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D_Desktop\Force Curve Data\"/>
    </mc:Choice>
  </mc:AlternateContent>
  <xr:revisionPtr revIDLastSave="0" documentId="13_ncr:1_{0D0A50AF-87F8-494E-8ABC-7387B1845061}" xr6:coauthVersionLast="47" xr6:coauthVersionMax="47" xr10:uidLastSave="{00000000-0000-0000-0000-000000000000}"/>
  <bookViews>
    <workbookView xWindow="14400" yWindow="0" windowWidth="14400" windowHeight="15600" tabRatio="604" xr2:uid="{00000000-000D-0000-FFFF-FFFF00000000}"/>
  </bookViews>
  <sheets>
    <sheet name="Data" sheetId="1" r:id="rId1"/>
    <sheet name="Linearity" sheetId="8" r:id="rId2"/>
    <sheet name="ChartRaw" sheetId="9" r:id="rId3"/>
  </sheets>
  <definedNames>
    <definedName name="_xlnm._FilterDatabase" localSheetId="2" hidden="1">ChartRaw!#REF!</definedName>
    <definedName name="_xlnm._FilterDatabase" localSheetId="0" hidden="1">Data!#REF!</definedName>
    <definedName name="_xlnm._FilterDatabase" localSheetId="1" hidden="1">Linearity!#REF!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9" l="1"/>
  <c r="A8" i="9" s="1"/>
  <c r="J9" i="9"/>
  <c r="B9" i="9" s="1"/>
  <c r="J10" i="9"/>
  <c r="A10" i="9" s="1"/>
  <c r="J11" i="9"/>
  <c r="J12" i="9"/>
  <c r="A12" i="9" s="1"/>
  <c r="B13" i="9"/>
  <c r="J13" i="9"/>
  <c r="J14" i="9"/>
  <c r="J15" i="9"/>
  <c r="J16" i="9"/>
  <c r="B17" i="9"/>
  <c r="J17" i="9"/>
  <c r="H18" i="9"/>
  <c r="J18" i="9"/>
  <c r="A18" i="9" s="1"/>
  <c r="J19" i="9"/>
  <c r="H20" i="9"/>
  <c r="J20" i="9"/>
  <c r="A20" i="9" s="1"/>
  <c r="J21" i="9"/>
  <c r="B21" i="9" s="1"/>
  <c r="H22" i="9"/>
  <c r="J22" i="9"/>
  <c r="A22" i="9" s="1"/>
  <c r="J23" i="9"/>
  <c r="H24" i="9"/>
  <c r="J24" i="9"/>
  <c r="A24" i="9" s="1"/>
  <c r="J25" i="9"/>
  <c r="B25" i="9" s="1"/>
  <c r="J26" i="9"/>
  <c r="J27" i="9"/>
  <c r="D28" i="9"/>
  <c r="J28" i="9"/>
  <c r="A28" i="9" s="1"/>
  <c r="B29" i="9"/>
  <c r="J29" i="9"/>
  <c r="J30" i="9"/>
  <c r="J31" i="9"/>
  <c r="J32" i="9"/>
  <c r="B33" i="9"/>
  <c r="J33" i="9"/>
  <c r="F34" i="9"/>
  <c r="H34" i="9"/>
  <c r="J34" i="9"/>
  <c r="D34" i="9" s="1"/>
  <c r="J35" i="9"/>
  <c r="J36" i="9"/>
  <c r="F37" i="9"/>
  <c r="J37" i="9"/>
  <c r="D38" i="9"/>
  <c r="F38" i="9"/>
  <c r="H38" i="9"/>
  <c r="J38" i="9"/>
  <c r="B39" i="9"/>
  <c r="I39" i="9"/>
  <c r="J39" i="9"/>
  <c r="D39" i="9" s="1"/>
  <c r="J40" i="9"/>
  <c r="J41" i="9"/>
  <c r="E41" i="9" s="1"/>
  <c r="D42" i="9"/>
  <c r="J42" i="9"/>
  <c r="H42" i="9" s="1"/>
  <c r="J43" i="9"/>
  <c r="J44" i="9"/>
  <c r="B45" i="9"/>
  <c r="J45" i="9"/>
  <c r="F45" i="9" s="1"/>
  <c r="H46" i="9"/>
  <c r="J46" i="9"/>
  <c r="D46" i="9" s="1"/>
  <c r="J47" i="9"/>
  <c r="F48" i="9"/>
  <c r="J48" i="9"/>
  <c r="H48" i="9" s="1"/>
  <c r="J49" i="9"/>
  <c r="J50" i="9"/>
  <c r="B51" i="9"/>
  <c r="J51" i="9"/>
  <c r="J52" i="9"/>
  <c r="J53" i="9"/>
  <c r="H54" i="9"/>
  <c r="J54" i="9"/>
  <c r="D54" i="9" s="1"/>
  <c r="J55" i="9"/>
  <c r="J56" i="9"/>
  <c r="B57" i="9"/>
  <c r="J57" i="9"/>
  <c r="F57" i="9" s="1"/>
  <c r="D58" i="9"/>
  <c r="H58" i="9"/>
  <c r="J58" i="9"/>
  <c r="J59" i="9"/>
  <c r="D60" i="9"/>
  <c r="F60" i="9"/>
  <c r="J60" i="9"/>
  <c r="H60" i="9" s="1"/>
  <c r="F61" i="9"/>
  <c r="J61" i="9"/>
  <c r="B61" i="9" s="1"/>
  <c r="H62" i="9"/>
  <c r="J62" i="9"/>
  <c r="D62" i="9" s="1"/>
  <c r="J63" i="9"/>
  <c r="F64" i="9"/>
  <c r="H64" i="9"/>
  <c r="J64" i="9"/>
  <c r="D64" i="9" s="1"/>
  <c r="J65" i="9"/>
  <c r="D66" i="9"/>
  <c r="H66" i="9"/>
  <c r="J66" i="9"/>
  <c r="J67" i="9"/>
  <c r="B67" i="9" s="1"/>
  <c r="J68" i="9"/>
  <c r="J69" i="9"/>
  <c r="J70" i="9"/>
  <c r="E71" i="9"/>
  <c r="J71" i="9"/>
  <c r="B71" i="9" s="1"/>
  <c r="H72" i="9"/>
  <c r="J72" i="9"/>
  <c r="C72" i="9" s="1"/>
  <c r="F73" i="9"/>
  <c r="I73" i="9"/>
  <c r="J73" i="9"/>
  <c r="A73" i="9" s="1"/>
  <c r="J74" i="9"/>
  <c r="J75" i="9"/>
  <c r="J76" i="9"/>
  <c r="F77" i="9"/>
  <c r="H77" i="9"/>
  <c r="I77" i="9"/>
  <c r="J77" i="9"/>
  <c r="B77" i="9" s="1"/>
  <c r="D78" i="9"/>
  <c r="F78" i="9"/>
  <c r="H78" i="9"/>
  <c r="J78" i="9"/>
  <c r="B79" i="9"/>
  <c r="D79" i="9"/>
  <c r="F79" i="9"/>
  <c r="J79" i="9"/>
  <c r="B80" i="9"/>
  <c r="D80" i="9"/>
  <c r="H80" i="9"/>
  <c r="J80" i="9"/>
  <c r="B81" i="9"/>
  <c r="F81" i="9"/>
  <c r="H81" i="9"/>
  <c r="J81" i="9"/>
  <c r="D82" i="9"/>
  <c r="F82" i="9"/>
  <c r="H82" i="9"/>
  <c r="J82" i="9"/>
  <c r="B83" i="9"/>
  <c r="D83" i="9"/>
  <c r="F83" i="9"/>
  <c r="J83" i="9"/>
  <c r="B84" i="9"/>
  <c r="D84" i="9"/>
  <c r="H84" i="9"/>
  <c r="J84" i="9"/>
  <c r="B85" i="9"/>
  <c r="F85" i="9"/>
  <c r="H85" i="9"/>
  <c r="J85" i="9"/>
  <c r="D86" i="9"/>
  <c r="F86" i="9"/>
  <c r="H86" i="9"/>
  <c r="J86" i="9"/>
  <c r="B87" i="9"/>
  <c r="D87" i="9"/>
  <c r="F87" i="9"/>
  <c r="J87" i="9"/>
  <c r="B88" i="9"/>
  <c r="D88" i="9"/>
  <c r="H88" i="9"/>
  <c r="J88" i="9"/>
  <c r="B89" i="9"/>
  <c r="F89" i="9"/>
  <c r="H89" i="9"/>
  <c r="J89" i="9"/>
  <c r="D90" i="9"/>
  <c r="F90" i="9"/>
  <c r="H90" i="9"/>
  <c r="J90" i="9"/>
  <c r="B91" i="9"/>
  <c r="D91" i="9"/>
  <c r="F91" i="9"/>
  <c r="J91" i="9"/>
  <c r="B92" i="9"/>
  <c r="D92" i="9"/>
  <c r="H92" i="9"/>
  <c r="J92" i="9"/>
  <c r="B93" i="9"/>
  <c r="F93" i="9"/>
  <c r="H93" i="9"/>
  <c r="J93" i="9"/>
  <c r="D94" i="9"/>
  <c r="F94" i="9"/>
  <c r="H94" i="9"/>
  <c r="J94" i="9"/>
  <c r="B95" i="9"/>
  <c r="D95" i="9"/>
  <c r="F95" i="9"/>
  <c r="J95" i="9"/>
  <c r="B96" i="9"/>
  <c r="D96" i="9"/>
  <c r="H96" i="9"/>
  <c r="J96" i="9"/>
  <c r="B97" i="9"/>
  <c r="F97" i="9"/>
  <c r="H97" i="9"/>
  <c r="J97" i="9"/>
  <c r="D98" i="9"/>
  <c r="F98" i="9"/>
  <c r="H98" i="9"/>
  <c r="J98" i="9"/>
  <c r="B99" i="9"/>
  <c r="D99" i="9"/>
  <c r="F99" i="9"/>
  <c r="J99" i="9"/>
  <c r="J100" i="9"/>
  <c r="B100" i="9" s="1"/>
  <c r="J101" i="9"/>
  <c r="J102" i="9"/>
  <c r="J103" i="9"/>
  <c r="J104" i="9"/>
  <c r="J105" i="9"/>
  <c r="J106" i="9"/>
  <c r="J107" i="9"/>
  <c r="G108" i="9"/>
  <c r="J108" i="9"/>
  <c r="D108" i="9" s="1"/>
  <c r="H109" i="9"/>
  <c r="J109" i="9"/>
  <c r="A109" i="9" s="1"/>
  <c r="J110" i="9"/>
  <c r="J111" i="9"/>
  <c r="C112" i="9"/>
  <c r="J112" i="9"/>
  <c r="J113" i="9"/>
  <c r="D114" i="9"/>
  <c r="H114" i="9"/>
  <c r="J114" i="9"/>
  <c r="E115" i="9"/>
  <c r="F115" i="9"/>
  <c r="I115" i="9"/>
  <c r="J115" i="9"/>
  <c r="A115" i="9" s="1"/>
  <c r="J116" i="9"/>
  <c r="B117" i="9"/>
  <c r="J117" i="9"/>
  <c r="B118" i="9"/>
  <c r="H118" i="9"/>
  <c r="J118" i="9"/>
  <c r="C118" i="9" s="1"/>
  <c r="J119" i="9"/>
  <c r="J120" i="9"/>
  <c r="I121" i="9"/>
  <c r="J121" i="9"/>
  <c r="B121" i="9" s="1"/>
  <c r="J122" i="9"/>
  <c r="J123" i="9"/>
  <c r="D123" i="9" s="1"/>
  <c r="J124" i="9"/>
  <c r="J125" i="9"/>
  <c r="E125" i="9" s="1"/>
  <c r="C126" i="9"/>
  <c r="J126" i="9"/>
  <c r="E127" i="9"/>
  <c r="J127" i="9"/>
  <c r="D128" i="9"/>
  <c r="I128" i="9"/>
  <c r="J128" i="9"/>
  <c r="B128" i="9" s="1"/>
  <c r="J129" i="9"/>
  <c r="E129" i="9" s="1"/>
  <c r="A130" i="9"/>
  <c r="C130" i="9"/>
  <c r="G130" i="9"/>
  <c r="H130" i="9"/>
  <c r="I130" i="9"/>
  <c r="J130" i="9"/>
  <c r="B130" i="9" s="1"/>
  <c r="J131" i="9"/>
  <c r="E131" i="9" s="1"/>
  <c r="J132" i="9"/>
  <c r="J133" i="9"/>
  <c r="E133" i="9" s="1"/>
  <c r="D134" i="9"/>
  <c r="I134" i="9"/>
  <c r="J134" i="9"/>
  <c r="E135" i="9"/>
  <c r="J135" i="9"/>
  <c r="J136" i="9"/>
  <c r="J137" i="9"/>
  <c r="E137" i="9" s="1"/>
  <c r="A138" i="9"/>
  <c r="C138" i="9"/>
  <c r="G138" i="9"/>
  <c r="H138" i="9"/>
  <c r="I138" i="9"/>
  <c r="J138" i="9"/>
  <c r="B138" i="9" s="1"/>
  <c r="E139" i="9"/>
  <c r="J139" i="9"/>
  <c r="D140" i="9"/>
  <c r="J140" i="9"/>
  <c r="E141" i="9"/>
  <c r="J141" i="9"/>
  <c r="G142" i="9"/>
  <c r="J142" i="9"/>
  <c r="D142" i="9" s="1"/>
  <c r="E143" i="9"/>
  <c r="J143" i="9"/>
  <c r="I144" i="9"/>
  <c r="J144" i="9"/>
  <c r="B144" i="9" s="1"/>
  <c r="J145" i="9"/>
  <c r="E145" i="9" s="1"/>
  <c r="A146" i="9"/>
  <c r="C146" i="9"/>
  <c r="G146" i="9"/>
  <c r="H146" i="9"/>
  <c r="I146" i="9"/>
  <c r="J146" i="9"/>
  <c r="B146" i="9" s="1"/>
  <c r="J147" i="9"/>
  <c r="E147" i="9" s="1"/>
  <c r="J148" i="9"/>
  <c r="J149" i="9"/>
  <c r="E149" i="9" s="1"/>
  <c r="D150" i="9"/>
  <c r="G150" i="9"/>
  <c r="I150" i="9"/>
  <c r="J150" i="9"/>
  <c r="E151" i="9"/>
  <c r="J151" i="9"/>
  <c r="D152" i="9"/>
  <c r="J152" i="9"/>
  <c r="B152" i="9" s="1"/>
  <c r="J153" i="9"/>
  <c r="E153" i="9" s="1"/>
  <c r="A154" i="9"/>
  <c r="C154" i="9"/>
  <c r="G154" i="9"/>
  <c r="H154" i="9"/>
  <c r="I154" i="9"/>
  <c r="J154" i="9"/>
  <c r="B154" i="9" s="1"/>
  <c r="E155" i="9"/>
  <c r="J155" i="9"/>
  <c r="D156" i="9"/>
  <c r="J156" i="9"/>
  <c r="E157" i="9"/>
  <c r="J157" i="9"/>
  <c r="J158" i="9"/>
  <c r="E159" i="9"/>
  <c r="J159" i="9"/>
  <c r="D160" i="9"/>
  <c r="I160" i="9"/>
  <c r="J160" i="9"/>
  <c r="B160" i="9" s="1"/>
  <c r="J161" i="9"/>
  <c r="E161" i="9" s="1"/>
  <c r="A162" i="9"/>
  <c r="C162" i="9"/>
  <c r="G162" i="9"/>
  <c r="H162" i="9"/>
  <c r="I162" i="9"/>
  <c r="J162" i="9"/>
  <c r="B162" i="9" s="1"/>
  <c r="J163" i="9"/>
  <c r="E163" i="9" s="1"/>
  <c r="J164" i="9"/>
  <c r="J165" i="9"/>
  <c r="E165" i="9" s="1"/>
  <c r="D166" i="9"/>
  <c r="I166" i="9"/>
  <c r="J166" i="9"/>
  <c r="J167" i="9"/>
  <c r="E167" i="9" s="1"/>
  <c r="J168" i="9"/>
  <c r="D168" i="9" s="1"/>
  <c r="E169" i="9"/>
  <c r="J169" i="9"/>
  <c r="H170" i="9"/>
  <c r="J170" i="9"/>
  <c r="D170" i="9" s="1"/>
  <c r="J171" i="9"/>
  <c r="E171" i="9" s="1"/>
  <c r="J172" i="9"/>
  <c r="F173" i="9"/>
  <c r="J173" i="9"/>
  <c r="J174" i="9"/>
  <c r="J175" i="9"/>
  <c r="J176" i="9"/>
  <c r="J177" i="9"/>
  <c r="F177" i="9" s="1"/>
  <c r="J178" i="9"/>
  <c r="J179" i="9"/>
  <c r="B179" i="9" s="1"/>
  <c r="J180" i="9"/>
  <c r="J181" i="9"/>
  <c r="J182" i="9"/>
  <c r="J183" i="9"/>
  <c r="D183" i="9" s="1"/>
  <c r="J184" i="9"/>
  <c r="H184" i="9" s="1"/>
  <c r="J185" i="9"/>
  <c r="H186" i="9"/>
  <c r="J186" i="9"/>
  <c r="J187" i="9"/>
  <c r="D188" i="9"/>
  <c r="H188" i="9"/>
  <c r="J188" i="9"/>
  <c r="J189" i="9"/>
  <c r="B189" i="9" s="1"/>
  <c r="D190" i="9"/>
  <c r="F190" i="9"/>
  <c r="J190" i="9"/>
  <c r="H190" i="9" s="1"/>
  <c r="F191" i="9"/>
  <c r="J191" i="9"/>
  <c r="D191" i="9" s="1"/>
  <c r="J192" i="9"/>
  <c r="J193" i="9"/>
  <c r="H194" i="9"/>
  <c r="J194" i="9"/>
  <c r="J195" i="9"/>
  <c r="D195" i="9" s="1"/>
  <c r="J196" i="9"/>
  <c r="D196" i="9" s="1"/>
  <c r="J197" i="9"/>
  <c r="B197" i="9" s="1"/>
  <c r="J198" i="9"/>
  <c r="J199" i="9"/>
  <c r="D199" i="9" s="1"/>
  <c r="J200" i="9"/>
  <c r="D200" i="9" s="1"/>
  <c r="J201" i="9"/>
  <c r="J202" i="9"/>
  <c r="D202" i="9" s="1"/>
  <c r="F203" i="9"/>
  <c r="J203" i="9"/>
  <c r="D203" i="9" s="1"/>
  <c r="J204" i="9"/>
  <c r="D204" i="9" s="1"/>
  <c r="J205" i="9"/>
  <c r="B205" i="9" s="1"/>
  <c r="F206" i="9"/>
  <c r="J206" i="9"/>
  <c r="J207" i="9"/>
  <c r="J208" i="9"/>
  <c r="J209" i="9"/>
  <c r="J210" i="9"/>
  <c r="J211" i="9"/>
  <c r="D211" i="9" s="1"/>
  <c r="J212" i="9"/>
  <c r="J213" i="9"/>
  <c r="B213" i="9" s="1"/>
  <c r="J214" i="9"/>
  <c r="D214" i="9" s="1"/>
  <c r="J215" i="9"/>
  <c r="J216" i="9"/>
  <c r="J217" i="9"/>
  <c r="J218" i="9"/>
  <c r="J219" i="9"/>
  <c r="D220" i="9"/>
  <c r="J220" i="9"/>
  <c r="H220" i="9" s="1"/>
  <c r="J221" i="9"/>
  <c r="B221" i="9" s="1"/>
  <c r="J222" i="9"/>
  <c r="H222" i="9" s="1"/>
  <c r="J223" i="9"/>
  <c r="D223" i="9" s="1"/>
  <c r="D224" i="9"/>
  <c r="J224" i="9"/>
  <c r="H224" i="9" s="1"/>
  <c r="J225" i="9"/>
  <c r="D226" i="9"/>
  <c r="J226" i="9"/>
  <c r="H226" i="9" s="1"/>
  <c r="J227" i="9"/>
  <c r="J228" i="9"/>
  <c r="J229" i="9"/>
  <c r="B229" i="9" s="1"/>
  <c r="F230" i="9"/>
  <c r="H230" i="9"/>
  <c r="J230" i="9"/>
  <c r="D230" i="9" s="1"/>
  <c r="J231" i="9"/>
  <c r="J232" i="9"/>
  <c r="J233" i="9"/>
  <c r="J234" i="9"/>
  <c r="D234" i="9" s="1"/>
  <c r="J235" i="9"/>
  <c r="J236" i="9"/>
  <c r="J237" i="9"/>
  <c r="B237" i="9" s="1"/>
  <c r="J238" i="9"/>
  <c r="J239" i="9"/>
  <c r="D239" i="9" s="1"/>
  <c r="J240" i="9"/>
  <c r="J241" i="9"/>
  <c r="J242" i="9"/>
  <c r="H242" i="9" s="1"/>
  <c r="J243" i="9"/>
  <c r="D243" i="9" s="1"/>
  <c r="D244" i="9"/>
  <c r="J244" i="9"/>
  <c r="H244" i="9" s="1"/>
  <c r="J245" i="9"/>
  <c r="B245" i="9" s="1"/>
  <c r="D246" i="9"/>
  <c r="J246" i="9"/>
  <c r="F247" i="9"/>
  <c r="J247" i="9"/>
  <c r="D247" i="9" s="1"/>
  <c r="H248" i="9"/>
  <c r="J248" i="9"/>
  <c r="D248" i="9" s="1"/>
  <c r="J249" i="9"/>
  <c r="J250" i="9"/>
  <c r="J251" i="9"/>
  <c r="J252" i="9"/>
  <c r="J253" i="9"/>
  <c r="B253" i="9" s="1"/>
  <c r="J254" i="9"/>
  <c r="H254" i="9" s="1"/>
  <c r="J255" i="9"/>
  <c r="D255" i="9" s="1"/>
  <c r="J256" i="9"/>
  <c r="J257" i="9"/>
  <c r="D258" i="9"/>
  <c r="J258" i="9"/>
  <c r="J259" i="9"/>
  <c r="J260" i="9"/>
  <c r="D260" i="9" s="1"/>
  <c r="E261" i="9"/>
  <c r="J261" i="9"/>
  <c r="C262" i="9"/>
  <c r="J262" i="9"/>
  <c r="F262" i="9" s="1"/>
  <c r="J263" i="9"/>
  <c r="B264" i="9"/>
  <c r="G264" i="9"/>
  <c r="J264" i="9"/>
  <c r="F264" i="9" s="1"/>
  <c r="H265" i="9"/>
  <c r="J265" i="9"/>
  <c r="F266" i="9"/>
  <c r="J266" i="9"/>
  <c r="A267" i="9"/>
  <c r="I267" i="9"/>
  <c r="J267" i="9"/>
  <c r="J268" i="9"/>
  <c r="D268" i="9" s="1"/>
  <c r="J269" i="9"/>
  <c r="E269" i="9" s="1"/>
  <c r="F270" i="9"/>
  <c r="H270" i="9"/>
  <c r="J270" i="9"/>
  <c r="C270" i="9" s="1"/>
  <c r="F271" i="9"/>
  <c r="J271" i="9"/>
  <c r="I271" i="9" s="1"/>
  <c r="G272" i="9"/>
  <c r="J272" i="9"/>
  <c r="J273" i="9"/>
  <c r="G274" i="9"/>
  <c r="H274" i="9"/>
  <c r="J274" i="9"/>
  <c r="B275" i="9"/>
  <c r="H275" i="9"/>
  <c r="I275" i="9"/>
  <c r="J275" i="9"/>
  <c r="D275" i="9" s="1"/>
  <c r="I276" i="9"/>
  <c r="J276" i="9"/>
  <c r="A277" i="9"/>
  <c r="I277" i="9"/>
  <c r="J277" i="9"/>
  <c r="J278" i="9"/>
  <c r="C278" i="9" s="1"/>
  <c r="J279" i="9"/>
  <c r="J280" i="9"/>
  <c r="I280" i="9" s="1"/>
  <c r="E281" i="9"/>
  <c r="G281" i="9"/>
  <c r="J281" i="9"/>
  <c r="A282" i="9"/>
  <c r="G282" i="9"/>
  <c r="I282" i="9"/>
  <c r="J282" i="9"/>
  <c r="B282" i="9" s="1"/>
  <c r="A283" i="9"/>
  <c r="I283" i="9"/>
  <c r="J283" i="9"/>
  <c r="C283" i="9" s="1"/>
  <c r="D284" i="9"/>
  <c r="I284" i="9"/>
  <c r="J284" i="9"/>
  <c r="E284" i="9" s="1"/>
  <c r="E285" i="9"/>
  <c r="J285" i="9"/>
  <c r="D285" i="9" s="1"/>
  <c r="C286" i="9"/>
  <c r="H286" i="9"/>
  <c r="J286" i="9"/>
  <c r="B286" i="9" s="1"/>
  <c r="A287" i="9"/>
  <c r="I287" i="9"/>
  <c r="J287" i="9"/>
  <c r="C287" i="9" s="1"/>
  <c r="D288" i="9"/>
  <c r="I288" i="9"/>
  <c r="J288" i="9"/>
  <c r="E288" i="9" s="1"/>
  <c r="E289" i="9"/>
  <c r="J289" i="9"/>
  <c r="D289" i="9" s="1"/>
  <c r="C290" i="9"/>
  <c r="H290" i="9"/>
  <c r="J290" i="9"/>
  <c r="B290" i="9" s="1"/>
  <c r="A291" i="9"/>
  <c r="I291" i="9"/>
  <c r="J291" i="9"/>
  <c r="C291" i="9" s="1"/>
  <c r="D292" i="9"/>
  <c r="I292" i="9"/>
  <c r="J292" i="9"/>
  <c r="E292" i="9" s="1"/>
  <c r="E293" i="9"/>
  <c r="J293" i="9"/>
  <c r="C294" i="9"/>
  <c r="H294" i="9"/>
  <c r="J294" i="9"/>
  <c r="B294" i="9" s="1"/>
  <c r="A295" i="9"/>
  <c r="I295" i="9"/>
  <c r="J295" i="9"/>
  <c r="C295" i="9" s="1"/>
  <c r="D296" i="9"/>
  <c r="I296" i="9"/>
  <c r="J296" i="9"/>
  <c r="E296" i="9" s="1"/>
  <c r="E297" i="9"/>
  <c r="J297" i="9"/>
  <c r="C298" i="9"/>
  <c r="E298" i="9"/>
  <c r="J298" i="9"/>
  <c r="J299" i="9"/>
  <c r="E300" i="9"/>
  <c r="I300" i="9"/>
  <c r="J300" i="9"/>
  <c r="H300" i="9" s="1"/>
  <c r="C301" i="9"/>
  <c r="G301" i="9"/>
  <c r="J301" i="9"/>
  <c r="E301" i="9" s="1"/>
  <c r="A302" i="9"/>
  <c r="H302" i="9"/>
  <c r="J302" i="9"/>
  <c r="C302" i="9" s="1"/>
  <c r="A303" i="9"/>
  <c r="J303" i="9"/>
  <c r="C304" i="9"/>
  <c r="G304" i="9"/>
  <c r="I304" i="9"/>
  <c r="J304" i="9"/>
  <c r="B304" i="9" s="1"/>
  <c r="A305" i="9"/>
  <c r="I305" i="9"/>
  <c r="J305" i="9"/>
  <c r="C305" i="9" s="1"/>
  <c r="D306" i="9"/>
  <c r="I306" i="9"/>
  <c r="J306" i="9"/>
  <c r="E306" i="9" s="1"/>
  <c r="A307" i="9"/>
  <c r="G307" i="9"/>
  <c r="J307" i="9"/>
  <c r="J308" i="9"/>
  <c r="G308" i="9" s="1"/>
  <c r="A309" i="9"/>
  <c r="I309" i="9"/>
  <c r="J309" i="9"/>
  <c r="C309" i="9" s="1"/>
  <c r="D310" i="9"/>
  <c r="J310" i="9"/>
  <c r="E310" i="9" s="1"/>
  <c r="G311" i="9"/>
  <c r="J311" i="9"/>
  <c r="A311" i="9" s="1"/>
  <c r="D312" i="9"/>
  <c r="G312" i="9"/>
  <c r="I312" i="9"/>
  <c r="J312" i="9"/>
  <c r="A313" i="9"/>
  <c r="J313" i="9"/>
  <c r="C313" i="9" s="1"/>
  <c r="I314" i="9"/>
  <c r="J314" i="9"/>
  <c r="E314" i="9" s="1"/>
  <c r="A315" i="9"/>
  <c r="I315" i="9"/>
  <c r="J315" i="9"/>
  <c r="G315" i="9" s="1"/>
  <c r="G316" i="9"/>
  <c r="J316" i="9"/>
  <c r="D316" i="9" s="1"/>
  <c r="I317" i="9"/>
  <c r="J317" i="9"/>
  <c r="C317" i="9" s="1"/>
  <c r="J318" i="9"/>
  <c r="E318" i="9" s="1"/>
  <c r="J319" i="9"/>
  <c r="I319" i="9" s="1"/>
  <c r="D320" i="9"/>
  <c r="I320" i="9"/>
  <c r="J320" i="9"/>
  <c r="G320" i="9" s="1"/>
  <c r="J321" i="9"/>
  <c r="C321" i="9" s="1"/>
  <c r="D322" i="9"/>
  <c r="I322" i="9"/>
  <c r="J322" i="9"/>
  <c r="E322" i="9" s="1"/>
  <c r="A323" i="9"/>
  <c r="G323" i="9"/>
  <c r="I323" i="9"/>
  <c r="J323" i="9"/>
  <c r="C324" i="9"/>
  <c r="G324" i="9"/>
  <c r="I324" i="9"/>
  <c r="J324" i="9"/>
  <c r="H324" i="9" s="1"/>
  <c r="A325" i="9"/>
  <c r="I325" i="9"/>
  <c r="J325" i="9"/>
  <c r="C325" i="9" s="1"/>
  <c r="D326" i="9"/>
  <c r="I326" i="9"/>
  <c r="J326" i="9"/>
  <c r="E326" i="9" s="1"/>
  <c r="G327" i="9"/>
  <c r="J327" i="9"/>
  <c r="D327" i="9" s="1"/>
  <c r="C328" i="9"/>
  <c r="G328" i="9"/>
  <c r="I328" i="9"/>
  <c r="J328" i="9"/>
  <c r="B328" i="9" s="1"/>
  <c r="A329" i="9"/>
  <c r="I329" i="9"/>
  <c r="J329" i="9"/>
  <c r="C329" i="9" s="1"/>
  <c r="D330" i="9"/>
  <c r="I330" i="9"/>
  <c r="J330" i="9"/>
  <c r="E330" i="9" s="1"/>
  <c r="G331" i="9"/>
  <c r="J331" i="9"/>
  <c r="D331" i="9" s="1"/>
  <c r="C332" i="9"/>
  <c r="G332" i="9"/>
  <c r="I332" i="9"/>
  <c r="J332" i="9"/>
  <c r="B332" i="9" s="1"/>
  <c r="A333" i="9"/>
  <c r="I333" i="9"/>
  <c r="J333" i="9"/>
  <c r="C333" i="9" s="1"/>
  <c r="D334" i="9"/>
  <c r="I334" i="9"/>
  <c r="J334" i="9"/>
  <c r="E334" i="9" s="1"/>
  <c r="G335" i="9"/>
  <c r="J335" i="9"/>
  <c r="D335" i="9" s="1"/>
  <c r="C336" i="9"/>
  <c r="G336" i="9"/>
  <c r="I336" i="9"/>
  <c r="J336" i="9"/>
  <c r="B336" i="9" s="1"/>
  <c r="A337" i="9"/>
  <c r="I337" i="9"/>
  <c r="J337" i="9"/>
  <c r="C337" i="9" s="1"/>
  <c r="D338" i="9"/>
  <c r="I338" i="9"/>
  <c r="J338" i="9"/>
  <c r="E338" i="9" s="1"/>
  <c r="G339" i="9"/>
  <c r="J339" i="9"/>
  <c r="D339" i="9" s="1"/>
  <c r="C340" i="9"/>
  <c r="G340" i="9"/>
  <c r="I340" i="9"/>
  <c r="J340" i="9"/>
  <c r="B340" i="9" s="1"/>
  <c r="A341" i="9"/>
  <c r="I341" i="9"/>
  <c r="J341" i="9"/>
  <c r="C341" i="9" s="1"/>
  <c r="D342" i="9"/>
  <c r="I342" i="9"/>
  <c r="J342" i="9"/>
  <c r="E342" i="9" s="1"/>
  <c r="G343" i="9"/>
  <c r="J343" i="9"/>
  <c r="D343" i="9" s="1"/>
  <c r="C344" i="9"/>
  <c r="G344" i="9"/>
  <c r="I344" i="9"/>
  <c r="J344" i="9"/>
  <c r="B344" i="9" s="1"/>
  <c r="A345" i="9"/>
  <c r="I345" i="9"/>
  <c r="J345" i="9"/>
  <c r="C345" i="9" s="1"/>
  <c r="D346" i="9"/>
  <c r="I346" i="9"/>
  <c r="J346" i="9"/>
  <c r="E346" i="9" s="1"/>
  <c r="G347" i="9"/>
  <c r="J347" i="9"/>
  <c r="D347" i="9" s="1"/>
  <c r="C348" i="9"/>
  <c r="G348" i="9"/>
  <c r="I348" i="9"/>
  <c r="J348" i="9"/>
  <c r="B348" i="9" s="1"/>
  <c r="A349" i="9"/>
  <c r="I349" i="9"/>
  <c r="J349" i="9"/>
  <c r="C349" i="9" s="1"/>
  <c r="D350" i="9"/>
  <c r="I350" i="9"/>
  <c r="J350" i="9"/>
  <c r="E350" i="9" s="1"/>
  <c r="G351" i="9"/>
  <c r="J351" i="9"/>
  <c r="D351" i="9" s="1"/>
  <c r="C352" i="9"/>
  <c r="G352" i="9"/>
  <c r="I352" i="9"/>
  <c r="J352" i="9"/>
  <c r="B352" i="9" s="1"/>
  <c r="A353" i="9"/>
  <c r="E353" i="9"/>
  <c r="J353" i="9"/>
  <c r="C353" i="9" s="1"/>
  <c r="J354" i="9"/>
  <c r="J355" i="9"/>
  <c r="I355" i="9" s="1"/>
  <c r="E356" i="9"/>
  <c r="H356" i="9"/>
  <c r="J356" i="9"/>
  <c r="C357" i="9"/>
  <c r="J357" i="9"/>
  <c r="E357" i="9" s="1"/>
  <c r="J358" i="9"/>
  <c r="H358" i="9" s="1"/>
  <c r="J359" i="9"/>
  <c r="C359" i="9" s="1"/>
  <c r="J360" i="9"/>
  <c r="C361" i="9"/>
  <c r="J361" i="9"/>
  <c r="J362" i="9"/>
  <c r="E362" i="9" s="1"/>
  <c r="C363" i="9"/>
  <c r="G363" i="9"/>
  <c r="J363" i="9"/>
  <c r="C364" i="9"/>
  <c r="D364" i="9"/>
  <c r="I364" i="9"/>
  <c r="J364" i="9"/>
  <c r="J365" i="9"/>
  <c r="E366" i="9"/>
  <c r="G366" i="9"/>
  <c r="J366" i="9"/>
  <c r="A367" i="9"/>
  <c r="J367" i="9"/>
  <c r="C367" i="9" s="1"/>
  <c r="E368" i="9"/>
  <c r="H368" i="9"/>
  <c r="I368" i="9"/>
  <c r="J368" i="9"/>
  <c r="C368" i="9" s="1"/>
  <c r="C369" i="9"/>
  <c r="E369" i="9"/>
  <c r="G369" i="9"/>
  <c r="J369" i="9"/>
  <c r="C370" i="9"/>
  <c r="J370" i="9"/>
  <c r="E370" i="9" s="1"/>
  <c r="J371" i="9"/>
  <c r="I371" i="9" s="1"/>
  <c r="E372" i="9"/>
  <c r="H372" i="9"/>
  <c r="J372" i="9"/>
  <c r="C373" i="9"/>
  <c r="J373" i="9"/>
  <c r="E373" i="9" s="1"/>
  <c r="C374" i="9"/>
  <c r="J374" i="9"/>
  <c r="H374" i="9" s="1"/>
  <c r="C375" i="9"/>
  <c r="I375" i="9"/>
  <c r="J375" i="9"/>
  <c r="G375" i="9" s="1"/>
  <c r="J376" i="9"/>
  <c r="D376" i="9" s="1"/>
  <c r="J377" i="9"/>
  <c r="G378" i="9"/>
  <c r="J378" i="9"/>
  <c r="H378" i="9" s="1"/>
  <c r="G379" i="9"/>
  <c r="J379" i="9"/>
  <c r="C379" i="9" s="1"/>
  <c r="J380" i="9"/>
  <c r="J381" i="9"/>
  <c r="G381" i="9" s="1"/>
  <c r="E382" i="9"/>
  <c r="G382" i="9"/>
  <c r="J382" i="9"/>
  <c r="J383" i="9"/>
  <c r="E384" i="9"/>
  <c r="I384" i="9"/>
  <c r="J384" i="9"/>
  <c r="C384" i="9" s="1"/>
  <c r="C385" i="9"/>
  <c r="G385" i="9"/>
  <c r="J385" i="9"/>
  <c r="E385" i="9" s="1"/>
  <c r="J386" i="9"/>
  <c r="J387" i="9"/>
  <c r="I387" i="9" s="1"/>
  <c r="E388" i="9"/>
  <c r="H388" i="9"/>
  <c r="J388" i="9"/>
  <c r="C389" i="9"/>
  <c r="J389" i="9"/>
  <c r="E389" i="9" s="1"/>
  <c r="J390" i="9"/>
  <c r="C391" i="9"/>
  <c r="G391" i="9"/>
  <c r="I391" i="9"/>
  <c r="J391" i="9"/>
  <c r="J392" i="9"/>
  <c r="J393" i="9"/>
  <c r="C393" i="9" s="1"/>
  <c r="E394" i="9"/>
  <c r="G394" i="9"/>
  <c r="H394" i="9"/>
  <c r="J394" i="9"/>
  <c r="A394" i="9" s="1"/>
  <c r="C395" i="9"/>
  <c r="J395" i="9"/>
  <c r="G395" i="9" s="1"/>
  <c r="D396" i="9"/>
  <c r="J396" i="9"/>
  <c r="I396" i="9" s="1"/>
  <c r="J397" i="9"/>
  <c r="E398" i="9"/>
  <c r="J398" i="9"/>
  <c r="G398" i="9" s="1"/>
  <c r="C399" i="9"/>
  <c r="J399" i="9"/>
  <c r="A399" i="9" s="1"/>
  <c r="H400" i="9"/>
  <c r="J400" i="9"/>
  <c r="I400" i="9" s="1"/>
  <c r="E401" i="9"/>
  <c r="J401" i="9"/>
  <c r="G401" i="9" s="1"/>
  <c r="E402" i="9"/>
  <c r="J402" i="9"/>
  <c r="C402" i="9" s="1"/>
  <c r="J403" i="9"/>
  <c r="H404" i="9"/>
  <c r="J404" i="9"/>
  <c r="E404" i="9" s="1"/>
  <c r="J405" i="9"/>
  <c r="C405" i="9" s="1"/>
  <c r="A406" i="9"/>
  <c r="C406" i="9"/>
  <c r="J406" i="9"/>
  <c r="H406" i="9" s="1"/>
  <c r="C407" i="9"/>
  <c r="G407" i="9"/>
  <c r="I407" i="9"/>
  <c r="J407" i="9"/>
  <c r="D408" i="9"/>
  <c r="J408" i="9"/>
  <c r="E408" i="9" s="1"/>
  <c r="J409" i="9"/>
  <c r="J410" i="9"/>
  <c r="E410" i="9" s="1"/>
  <c r="C411" i="9"/>
  <c r="G411" i="9"/>
  <c r="J411" i="9"/>
  <c r="C412" i="9"/>
  <c r="J412" i="9"/>
  <c r="G413" i="9"/>
  <c r="J413" i="9"/>
  <c r="E414" i="9"/>
  <c r="J414" i="9"/>
  <c r="G414" i="9" s="1"/>
  <c r="J415" i="9"/>
  <c r="J416" i="9"/>
  <c r="E416" i="9" s="1"/>
  <c r="J417" i="9"/>
  <c r="C417" i="9" s="1"/>
  <c r="J418" i="9"/>
  <c r="A419" i="9"/>
  <c r="J419" i="9"/>
  <c r="I419" i="9" s="1"/>
  <c r="E420" i="9"/>
  <c r="J420" i="9"/>
  <c r="H420" i="9" s="1"/>
  <c r="E421" i="9"/>
  <c r="J421" i="9"/>
  <c r="C421" i="9" s="1"/>
  <c r="H422" i="9"/>
  <c r="J422" i="9"/>
  <c r="C423" i="9"/>
  <c r="G423" i="9"/>
  <c r="I423" i="9"/>
  <c r="J423" i="9"/>
  <c r="J424" i="9"/>
  <c r="J425" i="9"/>
  <c r="C425" i="9" s="1"/>
  <c r="E426" i="9"/>
  <c r="G426" i="9"/>
  <c r="H426" i="9"/>
  <c r="J426" i="9"/>
  <c r="A426" i="9" s="1"/>
  <c r="C427" i="9"/>
  <c r="J427" i="9"/>
  <c r="G427" i="9" s="1"/>
  <c r="D428" i="9"/>
  <c r="J428" i="9"/>
  <c r="I428" i="9" s="1"/>
  <c r="J429" i="9"/>
  <c r="E430" i="9"/>
  <c r="J430" i="9"/>
  <c r="G430" i="9" s="1"/>
  <c r="C431" i="9"/>
  <c r="J431" i="9"/>
  <c r="A431" i="9" s="1"/>
  <c r="H432" i="9"/>
  <c r="J432" i="9"/>
  <c r="I432" i="9" s="1"/>
  <c r="E433" i="9"/>
  <c r="J433" i="9"/>
  <c r="G433" i="9" s="1"/>
  <c r="E434" i="9"/>
  <c r="J434" i="9"/>
  <c r="C434" i="9" s="1"/>
  <c r="I435" i="9"/>
  <c r="J435" i="9"/>
  <c r="E436" i="9"/>
  <c r="J436" i="9"/>
  <c r="H436" i="9" s="1"/>
  <c r="E437" i="9"/>
  <c r="J437" i="9"/>
  <c r="C437" i="9" s="1"/>
  <c r="J438" i="9"/>
  <c r="H438" i="9" s="1"/>
  <c r="J439" i="9"/>
  <c r="C439" i="9" s="1"/>
  <c r="D440" i="9"/>
  <c r="E440" i="9"/>
  <c r="J440" i="9"/>
  <c r="J441" i="9"/>
  <c r="E442" i="9"/>
  <c r="H442" i="9"/>
  <c r="J442" i="9"/>
  <c r="A442" i="9" s="1"/>
  <c r="J443" i="9"/>
  <c r="C443" i="9" s="1"/>
  <c r="J444" i="9"/>
  <c r="J445" i="9"/>
  <c r="C446" i="9"/>
  <c r="G446" i="9"/>
  <c r="I446" i="9"/>
  <c r="J446" i="9"/>
  <c r="B446" i="9" s="1"/>
  <c r="J447" i="9"/>
  <c r="C448" i="9"/>
  <c r="G448" i="9"/>
  <c r="H448" i="9"/>
  <c r="J448" i="9"/>
  <c r="B448" i="9" s="1"/>
  <c r="J449" i="9"/>
  <c r="A450" i="9"/>
  <c r="E450" i="9"/>
  <c r="J450" i="9"/>
  <c r="G450" i="9" s="1"/>
  <c r="J451" i="9"/>
  <c r="J452" i="9"/>
  <c r="D452" i="9" s="1"/>
  <c r="J453" i="9"/>
  <c r="A454" i="9"/>
  <c r="H454" i="9"/>
  <c r="J454" i="9"/>
  <c r="B454" i="9" s="1"/>
  <c r="J455" i="9"/>
  <c r="J456" i="9"/>
  <c r="B456" i="9" s="1"/>
  <c r="J457" i="9"/>
  <c r="J458" i="9"/>
  <c r="G458" i="9" s="1"/>
  <c r="J459" i="9"/>
  <c r="J460" i="9"/>
  <c r="J461" i="9"/>
  <c r="A462" i="9"/>
  <c r="H462" i="9"/>
  <c r="J462" i="9"/>
  <c r="B462" i="9" s="1"/>
  <c r="J463" i="9"/>
  <c r="J464" i="9"/>
  <c r="B464" i="9" s="1"/>
  <c r="J465" i="9"/>
  <c r="J466" i="9"/>
  <c r="G466" i="9" s="1"/>
  <c r="J467" i="9"/>
  <c r="D468" i="9"/>
  <c r="J468" i="9"/>
  <c r="J469" i="9"/>
  <c r="C470" i="9"/>
  <c r="G470" i="9"/>
  <c r="I470" i="9"/>
  <c r="J470" i="9"/>
  <c r="B470" i="9" s="1"/>
  <c r="J471" i="9"/>
  <c r="C472" i="9"/>
  <c r="H472" i="9"/>
  <c r="J472" i="9"/>
  <c r="B472" i="9" s="1"/>
  <c r="J473" i="9"/>
  <c r="E474" i="9"/>
  <c r="J474" i="9"/>
  <c r="G474" i="9" s="1"/>
  <c r="J475" i="9"/>
  <c r="J476" i="9"/>
  <c r="J477" i="9"/>
  <c r="C478" i="9"/>
  <c r="G478" i="9"/>
  <c r="H478" i="9"/>
  <c r="I478" i="9"/>
  <c r="J478" i="9"/>
  <c r="B478" i="9" s="1"/>
  <c r="J479" i="9"/>
  <c r="C480" i="9"/>
  <c r="H480" i="9"/>
  <c r="J480" i="9"/>
  <c r="B480" i="9" s="1"/>
  <c r="J481" i="9"/>
  <c r="E482" i="9"/>
  <c r="J482" i="9"/>
  <c r="G482" i="9" s="1"/>
  <c r="J483" i="9"/>
  <c r="J484" i="9"/>
  <c r="D484" i="9" s="1"/>
  <c r="J485" i="9"/>
  <c r="J486" i="9"/>
  <c r="B486" i="9" s="1"/>
  <c r="J487" i="9"/>
  <c r="G488" i="9"/>
  <c r="J488" i="9"/>
  <c r="B488" i="9" s="1"/>
  <c r="J489" i="9"/>
  <c r="A490" i="9"/>
  <c r="J490" i="9"/>
  <c r="G490" i="9" s="1"/>
  <c r="J491" i="9"/>
  <c r="J492" i="9"/>
  <c r="J493" i="9"/>
  <c r="J494" i="9"/>
  <c r="B494" i="9" s="1"/>
  <c r="J495" i="9"/>
  <c r="G496" i="9"/>
  <c r="J496" i="9"/>
  <c r="B496" i="9" s="1"/>
  <c r="J497" i="9"/>
  <c r="A498" i="9"/>
  <c r="J498" i="9"/>
  <c r="G498" i="9" s="1"/>
  <c r="J499" i="9"/>
  <c r="D500" i="9"/>
  <c r="J500" i="9"/>
  <c r="J501" i="9"/>
  <c r="C502" i="9"/>
  <c r="G502" i="9"/>
  <c r="I502" i="9"/>
  <c r="J502" i="9"/>
  <c r="B502" i="9" s="1"/>
  <c r="J503" i="9"/>
  <c r="C504" i="9"/>
  <c r="G504" i="9"/>
  <c r="H504" i="9"/>
  <c r="J504" i="9"/>
  <c r="B504" i="9" s="1"/>
  <c r="J505" i="9"/>
  <c r="A506" i="9"/>
  <c r="E506" i="9"/>
  <c r="J506" i="9"/>
  <c r="G506" i="9" s="1"/>
  <c r="J507" i="9"/>
  <c r="J508" i="9"/>
  <c r="J509" i="9"/>
  <c r="C510" i="9"/>
  <c r="G510" i="9"/>
  <c r="I510" i="9"/>
  <c r="J510" i="9"/>
  <c r="B510" i="9" s="1"/>
  <c r="J511" i="9"/>
  <c r="C512" i="9"/>
  <c r="G512" i="9"/>
  <c r="H512" i="9"/>
  <c r="J512" i="9"/>
  <c r="B512" i="9" s="1"/>
  <c r="J513" i="9"/>
  <c r="A514" i="9"/>
  <c r="E514" i="9"/>
  <c r="J514" i="9"/>
  <c r="G514" i="9" s="1"/>
  <c r="J515" i="9"/>
  <c r="J516" i="9"/>
  <c r="D516" i="9" s="1"/>
  <c r="J517" i="9"/>
  <c r="A518" i="9"/>
  <c r="H518" i="9"/>
  <c r="J518" i="9"/>
  <c r="B518" i="9" s="1"/>
  <c r="J519" i="9"/>
  <c r="J520" i="9"/>
  <c r="B520" i="9" s="1"/>
  <c r="J521" i="9"/>
  <c r="J522" i="9"/>
  <c r="G522" i="9" s="1"/>
  <c r="J523" i="9"/>
  <c r="J524" i="9"/>
  <c r="J525" i="9"/>
  <c r="A526" i="9"/>
  <c r="H526" i="9"/>
  <c r="J526" i="9"/>
  <c r="B526" i="9" s="1"/>
  <c r="J527" i="9"/>
  <c r="J528" i="9"/>
  <c r="B528" i="9" s="1"/>
  <c r="J529" i="9"/>
  <c r="J530" i="9"/>
  <c r="G530" i="9" s="1"/>
  <c r="J531" i="9"/>
  <c r="J532" i="9"/>
  <c r="D532" i="9" s="1"/>
  <c r="J533" i="9"/>
  <c r="G534" i="9"/>
  <c r="J534" i="9"/>
  <c r="B534" i="9" s="1"/>
  <c r="J535" i="9"/>
  <c r="H536" i="9"/>
  <c r="J536" i="9"/>
  <c r="B536" i="9" s="1"/>
  <c r="J537" i="9"/>
  <c r="E538" i="9"/>
  <c r="J538" i="9"/>
  <c r="G538" i="9" s="1"/>
  <c r="J539" i="9"/>
  <c r="J540" i="9"/>
  <c r="J541" i="9"/>
  <c r="A542" i="9"/>
  <c r="G542" i="9"/>
  <c r="H542" i="9"/>
  <c r="J542" i="9"/>
  <c r="B542" i="9" s="1"/>
  <c r="J543" i="9"/>
  <c r="H544" i="9"/>
  <c r="J544" i="9"/>
  <c r="B544" i="9" s="1"/>
  <c r="J545" i="9"/>
  <c r="J546" i="9"/>
  <c r="A546" i="9" s="1"/>
  <c r="J547" i="9"/>
  <c r="G548" i="9"/>
  <c r="I548" i="9"/>
  <c r="J548" i="9"/>
  <c r="A548" i="9" s="1"/>
  <c r="J549" i="9"/>
  <c r="H550" i="9"/>
  <c r="J550" i="9"/>
  <c r="J551" i="9"/>
  <c r="C552" i="9"/>
  <c r="I552" i="9"/>
  <c r="J552" i="9"/>
  <c r="B552" i="9" s="1"/>
  <c r="J553" i="9"/>
  <c r="J554" i="9"/>
  <c r="A554" i="9" s="1"/>
  <c r="J555" i="9"/>
  <c r="J556" i="9"/>
  <c r="J557" i="9"/>
  <c r="D557" i="9" s="1"/>
  <c r="J558" i="9"/>
  <c r="J559" i="9"/>
  <c r="D559" i="9" s="1"/>
  <c r="J560" i="9"/>
  <c r="J561" i="9"/>
  <c r="H561" i="9" s="1"/>
  <c r="J562" i="9"/>
  <c r="J563" i="9"/>
  <c r="D563" i="9" s="1"/>
  <c r="J564" i="9"/>
  <c r="J565" i="9"/>
  <c r="D565" i="9" s="1"/>
  <c r="J566" i="9"/>
  <c r="J567" i="9"/>
  <c r="D567" i="9" s="1"/>
  <c r="J568" i="9"/>
  <c r="J569" i="9"/>
  <c r="H569" i="9" s="1"/>
  <c r="J570" i="9"/>
  <c r="H571" i="9"/>
  <c r="J571" i="9"/>
  <c r="D571" i="9" s="1"/>
  <c r="J572" i="9"/>
  <c r="J573" i="9"/>
  <c r="D573" i="9" s="1"/>
  <c r="J574" i="9"/>
  <c r="J575" i="9"/>
  <c r="D575" i="9" s="1"/>
  <c r="J576" i="9"/>
  <c r="F577" i="9"/>
  <c r="J577" i="9"/>
  <c r="H577" i="9" s="1"/>
  <c r="J578" i="9"/>
  <c r="J579" i="9"/>
  <c r="D579" i="9" s="1"/>
  <c r="J580" i="9"/>
  <c r="J581" i="9"/>
  <c r="D581" i="9" s="1"/>
  <c r="J582" i="9"/>
  <c r="J583" i="9"/>
  <c r="D583" i="9" s="1"/>
  <c r="J584" i="9"/>
  <c r="F584" i="9" s="1"/>
  <c r="J585" i="9"/>
  <c r="H585" i="9" s="1"/>
  <c r="J586" i="9"/>
  <c r="D587" i="9"/>
  <c r="J587" i="9"/>
  <c r="H587" i="9" s="1"/>
  <c r="J588" i="9"/>
  <c r="D589" i="9"/>
  <c r="J589" i="9"/>
  <c r="H589" i="9" s="1"/>
  <c r="J590" i="9"/>
  <c r="D590" i="9" s="1"/>
  <c r="J591" i="9"/>
  <c r="D591" i="9" s="1"/>
  <c r="J592" i="9"/>
  <c r="H592" i="9" s="1"/>
  <c r="J593" i="9"/>
  <c r="D593" i="9" s="1"/>
  <c r="J594" i="9"/>
  <c r="D595" i="9"/>
  <c r="J595" i="9"/>
  <c r="H595" i="9" s="1"/>
  <c r="J596" i="9"/>
  <c r="H596" i="9" s="1"/>
  <c r="J597" i="9"/>
  <c r="H597" i="9" s="1"/>
  <c r="J598" i="9"/>
  <c r="B598" i="9" s="1"/>
  <c r="J599" i="9"/>
  <c r="D599" i="9" s="1"/>
  <c r="J600" i="9"/>
  <c r="J601" i="9"/>
  <c r="D601" i="9" s="1"/>
  <c r="J602" i="9"/>
  <c r="J603" i="9"/>
  <c r="D603" i="9" s="1"/>
  <c r="J604" i="9"/>
  <c r="H604" i="9" s="1"/>
  <c r="J605" i="9"/>
  <c r="H605" i="9" s="1"/>
  <c r="J606" i="9"/>
  <c r="B606" i="9" s="1"/>
  <c r="J607" i="9"/>
  <c r="D607" i="9" s="1"/>
  <c r="J608" i="9"/>
  <c r="J609" i="9"/>
  <c r="D609" i="9" s="1"/>
  <c r="J610" i="9"/>
  <c r="D611" i="9"/>
  <c r="H611" i="9"/>
  <c r="J611" i="9"/>
  <c r="J612" i="9"/>
  <c r="B612" i="9" s="1"/>
  <c r="J613" i="9"/>
  <c r="H613" i="9" s="1"/>
  <c r="J614" i="9"/>
  <c r="D614" i="9" s="1"/>
  <c r="J615" i="9"/>
  <c r="D615" i="9" s="1"/>
  <c r="J616" i="9"/>
  <c r="B616" i="9" s="1"/>
  <c r="J617" i="9"/>
  <c r="D617" i="9" s="1"/>
  <c r="J618" i="9"/>
  <c r="J619" i="9"/>
  <c r="B619" i="9" s="1"/>
  <c r="J620" i="9"/>
  <c r="F621" i="9"/>
  <c r="J621" i="9"/>
  <c r="C621" i="9" s="1"/>
  <c r="I622" i="9"/>
  <c r="J622" i="9"/>
  <c r="A622" i="9" s="1"/>
  <c r="G623" i="9"/>
  <c r="J623" i="9"/>
  <c r="F623" i="9" s="1"/>
  <c r="H624" i="9"/>
  <c r="J624" i="9"/>
  <c r="G625" i="9"/>
  <c r="J625" i="9"/>
  <c r="C625" i="9" s="1"/>
  <c r="J626" i="9"/>
  <c r="F626" i="9" s="1"/>
  <c r="J627" i="9"/>
  <c r="D627" i="9" s="1"/>
  <c r="J628" i="9"/>
  <c r="H628" i="9" s="1"/>
  <c r="F629" i="9"/>
  <c r="J629" i="9"/>
  <c r="H629" i="9" s="1"/>
  <c r="I630" i="9"/>
  <c r="J630" i="9"/>
  <c r="F630" i="9" s="1"/>
  <c r="B631" i="9"/>
  <c r="J631" i="9"/>
  <c r="F631" i="9" s="1"/>
  <c r="H632" i="9"/>
  <c r="J632" i="9"/>
  <c r="E632" i="9" s="1"/>
  <c r="G633" i="9"/>
  <c r="H633" i="9"/>
  <c r="J633" i="9"/>
  <c r="C633" i="9" s="1"/>
  <c r="H634" i="9"/>
  <c r="J634" i="9"/>
  <c r="B634" i="9" s="1"/>
  <c r="J635" i="9"/>
  <c r="C635" i="9" s="1"/>
  <c r="J636" i="9"/>
  <c r="J637" i="9"/>
  <c r="C637" i="9" s="1"/>
  <c r="D638" i="9"/>
  <c r="I638" i="9"/>
  <c r="J638" i="9"/>
  <c r="A638" i="9" s="1"/>
  <c r="J639" i="9"/>
  <c r="F639" i="9" s="1"/>
  <c r="B640" i="9"/>
  <c r="H640" i="9"/>
  <c r="J640" i="9"/>
  <c r="A640" i="9" s="1"/>
  <c r="J641" i="9"/>
  <c r="C641" i="9" s="1"/>
  <c r="H642" i="9"/>
  <c r="J642" i="9"/>
  <c r="A642" i="9" s="1"/>
  <c r="J643" i="9"/>
  <c r="C643" i="9" s="1"/>
  <c r="H644" i="9"/>
  <c r="J644" i="9"/>
  <c r="A644" i="9" s="1"/>
  <c r="F645" i="9"/>
  <c r="J645" i="9"/>
  <c r="C645" i="9" s="1"/>
  <c r="J646" i="9"/>
  <c r="A646" i="9" s="1"/>
  <c r="J647" i="9"/>
  <c r="C647" i="9" s="1"/>
  <c r="J648" i="9"/>
  <c r="A648" i="9" s="1"/>
  <c r="J649" i="9"/>
  <c r="C649" i="9" s="1"/>
  <c r="J650" i="9"/>
  <c r="A650" i="9" s="1"/>
  <c r="J651" i="9"/>
  <c r="C651" i="9" s="1"/>
  <c r="J652" i="9"/>
  <c r="A652" i="9" s="1"/>
  <c r="J653" i="9"/>
  <c r="C653" i="9" s="1"/>
  <c r="J654" i="9"/>
  <c r="A654" i="9" s="1"/>
  <c r="J655" i="9"/>
  <c r="C655" i="9" s="1"/>
  <c r="J656" i="9"/>
  <c r="A656" i="9" s="1"/>
  <c r="J657" i="9"/>
  <c r="C657" i="9" s="1"/>
  <c r="J658" i="9"/>
  <c r="A658" i="9" s="1"/>
  <c r="J659" i="9"/>
  <c r="C659" i="9" s="1"/>
  <c r="J660" i="9"/>
  <c r="A660" i="9" s="1"/>
  <c r="J661" i="9"/>
  <c r="C661" i="9" s="1"/>
  <c r="J662" i="9"/>
  <c r="A662" i="9" s="1"/>
  <c r="J663" i="9"/>
  <c r="C663" i="9" s="1"/>
  <c r="J664" i="9"/>
  <c r="A664" i="9" s="1"/>
  <c r="J665" i="9"/>
  <c r="C665" i="9" s="1"/>
  <c r="J666" i="9"/>
  <c r="A666" i="9" s="1"/>
  <c r="J667" i="9"/>
  <c r="C667" i="9" s="1"/>
  <c r="J668" i="9"/>
  <c r="A668" i="9" s="1"/>
  <c r="J669" i="9"/>
  <c r="C669" i="9" s="1"/>
  <c r="J670" i="9"/>
  <c r="A670" i="9" s="1"/>
  <c r="J671" i="9"/>
  <c r="C671" i="9" s="1"/>
  <c r="J672" i="9"/>
  <c r="A672" i="9" s="1"/>
  <c r="J673" i="9"/>
  <c r="C673" i="9" s="1"/>
  <c r="D674" i="9"/>
  <c r="H674" i="9"/>
  <c r="J674" i="9"/>
  <c r="A674" i="9" s="1"/>
  <c r="C675" i="9"/>
  <c r="G675" i="9"/>
  <c r="J675" i="9"/>
  <c r="D675" i="9" s="1"/>
  <c r="H653" i="8"/>
  <c r="I653" i="8"/>
  <c r="H654" i="8"/>
  <c r="I654" i="8"/>
  <c r="H655" i="8"/>
  <c r="I655" i="8"/>
  <c r="H656" i="8"/>
  <c r="I656" i="8"/>
  <c r="H657" i="8"/>
  <c r="I657" i="8"/>
  <c r="H658" i="8"/>
  <c r="I658" i="8"/>
  <c r="H659" i="8"/>
  <c r="I659" i="8"/>
  <c r="H660" i="8"/>
  <c r="I660" i="8"/>
  <c r="H661" i="8"/>
  <c r="I661" i="8"/>
  <c r="H662" i="8"/>
  <c r="I662" i="8"/>
  <c r="H663" i="8"/>
  <c r="I663" i="8"/>
  <c r="H664" i="8"/>
  <c r="I664" i="8"/>
  <c r="H665" i="8"/>
  <c r="I665" i="8"/>
  <c r="H666" i="8"/>
  <c r="I666" i="8"/>
  <c r="H667" i="8"/>
  <c r="I667" i="8"/>
  <c r="H668" i="8"/>
  <c r="I668" i="8"/>
  <c r="H669" i="8"/>
  <c r="I669" i="8"/>
  <c r="H670" i="8"/>
  <c r="I670" i="8"/>
  <c r="H671" i="8"/>
  <c r="I671" i="8"/>
  <c r="H672" i="8"/>
  <c r="I672" i="8"/>
  <c r="H673" i="8"/>
  <c r="I673" i="8"/>
  <c r="H674" i="8"/>
  <c r="I674" i="8"/>
  <c r="H675" i="8"/>
  <c r="I675" i="8"/>
  <c r="H676" i="8"/>
  <c r="I676" i="8"/>
  <c r="J670" i="1"/>
  <c r="A520" i="9" l="1"/>
  <c r="D494" i="9"/>
  <c r="A456" i="9"/>
  <c r="C416" i="9"/>
  <c r="A410" i="9"/>
  <c r="A362" i="9"/>
  <c r="C308" i="9"/>
  <c r="D259" i="9"/>
  <c r="F259" i="9"/>
  <c r="B259" i="9"/>
  <c r="H259" i="9"/>
  <c r="I259" i="9"/>
  <c r="B164" i="9"/>
  <c r="I164" i="9"/>
  <c r="D164" i="9"/>
  <c r="A634" i="9"/>
  <c r="F633" i="9"/>
  <c r="D630" i="9"/>
  <c r="C629" i="9"/>
  <c r="H626" i="9"/>
  <c r="F625" i="9"/>
  <c r="F622" i="9"/>
  <c r="H603" i="9"/>
  <c r="H583" i="9"/>
  <c r="F581" i="9"/>
  <c r="H575" i="9"/>
  <c r="H573" i="9"/>
  <c r="H567" i="9"/>
  <c r="F561" i="9"/>
  <c r="H559" i="9"/>
  <c r="H557" i="9"/>
  <c r="H552" i="9"/>
  <c r="A552" i="9"/>
  <c r="E548" i="9"/>
  <c r="G544" i="9"/>
  <c r="D542" i="9"/>
  <c r="A538" i="9"/>
  <c r="G536" i="9"/>
  <c r="D534" i="9"/>
  <c r="E530" i="9"/>
  <c r="H528" i="9"/>
  <c r="G526" i="9"/>
  <c r="E522" i="9"/>
  <c r="H520" i="9"/>
  <c r="G518" i="9"/>
  <c r="A512" i="9"/>
  <c r="H510" i="9"/>
  <c r="A510" i="9"/>
  <c r="A504" i="9"/>
  <c r="H502" i="9"/>
  <c r="A502" i="9"/>
  <c r="C496" i="9"/>
  <c r="I494" i="9"/>
  <c r="C494" i="9"/>
  <c r="C488" i="9"/>
  <c r="I486" i="9"/>
  <c r="C486" i="9"/>
  <c r="A482" i="9"/>
  <c r="G480" i="9"/>
  <c r="D478" i="9"/>
  <c r="A474" i="9"/>
  <c r="G472" i="9"/>
  <c r="D470" i="9"/>
  <c r="E466" i="9"/>
  <c r="H464" i="9"/>
  <c r="G462" i="9"/>
  <c r="E458" i="9"/>
  <c r="H456" i="9"/>
  <c r="G454" i="9"/>
  <c r="A448" i="9"/>
  <c r="H446" i="9"/>
  <c r="A446" i="9"/>
  <c r="G443" i="9"/>
  <c r="G442" i="9"/>
  <c r="I439" i="9"/>
  <c r="C438" i="9"/>
  <c r="C433" i="9"/>
  <c r="E432" i="9"/>
  <c r="C428" i="9"/>
  <c r="G417" i="9"/>
  <c r="I416" i="9"/>
  <c r="H410" i="9"/>
  <c r="E405" i="9"/>
  <c r="C401" i="9"/>
  <c r="E400" i="9"/>
  <c r="C396" i="9"/>
  <c r="A387" i="9"/>
  <c r="H384" i="9"/>
  <c r="E378" i="9"/>
  <c r="E376" i="9"/>
  <c r="A374" i="9"/>
  <c r="H362" i="9"/>
  <c r="I359" i="9"/>
  <c r="A355" i="9"/>
  <c r="H352" i="9"/>
  <c r="A352" i="9"/>
  <c r="E351" i="9"/>
  <c r="H348" i="9"/>
  <c r="A348" i="9"/>
  <c r="E347" i="9"/>
  <c r="H344" i="9"/>
  <c r="A344" i="9"/>
  <c r="E343" i="9"/>
  <c r="H340" i="9"/>
  <c r="A340" i="9"/>
  <c r="E339" i="9"/>
  <c r="H336" i="9"/>
  <c r="A336" i="9"/>
  <c r="E335" i="9"/>
  <c r="H332" i="9"/>
  <c r="A332" i="9"/>
  <c r="E331" i="9"/>
  <c r="H328" i="9"/>
  <c r="A328" i="9"/>
  <c r="E327" i="9"/>
  <c r="D323" i="9"/>
  <c r="E323" i="9"/>
  <c r="I321" i="9"/>
  <c r="I318" i="9"/>
  <c r="A317" i="9"/>
  <c r="D314" i="9"/>
  <c r="B312" i="9"/>
  <c r="A312" i="9"/>
  <c r="H312" i="9"/>
  <c r="C312" i="9"/>
  <c r="I308" i="9"/>
  <c r="D307" i="9"/>
  <c r="E307" i="9"/>
  <c r="I307" i="9"/>
  <c r="D293" i="9"/>
  <c r="G293" i="9"/>
  <c r="A259" i="9"/>
  <c r="H256" i="9"/>
  <c r="D256" i="9"/>
  <c r="H232" i="9"/>
  <c r="D232" i="9"/>
  <c r="F182" i="9"/>
  <c r="D182" i="9"/>
  <c r="H182" i="9"/>
  <c r="B132" i="9"/>
  <c r="I132" i="9"/>
  <c r="D132" i="9"/>
  <c r="D111" i="9"/>
  <c r="F111" i="9"/>
  <c r="H111" i="9"/>
  <c r="A111" i="9"/>
  <c r="I111" i="9"/>
  <c r="B111" i="9"/>
  <c r="D486" i="9"/>
  <c r="A464" i="9"/>
  <c r="D319" i="9"/>
  <c r="E319" i="9"/>
  <c r="B278" i="9"/>
  <c r="A278" i="9"/>
  <c r="H278" i="9"/>
  <c r="D278" i="9"/>
  <c r="G278" i="9"/>
  <c r="I278" i="9"/>
  <c r="D218" i="9"/>
  <c r="H218" i="9"/>
  <c r="F218" i="9"/>
  <c r="B633" i="9"/>
  <c r="A630" i="9"/>
  <c r="B625" i="9"/>
  <c r="D622" i="9"/>
  <c r="D585" i="9"/>
  <c r="D561" i="9"/>
  <c r="F557" i="9"/>
  <c r="G552" i="9"/>
  <c r="C544" i="9"/>
  <c r="I542" i="9"/>
  <c r="C542" i="9"/>
  <c r="C536" i="9"/>
  <c r="I534" i="9"/>
  <c r="C534" i="9"/>
  <c r="A530" i="9"/>
  <c r="G528" i="9"/>
  <c r="D526" i="9"/>
  <c r="A522" i="9"/>
  <c r="G520" i="9"/>
  <c r="D518" i="9"/>
  <c r="A496" i="9"/>
  <c r="H494" i="9"/>
  <c r="A494" i="9"/>
  <c r="A488" i="9"/>
  <c r="H486" i="9"/>
  <c r="A486" i="9"/>
  <c r="A466" i="9"/>
  <c r="G464" i="9"/>
  <c r="D462" i="9"/>
  <c r="A458" i="9"/>
  <c r="G456" i="9"/>
  <c r="D454" i="9"/>
  <c r="G439" i="9"/>
  <c r="A438" i="9"/>
  <c r="C432" i="9"/>
  <c r="E417" i="9"/>
  <c r="H416" i="9"/>
  <c r="G410" i="9"/>
  <c r="C400" i="9"/>
  <c r="A378" i="9"/>
  <c r="G362" i="9"/>
  <c r="G359" i="9"/>
  <c r="A351" i="9"/>
  <c r="A347" i="9"/>
  <c r="A343" i="9"/>
  <c r="A339" i="9"/>
  <c r="A335" i="9"/>
  <c r="A331" i="9"/>
  <c r="A327" i="9"/>
  <c r="A321" i="9"/>
  <c r="G319" i="9"/>
  <c r="D318" i="9"/>
  <c r="B316" i="9"/>
  <c r="A316" i="9"/>
  <c r="H316" i="9"/>
  <c r="C316" i="9"/>
  <c r="D311" i="9"/>
  <c r="E311" i="9"/>
  <c r="D303" i="9"/>
  <c r="E303" i="9"/>
  <c r="I303" i="9"/>
  <c r="D297" i="9"/>
  <c r="G297" i="9"/>
  <c r="I263" i="9"/>
  <c r="F263" i="9"/>
  <c r="D263" i="9"/>
  <c r="D235" i="9"/>
  <c r="F235" i="9"/>
  <c r="D212" i="9"/>
  <c r="H212" i="9"/>
  <c r="B158" i="9"/>
  <c r="A158" i="9"/>
  <c r="H158" i="9"/>
  <c r="D158" i="9"/>
  <c r="G158" i="9"/>
  <c r="I158" i="9"/>
  <c r="B136" i="9"/>
  <c r="D136" i="9"/>
  <c r="I136" i="9"/>
  <c r="D116" i="9"/>
  <c r="F116" i="9"/>
  <c r="A528" i="9"/>
  <c r="B308" i="9"/>
  <c r="A308" i="9"/>
  <c r="H308" i="9"/>
  <c r="D644" i="9"/>
  <c r="D642" i="9"/>
  <c r="H625" i="9"/>
  <c r="D552" i="9"/>
  <c r="A544" i="9"/>
  <c r="A536" i="9"/>
  <c r="H534" i="9"/>
  <c r="A534" i="9"/>
  <c r="C528" i="9"/>
  <c r="I526" i="9"/>
  <c r="C526" i="9"/>
  <c r="C520" i="9"/>
  <c r="I518" i="9"/>
  <c r="C518" i="9"/>
  <c r="D510" i="9"/>
  <c r="D502" i="9"/>
  <c r="E498" i="9"/>
  <c r="H496" i="9"/>
  <c r="G494" i="9"/>
  <c r="E490" i="9"/>
  <c r="H488" i="9"/>
  <c r="G486" i="9"/>
  <c r="A480" i="9"/>
  <c r="A478" i="9"/>
  <c r="A472" i="9"/>
  <c r="H470" i="9"/>
  <c r="A470" i="9"/>
  <c r="C464" i="9"/>
  <c r="I462" i="9"/>
  <c r="C462" i="9"/>
  <c r="C456" i="9"/>
  <c r="I454" i="9"/>
  <c r="C454" i="9"/>
  <c r="D446" i="9"/>
  <c r="D352" i="9"/>
  <c r="I351" i="9"/>
  <c r="D348" i="9"/>
  <c r="I347" i="9"/>
  <c r="D344" i="9"/>
  <c r="I343" i="9"/>
  <c r="D340" i="9"/>
  <c r="I339" i="9"/>
  <c r="D336" i="9"/>
  <c r="I335" i="9"/>
  <c r="D332" i="9"/>
  <c r="I331" i="9"/>
  <c r="D328" i="9"/>
  <c r="I327" i="9"/>
  <c r="B324" i="9"/>
  <c r="A324" i="9"/>
  <c r="D324" i="9"/>
  <c r="B320" i="9"/>
  <c r="A320" i="9"/>
  <c r="H320" i="9"/>
  <c r="C320" i="9"/>
  <c r="A319" i="9"/>
  <c r="I316" i="9"/>
  <c r="D315" i="9"/>
  <c r="E315" i="9"/>
  <c r="I313" i="9"/>
  <c r="I311" i="9"/>
  <c r="I310" i="9"/>
  <c r="D308" i="9"/>
  <c r="G303" i="9"/>
  <c r="D250" i="9"/>
  <c r="F250" i="9"/>
  <c r="H250" i="9"/>
  <c r="H238" i="9"/>
  <c r="F238" i="9"/>
  <c r="D238" i="9"/>
  <c r="D215" i="9"/>
  <c r="F215" i="9"/>
  <c r="A180" i="9"/>
  <c r="H180" i="9"/>
  <c r="D180" i="9"/>
  <c r="C158" i="9"/>
  <c r="B126" i="9"/>
  <c r="A126" i="9"/>
  <c r="H126" i="9"/>
  <c r="D126" i="9"/>
  <c r="G126" i="9"/>
  <c r="I126" i="9"/>
  <c r="D304" i="9"/>
  <c r="C300" i="9"/>
  <c r="A294" i="9"/>
  <c r="A290" i="9"/>
  <c r="A286" i="9"/>
  <c r="C282" i="9"/>
  <c r="D277" i="9"/>
  <c r="E277" i="9"/>
  <c r="D267" i="9"/>
  <c r="H267" i="9"/>
  <c r="B266" i="9"/>
  <c r="G266" i="9"/>
  <c r="H258" i="9"/>
  <c r="F258" i="9"/>
  <c r="B166" i="9"/>
  <c r="A166" i="9"/>
  <c r="H166" i="9"/>
  <c r="C166" i="9"/>
  <c r="B140" i="9"/>
  <c r="I140" i="9"/>
  <c r="B134" i="9"/>
  <c r="A134" i="9"/>
  <c r="H134" i="9"/>
  <c r="C134" i="9"/>
  <c r="E113" i="9"/>
  <c r="H113" i="9"/>
  <c r="B74" i="9"/>
  <c r="G74" i="9"/>
  <c r="A26" i="9"/>
  <c r="D26" i="9"/>
  <c r="H252" i="9"/>
  <c r="D252" i="9"/>
  <c r="D187" i="9"/>
  <c r="F187" i="9"/>
  <c r="A176" i="9"/>
  <c r="H176" i="9"/>
  <c r="B170" i="9"/>
  <c r="G170" i="9"/>
  <c r="C170" i="9"/>
  <c r="B148" i="9"/>
  <c r="I148" i="9"/>
  <c r="B142" i="9"/>
  <c r="A142" i="9"/>
  <c r="H142" i="9"/>
  <c r="C142" i="9"/>
  <c r="D122" i="9"/>
  <c r="F122" i="9"/>
  <c r="H50" i="9"/>
  <c r="D50" i="9"/>
  <c r="H304" i="9"/>
  <c r="A304" i="9"/>
  <c r="G294" i="9"/>
  <c r="G290" i="9"/>
  <c r="G289" i="9"/>
  <c r="G286" i="9"/>
  <c r="G285" i="9"/>
  <c r="H282" i="9"/>
  <c r="D281" i="9"/>
  <c r="I281" i="9"/>
  <c r="G277" i="9"/>
  <c r="B274" i="9"/>
  <c r="F274" i="9"/>
  <c r="F272" i="9"/>
  <c r="B272" i="9"/>
  <c r="D271" i="9"/>
  <c r="B267" i="9"/>
  <c r="H262" i="9"/>
  <c r="F239" i="9"/>
  <c r="D236" i="9"/>
  <c r="H236" i="9"/>
  <c r="F226" i="9"/>
  <c r="D216" i="9"/>
  <c r="H216" i="9"/>
  <c r="H206" i="9"/>
  <c r="D206" i="9"/>
  <c r="H204" i="9"/>
  <c r="F199" i="9"/>
  <c r="H196" i="9"/>
  <c r="F179" i="9"/>
  <c r="D176" i="9"/>
  <c r="I170" i="9"/>
  <c r="A170" i="9"/>
  <c r="E168" i="9"/>
  <c r="G166" i="9"/>
  <c r="B156" i="9"/>
  <c r="I156" i="9"/>
  <c r="I152" i="9"/>
  <c r="B150" i="9"/>
  <c r="A150" i="9"/>
  <c r="H150" i="9"/>
  <c r="C150" i="9"/>
  <c r="D148" i="9"/>
  <c r="D144" i="9"/>
  <c r="I142" i="9"/>
  <c r="G134" i="9"/>
  <c r="D124" i="9"/>
  <c r="G124" i="9"/>
  <c r="D107" i="9"/>
  <c r="F107" i="9"/>
  <c r="D52" i="9"/>
  <c r="H52" i="9"/>
  <c r="B35" i="9"/>
  <c r="F35" i="9"/>
  <c r="A275" i="9"/>
  <c r="D162" i="9"/>
  <c r="D154" i="9"/>
  <c r="D146" i="9"/>
  <c r="D138" i="9"/>
  <c r="D130" i="9"/>
  <c r="F109" i="9"/>
  <c r="A77" i="9"/>
  <c r="D48" i="9"/>
  <c r="D24" i="9"/>
  <c r="D22" i="9"/>
  <c r="D20" i="9"/>
  <c r="D18" i="9"/>
  <c r="D569" i="9"/>
  <c r="F565" i="9"/>
  <c r="D562" i="9"/>
  <c r="F562" i="9"/>
  <c r="E554" i="9"/>
  <c r="B550" i="9"/>
  <c r="A550" i="9"/>
  <c r="G550" i="9"/>
  <c r="E550" i="9"/>
  <c r="C550" i="9"/>
  <c r="B546" i="9"/>
  <c r="C546" i="9"/>
  <c r="H546" i="9"/>
  <c r="D546" i="9"/>
  <c r="I546" i="9"/>
  <c r="G546" i="9"/>
  <c r="B524" i="9"/>
  <c r="A524" i="9"/>
  <c r="G524" i="9"/>
  <c r="C524" i="9"/>
  <c r="H524" i="9"/>
  <c r="I524" i="9"/>
  <c r="E524" i="9"/>
  <c r="B492" i="9"/>
  <c r="A492" i="9"/>
  <c r="G492" i="9"/>
  <c r="C492" i="9"/>
  <c r="H492" i="9"/>
  <c r="I492" i="9"/>
  <c r="E492" i="9"/>
  <c r="B460" i="9"/>
  <c r="A460" i="9"/>
  <c r="G460" i="9"/>
  <c r="C460" i="9"/>
  <c r="H460" i="9"/>
  <c r="I460" i="9"/>
  <c r="E460" i="9"/>
  <c r="D441" i="9"/>
  <c r="A441" i="9"/>
  <c r="I441" i="9"/>
  <c r="E441" i="9"/>
  <c r="G441" i="9"/>
  <c r="C441" i="9"/>
  <c r="B424" i="9"/>
  <c r="A424" i="9"/>
  <c r="G424" i="9"/>
  <c r="H424" i="9"/>
  <c r="C424" i="9"/>
  <c r="I424" i="9"/>
  <c r="E424" i="9"/>
  <c r="D424" i="9"/>
  <c r="B386" i="9"/>
  <c r="D386" i="9"/>
  <c r="I386" i="9"/>
  <c r="G386" i="9"/>
  <c r="A386" i="9"/>
  <c r="H386" i="9"/>
  <c r="E386" i="9"/>
  <c r="C386" i="9"/>
  <c r="B380" i="9"/>
  <c r="A380" i="9"/>
  <c r="G380" i="9"/>
  <c r="E380" i="9"/>
  <c r="H380" i="9"/>
  <c r="I380" i="9"/>
  <c r="D380" i="9"/>
  <c r="H672" i="9"/>
  <c r="H670" i="9"/>
  <c r="H668" i="9"/>
  <c r="H666" i="9"/>
  <c r="H664" i="9"/>
  <c r="H662" i="9"/>
  <c r="H660" i="9"/>
  <c r="H658" i="9"/>
  <c r="H656" i="9"/>
  <c r="H654" i="9"/>
  <c r="H652" i="9"/>
  <c r="H650" i="9"/>
  <c r="H648" i="9"/>
  <c r="H646" i="9"/>
  <c r="G639" i="9"/>
  <c r="F638" i="9"/>
  <c r="H637" i="9"/>
  <c r="F634" i="9"/>
  <c r="B632" i="9"/>
  <c r="D626" i="9"/>
  <c r="A624" i="9"/>
  <c r="B624" i="9"/>
  <c r="B623" i="9"/>
  <c r="H617" i="9"/>
  <c r="H615" i="9"/>
  <c r="F613" i="9"/>
  <c r="H609" i="9"/>
  <c r="H607" i="9"/>
  <c r="F605" i="9"/>
  <c r="H601" i="9"/>
  <c r="H599" i="9"/>
  <c r="F597" i="9"/>
  <c r="H593" i="9"/>
  <c r="H591" i="9"/>
  <c r="F589" i="9"/>
  <c r="F585" i="9"/>
  <c r="H581" i="9"/>
  <c r="H579" i="9"/>
  <c r="D577" i="9"/>
  <c r="F573" i="9"/>
  <c r="D570" i="9"/>
  <c r="F570" i="9"/>
  <c r="C554" i="9"/>
  <c r="I550" i="9"/>
  <c r="E546" i="9"/>
  <c r="D524" i="9"/>
  <c r="B516" i="9"/>
  <c r="A516" i="9"/>
  <c r="G516" i="9"/>
  <c r="C516" i="9"/>
  <c r="H516" i="9"/>
  <c r="I516" i="9"/>
  <c r="E516" i="9"/>
  <c r="D492" i="9"/>
  <c r="B484" i="9"/>
  <c r="A484" i="9"/>
  <c r="G484" i="9"/>
  <c r="C484" i="9"/>
  <c r="H484" i="9"/>
  <c r="I484" i="9"/>
  <c r="E484" i="9"/>
  <c r="D460" i="9"/>
  <c r="B452" i="9"/>
  <c r="A452" i="9"/>
  <c r="G452" i="9"/>
  <c r="C452" i="9"/>
  <c r="H452" i="9"/>
  <c r="I452" i="9"/>
  <c r="E452" i="9"/>
  <c r="D435" i="9"/>
  <c r="E435" i="9"/>
  <c r="C435" i="9"/>
  <c r="G435" i="9"/>
  <c r="A435" i="9"/>
  <c r="D429" i="9"/>
  <c r="A429" i="9"/>
  <c r="I429" i="9"/>
  <c r="C429" i="9"/>
  <c r="E429" i="9"/>
  <c r="G429" i="9"/>
  <c r="B422" i="9"/>
  <c r="D422" i="9"/>
  <c r="I422" i="9"/>
  <c r="E422" i="9"/>
  <c r="G422" i="9"/>
  <c r="C422" i="9"/>
  <c r="A422" i="9"/>
  <c r="D415" i="9"/>
  <c r="E415" i="9"/>
  <c r="G415" i="9"/>
  <c r="I415" i="9"/>
  <c r="C415" i="9"/>
  <c r="A415" i="9"/>
  <c r="D409" i="9"/>
  <c r="A409" i="9"/>
  <c r="I409" i="9"/>
  <c r="E409" i="9"/>
  <c r="G409" i="9"/>
  <c r="C409" i="9"/>
  <c r="B392" i="9"/>
  <c r="A392" i="9"/>
  <c r="G392" i="9"/>
  <c r="H392" i="9"/>
  <c r="C392" i="9"/>
  <c r="I392" i="9"/>
  <c r="E392" i="9"/>
  <c r="D392" i="9"/>
  <c r="C380" i="9"/>
  <c r="B354" i="9"/>
  <c r="D354" i="9"/>
  <c r="I354" i="9"/>
  <c r="G354" i="9"/>
  <c r="A354" i="9"/>
  <c r="H354" i="9"/>
  <c r="E354" i="9"/>
  <c r="C354" i="9"/>
  <c r="D240" i="9"/>
  <c r="H240" i="9"/>
  <c r="D231" i="9"/>
  <c r="F231" i="9"/>
  <c r="D227" i="9"/>
  <c r="F227" i="9"/>
  <c r="D208" i="9"/>
  <c r="H208" i="9"/>
  <c r="F198" i="9"/>
  <c r="H198" i="9"/>
  <c r="D198" i="9"/>
  <c r="B103" i="9"/>
  <c r="D103" i="9"/>
  <c r="F103" i="9"/>
  <c r="D672" i="9"/>
  <c r="D668" i="9"/>
  <c r="D664" i="9"/>
  <c r="D660" i="9"/>
  <c r="D654" i="9"/>
  <c r="D634" i="9"/>
  <c r="F617" i="9"/>
  <c r="D613" i="9"/>
  <c r="F609" i="9"/>
  <c r="D605" i="9"/>
  <c r="F593" i="9"/>
  <c r="B508" i="9"/>
  <c r="A508" i="9"/>
  <c r="G508" i="9"/>
  <c r="C508" i="9"/>
  <c r="H508" i="9"/>
  <c r="I508" i="9"/>
  <c r="E508" i="9"/>
  <c r="D397" i="9"/>
  <c r="A397" i="9"/>
  <c r="I397" i="9"/>
  <c r="C397" i="9"/>
  <c r="E397" i="9"/>
  <c r="G397" i="9"/>
  <c r="B390" i="9"/>
  <c r="D390" i="9"/>
  <c r="I390" i="9"/>
  <c r="E390" i="9"/>
  <c r="G390" i="9"/>
  <c r="C390" i="9"/>
  <c r="A390" i="9"/>
  <c r="D383" i="9"/>
  <c r="E383" i="9"/>
  <c r="G383" i="9"/>
  <c r="I383" i="9"/>
  <c r="C383" i="9"/>
  <c r="A383" i="9"/>
  <c r="D377" i="9"/>
  <c r="A377" i="9"/>
  <c r="I377" i="9"/>
  <c r="E377" i="9"/>
  <c r="G377" i="9"/>
  <c r="C377" i="9"/>
  <c r="B360" i="9"/>
  <c r="A360" i="9"/>
  <c r="G360" i="9"/>
  <c r="H360" i="9"/>
  <c r="C360" i="9"/>
  <c r="I360" i="9"/>
  <c r="E360" i="9"/>
  <c r="D360" i="9"/>
  <c r="D279" i="9"/>
  <c r="E279" i="9"/>
  <c r="G279" i="9"/>
  <c r="A279" i="9"/>
  <c r="C279" i="9"/>
  <c r="I279" i="9"/>
  <c r="D670" i="9"/>
  <c r="D666" i="9"/>
  <c r="D662" i="9"/>
  <c r="D658" i="9"/>
  <c r="D656" i="9"/>
  <c r="D652" i="9"/>
  <c r="D650" i="9"/>
  <c r="D648" i="9"/>
  <c r="D646" i="9"/>
  <c r="B639" i="9"/>
  <c r="F637" i="9"/>
  <c r="B626" i="9"/>
  <c r="F601" i="9"/>
  <c r="D597" i="9"/>
  <c r="D578" i="9"/>
  <c r="F578" i="9"/>
  <c r="B554" i="9"/>
  <c r="D554" i="9"/>
  <c r="I554" i="9"/>
  <c r="G554" i="9"/>
  <c r="B540" i="9"/>
  <c r="A540" i="9"/>
  <c r="G540" i="9"/>
  <c r="C540" i="9"/>
  <c r="H540" i="9"/>
  <c r="I540" i="9"/>
  <c r="E540" i="9"/>
  <c r="B476" i="9"/>
  <c r="A476" i="9"/>
  <c r="G476" i="9"/>
  <c r="C476" i="9"/>
  <c r="H476" i="9"/>
  <c r="I476" i="9"/>
  <c r="E476" i="9"/>
  <c r="B444" i="9"/>
  <c r="A444" i="9"/>
  <c r="G444" i="9"/>
  <c r="E444" i="9"/>
  <c r="H444" i="9"/>
  <c r="I444" i="9"/>
  <c r="D444" i="9"/>
  <c r="D403" i="9"/>
  <c r="E403" i="9"/>
  <c r="C403" i="9"/>
  <c r="G403" i="9"/>
  <c r="A403" i="9"/>
  <c r="I634" i="9"/>
  <c r="G631" i="9"/>
  <c r="I626" i="9"/>
  <c r="A626" i="9"/>
  <c r="H621" i="9"/>
  <c r="D618" i="9"/>
  <c r="F618" i="9"/>
  <c r="F614" i="9"/>
  <c r="B610" i="9"/>
  <c r="F610" i="9"/>
  <c r="F606" i="9"/>
  <c r="B602" i="9"/>
  <c r="F602" i="9"/>
  <c r="F598" i="9"/>
  <c r="B594" i="9"/>
  <c r="F594" i="9"/>
  <c r="F590" i="9"/>
  <c r="D586" i="9"/>
  <c r="F586" i="9"/>
  <c r="F569" i="9"/>
  <c r="H565" i="9"/>
  <c r="H563" i="9"/>
  <c r="H554" i="9"/>
  <c r="D550" i="9"/>
  <c r="D540" i="9"/>
  <c r="B532" i="9"/>
  <c r="A532" i="9"/>
  <c r="G532" i="9"/>
  <c r="C532" i="9"/>
  <c r="H532" i="9"/>
  <c r="I532" i="9"/>
  <c r="E532" i="9"/>
  <c r="D508" i="9"/>
  <c r="B500" i="9"/>
  <c r="A500" i="9"/>
  <c r="G500" i="9"/>
  <c r="C500" i="9"/>
  <c r="H500" i="9"/>
  <c r="I500" i="9"/>
  <c r="E500" i="9"/>
  <c r="D476" i="9"/>
  <c r="B468" i="9"/>
  <c r="A468" i="9"/>
  <c r="G468" i="9"/>
  <c r="C468" i="9"/>
  <c r="H468" i="9"/>
  <c r="I468" i="9"/>
  <c r="E468" i="9"/>
  <c r="C444" i="9"/>
  <c r="B418" i="9"/>
  <c r="D418" i="9"/>
  <c r="I418" i="9"/>
  <c r="G418" i="9"/>
  <c r="A418" i="9"/>
  <c r="H418" i="9"/>
  <c r="E418" i="9"/>
  <c r="C418" i="9"/>
  <c r="B412" i="9"/>
  <c r="A412" i="9"/>
  <c r="G412" i="9"/>
  <c r="E412" i="9"/>
  <c r="H412" i="9"/>
  <c r="I412" i="9"/>
  <c r="D412" i="9"/>
  <c r="I403" i="9"/>
  <c r="H390" i="9"/>
  <c r="D371" i="9"/>
  <c r="E371" i="9"/>
  <c r="C371" i="9"/>
  <c r="G371" i="9"/>
  <c r="A371" i="9"/>
  <c r="D365" i="9"/>
  <c r="A365" i="9"/>
  <c r="I365" i="9"/>
  <c r="C365" i="9"/>
  <c r="E365" i="9"/>
  <c r="G365" i="9"/>
  <c r="B358" i="9"/>
  <c r="D358" i="9"/>
  <c r="I358" i="9"/>
  <c r="E358" i="9"/>
  <c r="G358" i="9"/>
  <c r="C358" i="9"/>
  <c r="A358" i="9"/>
  <c r="D299" i="9"/>
  <c r="E299" i="9"/>
  <c r="C299" i="9"/>
  <c r="G299" i="9"/>
  <c r="A299" i="9"/>
  <c r="I299" i="9"/>
  <c r="D582" i="9"/>
  <c r="F582" i="9"/>
  <c r="D574" i="9"/>
  <c r="F574" i="9"/>
  <c r="D566" i="9"/>
  <c r="F566" i="9"/>
  <c r="D558" i="9"/>
  <c r="F558" i="9"/>
  <c r="B548" i="9"/>
  <c r="C548" i="9"/>
  <c r="H548" i="9"/>
  <c r="D548" i="9"/>
  <c r="B440" i="9"/>
  <c r="A440" i="9"/>
  <c r="G440" i="9"/>
  <c r="H440" i="9"/>
  <c r="C440" i="9"/>
  <c r="I440" i="9"/>
  <c r="B434" i="9"/>
  <c r="D434" i="9"/>
  <c r="I434" i="9"/>
  <c r="G434" i="9"/>
  <c r="A434" i="9"/>
  <c r="H434" i="9"/>
  <c r="D431" i="9"/>
  <c r="E431" i="9"/>
  <c r="G431" i="9"/>
  <c r="I431" i="9"/>
  <c r="B428" i="9"/>
  <c r="A428" i="9"/>
  <c r="G428" i="9"/>
  <c r="E428" i="9"/>
  <c r="H428" i="9"/>
  <c r="D425" i="9"/>
  <c r="A425" i="9"/>
  <c r="I425" i="9"/>
  <c r="E425" i="9"/>
  <c r="G425" i="9"/>
  <c r="D413" i="9"/>
  <c r="A413" i="9"/>
  <c r="I413" i="9"/>
  <c r="C413" i="9"/>
  <c r="E413" i="9"/>
  <c r="B408" i="9"/>
  <c r="A408" i="9"/>
  <c r="G408" i="9"/>
  <c r="H408" i="9"/>
  <c r="C408" i="9"/>
  <c r="I408" i="9"/>
  <c r="B402" i="9"/>
  <c r="D402" i="9"/>
  <c r="I402" i="9"/>
  <c r="G402" i="9"/>
  <c r="A402" i="9"/>
  <c r="H402" i="9"/>
  <c r="D399" i="9"/>
  <c r="E399" i="9"/>
  <c r="G399" i="9"/>
  <c r="I399" i="9"/>
  <c r="B396" i="9"/>
  <c r="A396" i="9"/>
  <c r="G396" i="9"/>
  <c r="E396" i="9"/>
  <c r="H396" i="9"/>
  <c r="D393" i="9"/>
  <c r="A393" i="9"/>
  <c r="I393" i="9"/>
  <c r="E393" i="9"/>
  <c r="G393" i="9"/>
  <c r="D381" i="9"/>
  <c r="A381" i="9"/>
  <c r="I381" i="9"/>
  <c r="C381" i="9"/>
  <c r="E381" i="9"/>
  <c r="B376" i="9"/>
  <c r="A376" i="9"/>
  <c r="G376" i="9"/>
  <c r="H376" i="9"/>
  <c r="C376" i="9"/>
  <c r="I376" i="9"/>
  <c r="B370" i="9"/>
  <c r="D370" i="9"/>
  <c r="I370" i="9"/>
  <c r="G370" i="9"/>
  <c r="A370" i="9"/>
  <c r="H370" i="9"/>
  <c r="D367" i="9"/>
  <c r="E367" i="9"/>
  <c r="G367" i="9"/>
  <c r="I367" i="9"/>
  <c r="B364" i="9"/>
  <c r="A364" i="9"/>
  <c r="G364" i="9"/>
  <c r="E364" i="9"/>
  <c r="H364" i="9"/>
  <c r="D361" i="9"/>
  <c r="A361" i="9"/>
  <c r="I361" i="9"/>
  <c r="E361" i="9"/>
  <c r="G361" i="9"/>
  <c r="D254" i="9"/>
  <c r="F254" i="9"/>
  <c r="F234" i="9"/>
  <c r="H234" i="9"/>
  <c r="D228" i="9"/>
  <c r="H228" i="9"/>
  <c r="B55" i="9"/>
  <c r="F55" i="9"/>
  <c r="D44" i="9"/>
  <c r="F44" i="9"/>
  <c r="H44" i="9"/>
  <c r="A32" i="9"/>
  <c r="D32" i="9"/>
  <c r="H32" i="9"/>
  <c r="A16" i="9"/>
  <c r="D16" i="9"/>
  <c r="H16" i="9"/>
  <c r="B538" i="9"/>
  <c r="C538" i="9"/>
  <c r="H538" i="9"/>
  <c r="D538" i="9"/>
  <c r="I538" i="9"/>
  <c r="B530" i="9"/>
  <c r="C530" i="9"/>
  <c r="H530" i="9"/>
  <c r="D530" i="9"/>
  <c r="I530" i="9"/>
  <c r="B522" i="9"/>
  <c r="C522" i="9"/>
  <c r="H522" i="9"/>
  <c r="D522" i="9"/>
  <c r="I522" i="9"/>
  <c r="B514" i="9"/>
  <c r="C514" i="9"/>
  <c r="H514" i="9"/>
  <c r="D514" i="9"/>
  <c r="I514" i="9"/>
  <c r="B506" i="9"/>
  <c r="C506" i="9"/>
  <c r="H506" i="9"/>
  <c r="D506" i="9"/>
  <c r="I506" i="9"/>
  <c r="B498" i="9"/>
  <c r="C498" i="9"/>
  <c r="H498" i="9"/>
  <c r="D498" i="9"/>
  <c r="I498" i="9"/>
  <c r="B490" i="9"/>
  <c r="C490" i="9"/>
  <c r="H490" i="9"/>
  <c r="D490" i="9"/>
  <c r="I490" i="9"/>
  <c r="B482" i="9"/>
  <c r="C482" i="9"/>
  <c r="H482" i="9"/>
  <c r="D482" i="9"/>
  <c r="I482" i="9"/>
  <c r="B474" i="9"/>
  <c r="C474" i="9"/>
  <c r="H474" i="9"/>
  <c r="D474" i="9"/>
  <c r="I474" i="9"/>
  <c r="B466" i="9"/>
  <c r="C466" i="9"/>
  <c r="H466" i="9"/>
  <c r="D466" i="9"/>
  <c r="I466" i="9"/>
  <c r="B458" i="9"/>
  <c r="C458" i="9"/>
  <c r="H458" i="9"/>
  <c r="D458" i="9"/>
  <c r="I458" i="9"/>
  <c r="B450" i="9"/>
  <c r="C450" i="9"/>
  <c r="H450" i="9"/>
  <c r="D450" i="9"/>
  <c r="I450" i="9"/>
  <c r="B438" i="9"/>
  <c r="D438" i="9"/>
  <c r="I438" i="9"/>
  <c r="E438" i="9"/>
  <c r="G438" i="9"/>
  <c r="D419" i="9"/>
  <c r="E419" i="9"/>
  <c r="C419" i="9"/>
  <c r="G419" i="9"/>
  <c r="B406" i="9"/>
  <c r="D406" i="9"/>
  <c r="I406" i="9"/>
  <c r="E406" i="9"/>
  <c r="G406" i="9"/>
  <c r="D387" i="9"/>
  <c r="E387" i="9"/>
  <c r="C387" i="9"/>
  <c r="G387" i="9"/>
  <c r="B374" i="9"/>
  <c r="D374" i="9"/>
  <c r="I374" i="9"/>
  <c r="E374" i="9"/>
  <c r="G374" i="9"/>
  <c r="D355" i="9"/>
  <c r="E355" i="9"/>
  <c r="C355" i="9"/>
  <c r="G355" i="9"/>
  <c r="E552" i="9"/>
  <c r="E544" i="9"/>
  <c r="E536" i="9"/>
  <c r="E528" i="9"/>
  <c r="E520" i="9"/>
  <c r="E512" i="9"/>
  <c r="E504" i="9"/>
  <c r="E496" i="9"/>
  <c r="E488" i="9"/>
  <c r="E480" i="9"/>
  <c r="E472" i="9"/>
  <c r="E464" i="9"/>
  <c r="E456" i="9"/>
  <c r="E448" i="9"/>
  <c r="D443" i="9"/>
  <c r="E443" i="9"/>
  <c r="A443" i="9"/>
  <c r="D437" i="9"/>
  <c r="A437" i="9"/>
  <c r="I437" i="9"/>
  <c r="B436" i="9"/>
  <c r="A436" i="9"/>
  <c r="G436" i="9"/>
  <c r="D436" i="9"/>
  <c r="B430" i="9"/>
  <c r="D430" i="9"/>
  <c r="I430" i="9"/>
  <c r="C430" i="9"/>
  <c r="D427" i="9"/>
  <c r="E427" i="9"/>
  <c r="A427" i="9"/>
  <c r="D421" i="9"/>
  <c r="A421" i="9"/>
  <c r="I421" i="9"/>
  <c r="B420" i="9"/>
  <c r="A420" i="9"/>
  <c r="G420" i="9"/>
  <c r="D420" i="9"/>
  <c r="B414" i="9"/>
  <c r="D414" i="9"/>
  <c r="I414" i="9"/>
  <c r="C414" i="9"/>
  <c r="D411" i="9"/>
  <c r="E411" i="9"/>
  <c r="A411" i="9"/>
  <c r="D405" i="9"/>
  <c r="A405" i="9"/>
  <c r="I405" i="9"/>
  <c r="B404" i="9"/>
  <c r="A404" i="9"/>
  <c r="G404" i="9"/>
  <c r="D404" i="9"/>
  <c r="B398" i="9"/>
  <c r="D398" i="9"/>
  <c r="I398" i="9"/>
  <c r="C398" i="9"/>
  <c r="D395" i="9"/>
  <c r="E395" i="9"/>
  <c r="A395" i="9"/>
  <c r="D389" i="9"/>
  <c r="A389" i="9"/>
  <c r="I389" i="9"/>
  <c r="B388" i="9"/>
  <c r="A388" i="9"/>
  <c r="G388" i="9"/>
  <c r="D388" i="9"/>
  <c r="B382" i="9"/>
  <c r="D382" i="9"/>
  <c r="I382" i="9"/>
  <c r="C382" i="9"/>
  <c r="D379" i="9"/>
  <c r="E379" i="9"/>
  <c r="A379" i="9"/>
  <c r="D373" i="9"/>
  <c r="A373" i="9"/>
  <c r="I373" i="9"/>
  <c r="B372" i="9"/>
  <c r="A372" i="9"/>
  <c r="G372" i="9"/>
  <c r="D372" i="9"/>
  <c r="B366" i="9"/>
  <c r="D366" i="9"/>
  <c r="I366" i="9"/>
  <c r="C366" i="9"/>
  <c r="D363" i="9"/>
  <c r="E363" i="9"/>
  <c r="A363" i="9"/>
  <c r="D357" i="9"/>
  <c r="A357" i="9"/>
  <c r="I357" i="9"/>
  <c r="B356" i="9"/>
  <c r="A356" i="9"/>
  <c r="G356" i="9"/>
  <c r="D356" i="9"/>
  <c r="A273" i="9"/>
  <c r="B273" i="9"/>
  <c r="H273" i="9"/>
  <c r="D207" i="9"/>
  <c r="F207" i="9"/>
  <c r="F110" i="9"/>
  <c r="G110" i="9"/>
  <c r="B110" i="9"/>
  <c r="H110" i="9"/>
  <c r="C110" i="9"/>
  <c r="I544" i="9"/>
  <c r="D544" i="9"/>
  <c r="E542" i="9"/>
  <c r="I536" i="9"/>
  <c r="D536" i="9"/>
  <c r="E534" i="9"/>
  <c r="I528" i="9"/>
  <c r="D528" i="9"/>
  <c r="E526" i="9"/>
  <c r="I520" i="9"/>
  <c r="D520" i="9"/>
  <c r="E518" i="9"/>
  <c r="I512" i="9"/>
  <c r="D512" i="9"/>
  <c r="E510" i="9"/>
  <c r="I504" i="9"/>
  <c r="D504" i="9"/>
  <c r="E502" i="9"/>
  <c r="I496" i="9"/>
  <c r="D496" i="9"/>
  <c r="E494" i="9"/>
  <c r="I488" i="9"/>
  <c r="D488" i="9"/>
  <c r="E486" i="9"/>
  <c r="I480" i="9"/>
  <c r="D480" i="9"/>
  <c r="E478" i="9"/>
  <c r="I472" i="9"/>
  <c r="D472" i="9"/>
  <c r="E470" i="9"/>
  <c r="I464" i="9"/>
  <c r="D464" i="9"/>
  <c r="E462" i="9"/>
  <c r="I456" i="9"/>
  <c r="D456" i="9"/>
  <c r="E454" i="9"/>
  <c r="I448" i="9"/>
  <c r="D448" i="9"/>
  <c r="E446" i="9"/>
  <c r="I443" i="9"/>
  <c r="B442" i="9"/>
  <c r="D442" i="9"/>
  <c r="I442" i="9"/>
  <c r="C442" i="9"/>
  <c r="D439" i="9"/>
  <c r="E439" i="9"/>
  <c r="A439" i="9"/>
  <c r="G437" i="9"/>
  <c r="I436" i="9"/>
  <c r="C436" i="9"/>
  <c r="D433" i="9"/>
  <c r="A433" i="9"/>
  <c r="I433" i="9"/>
  <c r="B432" i="9"/>
  <c r="A432" i="9"/>
  <c r="G432" i="9"/>
  <c r="D432" i="9"/>
  <c r="H430" i="9"/>
  <c r="A430" i="9"/>
  <c r="I427" i="9"/>
  <c r="B426" i="9"/>
  <c r="D426" i="9"/>
  <c r="I426" i="9"/>
  <c r="C426" i="9"/>
  <c r="D423" i="9"/>
  <c r="E423" i="9"/>
  <c r="A423" i="9"/>
  <c r="G421" i="9"/>
  <c r="I420" i="9"/>
  <c r="C420" i="9"/>
  <c r="D417" i="9"/>
  <c r="A417" i="9"/>
  <c r="I417" i="9"/>
  <c r="B416" i="9"/>
  <c r="A416" i="9"/>
  <c r="G416" i="9"/>
  <c r="D416" i="9"/>
  <c r="H414" i="9"/>
  <c r="A414" i="9"/>
  <c r="I411" i="9"/>
  <c r="B410" i="9"/>
  <c r="D410" i="9"/>
  <c r="I410" i="9"/>
  <c r="C410" i="9"/>
  <c r="D407" i="9"/>
  <c r="E407" i="9"/>
  <c r="A407" i="9"/>
  <c r="G405" i="9"/>
  <c r="I404" i="9"/>
  <c r="C404" i="9"/>
  <c r="D401" i="9"/>
  <c r="A401" i="9"/>
  <c r="I401" i="9"/>
  <c r="B400" i="9"/>
  <c r="A400" i="9"/>
  <c r="G400" i="9"/>
  <c r="D400" i="9"/>
  <c r="H398" i="9"/>
  <c r="A398" i="9"/>
  <c r="I395" i="9"/>
  <c r="B394" i="9"/>
  <c r="D394" i="9"/>
  <c r="I394" i="9"/>
  <c r="C394" i="9"/>
  <c r="D391" i="9"/>
  <c r="E391" i="9"/>
  <c r="A391" i="9"/>
  <c r="G389" i="9"/>
  <c r="I388" i="9"/>
  <c r="C388" i="9"/>
  <c r="D385" i="9"/>
  <c r="A385" i="9"/>
  <c r="I385" i="9"/>
  <c r="B384" i="9"/>
  <c r="A384" i="9"/>
  <c r="G384" i="9"/>
  <c r="D384" i="9"/>
  <c r="H382" i="9"/>
  <c r="A382" i="9"/>
  <c r="I379" i="9"/>
  <c r="B378" i="9"/>
  <c r="D378" i="9"/>
  <c r="I378" i="9"/>
  <c r="C378" i="9"/>
  <c r="D375" i="9"/>
  <c r="E375" i="9"/>
  <c r="A375" i="9"/>
  <c r="G373" i="9"/>
  <c r="I372" i="9"/>
  <c r="C372" i="9"/>
  <c r="D369" i="9"/>
  <c r="A369" i="9"/>
  <c r="I369" i="9"/>
  <c r="B368" i="9"/>
  <c r="A368" i="9"/>
  <c r="G368" i="9"/>
  <c r="D368" i="9"/>
  <c r="H366" i="9"/>
  <c r="A366" i="9"/>
  <c r="I363" i="9"/>
  <c r="B362" i="9"/>
  <c r="D362" i="9"/>
  <c r="I362" i="9"/>
  <c r="C362" i="9"/>
  <c r="D359" i="9"/>
  <c r="E359" i="9"/>
  <c r="A359" i="9"/>
  <c r="G357" i="9"/>
  <c r="I356" i="9"/>
  <c r="C356" i="9"/>
  <c r="D353" i="9"/>
  <c r="G353" i="9"/>
  <c r="I353" i="9"/>
  <c r="B350" i="9"/>
  <c r="A350" i="9"/>
  <c r="G350" i="9"/>
  <c r="C350" i="9"/>
  <c r="H350" i="9"/>
  <c r="D349" i="9"/>
  <c r="E349" i="9"/>
  <c r="G349" i="9"/>
  <c r="B346" i="9"/>
  <c r="A346" i="9"/>
  <c r="G346" i="9"/>
  <c r="C346" i="9"/>
  <c r="H346" i="9"/>
  <c r="D345" i="9"/>
  <c r="E345" i="9"/>
  <c r="G345" i="9"/>
  <c r="B342" i="9"/>
  <c r="A342" i="9"/>
  <c r="G342" i="9"/>
  <c r="C342" i="9"/>
  <c r="H342" i="9"/>
  <c r="D341" i="9"/>
  <c r="E341" i="9"/>
  <c r="G341" i="9"/>
  <c r="B338" i="9"/>
  <c r="A338" i="9"/>
  <c r="G338" i="9"/>
  <c r="C338" i="9"/>
  <c r="H338" i="9"/>
  <c r="D337" i="9"/>
  <c r="E337" i="9"/>
  <c r="G337" i="9"/>
  <c r="B334" i="9"/>
  <c r="A334" i="9"/>
  <c r="G334" i="9"/>
  <c r="C334" i="9"/>
  <c r="H334" i="9"/>
  <c r="D333" i="9"/>
  <c r="E333" i="9"/>
  <c r="G333" i="9"/>
  <c r="B330" i="9"/>
  <c r="A330" i="9"/>
  <c r="G330" i="9"/>
  <c r="C330" i="9"/>
  <c r="H330" i="9"/>
  <c r="D329" i="9"/>
  <c r="E329" i="9"/>
  <c r="G329" i="9"/>
  <c r="B326" i="9"/>
  <c r="A326" i="9"/>
  <c r="G326" i="9"/>
  <c r="C326" i="9"/>
  <c r="H326" i="9"/>
  <c r="D325" i="9"/>
  <c r="E325" i="9"/>
  <c r="G325" i="9"/>
  <c r="B322" i="9"/>
  <c r="A322" i="9"/>
  <c r="G322" i="9"/>
  <c r="C322" i="9"/>
  <c r="H322" i="9"/>
  <c r="D321" i="9"/>
  <c r="E321" i="9"/>
  <c r="G321" i="9"/>
  <c r="B318" i="9"/>
  <c r="A318" i="9"/>
  <c r="G318" i="9"/>
  <c r="C318" i="9"/>
  <c r="H318" i="9"/>
  <c r="D317" i="9"/>
  <c r="E317" i="9"/>
  <c r="G317" i="9"/>
  <c r="B314" i="9"/>
  <c r="A314" i="9"/>
  <c r="G314" i="9"/>
  <c r="C314" i="9"/>
  <c r="H314" i="9"/>
  <c r="D313" i="9"/>
  <c r="E313" i="9"/>
  <c r="G313" i="9"/>
  <c r="B310" i="9"/>
  <c r="A310" i="9"/>
  <c r="G310" i="9"/>
  <c r="C310" i="9"/>
  <c r="H310" i="9"/>
  <c r="D309" i="9"/>
  <c r="E309" i="9"/>
  <c r="G309" i="9"/>
  <c r="B306" i="9"/>
  <c r="A306" i="9"/>
  <c r="G306" i="9"/>
  <c r="C306" i="9"/>
  <c r="H306" i="9"/>
  <c r="D305" i="9"/>
  <c r="E305" i="9"/>
  <c r="G305" i="9"/>
  <c r="B302" i="9"/>
  <c r="D302" i="9"/>
  <c r="I302" i="9"/>
  <c r="E302" i="9"/>
  <c r="G302" i="9"/>
  <c r="B298" i="9"/>
  <c r="D298" i="9"/>
  <c r="I298" i="9"/>
  <c r="G298" i="9"/>
  <c r="A298" i="9"/>
  <c r="H298" i="9"/>
  <c r="B280" i="9"/>
  <c r="A280" i="9"/>
  <c r="G280" i="9"/>
  <c r="C280" i="9"/>
  <c r="H280" i="9"/>
  <c r="D280" i="9"/>
  <c r="E280" i="9"/>
  <c r="G276" i="9"/>
  <c r="B276" i="9"/>
  <c r="H276" i="9"/>
  <c r="C276" i="9"/>
  <c r="D276" i="9"/>
  <c r="D219" i="9"/>
  <c r="F219" i="9"/>
  <c r="D210" i="9"/>
  <c r="F210" i="9"/>
  <c r="H210" i="9"/>
  <c r="D194" i="9"/>
  <c r="F194" i="9"/>
  <c r="E352" i="9"/>
  <c r="C351" i="9"/>
  <c r="E348" i="9"/>
  <c r="C347" i="9"/>
  <c r="E344" i="9"/>
  <c r="C343" i="9"/>
  <c r="E340" i="9"/>
  <c r="C339" i="9"/>
  <c r="E336" i="9"/>
  <c r="C335" i="9"/>
  <c r="E332" i="9"/>
  <c r="C331" i="9"/>
  <c r="E328" i="9"/>
  <c r="C327" i="9"/>
  <c r="E324" i="9"/>
  <c r="C323" i="9"/>
  <c r="E320" i="9"/>
  <c r="C319" i="9"/>
  <c r="E316" i="9"/>
  <c r="C315" i="9"/>
  <c r="E312" i="9"/>
  <c r="C311" i="9"/>
  <c r="E308" i="9"/>
  <c r="C307" i="9"/>
  <c r="E304" i="9"/>
  <c r="C303" i="9"/>
  <c r="D301" i="9"/>
  <c r="A301" i="9"/>
  <c r="I301" i="9"/>
  <c r="B300" i="9"/>
  <c r="A300" i="9"/>
  <c r="G300" i="9"/>
  <c r="D300" i="9"/>
  <c r="B296" i="9"/>
  <c r="A296" i="9"/>
  <c r="G296" i="9"/>
  <c r="C296" i="9"/>
  <c r="H296" i="9"/>
  <c r="D295" i="9"/>
  <c r="E295" i="9"/>
  <c r="G295" i="9"/>
  <c r="B292" i="9"/>
  <c r="A292" i="9"/>
  <c r="G292" i="9"/>
  <c r="C292" i="9"/>
  <c r="H292" i="9"/>
  <c r="D291" i="9"/>
  <c r="E291" i="9"/>
  <c r="G291" i="9"/>
  <c r="B288" i="9"/>
  <c r="A288" i="9"/>
  <c r="G288" i="9"/>
  <c r="C288" i="9"/>
  <c r="H288" i="9"/>
  <c r="D287" i="9"/>
  <c r="E287" i="9"/>
  <c r="G287" i="9"/>
  <c r="B284" i="9"/>
  <c r="A284" i="9"/>
  <c r="G284" i="9"/>
  <c r="C284" i="9"/>
  <c r="H284" i="9"/>
  <c r="D283" i="9"/>
  <c r="E283" i="9"/>
  <c r="G283" i="9"/>
  <c r="D251" i="9"/>
  <c r="F251" i="9"/>
  <c r="D242" i="9"/>
  <c r="F242" i="9"/>
  <c r="F214" i="9"/>
  <c r="H214" i="9"/>
  <c r="B175" i="9"/>
  <c r="F175" i="9"/>
  <c r="D106" i="9"/>
  <c r="F106" i="9"/>
  <c r="H106" i="9"/>
  <c r="D102" i="9"/>
  <c r="F102" i="9"/>
  <c r="H102" i="9"/>
  <c r="F76" i="9"/>
  <c r="G76" i="9"/>
  <c r="B76" i="9"/>
  <c r="H76" i="9"/>
  <c r="C76" i="9"/>
  <c r="A265" i="9"/>
  <c r="B265" i="9"/>
  <c r="F246" i="9"/>
  <c r="H246" i="9"/>
  <c r="D222" i="9"/>
  <c r="F222" i="9"/>
  <c r="F202" i="9"/>
  <c r="H202" i="9"/>
  <c r="D192" i="9"/>
  <c r="H192" i="9"/>
  <c r="F186" i="9"/>
  <c r="D186" i="9"/>
  <c r="D184" i="9"/>
  <c r="B120" i="9"/>
  <c r="D120" i="9"/>
  <c r="H120" i="9"/>
  <c r="C297" i="9"/>
  <c r="E294" i="9"/>
  <c r="C293" i="9"/>
  <c r="E290" i="9"/>
  <c r="C289" i="9"/>
  <c r="E286" i="9"/>
  <c r="C285" i="9"/>
  <c r="E282" i="9"/>
  <c r="C281" i="9"/>
  <c r="E278" i="9"/>
  <c r="C277" i="9"/>
  <c r="F275" i="9"/>
  <c r="C274" i="9"/>
  <c r="A271" i="9"/>
  <c r="F267" i="9"/>
  <c r="C266" i="9"/>
  <c r="A263" i="9"/>
  <c r="A174" i="9"/>
  <c r="D174" i="9"/>
  <c r="A172" i="9"/>
  <c r="D172" i="9"/>
  <c r="H172" i="9"/>
  <c r="B168" i="9"/>
  <c r="A168" i="9"/>
  <c r="G168" i="9"/>
  <c r="C168" i="9"/>
  <c r="H168" i="9"/>
  <c r="F119" i="9"/>
  <c r="A119" i="9"/>
  <c r="H119" i="9"/>
  <c r="B119" i="9"/>
  <c r="I119" i="9"/>
  <c r="B105" i="9"/>
  <c r="F105" i="9"/>
  <c r="H105" i="9"/>
  <c r="B101" i="9"/>
  <c r="F101" i="9"/>
  <c r="H101" i="9"/>
  <c r="A30" i="9"/>
  <c r="D30" i="9"/>
  <c r="H30" i="9"/>
  <c r="A14" i="9"/>
  <c r="D14" i="9"/>
  <c r="H14" i="9"/>
  <c r="I297" i="9"/>
  <c r="A297" i="9"/>
  <c r="I294" i="9"/>
  <c r="D294" i="9"/>
  <c r="I293" i="9"/>
  <c r="A293" i="9"/>
  <c r="I290" i="9"/>
  <c r="D290" i="9"/>
  <c r="I289" i="9"/>
  <c r="A289" i="9"/>
  <c r="I286" i="9"/>
  <c r="D286" i="9"/>
  <c r="I285" i="9"/>
  <c r="A285" i="9"/>
  <c r="D282" i="9"/>
  <c r="A281" i="9"/>
  <c r="H266" i="9"/>
  <c r="F255" i="9"/>
  <c r="F243" i="9"/>
  <c r="F223" i="9"/>
  <c r="F211" i="9"/>
  <c r="F195" i="9"/>
  <c r="F183" i="9"/>
  <c r="A178" i="9"/>
  <c r="D178" i="9"/>
  <c r="H178" i="9"/>
  <c r="H174" i="9"/>
  <c r="I168" i="9"/>
  <c r="D119" i="9"/>
  <c r="B104" i="9"/>
  <c r="D104" i="9"/>
  <c r="H104" i="9"/>
  <c r="D68" i="9"/>
  <c r="F68" i="9"/>
  <c r="H68" i="9"/>
  <c r="D56" i="9"/>
  <c r="F56" i="9"/>
  <c r="H56" i="9"/>
  <c r="D36" i="9"/>
  <c r="H36" i="9"/>
  <c r="E170" i="9"/>
  <c r="E166" i="9"/>
  <c r="H164" i="9"/>
  <c r="C164" i="9"/>
  <c r="E162" i="9"/>
  <c r="H160" i="9"/>
  <c r="C160" i="9"/>
  <c r="E158" i="9"/>
  <c r="H156" i="9"/>
  <c r="C156" i="9"/>
  <c r="E154" i="9"/>
  <c r="H152" i="9"/>
  <c r="C152" i="9"/>
  <c r="E150" i="9"/>
  <c r="H148" i="9"/>
  <c r="C148" i="9"/>
  <c r="E146" i="9"/>
  <c r="H144" i="9"/>
  <c r="C144" i="9"/>
  <c r="E142" i="9"/>
  <c r="H140" i="9"/>
  <c r="C140" i="9"/>
  <c r="E138" i="9"/>
  <c r="H136" i="9"/>
  <c r="C136" i="9"/>
  <c r="E134" i="9"/>
  <c r="H132" i="9"/>
  <c r="C132" i="9"/>
  <c r="E130" i="9"/>
  <c r="H128" i="9"/>
  <c r="C128" i="9"/>
  <c r="E126" i="9"/>
  <c r="F124" i="9"/>
  <c r="H121" i="9"/>
  <c r="G118" i="9"/>
  <c r="E109" i="9"/>
  <c r="D77" i="9"/>
  <c r="D73" i="9"/>
  <c r="F72" i="9"/>
  <c r="F52" i="9"/>
  <c r="H39" i="9"/>
  <c r="A39" i="9"/>
  <c r="G164" i="9"/>
  <c r="A164" i="9"/>
  <c r="G160" i="9"/>
  <c r="A160" i="9"/>
  <c r="G156" i="9"/>
  <c r="A156" i="9"/>
  <c r="G152" i="9"/>
  <c r="A152" i="9"/>
  <c r="G148" i="9"/>
  <c r="A148" i="9"/>
  <c r="G144" i="9"/>
  <c r="A144" i="9"/>
  <c r="G140" i="9"/>
  <c r="A140" i="9"/>
  <c r="G136" i="9"/>
  <c r="A136" i="9"/>
  <c r="G132" i="9"/>
  <c r="A132" i="9"/>
  <c r="G128" i="9"/>
  <c r="A128" i="9"/>
  <c r="E121" i="9"/>
  <c r="F118" i="9"/>
  <c r="F39" i="9"/>
  <c r="H28" i="9"/>
  <c r="H26" i="9"/>
  <c r="H12" i="9"/>
  <c r="H10" i="9"/>
  <c r="E164" i="9"/>
  <c r="E160" i="9"/>
  <c r="E156" i="9"/>
  <c r="E152" i="9"/>
  <c r="E148" i="9"/>
  <c r="E144" i="9"/>
  <c r="E140" i="9"/>
  <c r="E136" i="9"/>
  <c r="E132" i="9"/>
  <c r="E128" i="9"/>
  <c r="D12" i="9"/>
  <c r="D10" i="9"/>
  <c r="H8" i="9"/>
  <c r="D8" i="9"/>
  <c r="H200" i="9"/>
  <c r="H100" i="9"/>
  <c r="D100" i="9"/>
  <c r="F669" i="9"/>
  <c r="F667" i="9"/>
  <c r="B667" i="9"/>
  <c r="F665" i="9"/>
  <c r="F661" i="9"/>
  <c r="B659" i="9"/>
  <c r="B657" i="9"/>
  <c r="B655" i="9"/>
  <c r="F651" i="9"/>
  <c r="F643" i="9"/>
  <c r="C636" i="9"/>
  <c r="G636" i="9"/>
  <c r="C620" i="9"/>
  <c r="G620" i="9"/>
  <c r="C608" i="9"/>
  <c r="G608" i="9"/>
  <c r="A608" i="9"/>
  <c r="E608" i="9"/>
  <c r="I608" i="9"/>
  <c r="C600" i="9"/>
  <c r="G600" i="9"/>
  <c r="A600" i="9"/>
  <c r="E600" i="9"/>
  <c r="I600" i="9"/>
  <c r="B596" i="9"/>
  <c r="C588" i="9"/>
  <c r="G588" i="9"/>
  <c r="A588" i="9"/>
  <c r="E588" i="9"/>
  <c r="I588" i="9"/>
  <c r="B584" i="9"/>
  <c r="C580" i="9"/>
  <c r="G580" i="9"/>
  <c r="A580" i="9"/>
  <c r="E580" i="9"/>
  <c r="I580" i="9"/>
  <c r="B580" i="9"/>
  <c r="C576" i="9"/>
  <c r="G576" i="9"/>
  <c r="A576" i="9"/>
  <c r="E576" i="9"/>
  <c r="I576" i="9"/>
  <c r="B576" i="9"/>
  <c r="C572" i="9"/>
  <c r="G572" i="9"/>
  <c r="A572" i="9"/>
  <c r="E572" i="9"/>
  <c r="I572" i="9"/>
  <c r="B572" i="9"/>
  <c r="C568" i="9"/>
  <c r="G568" i="9"/>
  <c r="A568" i="9"/>
  <c r="E568" i="9"/>
  <c r="I568" i="9"/>
  <c r="B568" i="9"/>
  <c r="C564" i="9"/>
  <c r="G564" i="9"/>
  <c r="A564" i="9"/>
  <c r="E564" i="9"/>
  <c r="I564" i="9"/>
  <c r="B564" i="9"/>
  <c r="C560" i="9"/>
  <c r="G560" i="9"/>
  <c r="A560" i="9"/>
  <c r="E560" i="9"/>
  <c r="I560" i="9"/>
  <c r="B560" i="9"/>
  <c r="B556" i="9"/>
  <c r="F556" i="9"/>
  <c r="A556" i="9"/>
  <c r="G556" i="9"/>
  <c r="D556" i="9"/>
  <c r="I556" i="9"/>
  <c r="D555" i="9"/>
  <c r="H555" i="9"/>
  <c r="A555" i="9"/>
  <c r="F555" i="9"/>
  <c r="C555" i="9"/>
  <c r="I555" i="9"/>
  <c r="D553" i="9"/>
  <c r="H553" i="9"/>
  <c r="A553" i="9"/>
  <c r="F553" i="9"/>
  <c r="C553" i="9"/>
  <c r="I553" i="9"/>
  <c r="D551" i="9"/>
  <c r="H551" i="9"/>
  <c r="A551" i="9"/>
  <c r="F551" i="9"/>
  <c r="C551" i="9"/>
  <c r="I551" i="9"/>
  <c r="D549" i="9"/>
  <c r="H549" i="9"/>
  <c r="A549" i="9"/>
  <c r="F549" i="9"/>
  <c r="C549" i="9"/>
  <c r="I549" i="9"/>
  <c r="D547" i="9"/>
  <c r="H547" i="9"/>
  <c r="A547" i="9"/>
  <c r="F547" i="9"/>
  <c r="C547" i="9"/>
  <c r="I547" i="9"/>
  <c r="D545" i="9"/>
  <c r="H545" i="9"/>
  <c r="A545" i="9"/>
  <c r="F545" i="9"/>
  <c r="C545" i="9"/>
  <c r="I545" i="9"/>
  <c r="D543" i="9"/>
  <c r="H543" i="9"/>
  <c r="A543" i="9"/>
  <c r="F543" i="9"/>
  <c r="C543" i="9"/>
  <c r="I543" i="9"/>
  <c r="D541" i="9"/>
  <c r="H541" i="9"/>
  <c r="A541" i="9"/>
  <c r="F541" i="9"/>
  <c r="C541" i="9"/>
  <c r="I541" i="9"/>
  <c r="D539" i="9"/>
  <c r="H539" i="9"/>
  <c r="A539" i="9"/>
  <c r="F539" i="9"/>
  <c r="C539" i="9"/>
  <c r="I539" i="9"/>
  <c r="D537" i="9"/>
  <c r="H537" i="9"/>
  <c r="A537" i="9"/>
  <c r="F537" i="9"/>
  <c r="C537" i="9"/>
  <c r="I537" i="9"/>
  <c r="D535" i="9"/>
  <c r="H535" i="9"/>
  <c r="A535" i="9"/>
  <c r="F535" i="9"/>
  <c r="C535" i="9"/>
  <c r="I535" i="9"/>
  <c r="D533" i="9"/>
  <c r="H533" i="9"/>
  <c r="A533" i="9"/>
  <c r="F533" i="9"/>
  <c r="C533" i="9"/>
  <c r="I533" i="9"/>
  <c r="D531" i="9"/>
  <c r="H531" i="9"/>
  <c r="A531" i="9"/>
  <c r="F531" i="9"/>
  <c r="C531" i="9"/>
  <c r="I531" i="9"/>
  <c r="D529" i="9"/>
  <c r="H529" i="9"/>
  <c r="A529" i="9"/>
  <c r="F529" i="9"/>
  <c r="C529" i="9"/>
  <c r="I529" i="9"/>
  <c r="D527" i="9"/>
  <c r="H527" i="9"/>
  <c r="A527" i="9"/>
  <c r="F527" i="9"/>
  <c r="B527" i="9"/>
  <c r="G527" i="9"/>
  <c r="C527" i="9"/>
  <c r="I527" i="9"/>
  <c r="D523" i="9"/>
  <c r="H523" i="9"/>
  <c r="A523" i="9"/>
  <c r="F523" i="9"/>
  <c r="B523" i="9"/>
  <c r="G523" i="9"/>
  <c r="C523" i="9"/>
  <c r="I523" i="9"/>
  <c r="D519" i="9"/>
  <c r="H519" i="9"/>
  <c r="A519" i="9"/>
  <c r="F519" i="9"/>
  <c r="B519" i="9"/>
  <c r="G519" i="9"/>
  <c r="C519" i="9"/>
  <c r="I519" i="9"/>
  <c r="D515" i="9"/>
  <c r="H515" i="9"/>
  <c r="A515" i="9"/>
  <c r="F515" i="9"/>
  <c r="B515" i="9"/>
  <c r="G515" i="9"/>
  <c r="C515" i="9"/>
  <c r="I515" i="9"/>
  <c r="D511" i="9"/>
  <c r="H511" i="9"/>
  <c r="A511" i="9"/>
  <c r="F511" i="9"/>
  <c r="B511" i="9"/>
  <c r="G511" i="9"/>
  <c r="C511" i="9"/>
  <c r="I511" i="9"/>
  <c r="D507" i="9"/>
  <c r="H507" i="9"/>
  <c r="A507" i="9"/>
  <c r="F507" i="9"/>
  <c r="B507" i="9"/>
  <c r="G507" i="9"/>
  <c r="C507" i="9"/>
  <c r="I507" i="9"/>
  <c r="D503" i="9"/>
  <c r="H503" i="9"/>
  <c r="A503" i="9"/>
  <c r="F503" i="9"/>
  <c r="B503" i="9"/>
  <c r="G503" i="9"/>
  <c r="C503" i="9"/>
  <c r="I503" i="9"/>
  <c r="D499" i="9"/>
  <c r="H499" i="9"/>
  <c r="A499" i="9"/>
  <c r="F499" i="9"/>
  <c r="B499" i="9"/>
  <c r="G499" i="9"/>
  <c r="C499" i="9"/>
  <c r="I499" i="9"/>
  <c r="D495" i="9"/>
  <c r="H495" i="9"/>
  <c r="A495" i="9"/>
  <c r="F495" i="9"/>
  <c r="B495" i="9"/>
  <c r="G495" i="9"/>
  <c r="C495" i="9"/>
  <c r="I495" i="9"/>
  <c r="D491" i="9"/>
  <c r="H491" i="9"/>
  <c r="A491" i="9"/>
  <c r="F491" i="9"/>
  <c r="B491" i="9"/>
  <c r="G491" i="9"/>
  <c r="C491" i="9"/>
  <c r="I491" i="9"/>
  <c r="D487" i="9"/>
  <c r="H487" i="9"/>
  <c r="A487" i="9"/>
  <c r="F487" i="9"/>
  <c r="B487" i="9"/>
  <c r="G487" i="9"/>
  <c r="C487" i="9"/>
  <c r="I487" i="9"/>
  <c r="D483" i="9"/>
  <c r="H483" i="9"/>
  <c r="A483" i="9"/>
  <c r="F483" i="9"/>
  <c r="B483" i="9"/>
  <c r="G483" i="9"/>
  <c r="C483" i="9"/>
  <c r="I483" i="9"/>
  <c r="D479" i="9"/>
  <c r="H479" i="9"/>
  <c r="A479" i="9"/>
  <c r="F479" i="9"/>
  <c r="B479" i="9"/>
  <c r="G479" i="9"/>
  <c r="C479" i="9"/>
  <c r="I479" i="9"/>
  <c r="D475" i="9"/>
  <c r="H475" i="9"/>
  <c r="A475" i="9"/>
  <c r="F475" i="9"/>
  <c r="B475" i="9"/>
  <c r="G475" i="9"/>
  <c r="C475" i="9"/>
  <c r="I475" i="9"/>
  <c r="D471" i="9"/>
  <c r="H471" i="9"/>
  <c r="A471" i="9"/>
  <c r="F471" i="9"/>
  <c r="B471" i="9"/>
  <c r="G471" i="9"/>
  <c r="C471" i="9"/>
  <c r="I471" i="9"/>
  <c r="D467" i="9"/>
  <c r="H467" i="9"/>
  <c r="A467" i="9"/>
  <c r="F467" i="9"/>
  <c r="B467" i="9"/>
  <c r="G467" i="9"/>
  <c r="C467" i="9"/>
  <c r="I467" i="9"/>
  <c r="D463" i="9"/>
  <c r="H463" i="9"/>
  <c r="A463" i="9"/>
  <c r="F463" i="9"/>
  <c r="B463" i="9"/>
  <c r="G463" i="9"/>
  <c r="C463" i="9"/>
  <c r="I463" i="9"/>
  <c r="D459" i="9"/>
  <c r="H459" i="9"/>
  <c r="A459" i="9"/>
  <c r="F459" i="9"/>
  <c r="B459" i="9"/>
  <c r="G459" i="9"/>
  <c r="C459" i="9"/>
  <c r="I459" i="9"/>
  <c r="D455" i="9"/>
  <c r="H455" i="9"/>
  <c r="A455" i="9"/>
  <c r="F455" i="9"/>
  <c r="B455" i="9"/>
  <c r="G455" i="9"/>
  <c r="C455" i="9"/>
  <c r="I455" i="9"/>
  <c r="D451" i="9"/>
  <c r="H451" i="9"/>
  <c r="A451" i="9"/>
  <c r="F451" i="9"/>
  <c r="B451" i="9"/>
  <c r="G451" i="9"/>
  <c r="C451" i="9"/>
  <c r="I451" i="9"/>
  <c r="D447" i="9"/>
  <c r="H447" i="9"/>
  <c r="A447" i="9"/>
  <c r="F447" i="9"/>
  <c r="B447" i="9"/>
  <c r="G447" i="9"/>
  <c r="C447" i="9"/>
  <c r="I447" i="9"/>
  <c r="C241" i="9"/>
  <c r="G241" i="9"/>
  <c r="A241" i="9"/>
  <c r="E241" i="9"/>
  <c r="I241" i="9"/>
  <c r="D241" i="9"/>
  <c r="F241" i="9"/>
  <c r="H241" i="9"/>
  <c r="B241" i="9"/>
  <c r="C209" i="9"/>
  <c r="G209" i="9"/>
  <c r="A209" i="9"/>
  <c r="E209" i="9"/>
  <c r="I209" i="9"/>
  <c r="D209" i="9"/>
  <c r="F209" i="9"/>
  <c r="H209" i="9"/>
  <c r="B209" i="9"/>
  <c r="C65" i="9"/>
  <c r="G65" i="9"/>
  <c r="A65" i="9"/>
  <c r="E65" i="9"/>
  <c r="I65" i="9"/>
  <c r="H65" i="9"/>
  <c r="D65" i="9"/>
  <c r="F65" i="9"/>
  <c r="B65" i="9"/>
  <c r="C23" i="9"/>
  <c r="G23" i="9"/>
  <c r="D23" i="9"/>
  <c r="H23" i="9"/>
  <c r="A23" i="9"/>
  <c r="E23" i="9"/>
  <c r="I23" i="9"/>
  <c r="F23" i="9"/>
  <c r="B23" i="9"/>
  <c r="G674" i="9"/>
  <c r="C674" i="9"/>
  <c r="I673" i="9"/>
  <c r="E673" i="9"/>
  <c r="A673" i="9"/>
  <c r="G672" i="9"/>
  <c r="C672" i="9"/>
  <c r="I671" i="9"/>
  <c r="E671" i="9"/>
  <c r="A671" i="9"/>
  <c r="G670" i="9"/>
  <c r="C670" i="9"/>
  <c r="I669" i="9"/>
  <c r="E669" i="9"/>
  <c r="A669" i="9"/>
  <c r="G668" i="9"/>
  <c r="C668" i="9"/>
  <c r="I667" i="9"/>
  <c r="E667" i="9"/>
  <c r="A667" i="9"/>
  <c r="G666" i="9"/>
  <c r="C666" i="9"/>
  <c r="I665" i="9"/>
  <c r="E665" i="9"/>
  <c r="A665" i="9"/>
  <c r="G664" i="9"/>
  <c r="C664" i="9"/>
  <c r="I663" i="9"/>
  <c r="E663" i="9"/>
  <c r="A663" i="9"/>
  <c r="G662" i="9"/>
  <c r="C662" i="9"/>
  <c r="I661" i="9"/>
  <c r="E661" i="9"/>
  <c r="A661" i="9"/>
  <c r="G660" i="9"/>
  <c r="C660" i="9"/>
  <c r="I659" i="9"/>
  <c r="E659" i="9"/>
  <c r="A659" i="9"/>
  <c r="G658" i="9"/>
  <c r="C658" i="9"/>
  <c r="I657" i="9"/>
  <c r="E657" i="9"/>
  <c r="A657" i="9"/>
  <c r="G656" i="9"/>
  <c r="C656" i="9"/>
  <c r="I655" i="9"/>
  <c r="E655" i="9"/>
  <c r="A655" i="9"/>
  <c r="G654" i="9"/>
  <c r="C654" i="9"/>
  <c r="I653" i="9"/>
  <c r="E653" i="9"/>
  <c r="A653" i="9"/>
  <c r="G652" i="9"/>
  <c r="C652" i="9"/>
  <c r="I651" i="9"/>
  <c r="E651" i="9"/>
  <c r="A651" i="9"/>
  <c r="G650" i="9"/>
  <c r="C650" i="9"/>
  <c r="I649" i="9"/>
  <c r="E649" i="9"/>
  <c r="A649" i="9"/>
  <c r="G648" i="9"/>
  <c r="C648" i="9"/>
  <c r="I647" i="9"/>
  <c r="E647" i="9"/>
  <c r="A647" i="9"/>
  <c r="G646" i="9"/>
  <c r="C646" i="9"/>
  <c r="I645" i="9"/>
  <c r="E645" i="9"/>
  <c r="A645" i="9"/>
  <c r="G644" i="9"/>
  <c r="C644" i="9"/>
  <c r="I643" i="9"/>
  <c r="E643" i="9"/>
  <c r="A643" i="9"/>
  <c r="G642" i="9"/>
  <c r="C642" i="9"/>
  <c r="I641" i="9"/>
  <c r="E641" i="9"/>
  <c r="A641" i="9"/>
  <c r="F640" i="9"/>
  <c r="C638" i="9"/>
  <c r="G638" i="9"/>
  <c r="E638" i="9"/>
  <c r="A637" i="9"/>
  <c r="E637" i="9"/>
  <c r="I637" i="9"/>
  <c r="D637" i="9"/>
  <c r="I636" i="9"/>
  <c r="D636" i="9"/>
  <c r="H635" i="9"/>
  <c r="F632" i="9"/>
  <c r="A632" i="9"/>
  <c r="C630" i="9"/>
  <c r="G630" i="9"/>
  <c r="E630" i="9"/>
  <c r="A629" i="9"/>
  <c r="E629" i="9"/>
  <c r="I629" i="9"/>
  <c r="D629" i="9"/>
  <c r="I628" i="9"/>
  <c r="D628" i="9"/>
  <c r="H627" i="9"/>
  <c r="C627" i="9"/>
  <c r="F624" i="9"/>
  <c r="C622" i="9"/>
  <c r="G622" i="9"/>
  <c r="E622" i="9"/>
  <c r="A621" i="9"/>
  <c r="E621" i="9"/>
  <c r="I621" i="9"/>
  <c r="D621" i="9"/>
  <c r="I620" i="9"/>
  <c r="D620" i="9"/>
  <c r="H619" i="9"/>
  <c r="H616" i="9"/>
  <c r="A615" i="9"/>
  <c r="E615" i="9"/>
  <c r="I615" i="9"/>
  <c r="C615" i="9"/>
  <c r="G615" i="9"/>
  <c r="B615" i="9"/>
  <c r="H612" i="9"/>
  <c r="A611" i="9"/>
  <c r="E611" i="9"/>
  <c r="I611" i="9"/>
  <c r="C611" i="9"/>
  <c r="G611" i="9"/>
  <c r="B611" i="9"/>
  <c r="D610" i="9"/>
  <c r="H608" i="9"/>
  <c r="A607" i="9"/>
  <c r="E607" i="9"/>
  <c r="I607" i="9"/>
  <c r="C607" i="9"/>
  <c r="G607" i="9"/>
  <c r="B607" i="9"/>
  <c r="D606" i="9"/>
  <c r="A603" i="9"/>
  <c r="E603" i="9"/>
  <c r="I603" i="9"/>
  <c r="C603" i="9"/>
  <c r="G603" i="9"/>
  <c r="B603" i="9"/>
  <c r="D602" i="9"/>
  <c r="H600" i="9"/>
  <c r="A599" i="9"/>
  <c r="E599" i="9"/>
  <c r="I599" i="9"/>
  <c r="C599" i="9"/>
  <c r="G599" i="9"/>
  <c r="B599" i="9"/>
  <c r="D598" i="9"/>
  <c r="A595" i="9"/>
  <c r="E595" i="9"/>
  <c r="I595" i="9"/>
  <c r="C595" i="9"/>
  <c r="G595" i="9"/>
  <c r="B595" i="9"/>
  <c r="D594" i="9"/>
  <c r="A591" i="9"/>
  <c r="E591" i="9"/>
  <c r="I591" i="9"/>
  <c r="C591" i="9"/>
  <c r="G591" i="9"/>
  <c r="B591" i="9"/>
  <c r="H588" i="9"/>
  <c r="A587" i="9"/>
  <c r="E587" i="9"/>
  <c r="I587" i="9"/>
  <c r="C587" i="9"/>
  <c r="G587" i="9"/>
  <c r="B587" i="9"/>
  <c r="H584" i="9"/>
  <c r="A583" i="9"/>
  <c r="E583" i="9"/>
  <c r="I583" i="9"/>
  <c r="C583" i="9"/>
  <c r="G583" i="9"/>
  <c r="B583" i="9"/>
  <c r="H580" i="9"/>
  <c r="A579" i="9"/>
  <c r="E579" i="9"/>
  <c r="I579" i="9"/>
  <c r="C579" i="9"/>
  <c r="G579" i="9"/>
  <c r="B579" i="9"/>
  <c r="H576" i="9"/>
  <c r="A575" i="9"/>
  <c r="E575" i="9"/>
  <c r="I575" i="9"/>
  <c r="C575" i="9"/>
  <c r="G575" i="9"/>
  <c r="B575" i="9"/>
  <c r="H572" i="9"/>
  <c r="A571" i="9"/>
  <c r="E571" i="9"/>
  <c r="I571" i="9"/>
  <c r="C571" i="9"/>
  <c r="G571" i="9"/>
  <c r="B571" i="9"/>
  <c r="H568" i="9"/>
  <c r="A567" i="9"/>
  <c r="E567" i="9"/>
  <c r="I567" i="9"/>
  <c r="C567" i="9"/>
  <c r="G567" i="9"/>
  <c r="B567" i="9"/>
  <c r="H564" i="9"/>
  <c r="A563" i="9"/>
  <c r="E563" i="9"/>
  <c r="I563" i="9"/>
  <c r="C563" i="9"/>
  <c r="G563" i="9"/>
  <c r="B563" i="9"/>
  <c r="H560" i="9"/>
  <c r="A559" i="9"/>
  <c r="E559" i="9"/>
  <c r="I559" i="9"/>
  <c r="C559" i="9"/>
  <c r="G559" i="9"/>
  <c r="B559" i="9"/>
  <c r="H556" i="9"/>
  <c r="G555" i="9"/>
  <c r="G553" i="9"/>
  <c r="G551" i="9"/>
  <c r="G549" i="9"/>
  <c r="G547" i="9"/>
  <c r="G545" i="9"/>
  <c r="G543" i="9"/>
  <c r="G541" i="9"/>
  <c r="G539" i="9"/>
  <c r="G537" i="9"/>
  <c r="G535" i="9"/>
  <c r="G533" i="9"/>
  <c r="G531" i="9"/>
  <c r="G529" i="9"/>
  <c r="E527" i="9"/>
  <c r="E523" i="9"/>
  <c r="E519" i="9"/>
  <c r="E515" i="9"/>
  <c r="E511" i="9"/>
  <c r="E507" i="9"/>
  <c r="E503" i="9"/>
  <c r="E499" i="9"/>
  <c r="E495" i="9"/>
  <c r="E491" i="9"/>
  <c r="E487" i="9"/>
  <c r="E483" i="9"/>
  <c r="E479" i="9"/>
  <c r="E475" i="9"/>
  <c r="E471" i="9"/>
  <c r="E467" i="9"/>
  <c r="E463" i="9"/>
  <c r="E459" i="9"/>
  <c r="E455" i="9"/>
  <c r="E451" i="9"/>
  <c r="E447" i="9"/>
  <c r="B665" i="9"/>
  <c r="F663" i="9"/>
  <c r="B663" i="9"/>
  <c r="B661" i="9"/>
  <c r="F659" i="9"/>
  <c r="F657" i="9"/>
  <c r="F655" i="9"/>
  <c r="F653" i="9"/>
  <c r="B653" i="9"/>
  <c r="B651" i="9"/>
  <c r="F649" i="9"/>
  <c r="B649" i="9"/>
  <c r="F647" i="9"/>
  <c r="B641" i="9"/>
  <c r="A635" i="9"/>
  <c r="E635" i="9"/>
  <c r="I635" i="9"/>
  <c r="E628" i="9"/>
  <c r="E620" i="9"/>
  <c r="C604" i="9"/>
  <c r="G604" i="9"/>
  <c r="A604" i="9"/>
  <c r="E604" i="9"/>
  <c r="I604" i="9"/>
  <c r="B600" i="9"/>
  <c r="C596" i="9"/>
  <c r="G596" i="9"/>
  <c r="A596" i="9"/>
  <c r="E596" i="9"/>
  <c r="I596" i="9"/>
  <c r="C592" i="9"/>
  <c r="G592" i="9"/>
  <c r="A592" i="9"/>
  <c r="E592" i="9"/>
  <c r="I592" i="9"/>
  <c r="B588" i="9"/>
  <c r="B674" i="9"/>
  <c r="F672" i="9"/>
  <c r="H669" i="9"/>
  <c r="D669" i="9"/>
  <c r="F668" i="9"/>
  <c r="F666" i="9"/>
  <c r="H665" i="9"/>
  <c r="D665" i="9"/>
  <c r="F664" i="9"/>
  <c r="H663" i="9"/>
  <c r="D663" i="9"/>
  <c r="F662" i="9"/>
  <c r="B662" i="9"/>
  <c r="D661" i="9"/>
  <c r="F660" i="9"/>
  <c r="H659" i="9"/>
  <c r="D659" i="9"/>
  <c r="B658" i="9"/>
  <c r="B656" i="9"/>
  <c r="D655" i="9"/>
  <c r="F654" i="9"/>
  <c r="H653" i="9"/>
  <c r="B652" i="9"/>
  <c r="D651" i="9"/>
  <c r="F650" i="9"/>
  <c r="D649" i="9"/>
  <c r="B648" i="9"/>
  <c r="H645" i="9"/>
  <c r="B644" i="9"/>
  <c r="H643" i="9"/>
  <c r="D643" i="9"/>
  <c r="F642" i="9"/>
  <c r="C640" i="9"/>
  <c r="G640" i="9"/>
  <c r="H636" i="9"/>
  <c r="C624" i="9"/>
  <c r="G624" i="9"/>
  <c r="A623" i="9"/>
  <c r="E623" i="9"/>
  <c r="I623" i="9"/>
  <c r="D623" i="9"/>
  <c r="H620" i="9"/>
  <c r="C618" i="9"/>
  <c r="G618" i="9"/>
  <c r="A618" i="9"/>
  <c r="E618" i="9"/>
  <c r="I618" i="9"/>
  <c r="F588" i="9"/>
  <c r="C586" i="9"/>
  <c r="G586" i="9"/>
  <c r="A586" i="9"/>
  <c r="E586" i="9"/>
  <c r="I586" i="9"/>
  <c r="C582" i="9"/>
  <c r="G582" i="9"/>
  <c r="A582" i="9"/>
  <c r="E582" i="9"/>
  <c r="I582" i="9"/>
  <c r="F580" i="9"/>
  <c r="C578" i="9"/>
  <c r="G578" i="9"/>
  <c r="A578" i="9"/>
  <c r="E578" i="9"/>
  <c r="I578" i="9"/>
  <c r="F576" i="9"/>
  <c r="C574" i="9"/>
  <c r="G574" i="9"/>
  <c r="A574" i="9"/>
  <c r="E574" i="9"/>
  <c r="I574" i="9"/>
  <c r="F572" i="9"/>
  <c r="C570" i="9"/>
  <c r="G570" i="9"/>
  <c r="A570" i="9"/>
  <c r="E570" i="9"/>
  <c r="I570" i="9"/>
  <c r="F568" i="9"/>
  <c r="C566" i="9"/>
  <c r="G566" i="9"/>
  <c r="A566" i="9"/>
  <c r="E566" i="9"/>
  <c r="I566" i="9"/>
  <c r="F564" i="9"/>
  <c r="C562" i="9"/>
  <c r="G562" i="9"/>
  <c r="A562" i="9"/>
  <c r="E562" i="9"/>
  <c r="I562" i="9"/>
  <c r="F560" i="9"/>
  <c r="C558" i="9"/>
  <c r="G558" i="9"/>
  <c r="A558" i="9"/>
  <c r="E558" i="9"/>
  <c r="I558" i="9"/>
  <c r="E553" i="9"/>
  <c r="E551" i="9"/>
  <c r="E549" i="9"/>
  <c r="E539" i="9"/>
  <c r="E537" i="9"/>
  <c r="E535" i="9"/>
  <c r="E533" i="9"/>
  <c r="E529" i="9"/>
  <c r="D517" i="9"/>
  <c r="H517" i="9"/>
  <c r="A517" i="9"/>
  <c r="F517" i="9"/>
  <c r="B517" i="9"/>
  <c r="G517" i="9"/>
  <c r="C517" i="9"/>
  <c r="I517" i="9"/>
  <c r="D501" i="9"/>
  <c r="H501" i="9"/>
  <c r="A501" i="9"/>
  <c r="F501" i="9"/>
  <c r="B501" i="9"/>
  <c r="G501" i="9"/>
  <c r="C501" i="9"/>
  <c r="I501" i="9"/>
  <c r="D493" i="9"/>
  <c r="H493" i="9"/>
  <c r="A493" i="9"/>
  <c r="F493" i="9"/>
  <c r="B493" i="9"/>
  <c r="G493" i="9"/>
  <c r="C493" i="9"/>
  <c r="I493" i="9"/>
  <c r="D485" i="9"/>
  <c r="H485" i="9"/>
  <c r="A485" i="9"/>
  <c r="F485" i="9"/>
  <c r="B485" i="9"/>
  <c r="G485" i="9"/>
  <c r="C485" i="9"/>
  <c r="I485" i="9"/>
  <c r="D477" i="9"/>
  <c r="H477" i="9"/>
  <c r="A477" i="9"/>
  <c r="F477" i="9"/>
  <c r="B477" i="9"/>
  <c r="G477" i="9"/>
  <c r="C477" i="9"/>
  <c r="I477" i="9"/>
  <c r="D473" i="9"/>
  <c r="H473" i="9"/>
  <c r="A473" i="9"/>
  <c r="F473" i="9"/>
  <c r="B473" i="9"/>
  <c r="G473" i="9"/>
  <c r="C473" i="9"/>
  <c r="I473" i="9"/>
  <c r="D465" i="9"/>
  <c r="H465" i="9"/>
  <c r="A465" i="9"/>
  <c r="F465" i="9"/>
  <c r="B465" i="9"/>
  <c r="G465" i="9"/>
  <c r="C465" i="9"/>
  <c r="I465" i="9"/>
  <c r="D453" i="9"/>
  <c r="H453" i="9"/>
  <c r="A453" i="9"/>
  <c r="F453" i="9"/>
  <c r="B453" i="9"/>
  <c r="G453" i="9"/>
  <c r="C453" i="9"/>
  <c r="I453" i="9"/>
  <c r="D449" i="9"/>
  <c r="H449" i="9"/>
  <c r="A449" i="9"/>
  <c r="F449" i="9"/>
  <c r="B449" i="9"/>
  <c r="G449" i="9"/>
  <c r="C449" i="9"/>
  <c r="I449" i="9"/>
  <c r="C257" i="9"/>
  <c r="G257" i="9"/>
  <c r="A257" i="9"/>
  <c r="E257" i="9"/>
  <c r="I257" i="9"/>
  <c r="D257" i="9"/>
  <c r="F257" i="9"/>
  <c r="H257" i="9"/>
  <c r="B257" i="9"/>
  <c r="C225" i="9"/>
  <c r="G225" i="9"/>
  <c r="A225" i="9"/>
  <c r="E225" i="9"/>
  <c r="I225" i="9"/>
  <c r="D225" i="9"/>
  <c r="F225" i="9"/>
  <c r="H225" i="9"/>
  <c r="B225" i="9"/>
  <c r="C193" i="9"/>
  <c r="G193" i="9"/>
  <c r="A193" i="9"/>
  <c r="E193" i="9"/>
  <c r="I193" i="9"/>
  <c r="D193" i="9"/>
  <c r="F193" i="9"/>
  <c r="H193" i="9"/>
  <c r="B193" i="9"/>
  <c r="F673" i="9"/>
  <c r="B673" i="9"/>
  <c r="F671" i="9"/>
  <c r="B671" i="9"/>
  <c r="B669" i="9"/>
  <c r="B647" i="9"/>
  <c r="B645" i="9"/>
  <c r="B643" i="9"/>
  <c r="F641" i="9"/>
  <c r="E636" i="9"/>
  <c r="D635" i="9"/>
  <c r="C628" i="9"/>
  <c r="G628" i="9"/>
  <c r="A627" i="9"/>
  <c r="E627" i="9"/>
  <c r="I627" i="9"/>
  <c r="A619" i="9"/>
  <c r="E619" i="9"/>
  <c r="I619" i="9"/>
  <c r="C619" i="9"/>
  <c r="D619" i="9"/>
  <c r="C616" i="9"/>
  <c r="G616" i="9"/>
  <c r="A616" i="9"/>
  <c r="E616" i="9"/>
  <c r="I616" i="9"/>
  <c r="C612" i="9"/>
  <c r="G612" i="9"/>
  <c r="A612" i="9"/>
  <c r="E612" i="9"/>
  <c r="I612" i="9"/>
  <c r="B608" i="9"/>
  <c r="B604" i="9"/>
  <c r="B592" i="9"/>
  <c r="C584" i="9"/>
  <c r="G584" i="9"/>
  <c r="A584" i="9"/>
  <c r="E584" i="9"/>
  <c r="I584" i="9"/>
  <c r="F674" i="9"/>
  <c r="H673" i="9"/>
  <c r="D673" i="9"/>
  <c r="B672" i="9"/>
  <c r="H671" i="9"/>
  <c r="D671" i="9"/>
  <c r="F670" i="9"/>
  <c r="B670" i="9"/>
  <c r="B668" i="9"/>
  <c r="H667" i="9"/>
  <c r="D667" i="9"/>
  <c r="B666" i="9"/>
  <c r="B664" i="9"/>
  <c r="H661" i="9"/>
  <c r="B660" i="9"/>
  <c r="F658" i="9"/>
  <c r="H657" i="9"/>
  <c r="D657" i="9"/>
  <c r="F656" i="9"/>
  <c r="H655" i="9"/>
  <c r="B654" i="9"/>
  <c r="D653" i="9"/>
  <c r="F652" i="9"/>
  <c r="H651" i="9"/>
  <c r="B650" i="9"/>
  <c r="H649" i="9"/>
  <c r="F648" i="9"/>
  <c r="H647" i="9"/>
  <c r="D647" i="9"/>
  <c r="F646" i="9"/>
  <c r="B646" i="9"/>
  <c r="D645" i="9"/>
  <c r="F644" i="9"/>
  <c r="B642" i="9"/>
  <c r="H641" i="9"/>
  <c r="D641" i="9"/>
  <c r="E640" i="9"/>
  <c r="A639" i="9"/>
  <c r="E639" i="9"/>
  <c r="I639" i="9"/>
  <c r="D639" i="9"/>
  <c r="B636" i="9"/>
  <c r="G635" i="9"/>
  <c r="B635" i="9"/>
  <c r="C632" i="9"/>
  <c r="G632" i="9"/>
  <c r="A631" i="9"/>
  <c r="E631" i="9"/>
  <c r="I631" i="9"/>
  <c r="D631" i="9"/>
  <c r="B628" i="9"/>
  <c r="G627" i="9"/>
  <c r="B627" i="9"/>
  <c r="E624" i="9"/>
  <c r="B620" i="9"/>
  <c r="G619" i="9"/>
  <c r="B618" i="9"/>
  <c r="F616" i="9"/>
  <c r="C614" i="9"/>
  <c r="G614" i="9"/>
  <c r="A614" i="9"/>
  <c r="E614" i="9"/>
  <c r="I614" i="9"/>
  <c r="B614" i="9"/>
  <c r="F612" i="9"/>
  <c r="C610" i="9"/>
  <c r="G610" i="9"/>
  <c r="A610" i="9"/>
  <c r="E610" i="9"/>
  <c r="I610" i="9"/>
  <c r="F608" i="9"/>
  <c r="C606" i="9"/>
  <c r="G606" i="9"/>
  <c r="A606" i="9"/>
  <c r="E606" i="9"/>
  <c r="I606" i="9"/>
  <c r="F604" i="9"/>
  <c r="C602" i="9"/>
  <c r="G602" i="9"/>
  <c r="A602" i="9"/>
  <c r="E602" i="9"/>
  <c r="I602" i="9"/>
  <c r="F600" i="9"/>
  <c r="C598" i="9"/>
  <c r="G598" i="9"/>
  <c r="A598" i="9"/>
  <c r="E598" i="9"/>
  <c r="I598" i="9"/>
  <c r="F596" i="9"/>
  <c r="C594" i="9"/>
  <c r="G594" i="9"/>
  <c r="A594" i="9"/>
  <c r="E594" i="9"/>
  <c r="I594" i="9"/>
  <c r="F592" i="9"/>
  <c r="C590" i="9"/>
  <c r="G590" i="9"/>
  <c r="A590" i="9"/>
  <c r="E590" i="9"/>
  <c r="I590" i="9"/>
  <c r="B590" i="9"/>
  <c r="B586" i="9"/>
  <c r="B582" i="9"/>
  <c r="B578" i="9"/>
  <c r="B574" i="9"/>
  <c r="B570" i="9"/>
  <c r="B566" i="9"/>
  <c r="B562" i="9"/>
  <c r="B558" i="9"/>
  <c r="E556" i="9"/>
  <c r="E555" i="9"/>
  <c r="E547" i="9"/>
  <c r="E545" i="9"/>
  <c r="E543" i="9"/>
  <c r="E541" i="9"/>
  <c r="E531" i="9"/>
  <c r="D525" i="9"/>
  <c r="H525" i="9"/>
  <c r="A525" i="9"/>
  <c r="F525" i="9"/>
  <c r="B525" i="9"/>
  <c r="G525" i="9"/>
  <c r="C525" i="9"/>
  <c r="I525" i="9"/>
  <c r="D521" i="9"/>
  <c r="H521" i="9"/>
  <c r="A521" i="9"/>
  <c r="F521" i="9"/>
  <c r="B521" i="9"/>
  <c r="G521" i="9"/>
  <c r="C521" i="9"/>
  <c r="I521" i="9"/>
  <c r="D513" i="9"/>
  <c r="H513" i="9"/>
  <c r="A513" i="9"/>
  <c r="F513" i="9"/>
  <c r="B513" i="9"/>
  <c r="G513" i="9"/>
  <c r="C513" i="9"/>
  <c r="I513" i="9"/>
  <c r="D509" i="9"/>
  <c r="H509" i="9"/>
  <c r="A509" i="9"/>
  <c r="F509" i="9"/>
  <c r="B509" i="9"/>
  <c r="G509" i="9"/>
  <c r="C509" i="9"/>
  <c r="I509" i="9"/>
  <c r="D505" i="9"/>
  <c r="H505" i="9"/>
  <c r="A505" i="9"/>
  <c r="F505" i="9"/>
  <c r="B505" i="9"/>
  <c r="G505" i="9"/>
  <c r="C505" i="9"/>
  <c r="I505" i="9"/>
  <c r="D497" i="9"/>
  <c r="H497" i="9"/>
  <c r="A497" i="9"/>
  <c r="F497" i="9"/>
  <c r="B497" i="9"/>
  <c r="G497" i="9"/>
  <c r="C497" i="9"/>
  <c r="I497" i="9"/>
  <c r="D489" i="9"/>
  <c r="H489" i="9"/>
  <c r="A489" i="9"/>
  <c r="F489" i="9"/>
  <c r="B489" i="9"/>
  <c r="G489" i="9"/>
  <c r="C489" i="9"/>
  <c r="I489" i="9"/>
  <c r="D481" i="9"/>
  <c r="H481" i="9"/>
  <c r="A481" i="9"/>
  <c r="F481" i="9"/>
  <c r="B481" i="9"/>
  <c r="G481" i="9"/>
  <c r="C481" i="9"/>
  <c r="I481" i="9"/>
  <c r="D469" i="9"/>
  <c r="H469" i="9"/>
  <c r="A469" i="9"/>
  <c r="F469" i="9"/>
  <c r="B469" i="9"/>
  <c r="G469" i="9"/>
  <c r="C469" i="9"/>
  <c r="I469" i="9"/>
  <c r="D461" i="9"/>
  <c r="H461" i="9"/>
  <c r="A461" i="9"/>
  <c r="F461" i="9"/>
  <c r="B461" i="9"/>
  <c r="G461" i="9"/>
  <c r="C461" i="9"/>
  <c r="I461" i="9"/>
  <c r="D457" i="9"/>
  <c r="H457" i="9"/>
  <c r="A457" i="9"/>
  <c r="F457" i="9"/>
  <c r="B457" i="9"/>
  <c r="G457" i="9"/>
  <c r="C457" i="9"/>
  <c r="I457" i="9"/>
  <c r="D445" i="9"/>
  <c r="H445" i="9"/>
  <c r="B445" i="9"/>
  <c r="F445" i="9"/>
  <c r="E445" i="9"/>
  <c r="G445" i="9"/>
  <c r="A445" i="9"/>
  <c r="I445" i="9"/>
  <c r="I674" i="9"/>
  <c r="E674" i="9"/>
  <c r="G673" i="9"/>
  <c r="I672" i="9"/>
  <c r="E672" i="9"/>
  <c r="G671" i="9"/>
  <c r="I670" i="9"/>
  <c r="E670" i="9"/>
  <c r="G669" i="9"/>
  <c r="I668" i="9"/>
  <c r="E668" i="9"/>
  <c r="G667" i="9"/>
  <c r="I666" i="9"/>
  <c r="E666" i="9"/>
  <c r="G665" i="9"/>
  <c r="I664" i="9"/>
  <c r="E664" i="9"/>
  <c r="G663" i="9"/>
  <c r="I662" i="9"/>
  <c r="E662" i="9"/>
  <c r="G661" i="9"/>
  <c r="I660" i="9"/>
  <c r="E660" i="9"/>
  <c r="G659" i="9"/>
  <c r="I658" i="9"/>
  <c r="E658" i="9"/>
  <c r="G657" i="9"/>
  <c r="I656" i="9"/>
  <c r="E656" i="9"/>
  <c r="G655" i="9"/>
  <c r="I654" i="9"/>
  <c r="E654" i="9"/>
  <c r="G653" i="9"/>
  <c r="I652" i="9"/>
  <c r="E652" i="9"/>
  <c r="G651" i="9"/>
  <c r="I650" i="9"/>
  <c r="E650" i="9"/>
  <c r="G649" i="9"/>
  <c r="I648" i="9"/>
  <c r="E648" i="9"/>
  <c r="G647" i="9"/>
  <c r="I646" i="9"/>
  <c r="E646" i="9"/>
  <c r="G645" i="9"/>
  <c r="I644" i="9"/>
  <c r="E644" i="9"/>
  <c r="G643" i="9"/>
  <c r="I642" i="9"/>
  <c r="E642" i="9"/>
  <c r="G641" i="9"/>
  <c r="I640" i="9"/>
  <c r="D640" i="9"/>
  <c r="H639" i="9"/>
  <c r="C639" i="9"/>
  <c r="H638" i="9"/>
  <c r="B638" i="9"/>
  <c r="G637" i="9"/>
  <c r="B637" i="9"/>
  <c r="F636" i="9"/>
  <c r="A636" i="9"/>
  <c r="F635" i="9"/>
  <c r="C634" i="9"/>
  <c r="G634" i="9"/>
  <c r="E634" i="9"/>
  <c r="A633" i="9"/>
  <c r="E633" i="9"/>
  <c r="I633" i="9"/>
  <c r="D633" i="9"/>
  <c r="I632" i="9"/>
  <c r="D632" i="9"/>
  <c r="H631" i="9"/>
  <c r="C631" i="9"/>
  <c r="H630" i="9"/>
  <c r="B630" i="9"/>
  <c r="G629" i="9"/>
  <c r="B629" i="9"/>
  <c r="F628" i="9"/>
  <c r="A628" i="9"/>
  <c r="F627" i="9"/>
  <c r="C626" i="9"/>
  <c r="G626" i="9"/>
  <c r="E626" i="9"/>
  <c r="A625" i="9"/>
  <c r="E625" i="9"/>
  <c r="I625" i="9"/>
  <c r="D625" i="9"/>
  <c r="I624" i="9"/>
  <c r="D624" i="9"/>
  <c r="H623" i="9"/>
  <c r="C623" i="9"/>
  <c r="H622" i="9"/>
  <c r="B622" i="9"/>
  <c r="G621" i="9"/>
  <c r="B621" i="9"/>
  <c r="F620" i="9"/>
  <c r="A620" i="9"/>
  <c r="F619" i="9"/>
  <c r="H618" i="9"/>
  <c r="A617" i="9"/>
  <c r="E617" i="9"/>
  <c r="I617" i="9"/>
  <c r="C617" i="9"/>
  <c r="G617" i="9"/>
  <c r="B617" i="9"/>
  <c r="D616" i="9"/>
  <c r="F615" i="9"/>
  <c r="H614" i="9"/>
  <c r="A613" i="9"/>
  <c r="E613" i="9"/>
  <c r="I613" i="9"/>
  <c r="C613" i="9"/>
  <c r="G613" i="9"/>
  <c r="B613" i="9"/>
  <c r="D612" i="9"/>
  <c r="F611" i="9"/>
  <c r="H610" i="9"/>
  <c r="A609" i="9"/>
  <c r="E609" i="9"/>
  <c r="I609" i="9"/>
  <c r="C609" i="9"/>
  <c r="G609" i="9"/>
  <c r="B609" i="9"/>
  <c r="D608" i="9"/>
  <c r="F607" i="9"/>
  <c r="H606" i="9"/>
  <c r="A605" i="9"/>
  <c r="E605" i="9"/>
  <c r="I605" i="9"/>
  <c r="C605" i="9"/>
  <c r="G605" i="9"/>
  <c r="B605" i="9"/>
  <c r="D604" i="9"/>
  <c r="F603" i="9"/>
  <c r="H602" i="9"/>
  <c r="A601" i="9"/>
  <c r="E601" i="9"/>
  <c r="I601" i="9"/>
  <c r="C601" i="9"/>
  <c r="G601" i="9"/>
  <c r="B601" i="9"/>
  <c r="D600" i="9"/>
  <c r="F599" i="9"/>
  <c r="H598" i="9"/>
  <c r="A597" i="9"/>
  <c r="E597" i="9"/>
  <c r="I597" i="9"/>
  <c r="C597" i="9"/>
  <c r="G597" i="9"/>
  <c r="B597" i="9"/>
  <c r="D596" i="9"/>
  <c r="F595" i="9"/>
  <c r="H594" i="9"/>
  <c r="A593" i="9"/>
  <c r="E593" i="9"/>
  <c r="I593" i="9"/>
  <c r="C593" i="9"/>
  <c r="G593" i="9"/>
  <c r="B593" i="9"/>
  <c r="D592" i="9"/>
  <c r="F591" i="9"/>
  <c r="H590" i="9"/>
  <c r="A589" i="9"/>
  <c r="E589" i="9"/>
  <c r="I589" i="9"/>
  <c r="C589" i="9"/>
  <c r="G589" i="9"/>
  <c r="B589" i="9"/>
  <c r="D588" i="9"/>
  <c r="F587" i="9"/>
  <c r="H586" i="9"/>
  <c r="A585" i="9"/>
  <c r="E585" i="9"/>
  <c r="I585" i="9"/>
  <c r="C585" i="9"/>
  <c r="G585" i="9"/>
  <c r="B585" i="9"/>
  <c r="D584" i="9"/>
  <c r="F583" i="9"/>
  <c r="H582" i="9"/>
  <c r="A581" i="9"/>
  <c r="E581" i="9"/>
  <c r="I581" i="9"/>
  <c r="C581" i="9"/>
  <c r="G581" i="9"/>
  <c r="B581" i="9"/>
  <c r="D580" i="9"/>
  <c r="F579" i="9"/>
  <c r="H578" i="9"/>
  <c r="A577" i="9"/>
  <c r="E577" i="9"/>
  <c r="I577" i="9"/>
  <c r="C577" i="9"/>
  <c r="G577" i="9"/>
  <c r="B577" i="9"/>
  <c r="D576" i="9"/>
  <c r="F575" i="9"/>
  <c r="H574" i="9"/>
  <c r="A573" i="9"/>
  <c r="E573" i="9"/>
  <c r="I573" i="9"/>
  <c r="C573" i="9"/>
  <c r="G573" i="9"/>
  <c r="B573" i="9"/>
  <c r="D572" i="9"/>
  <c r="F571" i="9"/>
  <c r="H570" i="9"/>
  <c r="A569" i="9"/>
  <c r="E569" i="9"/>
  <c r="I569" i="9"/>
  <c r="C569" i="9"/>
  <c r="G569" i="9"/>
  <c r="B569" i="9"/>
  <c r="D568" i="9"/>
  <c r="F567" i="9"/>
  <c r="H566" i="9"/>
  <c r="A565" i="9"/>
  <c r="E565" i="9"/>
  <c r="I565" i="9"/>
  <c r="C565" i="9"/>
  <c r="G565" i="9"/>
  <c r="B565" i="9"/>
  <c r="D564" i="9"/>
  <c r="F563" i="9"/>
  <c r="H562" i="9"/>
  <c r="A561" i="9"/>
  <c r="E561" i="9"/>
  <c r="I561" i="9"/>
  <c r="C561" i="9"/>
  <c r="G561" i="9"/>
  <c r="B561" i="9"/>
  <c r="D560" i="9"/>
  <c r="F559" i="9"/>
  <c r="H558" i="9"/>
  <c r="A557" i="9"/>
  <c r="E557" i="9"/>
  <c r="I557" i="9"/>
  <c r="C557" i="9"/>
  <c r="G557" i="9"/>
  <c r="B557" i="9"/>
  <c r="C556" i="9"/>
  <c r="B555" i="9"/>
  <c r="B553" i="9"/>
  <c r="B551" i="9"/>
  <c r="B549" i="9"/>
  <c r="B547" i="9"/>
  <c r="B545" i="9"/>
  <c r="B543" i="9"/>
  <c r="B541" i="9"/>
  <c r="B539" i="9"/>
  <c r="B537" i="9"/>
  <c r="B535" i="9"/>
  <c r="B533" i="9"/>
  <c r="B531" i="9"/>
  <c r="B529" i="9"/>
  <c r="E525" i="9"/>
  <c r="E521" i="9"/>
  <c r="E517" i="9"/>
  <c r="E513" i="9"/>
  <c r="E509" i="9"/>
  <c r="E505" i="9"/>
  <c r="E501" i="9"/>
  <c r="E497" i="9"/>
  <c r="E493" i="9"/>
  <c r="E489" i="9"/>
  <c r="E485" i="9"/>
  <c r="E481" i="9"/>
  <c r="E477" i="9"/>
  <c r="E473" i="9"/>
  <c r="E469" i="9"/>
  <c r="E465" i="9"/>
  <c r="E461" i="9"/>
  <c r="E457" i="9"/>
  <c r="E453" i="9"/>
  <c r="E449" i="9"/>
  <c r="C445" i="9"/>
  <c r="C269" i="9"/>
  <c r="G269" i="9"/>
  <c r="A269" i="9"/>
  <c r="F269" i="9"/>
  <c r="B269" i="9"/>
  <c r="H269" i="9"/>
  <c r="D269" i="9"/>
  <c r="I269" i="9"/>
  <c r="C261" i="9"/>
  <c r="G261" i="9"/>
  <c r="A261" i="9"/>
  <c r="F261" i="9"/>
  <c r="B261" i="9"/>
  <c r="H261" i="9"/>
  <c r="D261" i="9"/>
  <c r="I261" i="9"/>
  <c r="C245" i="9"/>
  <c r="G245" i="9"/>
  <c r="A245" i="9"/>
  <c r="E245" i="9"/>
  <c r="I245" i="9"/>
  <c r="D245" i="9"/>
  <c r="F245" i="9"/>
  <c r="H245" i="9"/>
  <c r="C229" i="9"/>
  <c r="G229" i="9"/>
  <c r="A229" i="9"/>
  <c r="E229" i="9"/>
  <c r="I229" i="9"/>
  <c r="D229" i="9"/>
  <c r="F229" i="9"/>
  <c r="H229" i="9"/>
  <c r="C213" i="9"/>
  <c r="G213" i="9"/>
  <c r="A213" i="9"/>
  <c r="E213" i="9"/>
  <c r="I213" i="9"/>
  <c r="D213" i="9"/>
  <c r="F213" i="9"/>
  <c r="H213" i="9"/>
  <c r="C197" i="9"/>
  <c r="G197" i="9"/>
  <c r="A197" i="9"/>
  <c r="E197" i="9"/>
  <c r="I197" i="9"/>
  <c r="D197" i="9"/>
  <c r="F197" i="9"/>
  <c r="H197" i="9"/>
  <c r="C181" i="9"/>
  <c r="G181" i="9"/>
  <c r="D181" i="9"/>
  <c r="A181" i="9"/>
  <c r="E181" i="9"/>
  <c r="I181" i="9"/>
  <c r="B181" i="9"/>
  <c r="F181" i="9"/>
  <c r="H181" i="9"/>
  <c r="C249" i="9"/>
  <c r="G249" i="9"/>
  <c r="A249" i="9"/>
  <c r="E249" i="9"/>
  <c r="I249" i="9"/>
  <c r="D249" i="9"/>
  <c r="F249" i="9"/>
  <c r="H249" i="9"/>
  <c r="C233" i="9"/>
  <c r="G233" i="9"/>
  <c r="A233" i="9"/>
  <c r="E233" i="9"/>
  <c r="I233" i="9"/>
  <c r="D233" i="9"/>
  <c r="F233" i="9"/>
  <c r="H233" i="9"/>
  <c r="C217" i="9"/>
  <c r="G217" i="9"/>
  <c r="A217" i="9"/>
  <c r="E217" i="9"/>
  <c r="I217" i="9"/>
  <c r="D217" i="9"/>
  <c r="F217" i="9"/>
  <c r="H217" i="9"/>
  <c r="C201" i="9"/>
  <c r="G201" i="9"/>
  <c r="A201" i="9"/>
  <c r="E201" i="9"/>
  <c r="I201" i="9"/>
  <c r="D201" i="9"/>
  <c r="F201" i="9"/>
  <c r="H201" i="9"/>
  <c r="C185" i="9"/>
  <c r="G185" i="9"/>
  <c r="A185" i="9"/>
  <c r="E185" i="9"/>
  <c r="I185" i="9"/>
  <c r="D185" i="9"/>
  <c r="F185" i="9"/>
  <c r="H185" i="9"/>
  <c r="A268" i="9"/>
  <c r="E268" i="9"/>
  <c r="I268" i="9"/>
  <c r="F268" i="9"/>
  <c r="B268" i="9"/>
  <c r="G268" i="9"/>
  <c r="C268" i="9"/>
  <c r="H268" i="9"/>
  <c r="A260" i="9"/>
  <c r="E260" i="9"/>
  <c r="I260" i="9"/>
  <c r="F260" i="9"/>
  <c r="B260" i="9"/>
  <c r="G260" i="9"/>
  <c r="C260" i="9"/>
  <c r="H260" i="9"/>
  <c r="C253" i="9"/>
  <c r="G253" i="9"/>
  <c r="A253" i="9"/>
  <c r="E253" i="9"/>
  <c r="I253" i="9"/>
  <c r="D253" i="9"/>
  <c r="F253" i="9"/>
  <c r="H253" i="9"/>
  <c r="B249" i="9"/>
  <c r="C237" i="9"/>
  <c r="G237" i="9"/>
  <c r="A237" i="9"/>
  <c r="E237" i="9"/>
  <c r="I237" i="9"/>
  <c r="D237" i="9"/>
  <c r="F237" i="9"/>
  <c r="H237" i="9"/>
  <c r="B233" i="9"/>
  <c r="C221" i="9"/>
  <c r="G221" i="9"/>
  <c r="A221" i="9"/>
  <c r="E221" i="9"/>
  <c r="I221" i="9"/>
  <c r="D221" i="9"/>
  <c r="F221" i="9"/>
  <c r="H221" i="9"/>
  <c r="B217" i="9"/>
  <c r="C205" i="9"/>
  <c r="G205" i="9"/>
  <c r="A205" i="9"/>
  <c r="E205" i="9"/>
  <c r="I205" i="9"/>
  <c r="D205" i="9"/>
  <c r="F205" i="9"/>
  <c r="H205" i="9"/>
  <c r="B201" i="9"/>
  <c r="C189" i="9"/>
  <c r="G189" i="9"/>
  <c r="A189" i="9"/>
  <c r="E189" i="9"/>
  <c r="I189" i="9"/>
  <c r="D189" i="9"/>
  <c r="F189" i="9"/>
  <c r="H189" i="9"/>
  <c r="B185" i="9"/>
  <c r="F443" i="9"/>
  <c r="B443" i="9"/>
  <c r="F441" i="9"/>
  <c r="B441" i="9"/>
  <c r="F439" i="9"/>
  <c r="B439" i="9"/>
  <c r="F437" i="9"/>
  <c r="B437" i="9"/>
  <c r="F435" i="9"/>
  <c r="B435" i="9"/>
  <c r="F433" i="9"/>
  <c r="B433" i="9"/>
  <c r="F431" i="9"/>
  <c r="B431" i="9"/>
  <c r="F429" i="9"/>
  <c r="B429" i="9"/>
  <c r="F427" i="9"/>
  <c r="B427" i="9"/>
  <c r="F425" i="9"/>
  <c r="B425" i="9"/>
  <c r="F423" i="9"/>
  <c r="B423" i="9"/>
  <c r="F421" i="9"/>
  <c r="B421" i="9"/>
  <c r="F419" i="9"/>
  <c r="B419" i="9"/>
  <c r="F417" i="9"/>
  <c r="B417" i="9"/>
  <c r="F415" i="9"/>
  <c r="B415" i="9"/>
  <c r="F413" i="9"/>
  <c r="B413" i="9"/>
  <c r="F411" i="9"/>
  <c r="B411" i="9"/>
  <c r="F409" i="9"/>
  <c r="B409" i="9"/>
  <c r="F407" i="9"/>
  <c r="B407" i="9"/>
  <c r="F405" i="9"/>
  <c r="B405" i="9"/>
  <c r="F403" i="9"/>
  <c r="B403" i="9"/>
  <c r="F401" i="9"/>
  <c r="B401" i="9"/>
  <c r="F399" i="9"/>
  <c r="B399" i="9"/>
  <c r="F397" i="9"/>
  <c r="B397" i="9"/>
  <c r="F395" i="9"/>
  <c r="B395" i="9"/>
  <c r="F393" i="9"/>
  <c r="B393" i="9"/>
  <c r="F391" i="9"/>
  <c r="B391" i="9"/>
  <c r="F389" i="9"/>
  <c r="B389" i="9"/>
  <c r="F387" i="9"/>
  <c r="B387" i="9"/>
  <c r="F385" i="9"/>
  <c r="B385" i="9"/>
  <c r="F383" i="9"/>
  <c r="B383" i="9"/>
  <c r="F381" i="9"/>
  <c r="B381" i="9"/>
  <c r="F379" i="9"/>
  <c r="B379" i="9"/>
  <c r="F377" i="9"/>
  <c r="B377" i="9"/>
  <c r="F375" i="9"/>
  <c r="B375" i="9"/>
  <c r="F373" i="9"/>
  <c r="B373" i="9"/>
  <c r="F371" i="9"/>
  <c r="B371" i="9"/>
  <c r="F369" i="9"/>
  <c r="B369" i="9"/>
  <c r="F367" i="9"/>
  <c r="B367" i="9"/>
  <c r="F365" i="9"/>
  <c r="B365" i="9"/>
  <c r="F363" i="9"/>
  <c r="B363" i="9"/>
  <c r="F361" i="9"/>
  <c r="B361" i="9"/>
  <c r="F359" i="9"/>
  <c r="B359" i="9"/>
  <c r="F357" i="9"/>
  <c r="B357" i="9"/>
  <c r="F355" i="9"/>
  <c r="B355" i="9"/>
  <c r="F353" i="9"/>
  <c r="B353" i="9"/>
  <c r="F351" i="9"/>
  <c r="B351" i="9"/>
  <c r="F349" i="9"/>
  <c r="B349" i="9"/>
  <c r="F347" i="9"/>
  <c r="B347" i="9"/>
  <c r="F345" i="9"/>
  <c r="B345" i="9"/>
  <c r="F343" i="9"/>
  <c r="B343" i="9"/>
  <c r="F341" i="9"/>
  <c r="B341" i="9"/>
  <c r="F339" i="9"/>
  <c r="B339" i="9"/>
  <c r="F337" i="9"/>
  <c r="B337" i="9"/>
  <c r="F335" i="9"/>
  <c r="B335" i="9"/>
  <c r="F333" i="9"/>
  <c r="B333" i="9"/>
  <c r="F331" i="9"/>
  <c r="B331" i="9"/>
  <c r="F329" i="9"/>
  <c r="B329" i="9"/>
  <c r="F327" i="9"/>
  <c r="B327" i="9"/>
  <c r="F325" i="9"/>
  <c r="B325" i="9"/>
  <c r="F323" i="9"/>
  <c r="B323" i="9"/>
  <c r="F321" i="9"/>
  <c r="B321" i="9"/>
  <c r="F319" i="9"/>
  <c r="B319" i="9"/>
  <c r="F317" i="9"/>
  <c r="B317" i="9"/>
  <c r="F315" i="9"/>
  <c r="B315" i="9"/>
  <c r="F313" i="9"/>
  <c r="B313" i="9"/>
  <c r="F311" i="9"/>
  <c r="B311" i="9"/>
  <c r="F309" i="9"/>
  <c r="B309" i="9"/>
  <c r="F307" i="9"/>
  <c r="B307" i="9"/>
  <c r="F305" i="9"/>
  <c r="B305" i="9"/>
  <c r="F303" i="9"/>
  <c r="B303" i="9"/>
  <c r="F301" i="9"/>
  <c r="B301" i="9"/>
  <c r="F299" i="9"/>
  <c r="B299" i="9"/>
  <c r="F297" i="9"/>
  <c r="B297" i="9"/>
  <c r="F295" i="9"/>
  <c r="B295" i="9"/>
  <c r="F293" i="9"/>
  <c r="B293" i="9"/>
  <c r="F291" i="9"/>
  <c r="B291" i="9"/>
  <c r="F289" i="9"/>
  <c r="B289" i="9"/>
  <c r="F287" i="9"/>
  <c r="B287" i="9"/>
  <c r="F285" i="9"/>
  <c r="B285" i="9"/>
  <c r="F283" i="9"/>
  <c r="B283" i="9"/>
  <c r="F281" i="9"/>
  <c r="B281" i="9"/>
  <c r="F279" i="9"/>
  <c r="B279" i="9"/>
  <c r="F277" i="9"/>
  <c r="B277" i="9"/>
  <c r="F273" i="9"/>
  <c r="C271" i="9"/>
  <c r="G271" i="9"/>
  <c r="E271" i="9"/>
  <c r="A270" i="9"/>
  <c r="E270" i="9"/>
  <c r="I270" i="9"/>
  <c r="D270" i="9"/>
  <c r="F265" i="9"/>
  <c r="C263" i="9"/>
  <c r="G263" i="9"/>
  <c r="E263" i="9"/>
  <c r="A262" i="9"/>
  <c r="E262" i="9"/>
  <c r="I262" i="9"/>
  <c r="D262" i="9"/>
  <c r="A256" i="9"/>
  <c r="E256" i="9"/>
  <c r="I256" i="9"/>
  <c r="C256" i="9"/>
  <c r="G256" i="9"/>
  <c r="B256" i="9"/>
  <c r="A252" i="9"/>
  <c r="E252" i="9"/>
  <c r="I252" i="9"/>
  <c r="C252" i="9"/>
  <c r="G252" i="9"/>
  <c r="B252" i="9"/>
  <c r="A248" i="9"/>
  <c r="E248" i="9"/>
  <c r="I248" i="9"/>
  <c r="C248" i="9"/>
  <c r="G248" i="9"/>
  <c r="B248" i="9"/>
  <c r="A244" i="9"/>
  <c r="E244" i="9"/>
  <c r="I244" i="9"/>
  <c r="C244" i="9"/>
  <c r="G244" i="9"/>
  <c r="B244" i="9"/>
  <c r="A240" i="9"/>
  <c r="E240" i="9"/>
  <c r="I240" i="9"/>
  <c r="C240" i="9"/>
  <c r="G240" i="9"/>
  <c r="B240" i="9"/>
  <c r="A236" i="9"/>
  <c r="E236" i="9"/>
  <c r="I236" i="9"/>
  <c r="C236" i="9"/>
  <c r="G236" i="9"/>
  <c r="B236" i="9"/>
  <c r="A232" i="9"/>
  <c r="E232" i="9"/>
  <c r="I232" i="9"/>
  <c r="C232" i="9"/>
  <c r="G232" i="9"/>
  <c r="B232" i="9"/>
  <c r="A228" i="9"/>
  <c r="E228" i="9"/>
  <c r="I228" i="9"/>
  <c r="C228" i="9"/>
  <c r="G228" i="9"/>
  <c r="B228" i="9"/>
  <c r="A224" i="9"/>
  <c r="E224" i="9"/>
  <c r="I224" i="9"/>
  <c r="C224" i="9"/>
  <c r="G224" i="9"/>
  <c r="B224" i="9"/>
  <c r="A220" i="9"/>
  <c r="E220" i="9"/>
  <c r="I220" i="9"/>
  <c r="C220" i="9"/>
  <c r="G220" i="9"/>
  <c r="B220" i="9"/>
  <c r="A216" i="9"/>
  <c r="E216" i="9"/>
  <c r="I216" i="9"/>
  <c r="C216" i="9"/>
  <c r="G216" i="9"/>
  <c r="B216" i="9"/>
  <c r="A212" i="9"/>
  <c r="E212" i="9"/>
  <c r="I212" i="9"/>
  <c r="C212" i="9"/>
  <c r="G212" i="9"/>
  <c r="B212" i="9"/>
  <c r="A208" i="9"/>
  <c r="E208" i="9"/>
  <c r="I208" i="9"/>
  <c r="C208" i="9"/>
  <c r="G208" i="9"/>
  <c r="B208" i="9"/>
  <c r="A204" i="9"/>
  <c r="E204" i="9"/>
  <c r="I204" i="9"/>
  <c r="C204" i="9"/>
  <c r="G204" i="9"/>
  <c r="B204" i="9"/>
  <c r="A200" i="9"/>
  <c r="E200" i="9"/>
  <c r="I200" i="9"/>
  <c r="C200" i="9"/>
  <c r="G200" i="9"/>
  <c r="B200" i="9"/>
  <c r="A196" i="9"/>
  <c r="E196" i="9"/>
  <c r="I196" i="9"/>
  <c r="C196" i="9"/>
  <c r="G196" i="9"/>
  <c r="B196" i="9"/>
  <c r="A192" i="9"/>
  <c r="E192" i="9"/>
  <c r="I192" i="9"/>
  <c r="C192" i="9"/>
  <c r="G192" i="9"/>
  <c r="B192" i="9"/>
  <c r="A188" i="9"/>
  <c r="E188" i="9"/>
  <c r="I188" i="9"/>
  <c r="C188" i="9"/>
  <c r="G188" i="9"/>
  <c r="B188" i="9"/>
  <c r="A184" i="9"/>
  <c r="E184" i="9"/>
  <c r="I184" i="9"/>
  <c r="C184" i="9"/>
  <c r="G184" i="9"/>
  <c r="B184" i="9"/>
  <c r="C177" i="9"/>
  <c r="G177" i="9"/>
  <c r="D177" i="9"/>
  <c r="H177" i="9"/>
  <c r="A177" i="9"/>
  <c r="E177" i="9"/>
  <c r="I177" i="9"/>
  <c r="C173" i="9"/>
  <c r="G173" i="9"/>
  <c r="D173" i="9"/>
  <c r="H173" i="9"/>
  <c r="A173" i="9"/>
  <c r="E173" i="9"/>
  <c r="I173" i="9"/>
  <c r="D169" i="9"/>
  <c r="H169" i="9"/>
  <c r="A169" i="9"/>
  <c r="F169" i="9"/>
  <c r="B169" i="9"/>
  <c r="G169" i="9"/>
  <c r="C169" i="9"/>
  <c r="I169" i="9"/>
  <c r="D165" i="9"/>
  <c r="H165" i="9"/>
  <c r="A165" i="9"/>
  <c r="F165" i="9"/>
  <c r="B165" i="9"/>
  <c r="G165" i="9"/>
  <c r="C165" i="9"/>
  <c r="I165" i="9"/>
  <c r="D161" i="9"/>
  <c r="H161" i="9"/>
  <c r="A161" i="9"/>
  <c r="F161" i="9"/>
  <c r="B161" i="9"/>
  <c r="G161" i="9"/>
  <c r="C161" i="9"/>
  <c r="I161" i="9"/>
  <c r="D157" i="9"/>
  <c r="H157" i="9"/>
  <c r="A157" i="9"/>
  <c r="F157" i="9"/>
  <c r="B157" i="9"/>
  <c r="G157" i="9"/>
  <c r="C157" i="9"/>
  <c r="I157" i="9"/>
  <c r="D153" i="9"/>
  <c r="H153" i="9"/>
  <c r="A153" i="9"/>
  <c r="F153" i="9"/>
  <c r="B153" i="9"/>
  <c r="G153" i="9"/>
  <c r="C153" i="9"/>
  <c r="I153" i="9"/>
  <c r="D149" i="9"/>
  <c r="H149" i="9"/>
  <c r="A149" i="9"/>
  <c r="F149" i="9"/>
  <c r="B149" i="9"/>
  <c r="G149" i="9"/>
  <c r="C149" i="9"/>
  <c r="I149" i="9"/>
  <c r="D145" i="9"/>
  <c r="H145" i="9"/>
  <c r="A145" i="9"/>
  <c r="F145" i="9"/>
  <c r="B145" i="9"/>
  <c r="G145" i="9"/>
  <c r="C145" i="9"/>
  <c r="I145" i="9"/>
  <c r="D141" i="9"/>
  <c r="H141" i="9"/>
  <c r="A141" i="9"/>
  <c r="F141" i="9"/>
  <c r="B141" i="9"/>
  <c r="G141" i="9"/>
  <c r="C141" i="9"/>
  <c r="I141" i="9"/>
  <c r="D137" i="9"/>
  <c r="H137" i="9"/>
  <c r="A137" i="9"/>
  <c r="F137" i="9"/>
  <c r="B137" i="9"/>
  <c r="G137" i="9"/>
  <c r="C137" i="9"/>
  <c r="I137" i="9"/>
  <c r="D133" i="9"/>
  <c r="H133" i="9"/>
  <c r="A133" i="9"/>
  <c r="F133" i="9"/>
  <c r="B133" i="9"/>
  <c r="G133" i="9"/>
  <c r="C133" i="9"/>
  <c r="I133" i="9"/>
  <c r="D129" i="9"/>
  <c r="H129" i="9"/>
  <c r="A129" i="9"/>
  <c r="F129" i="9"/>
  <c r="B129" i="9"/>
  <c r="G129" i="9"/>
  <c r="C129" i="9"/>
  <c r="I129" i="9"/>
  <c r="C125" i="9"/>
  <c r="D125" i="9"/>
  <c r="H125" i="9"/>
  <c r="F125" i="9"/>
  <c r="A125" i="9"/>
  <c r="G125" i="9"/>
  <c r="B125" i="9"/>
  <c r="I125" i="9"/>
  <c r="C117" i="9"/>
  <c r="G117" i="9"/>
  <c r="D117" i="9"/>
  <c r="I117" i="9"/>
  <c r="E117" i="9"/>
  <c r="F117" i="9"/>
  <c r="A117" i="9"/>
  <c r="H117" i="9"/>
  <c r="C75" i="9"/>
  <c r="G75" i="9"/>
  <c r="D75" i="9"/>
  <c r="I75" i="9"/>
  <c r="A75" i="9"/>
  <c r="F75" i="9"/>
  <c r="E75" i="9"/>
  <c r="B75" i="9"/>
  <c r="H75" i="9"/>
  <c r="C53" i="9"/>
  <c r="G53" i="9"/>
  <c r="A53" i="9"/>
  <c r="E53" i="9"/>
  <c r="I53" i="9"/>
  <c r="H53" i="9"/>
  <c r="D53" i="9"/>
  <c r="B53" i="9"/>
  <c r="F53" i="9"/>
  <c r="C273" i="9"/>
  <c r="G273" i="9"/>
  <c r="E273" i="9"/>
  <c r="A272" i="9"/>
  <c r="E272" i="9"/>
  <c r="I272" i="9"/>
  <c r="D272" i="9"/>
  <c r="C265" i="9"/>
  <c r="G265" i="9"/>
  <c r="E265" i="9"/>
  <c r="A264" i="9"/>
  <c r="E264" i="9"/>
  <c r="I264" i="9"/>
  <c r="D264" i="9"/>
  <c r="C255" i="9"/>
  <c r="G255" i="9"/>
  <c r="A255" i="9"/>
  <c r="E255" i="9"/>
  <c r="I255" i="9"/>
  <c r="B255" i="9"/>
  <c r="C251" i="9"/>
  <c r="G251" i="9"/>
  <c r="A251" i="9"/>
  <c r="E251" i="9"/>
  <c r="I251" i="9"/>
  <c r="B251" i="9"/>
  <c r="C247" i="9"/>
  <c r="G247" i="9"/>
  <c r="A247" i="9"/>
  <c r="E247" i="9"/>
  <c r="I247" i="9"/>
  <c r="B247" i="9"/>
  <c r="C243" i="9"/>
  <c r="G243" i="9"/>
  <c r="A243" i="9"/>
  <c r="E243" i="9"/>
  <c r="I243" i="9"/>
  <c r="B243" i="9"/>
  <c r="C239" i="9"/>
  <c r="G239" i="9"/>
  <c r="A239" i="9"/>
  <c r="E239" i="9"/>
  <c r="I239" i="9"/>
  <c r="B239" i="9"/>
  <c r="C235" i="9"/>
  <c r="G235" i="9"/>
  <c r="A235" i="9"/>
  <c r="E235" i="9"/>
  <c r="I235" i="9"/>
  <c r="B235" i="9"/>
  <c r="C231" i="9"/>
  <c r="G231" i="9"/>
  <c r="A231" i="9"/>
  <c r="E231" i="9"/>
  <c r="I231" i="9"/>
  <c r="B231" i="9"/>
  <c r="C227" i="9"/>
  <c r="G227" i="9"/>
  <c r="A227" i="9"/>
  <c r="E227" i="9"/>
  <c r="I227" i="9"/>
  <c r="B227" i="9"/>
  <c r="C223" i="9"/>
  <c r="G223" i="9"/>
  <c r="A223" i="9"/>
  <c r="E223" i="9"/>
  <c r="I223" i="9"/>
  <c r="B223" i="9"/>
  <c r="C219" i="9"/>
  <c r="G219" i="9"/>
  <c r="A219" i="9"/>
  <c r="E219" i="9"/>
  <c r="I219" i="9"/>
  <c r="B219" i="9"/>
  <c r="C215" i="9"/>
  <c r="G215" i="9"/>
  <c r="A215" i="9"/>
  <c r="E215" i="9"/>
  <c r="I215" i="9"/>
  <c r="B215" i="9"/>
  <c r="C211" i="9"/>
  <c r="G211" i="9"/>
  <c r="A211" i="9"/>
  <c r="E211" i="9"/>
  <c r="I211" i="9"/>
  <c r="B211" i="9"/>
  <c r="C207" i="9"/>
  <c r="G207" i="9"/>
  <c r="A207" i="9"/>
  <c r="E207" i="9"/>
  <c r="I207" i="9"/>
  <c r="B207" i="9"/>
  <c r="C203" i="9"/>
  <c r="G203" i="9"/>
  <c r="A203" i="9"/>
  <c r="E203" i="9"/>
  <c r="I203" i="9"/>
  <c r="B203" i="9"/>
  <c r="C199" i="9"/>
  <c r="G199" i="9"/>
  <c r="A199" i="9"/>
  <c r="E199" i="9"/>
  <c r="I199" i="9"/>
  <c r="B199" i="9"/>
  <c r="C195" i="9"/>
  <c r="G195" i="9"/>
  <c r="A195" i="9"/>
  <c r="E195" i="9"/>
  <c r="I195" i="9"/>
  <c r="B195" i="9"/>
  <c r="C191" i="9"/>
  <c r="G191" i="9"/>
  <c r="A191" i="9"/>
  <c r="E191" i="9"/>
  <c r="I191" i="9"/>
  <c r="B191" i="9"/>
  <c r="C187" i="9"/>
  <c r="G187" i="9"/>
  <c r="A187" i="9"/>
  <c r="E187" i="9"/>
  <c r="I187" i="9"/>
  <c r="B187" i="9"/>
  <c r="C183" i="9"/>
  <c r="G183" i="9"/>
  <c r="A183" i="9"/>
  <c r="E183" i="9"/>
  <c r="I183" i="9"/>
  <c r="B183" i="9"/>
  <c r="C69" i="9"/>
  <c r="G69" i="9"/>
  <c r="A69" i="9"/>
  <c r="E69" i="9"/>
  <c r="I69" i="9"/>
  <c r="H69" i="9"/>
  <c r="D69" i="9"/>
  <c r="B69" i="9"/>
  <c r="F69" i="9"/>
  <c r="F554" i="9"/>
  <c r="F552" i="9"/>
  <c r="F550" i="9"/>
  <c r="F548" i="9"/>
  <c r="F546" i="9"/>
  <c r="F544" i="9"/>
  <c r="F542" i="9"/>
  <c r="F540" i="9"/>
  <c r="F538" i="9"/>
  <c r="F536" i="9"/>
  <c r="F534" i="9"/>
  <c r="F532" i="9"/>
  <c r="F530" i="9"/>
  <c r="F528" i="9"/>
  <c r="F526" i="9"/>
  <c r="F524" i="9"/>
  <c r="F522" i="9"/>
  <c r="F520" i="9"/>
  <c r="F518" i="9"/>
  <c r="F516" i="9"/>
  <c r="F514" i="9"/>
  <c r="F512" i="9"/>
  <c r="F510" i="9"/>
  <c r="F508" i="9"/>
  <c r="F506" i="9"/>
  <c r="F504" i="9"/>
  <c r="F502" i="9"/>
  <c r="F500" i="9"/>
  <c r="F498" i="9"/>
  <c r="F496" i="9"/>
  <c r="F494" i="9"/>
  <c r="F492" i="9"/>
  <c r="F490" i="9"/>
  <c r="F488" i="9"/>
  <c r="F486" i="9"/>
  <c r="F484" i="9"/>
  <c r="F482" i="9"/>
  <c r="F480" i="9"/>
  <c r="F478" i="9"/>
  <c r="F476" i="9"/>
  <c r="F474" i="9"/>
  <c r="F472" i="9"/>
  <c r="F470" i="9"/>
  <c r="F468" i="9"/>
  <c r="F466" i="9"/>
  <c r="F464" i="9"/>
  <c r="F462" i="9"/>
  <c r="F460" i="9"/>
  <c r="F458" i="9"/>
  <c r="F456" i="9"/>
  <c r="F454" i="9"/>
  <c r="F452" i="9"/>
  <c r="F450" i="9"/>
  <c r="F448" i="9"/>
  <c r="F446" i="9"/>
  <c r="F444" i="9"/>
  <c r="H443" i="9"/>
  <c r="F442" i="9"/>
  <c r="H441" i="9"/>
  <c r="F440" i="9"/>
  <c r="H439" i="9"/>
  <c r="F438" i="9"/>
  <c r="H437" i="9"/>
  <c r="F436" i="9"/>
  <c r="H435" i="9"/>
  <c r="F434" i="9"/>
  <c r="H433" i="9"/>
  <c r="F432" i="9"/>
  <c r="H431" i="9"/>
  <c r="F430" i="9"/>
  <c r="H429" i="9"/>
  <c r="F428" i="9"/>
  <c r="H427" i="9"/>
  <c r="F426" i="9"/>
  <c r="H425" i="9"/>
  <c r="F424" i="9"/>
  <c r="H423" i="9"/>
  <c r="F422" i="9"/>
  <c r="H421" i="9"/>
  <c r="F420" i="9"/>
  <c r="H419" i="9"/>
  <c r="F418" i="9"/>
  <c r="H417" i="9"/>
  <c r="F416" i="9"/>
  <c r="H415" i="9"/>
  <c r="F414" i="9"/>
  <c r="H413" i="9"/>
  <c r="F412" i="9"/>
  <c r="H411" i="9"/>
  <c r="F410" i="9"/>
  <c r="H409" i="9"/>
  <c r="F408" i="9"/>
  <c r="H407" i="9"/>
  <c r="F406" i="9"/>
  <c r="H405" i="9"/>
  <c r="F404" i="9"/>
  <c r="H403" i="9"/>
  <c r="F402" i="9"/>
  <c r="H401" i="9"/>
  <c r="F400" i="9"/>
  <c r="H399" i="9"/>
  <c r="F398" i="9"/>
  <c r="H397" i="9"/>
  <c r="F396" i="9"/>
  <c r="H395" i="9"/>
  <c r="F394" i="9"/>
  <c r="H393" i="9"/>
  <c r="F392" i="9"/>
  <c r="H391" i="9"/>
  <c r="F390" i="9"/>
  <c r="H389" i="9"/>
  <c r="F388" i="9"/>
  <c r="H387" i="9"/>
  <c r="F386" i="9"/>
  <c r="H385" i="9"/>
  <c r="F384" i="9"/>
  <c r="H383" i="9"/>
  <c r="F382" i="9"/>
  <c r="H381" i="9"/>
  <c r="F380" i="9"/>
  <c r="H379" i="9"/>
  <c r="F378" i="9"/>
  <c r="H377" i="9"/>
  <c r="F376" i="9"/>
  <c r="H375" i="9"/>
  <c r="F374" i="9"/>
  <c r="H373" i="9"/>
  <c r="F372" i="9"/>
  <c r="H371" i="9"/>
  <c r="F370" i="9"/>
  <c r="H369" i="9"/>
  <c r="F368" i="9"/>
  <c r="H367" i="9"/>
  <c r="F366" i="9"/>
  <c r="H365" i="9"/>
  <c r="F364" i="9"/>
  <c r="H363" i="9"/>
  <c r="F362" i="9"/>
  <c r="H361" i="9"/>
  <c r="F360" i="9"/>
  <c r="H359" i="9"/>
  <c r="F358" i="9"/>
  <c r="H357" i="9"/>
  <c r="F356" i="9"/>
  <c r="H355" i="9"/>
  <c r="F354" i="9"/>
  <c r="H353" i="9"/>
  <c r="F352" i="9"/>
  <c r="H351" i="9"/>
  <c r="F350" i="9"/>
  <c r="H349" i="9"/>
  <c r="F348" i="9"/>
  <c r="H347" i="9"/>
  <c r="F346" i="9"/>
  <c r="H345" i="9"/>
  <c r="F344" i="9"/>
  <c r="H343" i="9"/>
  <c r="F342" i="9"/>
  <c r="H341" i="9"/>
  <c r="F340" i="9"/>
  <c r="H339" i="9"/>
  <c r="F338" i="9"/>
  <c r="H337" i="9"/>
  <c r="F336" i="9"/>
  <c r="H335" i="9"/>
  <c r="F334" i="9"/>
  <c r="H333" i="9"/>
  <c r="F332" i="9"/>
  <c r="H331" i="9"/>
  <c r="F330" i="9"/>
  <c r="H329" i="9"/>
  <c r="F328" i="9"/>
  <c r="H327" i="9"/>
  <c r="F326" i="9"/>
  <c r="H325" i="9"/>
  <c r="F324" i="9"/>
  <c r="H323" i="9"/>
  <c r="F322" i="9"/>
  <c r="H321" i="9"/>
  <c r="F320" i="9"/>
  <c r="H319" i="9"/>
  <c r="F318" i="9"/>
  <c r="H317" i="9"/>
  <c r="F316" i="9"/>
  <c r="H315" i="9"/>
  <c r="F314" i="9"/>
  <c r="H313" i="9"/>
  <c r="F312" i="9"/>
  <c r="H311" i="9"/>
  <c r="F310" i="9"/>
  <c r="H309" i="9"/>
  <c r="F308" i="9"/>
  <c r="H307" i="9"/>
  <c r="F306" i="9"/>
  <c r="H305" i="9"/>
  <c r="F304" i="9"/>
  <c r="H303" i="9"/>
  <c r="F302" i="9"/>
  <c r="H301" i="9"/>
  <c r="F300" i="9"/>
  <c r="H299" i="9"/>
  <c r="F298" i="9"/>
  <c r="H297" i="9"/>
  <c r="F296" i="9"/>
  <c r="H295" i="9"/>
  <c r="F294" i="9"/>
  <c r="H293" i="9"/>
  <c r="F292" i="9"/>
  <c r="H291" i="9"/>
  <c r="F290" i="9"/>
  <c r="H289" i="9"/>
  <c r="F288" i="9"/>
  <c r="H287" i="9"/>
  <c r="F286" i="9"/>
  <c r="H285" i="9"/>
  <c r="F284" i="9"/>
  <c r="H283" i="9"/>
  <c r="F282" i="9"/>
  <c r="H281" i="9"/>
  <c r="F280" i="9"/>
  <c r="H279" i="9"/>
  <c r="F278" i="9"/>
  <c r="H277" i="9"/>
  <c r="A276" i="9"/>
  <c r="E276" i="9"/>
  <c r="F276" i="9"/>
  <c r="C275" i="9"/>
  <c r="G275" i="9"/>
  <c r="E275" i="9"/>
  <c r="A274" i="9"/>
  <c r="E274" i="9"/>
  <c r="I274" i="9"/>
  <c r="D274" i="9"/>
  <c r="I273" i="9"/>
  <c r="D273" i="9"/>
  <c r="H272" i="9"/>
  <c r="C272" i="9"/>
  <c r="H271" i="9"/>
  <c r="B271" i="9"/>
  <c r="G270" i="9"/>
  <c r="B270" i="9"/>
  <c r="C267" i="9"/>
  <c r="G267" i="9"/>
  <c r="E267" i="9"/>
  <c r="A266" i="9"/>
  <c r="E266" i="9"/>
  <c r="I266" i="9"/>
  <c r="D266" i="9"/>
  <c r="I265" i="9"/>
  <c r="D265" i="9"/>
  <c r="H264" i="9"/>
  <c r="C264" i="9"/>
  <c r="H263" i="9"/>
  <c r="B263" i="9"/>
  <c r="G262" i="9"/>
  <c r="B262" i="9"/>
  <c r="C259" i="9"/>
  <c r="G259" i="9"/>
  <c r="E259" i="9"/>
  <c r="A258" i="9"/>
  <c r="E258" i="9"/>
  <c r="I258" i="9"/>
  <c r="C258" i="9"/>
  <c r="G258" i="9"/>
  <c r="B258" i="9"/>
  <c r="F256" i="9"/>
  <c r="H255" i="9"/>
  <c r="A254" i="9"/>
  <c r="E254" i="9"/>
  <c r="I254" i="9"/>
  <c r="C254" i="9"/>
  <c r="G254" i="9"/>
  <c r="B254" i="9"/>
  <c r="F252" i="9"/>
  <c r="H251" i="9"/>
  <c r="A250" i="9"/>
  <c r="E250" i="9"/>
  <c r="I250" i="9"/>
  <c r="C250" i="9"/>
  <c r="G250" i="9"/>
  <c r="B250" i="9"/>
  <c r="F248" i="9"/>
  <c r="H247" i="9"/>
  <c r="A246" i="9"/>
  <c r="E246" i="9"/>
  <c r="I246" i="9"/>
  <c r="C246" i="9"/>
  <c r="G246" i="9"/>
  <c r="B246" i="9"/>
  <c r="F244" i="9"/>
  <c r="H243" i="9"/>
  <c r="A242" i="9"/>
  <c r="E242" i="9"/>
  <c r="I242" i="9"/>
  <c r="C242" i="9"/>
  <c r="G242" i="9"/>
  <c r="B242" i="9"/>
  <c r="F240" i="9"/>
  <c r="H239" i="9"/>
  <c r="A238" i="9"/>
  <c r="E238" i="9"/>
  <c r="I238" i="9"/>
  <c r="C238" i="9"/>
  <c r="G238" i="9"/>
  <c r="B238" i="9"/>
  <c r="F236" i="9"/>
  <c r="H235" i="9"/>
  <c r="A234" i="9"/>
  <c r="E234" i="9"/>
  <c r="I234" i="9"/>
  <c r="C234" i="9"/>
  <c r="G234" i="9"/>
  <c r="B234" i="9"/>
  <c r="F232" i="9"/>
  <c r="H231" i="9"/>
  <c r="A230" i="9"/>
  <c r="E230" i="9"/>
  <c r="I230" i="9"/>
  <c r="C230" i="9"/>
  <c r="G230" i="9"/>
  <c r="B230" i="9"/>
  <c r="F228" i="9"/>
  <c r="H227" i="9"/>
  <c r="A226" i="9"/>
  <c r="E226" i="9"/>
  <c r="I226" i="9"/>
  <c r="C226" i="9"/>
  <c r="G226" i="9"/>
  <c r="B226" i="9"/>
  <c r="F224" i="9"/>
  <c r="H223" i="9"/>
  <c r="A222" i="9"/>
  <c r="E222" i="9"/>
  <c r="I222" i="9"/>
  <c r="C222" i="9"/>
  <c r="G222" i="9"/>
  <c r="B222" i="9"/>
  <c r="F220" i="9"/>
  <c r="H219" i="9"/>
  <c r="A218" i="9"/>
  <c r="E218" i="9"/>
  <c r="I218" i="9"/>
  <c r="C218" i="9"/>
  <c r="G218" i="9"/>
  <c r="B218" i="9"/>
  <c r="F216" i="9"/>
  <c r="H215" i="9"/>
  <c r="A214" i="9"/>
  <c r="E214" i="9"/>
  <c r="I214" i="9"/>
  <c r="C214" i="9"/>
  <c r="G214" i="9"/>
  <c r="B214" i="9"/>
  <c r="F212" i="9"/>
  <c r="H211" i="9"/>
  <c r="A210" i="9"/>
  <c r="E210" i="9"/>
  <c r="I210" i="9"/>
  <c r="C210" i="9"/>
  <c r="G210" i="9"/>
  <c r="B210" i="9"/>
  <c r="F208" i="9"/>
  <c r="H207" i="9"/>
  <c r="A206" i="9"/>
  <c r="E206" i="9"/>
  <c r="I206" i="9"/>
  <c r="C206" i="9"/>
  <c r="G206" i="9"/>
  <c r="B206" i="9"/>
  <c r="F204" i="9"/>
  <c r="H203" i="9"/>
  <c r="A202" i="9"/>
  <c r="E202" i="9"/>
  <c r="I202" i="9"/>
  <c r="C202" i="9"/>
  <c r="G202" i="9"/>
  <c r="B202" i="9"/>
  <c r="F200" i="9"/>
  <c r="H199" i="9"/>
  <c r="A198" i="9"/>
  <c r="E198" i="9"/>
  <c r="I198" i="9"/>
  <c r="C198" i="9"/>
  <c r="G198" i="9"/>
  <c r="B198" i="9"/>
  <c r="F196" i="9"/>
  <c r="H195" i="9"/>
  <c r="A194" i="9"/>
  <c r="E194" i="9"/>
  <c r="I194" i="9"/>
  <c r="C194" i="9"/>
  <c r="G194" i="9"/>
  <c r="B194" i="9"/>
  <c r="F192" i="9"/>
  <c r="H191" i="9"/>
  <c r="A190" i="9"/>
  <c r="E190" i="9"/>
  <c r="I190" i="9"/>
  <c r="C190" i="9"/>
  <c r="G190" i="9"/>
  <c r="B190" i="9"/>
  <c r="F188" i="9"/>
  <c r="H187" i="9"/>
  <c r="A186" i="9"/>
  <c r="E186" i="9"/>
  <c r="I186" i="9"/>
  <c r="C186" i="9"/>
  <c r="G186" i="9"/>
  <c r="B186" i="9"/>
  <c r="F184" i="9"/>
  <c r="H183" i="9"/>
  <c r="A182" i="9"/>
  <c r="E182" i="9"/>
  <c r="I182" i="9"/>
  <c r="C182" i="9"/>
  <c r="G182" i="9"/>
  <c r="B182" i="9"/>
  <c r="C179" i="9"/>
  <c r="G179" i="9"/>
  <c r="D179" i="9"/>
  <c r="H179" i="9"/>
  <c r="A179" i="9"/>
  <c r="E179" i="9"/>
  <c r="I179" i="9"/>
  <c r="B177" i="9"/>
  <c r="C175" i="9"/>
  <c r="G175" i="9"/>
  <c r="D175" i="9"/>
  <c r="H175" i="9"/>
  <c r="A175" i="9"/>
  <c r="E175" i="9"/>
  <c r="I175" i="9"/>
  <c r="B173" i="9"/>
  <c r="D171" i="9"/>
  <c r="H171" i="9"/>
  <c r="A171" i="9"/>
  <c r="F171" i="9"/>
  <c r="B171" i="9"/>
  <c r="G171" i="9"/>
  <c r="C171" i="9"/>
  <c r="I171" i="9"/>
  <c r="D167" i="9"/>
  <c r="H167" i="9"/>
  <c r="A167" i="9"/>
  <c r="F167" i="9"/>
  <c r="B167" i="9"/>
  <c r="G167" i="9"/>
  <c r="C167" i="9"/>
  <c r="I167" i="9"/>
  <c r="D163" i="9"/>
  <c r="H163" i="9"/>
  <c r="A163" i="9"/>
  <c r="F163" i="9"/>
  <c r="B163" i="9"/>
  <c r="G163" i="9"/>
  <c r="C163" i="9"/>
  <c r="I163" i="9"/>
  <c r="D159" i="9"/>
  <c r="H159" i="9"/>
  <c r="A159" i="9"/>
  <c r="F159" i="9"/>
  <c r="B159" i="9"/>
  <c r="G159" i="9"/>
  <c r="C159" i="9"/>
  <c r="I159" i="9"/>
  <c r="D155" i="9"/>
  <c r="H155" i="9"/>
  <c r="A155" i="9"/>
  <c r="F155" i="9"/>
  <c r="B155" i="9"/>
  <c r="G155" i="9"/>
  <c r="C155" i="9"/>
  <c r="I155" i="9"/>
  <c r="D151" i="9"/>
  <c r="H151" i="9"/>
  <c r="A151" i="9"/>
  <c r="F151" i="9"/>
  <c r="B151" i="9"/>
  <c r="G151" i="9"/>
  <c r="C151" i="9"/>
  <c r="I151" i="9"/>
  <c r="D147" i="9"/>
  <c r="H147" i="9"/>
  <c r="A147" i="9"/>
  <c r="F147" i="9"/>
  <c r="B147" i="9"/>
  <c r="G147" i="9"/>
  <c r="C147" i="9"/>
  <c r="I147" i="9"/>
  <c r="D143" i="9"/>
  <c r="H143" i="9"/>
  <c r="A143" i="9"/>
  <c r="F143" i="9"/>
  <c r="B143" i="9"/>
  <c r="G143" i="9"/>
  <c r="C143" i="9"/>
  <c r="I143" i="9"/>
  <c r="D139" i="9"/>
  <c r="H139" i="9"/>
  <c r="A139" i="9"/>
  <c r="F139" i="9"/>
  <c r="B139" i="9"/>
  <c r="G139" i="9"/>
  <c r="C139" i="9"/>
  <c r="I139" i="9"/>
  <c r="D135" i="9"/>
  <c r="H135" i="9"/>
  <c r="A135" i="9"/>
  <c r="F135" i="9"/>
  <c r="B135" i="9"/>
  <c r="G135" i="9"/>
  <c r="C135" i="9"/>
  <c r="I135" i="9"/>
  <c r="D131" i="9"/>
  <c r="H131" i="9"/>
  <c r="A131" i="9"/>
  <c r="F131" i="9"/>
  <c r="B131" i="9"/>
  <c r="G131" i="9"/>
  <c r="C131" i="9"/>
  <c r="I131" i="9"/>
  <c r="D127" i="9"/>
  <c r="H127" i="9"/>
  <c r="A127" i="9"/>
  <c r="F127" i="9"/>
  <c r="B127" i="9"/>
  <c r="G127" i="9"/>
  <c r="C127" i="9"/>
  <c r="I127" i="9"/>
  <c r="C123" i="9"/>
  <c r="G123" i="9"/>
  <c r="B123" i="9"/>
  <c r="H123" i="9"/>
  <c r="E123" i="9"/>
  <c r="F123" i="9"/>
  <c r="A123" i="9"/>
  <c r="I123" i="9"/>
  <c r="A112" i="9"/>
  <c r="E112" i="9"/>
  <c r="I112" i="9"/>
  <c r="F112" i="9"/>
  <c r="D112" i="9"/>
  <c r="G112" i="9"/>
  <c r="B112" i="9"/>
  <c r="H112" i="9"/>
  <c r="C49" i="9"/>
  <c r="G49" i="9"/>
  <c r="A49" i="9"/>
  <c r="E49" i="9"/>
  <c r="I49" i="9"/>
  <c r="H49" i="9"/>
  <c r="D49" i="9"/>
  <c r="F49" i="9"/>
  <c r="B49" i="9"/>
  <c r="G180" i="9"/>
  <c r="C180" i="9"/>
  <c r="G178" i="9"/>
  <c r="C178" i="9"/>
  <c r="G176" i="9"/>
  <c r="C176" i="9"/>
  <c r="G174" i="9"/>
  <c r="C174" i="9"/>
  <c r="G172" i="9"/>
  <c r="C172" i="9"/>
  <c r="A120" i="9"/>
  <c r="E120" i="9"/>
  <c r="I120" i="9"/>
  <c r="F120" i="9"/>
  <c r="C120" i="9"/>
  <c r="A114" i="9"/>
  <c r="E114" i="9"/>
  <c r="I114" i="9"/>
  <c r="B114" i="9"/>
  <c r="G114" i="9"/>
  <c r="C114" i="9"/>
  <c r="A108" i="9"/>
  <c r="E108" i="9"/>
  <c r="I108" i="9"/>
  <c r="C108" i="9"/>
  <c r="H108" i="9"/>
  <c r="B108" i="9"/>
  <c r="A40" i="9"/>
  <c r="E40" i="9"/>
  <c r="I40" i="9"/>
  <c r="F40" i="9"/>
  <c r="C40" i="9"/>
  <c r="H40" i="9"/>
  <c r="G40" i="9"/>
  <c r="B40" i="9"/>
  <c r="D40" i="9"/>
  <c r="F180" i="9"/>
  <c r="B180" i="9"/>
  <c r="F178" i="9"/>
  <c r="B178" i="9"/>
  <c r="F176" i="9"/>
  <c r="B176" i="9"/>
  <c r="F174" i="9"/>
  <c r="B174" i="9"/>
  <c r="F172" i="9"/>
  <c r="B172" i="9"/>
  <c r="A122" i="9"/>
  <c r="E122" i="9"/>
  <c r="I122" i="9"/>
  <c r="B122" i="9"/>
  <c r="G122" i="9"/>
  <c r="C122" i="9"/>
  <c r="A116" i="9"/>
  <c r="E116" i="9"/>
  <c r="I116" i="9"/>
  <c r="C116" i="9"/>
  <c r="H116" i="9"/>
  <c r="B116" i="9"/>
  <c r="C113" i="9"/>
  <c r="G113" i="9"/>
  <c r="A113" i="9"/>
  <c r="F113" i="9"/>
  <c r="D113" i="9"/>
  <c r="C107" i="9"/>
  <c r="G107" i="9"/>
  <c r="A107" i="9"/>
  <c r="E107" i="9"/>
  <c r="H107" i="9"/>
  <c r="B107" i="9"/>
  <c r="A70" i="9"/>
  <c r="E70" i="9"/>
  <c r="I70" i="9"/>
  <c r="C70" i="9"/>
  <c r="F70" i="9"/>
  <c r="B70" i="9"/>
  <c r="H70" i="9"/>
  <c r="G70" i="9"/>
  <c r="C67" i="9"/>
  <c r="G67" i="9"/>
  <c r="A67" i="9"/>
  <c r="E67" i="9"/>
  <c r="I67" i="9"/>
  <c r="D67" i="9"/>
  <c r="H67" i="9"/>
  <c r="C63" i="9"/>
  <c r="G63" i="9"/>
  <c r="A63" i="9"/>
  <c r="E63" i="9"/>
  <c r="I63" i="9"/>
  <c r="D63" i="9"/>
  <c r="H63" i="9"/>
  <c r="B63" i="9"/>
  <c r="C59" i="9"/>
  <c r="G59" i="9"/>
  <c r="A59" i="9"/>
  <c r="E59" i="9"/>
  <c r="I59" i="9"/>
  <c r="D59" i="9"/>
  <c r="H59" i="9"/>
  <c r="F59" i="9"/>
  <c r="C51" i="9"/>
  <c r="G51" i="9"/>
  <c r="A51" i="9"/>
  <c r="E51" i="9"/>
  <c r="I51" i="9"/>
  <c r="D51" i="9"/>
  <c r="H51" i="9"/>
  <c r="C47" i="9"/>
  <c r="G47" i="9"/>
  <c r="A47" i="9"/>
  <c r="E47" i="9"/>
  <c r="I47" i="9"/>
  <c r="D47" i="9"/>
  <c r="H47" i="9"/>
  <c r="B47" i="9"/>
  <c r="C43" i="9"/>
  <c r="G43" i="9"/>
  <c r="A43" i="9"/>
  <c r="E43" i="9"/>
  <c r="I43" i="9"/>
  <c r="D43" i="9"/>
  <c r="H43" i="9"/>
  <c r="F43" i="9"/>
  <c r="C31" i="9"/>
  <c r="G31" i="9"/>
  <c r="D31" i="9"/>
  <c r="H31" i="9"/>
  <c r="A31" i="9"/>
  <c r="E31" i="9"/>
  <c r="I31" i="9"/>
  <c r="F31" i="9"/>
  <c r="B31" i="9"/>
  <c r="C15" i="9"/>
  <c r="G15" i="9"/>
  <c r="D15" i="9"/>
  <c r="H15" i="9"/>
  <c r="A15" i="9"/>
  <c r="E15" i="9"/>
  <c r="I15" i="9"/>
  <c r="F15" i="9"/>
  <c r="B15" i="9"/>
  <c r="I180" i="9"/>
  <c r="E180" i="9"/>
  <c r="I178" i="9"/>
  <c r="E178" i="9"/>
  <c r="I176" i="9"/>
  <c r="E176" i="9"/>
  <c r="I174" i="9"/>
  <c r="E174" i="9"/>
  <c r="I172" i="9"/>
  <c r="E172" i="9"/>
  <c r="A124" i="9"/>
  <c r="E124" i="9"/>
  <c r="I124" i="9"/>
  <c r="C124" i="9"/>
  <c r="H124" i="9"/>
  <c r="B124" i="9"/>
  <c r="H122" i="9"/>
  <c r="C121" i="9"/>
  <c r="G121" i="9"/>
  <c r="A121" i="9"/>
  <c r="F121" i="9"/>
  <c r="D121" i="9"/>
  <c r="G120" i="9"/>
  <c r="G116" i="9"/>
  <c r="C115" i="9"/>
  <c r="G115" i="9"/>
  <c r="B115" i="9"/>
  <c r="H115" i="9"/>
  <c r="D115" i="9"/>
  <c r="F114" i="9"/>
  <c r="I113" i="9"/>
  <c r="B113" i="9"/>
  <c r="C109" i="9"/>
  <c r="G109" i="9"/>
  <c r="D109" i="9"/>
  <c r="I109" i="9"/>
  <c r="B109" i="9"/>
  <c r="F108" i="9"/>
  <c r="I107" i="9"/>
  <c r="C105" i="9"/>
  <c r="G105" i="9"/>
  <c r="A105" i="9"/>
  <c r="E105" i="9"/>
  <c r="I105" i="9"/>
  <c r="D105" i="9"/>
  <c r="A104" i="9"/>
  <c r="E104" i="9"/>
  <c r="I104" i="9"/>
  <c r="C104" i="9"/>
  <c r="G104" i="9"/>
  <c r="F104" i="9"/>
  <c r="C103" i="9"/>
  <c r="G103" i="9"/>
  <c r="A103" i="9"/>
  <c r="E103" i="9"/>
  <c r="I103" i="9"/>
  <c r="H103" i="9"/>
  <c r="C101" i="9"/>
  <c r="G101" i="9"/>
  <c r="A101" i="9"/>
  <c r="E101" i="9"/>
  <c r="I101" i="9"/>
  <c r="D101" i="9"/>
  <c r="A100" i="9"/>
  <c r="E100" i="9"/>
  <c r="I100" i="9"/>
  <c r="C100" i="9"/>
  <c r="G100" i="9"/>
  <c r="F100" i="9"/>
  <c r="C99" i="9"/>
  <c r="G99" i="9"/>
  <c r="A99" i="9"/>
  <c r="E99" i="9"/>
  <c r="I99" i="9"/>
  <c r="H99" i="9"/>
  <c r="C97" i="9"/>
  <c r="G97" i="9"/>
  <c r="A97" i="9"/>
  <c r="E97" i="9"/>
  <c r="I97" i="9"/>
  <c r="D97" i="9"/>
  <c r="A96" i="9"/>
  <c r="E96" i="9"/>
  <c r="I96" i="9"/>
  <c r="C96" i="9"/>
  <c r="G96" i="9"/>
  <c r="F96" i="9"/>
  <c r="C95" i="9"/>
  <c r="G95" i="9"/>
  <c r="A95" i="9"/>
  <c r="E95" i="9"/>
  <c r="I95" i="9"/>
  <c r="H95" i="9"/>
  <c r="C93" i="9"/>
  <c r="G93" i="9"/>
  <c r="A93" i="9"/>
  <c r="E93" i="9"/>
  <c r="I93" i="9"/>
  <c r="D93" i="9"/>
  <c r="A92" i="9"/>
  <c r="E92" i="9"/>
  <c r="I92" i="9"/>
  <c r="C92" i="9"/>
  <c r="G92" i="9"/>
  <c r="F92" i="9"/>
  <c r="C91" i="9"/>
  <c r="G91" i="9"/>
  <c r="A91" i="9"/>
  <c r="E91" i="9"/>
  <c r="I91" i="9"/>
  <c r="H91" i="9"/>
  <c r="C89" i="9"/>
  <c r="G89" i="9"/>
  <c r="A89" i="9"/>
  <c r="E89" i="9"/>
  <c r="I89" i="9"/>
  <c r="D89" i="9"/>
  <c r="A88" i="9"/>
  <c r="E88" i="9"/>
  <c r="I88" i="9"/>
  <c r="C88" i="9"/>
  <c r="G88" i="9"/>
  <c r="F88" i="9"/>
  <c r="C87" i="9"/>
  <c r="G87" i="9"/>
  <c r="A87" i="9"/>
  <c r="E87" i="9"/>
  <c r="I87" i="9"/>
  <c r="H87" i="9"/>
  <c r="C85" i="9"/>
  <c r="G85" i="9"/>
  <c r="A85" i="9"/>
  <c r="E85" i="9"/>
  <c r="I85" i="9"/>
  <c r="D85" i="9"/>
  <c r="A84" i="9"/>
  <c r="E84" i="9"/>
  <c r="I84" i="9"/>
  <c r="C84" i="9"/>
  <c r="G84" i="9"/>
  <c r="F84" i="9"/>
  <c r="C83" i="9"/>
  <c r="G83" i="9"/>
  <c r="A83" i="9"/>
  <c r="E83" i="9"/>
  <c r="I83" i="9"/>
  <c r="H83" i="9"/>
  <c r="C81" i="9"/>
  <c r="G81" i="9"/>
  <c r="A81" i="9"/>
  <c r="E81" i="9"/>
  <c r="I81" i="9"/>
  <c r="D81" i="9"/>
  <c r="A80" i="9"/>
  <c r="E80" i="9"/>
  <c r="I80" i="9"/>
  <c r="C80" i="9"/>
  <c r="G80" i="9"/>
  <c r="F80" i="9"/>
  <c r="C79" i="9"/>
  <c r="G79" i="9"/>
  <c r="A79" i="9"/>
  <c r="E79" i="9"/>
  <c r="I79" i="9"/>
  <c r="H79" i="9"/>
  <c r="A74" i="9"/>
  <c r="E74" i="9"/>
  <c r="I74" i="9"/>
  <c r="C74" i="9"/>
  <c r="H74" i="9"/>
  <c r="F74" i="9"/>
  <c r="D74" i="9"/>
  <c r="C71" i="9"/>
  <c r="G71" i="9"/>
  <c r="A71" i="9"/>
  <c r="F71" i="9"/>
  <c r="D71" i="9"/>
  <c r="I71" i="9"/>
  <c r="H71" i="9"/>
  <c r="D70" i="9"/>
  <c r="F67" i="9"/>
  <c r="F63" i="9"/>
  <c r="B59" i="9"/>
  <c r="C57" i="9"/>
  <c r="G57" i="9"/>
  <c r="A57" i="9"/>
  <c r="E57" i="9"/>
  <c r="I57" i="9"/>
  <c r="H57" i="9"/>
  <c r="D57" i="9"/>
  <c r="F51" i="9"/>
  <c r="F47" i="9"/>
  <c r="B43" i="9"/>
  <c r="C41" i="9"/>
  <c r="G41" i="9"/>
  <c r="A41" i="9"/>
  <c r="F41" i="9"/>
  <c r="D41" i="9"/>
  <c r="I41" i="9"/>
  <c r="H41" i="9"/>
  <c r="B41" i="9"/>
  <c r="C27" i="9"/>
  <c r="G27" i="9"/>
  <c r="D27" i="9"/>
  <c r="H27" i="9"/>
  <c r="A27" i="9"/>
  <c r="E27" i="9"/>
  <c r="I27" i="9"/>
  <c r="F27" i="9"/>
  <c r="B27" i="9"/>
  <c r="F170" i="9"/>
  <c r="F168" i="9"/>
  <c r="F166" i="9"/>
  <c r="F164" i="9"/>
  <c r="F162" i="9"/>
  <c r="F160" i="9"/>
  <c r="F158" i="9"/>
  <c r="F156" i="9"/>
  <c r="F154" i="9"/>
  <c r="F152" i="9"/>
  <c r="F150" i="9"/>
  <c r="F148" i="9"/>
  <c r="F146" i="9"/>
  <c r="F144" i="9"/>
  <c r="F142" i="9"/>
  <c r="F140" i="9"/>
  <c r="F138" i="9"/>
  <c r="F136" i="9"/>
  <c r="F134" i="9"/>
  <c r="F132" i="9"/>
  <c r="F130" i="9"/>
  <c r="F128" i="9"/>
  <c r="F126" i="9"/>
  <c r="C119" i="9"/>
  <c r="G119" i="9"/>
  <c r="E119" i="9"/>
  <c r="A118" i="9"/>
  <c r="E118" i="9"/>
  <c r="I118" i="9"/>
  <c r="D118" i="9"/>
  <c r="C111" i="9"/>
  <c r="G111" i="9"/>
  <c r="E111" i="9"/>
  <c r="A110" i="9"/>
  <c r="E110" i="9"/>
  <c r="I110" i="9"/>
  <c r="D110" i="9"/>
  <c r="A106" i="9"/>
  <c r="E106" i="9"/>
  <c r="I106" i="9"/>
  <c r="C106" i="9"/>
  <c r="G106" i="9"/>
  <c r="B106" i="9"/>
  <c r="A102" i="9"/>
  <c r="E102" i="9"/>
  <c r="I102" i="9"/>
  <c r="C102" i="9"/>
  <c r="G102" i="9"/>
  <c r="B102" i="9"/>
  <c r="A98" i="9"/>
  <c r="E98" i="9"/>
  <c r="I98" i="9"/>
  <c r="C98" i="9"/>
  <c r="G98" i="9"/>
  <c r="B98" i="9"/>
  <c r="A94" i="9"/>
  <c r="E94" i="9"/>
  <c r="I94" i="9"/>
  <c r="C94" i="9"/>
  <c r="G94" i="9"/>
  <c r="B94" i="9"/>
  <c r="A90" i="9"/>
  <c r="E90" i="9"/>
  <c r="I90" i="9"/>
  <c r="C90" i="9"/>
  <c r="G90" i="9"/>
  <c r="B90" i="9"/>
  <c r="A86" i="9"/>
  <c r="E86" i="9"/>
  <c r="I86" i="9"/>
  <c r="C86" i="9"/>
  <c r="G86" i="9"/>
  <c r="B86" i="9"/>
  <c r="A82" i="9"/>
  <c r="E82" i="9"/>
  <c r="I82" i="9"/>
  <c r="C82" i="9"/>
  <c r="G82" i="9"/>
  <c r="B82" i="9"/>
  <c r="A78" i="9"/>
  <c r="E78" i="9"/>
  <c r="I78" i="9"/>
  <c r="C78" i="9"/>
  <c r="G78" i="9"/>
  <c r="B78" i="9"/>
  <c r="C61" i="9"/>
  <c r="G61" i="9"/>
  <c r="A61" i="9"/>
  <c r="E61" i="9"/>
  <c r="I61" i="9"/>
  <c r="H61" i="9"/>
  <c r="D61" i="9"/>
  <c r="C55" i="9"/>
  <c r="G55" i="9"/>
  <c r="A55" i="9"/>
  <c r="E55" i="9"/>
  <c r="I55" i="9"/>
  <c r="D55" i="9"/>
  <c r="H55" i="9"/>
  <c r="C45" i="9"/>
  <c r="G45" i="9"/>
  <c r="A45" i="9"/>
  <c r="E45" i="9"/>
  <c r="I45" i="9"/>
  <c r="H45" i="9"/>
  <c r="D45" i="9"/>
  <c r="C33" i="9"/>
  <c r="G33" i="9"/>
  <c r="A33" i="9"/>
  <c r="E33" i="9"/>
  <c r="I33" i="9"/>
  <c r="D33" i="9"/>
  <c r="H33" i="9"/>
  <c r="F33" i="9"/>
  <c r="C19" i="9"/>
  <c r="G19" i="9"/>
  <c r="D19" i="9"/>
  <c r="H19" i="9"/>
  <c r="A19" i="9"/>
  <c r="E19" i="9"/>
  <c r="I19" i="9"/>
  <c r="F19" i="9"/>
  <c r="B19" i="9"/>
  <c r="C11" i="9"/>
  <c r="G11" i="9"/>
  <c r="D11" i="9"/>
  <c r="H11" i="9"/>
  <c r="A11" i="9"/>
  <c r="E11" i="9"/>
  <c r="I11" i="9"/>
  <c r="F11" i="9"/>
  <c r="B11" i="9"/>
  <c r="C73" i="9"/>
  <c r="G73" i="9"/>
  <c r="E73" i="9"/>
  <c r="A72" i="9"/>
  <c r="E72" i="9"/>
  <c r="I72" i="9"/>
  <c r="D72" i="9"/>
  <c r="A66" i="9"/>
  <c r="E66" i="9"/>
  <c r="I66" i="9"/>
  <c r="C66" i="9"/>
  <c r="G66" i="9"/>
  <c r="B66" i="9"/>
  <c r="A62" i="9"/>
  <c r="E62" i="9"/>
  <c r="I62" i="9"/>
  <c r="C62" i="9"/>
  <c r="G62" i="9"/>
  <c r="B62" i="9"/>
  <c r="A58" i="9"/>
  <c r="E58" i="9"/>
  <c r="I58" i="9"/>
  <c r="C58" i="9"/>
  <c r="G58" i="9"/>
  <c r="B58" i="9"/>
  <c r="A54" i="9"/>
  <c r="E54" i="9"/>
  <c r="I54" i="9"/>
  <c r="C54" i="9"/>
  <c r="G54" i="9"/>
  <c r="B54" i="9"/>
  <c r="A50" i="9"/>
  <c r="E50" i="9"/>
  <c r="I50" i="9"/>
  <c r="C50" i="9"/>
  <c r="G50" i="9"/>
  <c r="B50" i="9"/>
  <c r="A46" i="9"/>
  <c r="E46" i="9"/>
  <c r="I46" i="9"/>
  <c r="C46" i="9"/>
  <c r="G46" i="9"/>
  <c r="B46" i="9"/>
  <c r="A42" i="9"/>
  <c r="E42" i="9"/>
  <c r="I42" i="9"/>
  <c r="C42" i="9"/>
  <c r="G42" i="9"/>
  <c r="B42" i="9"/>
  <c r="C37" i="9"/>
  <c r="G37" i="9"/>
  <c r="A37" i="9"/>
  <c r="E37" i="9"/>
  <c r="I37" i="9"/>
  <c r="D37" i="9"/>
  <c r="H37" i="9"/>
  <c r="C29" i="9"/>
  <c r="G29" i="9"/>
  <c r="D29" i="9"/>
  <c r="H29" i="9"/>
  <c r="A29" i="9"/>
  <c r="E29" i="9"/>
  <c r="I29" i="9"/>
  <c r="F29" i="9"/>
  <c r="C21" i="9"/>
  <c r="G21" i="9"/>
  <c r="D21" i="9"/>
  <c r="H21" i="9"/>
  <c r="A21" i="9"/>
  <c r="E21" i="9"/>
  <c r="I21" i="9"/>
  <c r="F21" i="9"/>
  <c r="C13" i="9"/>
  <c r="G13" i="9"/>
  <c r="D13" i="9"/>
  <c r="H13" i="9"/>
  <c r="A13" i="9"/>
  <c r="E13" i="9"/>
  <c r="I13" i="9"/>
  <c r="F13" i="9"/>
  <c r="C77" i="9"/>
  <c r="G77" i="9"/>
  <c r="E77" i="9"/>
  <c r="A76" i="9"/>
  <c r="E76" i="9"/>
  <c r="I76" i="9"/>
  <c r="D76" i="9"/>
  <c r="H73" i="9"/>
  <c r="B73" i="9"/>
  <c r="G72" i="9"/>
  <c r="B72" i="9"/>
  <c r="A68" i="9"/>
  <c r="E68" i="9"/>
  <c r="I68" i="9"/>
  <c r="C68" i="9"/>
  <c r="G68" i="9"/>
  <c r="B68" i="9"/>
  <c r="F66" i="9"/>
  <c r="A64" i="9"/>
  <c r="E64" i="9"/>
  <c r="I64" i="9"/>
  <c r="C64" i="9"/>
  <c r="G64" i="9"/>
  <c r="B64" i="9"/>
  <c r="F62" i="9"/>
  <c r="A60" i="9"/>
  <c r="E60" i="9"/>
  <c r="I60" i="9"/>
  <c r="C60" i="9"/>
  <c r="G60" i="9"/>
  <c r="B60" i="9"/>
  <c r="F58" i="9"/>
  <c r="A56" i="9"/>
  <c r="E56" i="9"/>
  <c r="I56" i="9"/>
  <c r="C56" i="9"/>
  <c r="G56" i="9"/>
  <c r="B56" i="9"/>
  <c r="F54" i="9"/>
  <c r="A52" i="9"/>
  <c r="E52" i="9"/>
  <c r="I52" i="9"/>
  <c r="C52" i="9"/>
  <c r="G52" i="9"/>
  <c r="B52" i="9"/>
  <c r="F50" i="9"/>
  <c r="A48" i="9"/>
  <c r="E48" i="9"/>
  <c r="I48" i="9"/>
  <c r="C48" i="9"/>
  <c r="G48" i="9"/>
  <c r="B48" i="9"/>
  <c r="F46" i="9"/>
  <c r="A44" i="9"/>
  <c r="E44" i="9"/>
  <c r="I44" i="9"/>
  <c r="C44" i="9"/>
  <c r="G44" i="9"/>
  <c r="B44" i="9"/>
  <c r="F42" i="9"/>
  <c r="B37" i="9"/>
  <c r="C35" i="9"/>
  <c r="G35" i="9"/>
  <c r="A35" i="9"/>
  <c r="E35" i="9"/>
  <c r="I35" i="9"/>
  <c r="H35" i="9"/>
  <c r="D35" i="9"/>
  <c r="C25" i="9"/>
  <c r="G25" i="9"/>
  <c r="D25" i="9"/>
  <c r="H25" i="9"/>
  <c r="A25" i="9"/>
  <c r="E25" i="9"/>
  <c r="I25" i="9"/>
  <c r="F25" i="9"/>
  <c r="C17" i="9"/>
  <c r="G17" i="9"/>
  <c r="D17" i="9"/>
  <c r="H17" i="9"/>
  <c r="A17" i="9"/>
  <c r="E17" i="9"/>
  <c r="I17" i="9"/>
  <c r="F17" i="9"/>
  <c r="C9" i="9"/>
  <c r="G9" i="9"/>
  <c r="D9" i="9"/>
  <c r="H9" i="9"/>
  <c r="A9" i="9"/>
  <c r="E9" i="9"/>
  <c r="I9" i="9"/>
  <c r="F9" i="9"/>
  <c r="A36" i="9"/>
  <c r="E36" i="9"/>
  <c r="I36" i="9"/>
  <c r="C36" i="9"/>
  <c r="G36" i="9"/>
  <c r="B36" i="9"/>
  <c r="C39" i="9"/>
  <c r="G39" i="9"/>
  <c r="E39" i="9"/>
  <c r="A38" i="9"/>
  <c r="E38" i="9"/>
  <c r="I38" i="9"/>
  <c r="C38" i="9"/>
  <c r="G38" i="9"/>
  <c r="B38" i="9"/>
  <c r="F36" i="9"/>
  <c r="A34" i="9"/>
  <c r="E34" i="9"/>
  <c r="I34" i="9"/>
  <c r="C34" i="9"/>
  <c r="G34" i="9"/>
  <c r="B34" i="9"/>
  <c r="G32" i="9"/>
  <c r="C32" i="9"/>
  <c r="G30" i="9"/>
  <c r="C30" i="9"/>
  <c r="G28" i="9"/>
  <c r="C28" i="9"/>
  <c r="G26" i="9"/>
  <c r="C26" i="9"/>
  <c r="G24" i="9"/>
  <c r="C24" i="9"/>
  <c r="G22" i="9"/>
  <c r="C22" i="9"/>
  <c r="G20" i="9"/>
  <c r="C20" i="9"/>
  <c r="G18" i="9"/>
  <c r="C18" i="9"/>
  <c r="G16" i="9"/>
  <c r="C16" i="9"/>
  <c r="G14" i="9"/>
  <c r="C14" i="9"/>
  <c r="G12" i="9"/>
  <c r="C12" i="9"/>
  <c r="G10" i="9"/>
  <c r="C10" i="9"/>
  <c r="G8" i="9"/>
  <c r="C8" i="9"/>
  <c r="F32" i="9"/>
  <c r="B32" i="9"/>
  <c r="F30" i="9"/>
  <c r="B30" i="9"/>
  <c r="F28" i="9"/>
  <c r="B28" i="9"/>
  <c r="F26" i="9"/>
  <c r="B26" i="9"/>
  <c r="F24" i="9"/>
  <c r="B24" i="9"/>
  <c r="F22" i="9"/>
  <c r="B22" i="9"/>
  <c r="F20" i="9"/>
  <c r="B20" i="9"/>
  <c r="F18" i="9"/>
  <c r="B18" i="9"/>
  <c r="F16" i="9"/>
  <c r="B16" i="9"/>
  <c r="F14" i="9"/>
  <c r="B14" i="9"/>
  <c r="F12" i="9"/>
  <c r="B12" i="9"/>
  <c r="F10" i="9"/>
  <c r="B10" i="9"/>
  <c r="F8" i="9"/>
  <c r="B8" i="9"/>
  <c r="I32" i="9"/>
  <c r="E32" i="9"/>
  <c r="I30" i="9"/>
  <c r="E30" i="9"/>
  <c r="I28" i="9"/>
  <c r="E28" i="9"/>
  <c r="I26" i="9"/>
  <c r="E26" i="9"/>
  <c r="I24" i="9"/>
  <c r="E24" i="9"/>
  <c r="I22" i="9"/>
  <c r="E22" i="9"/>
  <c r="I20" i="9"/>
  <c r="E20" i="9"/>
  <c r="I18" i="9"/>
  <c r="E18" i="9"/>
  <c r="I16" i="9"/>
  <c r="E16" i="9"/>
  <c r="I14" i="9"/>
  <c r="E14" i="9"/>
  <c r="I12" i="9"/>
  <c r="E12" i="9"/>
  <c r="I10" i="9"/>
  <c r="E10" i="9"/>
  <c r="I8" i="9"/>
  <c r="E8" i="9"/>
  <c r="B675" i="9"/>
  <c r="I675" i="9"/>
  <c r="F675" i="9"/>
  <c r="E675" i="9"/>
  <c r="A675" i="9"/>
  <c r="H675" i="9"/>
  <c r="J568" i="1"/>
  <c r="J505" i="1" l="1"/>
  <c r="J200" i="1" l="1"/>
  <c r="J77" i="1"/>
  <c r="J604" i="1" l="1"/>
  <c r="D678" i="1" l="1"/>
  <c r="E678" i="1"/>
  <c r="J7" i="9"/>
  <c r="F7" i="9" s="1"/>
  <c r="H10" i="8"/>
  <c r="I10" i="8"/>
  <c r="H11" i="8"/>
  <c r="I11" i="8"/>
  <c r="H12" i="8"/>
  <c r="I12" i="8"/>
  <c r="H13" i="8"/>
  <c r="I13" i="8"/>
  <c r="H15" i="8"/>
  <c r="I15" i="8"/>
  <c r="H16" i="8"/>
  <c r="I16" i="8"/>
  <c r="H17" i="8"/>
  <c r="I17" i="8"/>
  <c r="H20" i="8"/>
  <c r="I20" i="8"/>
  <c r="H24" i="8"/>
  <c r="I24" i="8"/>
  <c r="H27" i="8"/>
  <c r="I27" i="8"/>
  <c r="H28" i="8"/>
  <c r="I28" i="8"/>
  <c r="H32" i="8"/>
  <c r="I32" i="8"/>
  <c r="H41" i="8"/>
  <c r="I41" i="8"/>
  <c r="H42" i="8"/>
  <c r="I42" i="8"/>
  <c r="H43" i="8"/>
  <c r="I43" i="8"/>
  <c r="H44" i="8"/>
  <c r="I44" i="8"/>
  <c r="H45" i="8"/>
  <c r="I45" i="8"/>
  <c r="H48" i="8"/>
  <c r="I48" i="8"/>
  <c r="H51" i="8"/>
  <c r="I51" i="8"/>
  <c r="H53" i="8"/>
  <c r="I53" i="8"/>
  <c r="H54" i="8"/>
  <c r="I54" i="8"/>
  <c r="H56" i="8"/>
  <c r="I56" i="8"/>
  <c r="H57" i="8"/>
  <c r="I57" i="8"/>
  <c r="H70" i="8"/>
  <c r="I70" i="8"/>
  <c r="H71" i="8"/>
  <c r="I71" i="8"/>
  <c r="H72" i="8"/>
  <c r="I72" i="8"/>
  <c r="H73" i="8"/>
  <c r="I73" i="8"/>
  <c r="H74" i="8"/>
  <c r="I74" i="8"/>
  <c r="H75" i="8"/>
  <c r="I75" i="8"/>
  <c r="H76" i="8"/>
  <c r="I76" i="8"/>
  <c r="H78" i="8"/>
  <c r="I78" i="8"/>
  <c r="H79" i="8"/>
  <c r="I79" i="8"/>
  <c r="H80" i="8"/>
  <c r="I80" i="8"/>
  <c r="H81" i="8"/>
  <c r="I81" i="8"/>
  <c r="H82" i="8"/>
  <c r="I82" i="8"/>
  <c r="H83" i="8"/>
  <c r="I83" i="8"/>
  <c r="H84" i="8"/>
  <c r="I84" i="8"/>
  <c r="H85" i="8"/>
  <c r="I85" i="8"/>
  <c r="H86" i="8"/>
  <c r="I86" i="8"/>
  <c r="H102" i="8"/>
  <c r="I102" i="8"/>
  <c r="H105" i="8"/>
  <c r="I105" i="8"/>
  <c r="H106" i="8"/>
  <c r="I106" i="8"/>
  <c r="H107" i="8"/>
  <c r="I107" i="8"/>
  <c r="H108" i="8"/>
  <c r="I108" i="8"/>
  <c r="H109" i="8"/>
  <c r="I109" i="8"/>
  <c r="H115" i="8"/>
  <c r="I115" i="8"/>
  <c r="H118" i="8"/>
  <c r="I118" i="8"/>
  <c r="H119" i="8"/>
  <c r="I119" i="8"/>
  <c r="H121" i="8"/>
  <c r="I121" i="8"/>
  <c r="H122" i="8"/>
  <c r="I122" i="8"/>
  <c r="H123" i="8"/>
  <c r="I123" i="8"/>
  <c r="H124" i="8"/>
  <c r="I124" i="8"/>
  <c r="H137" i="8"/>
  <c r="I137" i="8"/>
  <c r="H138" i="8"/>
  <c r="I138" i="8"/>
  <c r="H139" i="8"/>
  <c r="I139" i="8"/>
  <c r="H140" i="8"/>
  <c r="I140" i="8"/>
  <c r="H141" i="8"/>
  <c r="I141" i="8"/>
  <c r="H142" i="8"/>
  <c r="I142" i="8"/>
  <c r="H143" i="8"/>
  <c r="I143" i="8"/>
  <c r="H144" i="8"/>
  <c r="I144" i="8"/>
  <c r="H145" i="8"/>
  <c r="I145" i="8"/>
  <c r="H146" i="8"/>
  <c r="I146" i="8"/>
  <c r="H147" i="8"/>
  <c r="I147" i="8"/>
  <c r="H148" i="8"/>
  <c r="I148" i="8"/>
  <c r="H150" i="8"/>
  <c r="I150" i="8"/>
  <c r="H151" i="8"/>
  <c r="I151" i="8"/>
  <c r="H152" i="8"/>
  <c r="I152" i="8"/>
  <c r="H155" i="8"/>
  <c r="I155" i="8"/>
  <c r="H156" i="8"/>
  <c r="I156" i="8"/>
  <c r="H159" i="8"/>
  <c r="I159" i="8"/>
  <c r="H160" i="8"/>
  <c r="I160" i="8"/>
  <c r="H163" i="8"/>
  <c r="I163" i="8"/>
  <c r="H164" i="8"/>
  <c r="I164" i="8"/>
  <c r="H167" i="8"/>
  <c r="I167" i="8"/>
  <c r="H168" i="8"/>
  <c r="I168" i="8"/>
  <c r="H169" i="8"/>
  <c r="I169" i="8"/>
  <c r="H170" i="8"/>
  <c r="I170" i="8"/>
  <c r="H171" i="8"/>
  <c r="I171" i="8"/>
  <c r="H172" i="8"/>
  <c r="I172" i="8"/>
  <c r="H173" i="8"/>
  <c r="I173" i="8"/>
  <c r="H174" i="8"/>
  <c r="I174" i="8"/>
  <c r="H175" i="8"/>
  <c r="I175" i="8"/>
  <c r="H176" i="8"/>
  <c r="I176" i="8"/>
  <c r="H177" i="8"/>
  <c r="I177" i="8"/>
  <c r="H178" i="8"/>
  <c r="I178" i="8"/>
  <c r="H179" i="8"/>
  <c r="I179" i="8"/>
  <c r="H180" i="8"/>
  <c r="I180" i="8"/>
  <c r="H181" i="8"/>
  <c r="I181" i="8"/>
  <c r="H182" i="8"/>
  <c r="I182" i="8"/>
  <c r="H183" i="8"/>
  <c r="I183" i="8"/>
  <c r="H184" i="8"/>
  <c r="I184" i="8"/>
  <c r="H185" i="8"/>
  <c r="I185" i="8"/>
  <c r="H186" i="8"/>
  <c r="I186" i="8"/>
  <c r="H188" i="8"/>
  <c r="I188" i="8"/>
  <c r="H189" i="8"/>
  <c r="I189" i="8"/>
  <c r="H190" i="8"/>
  <c r="I190" i="8"/>
  <c r="H192" i="8"/>
  <c r="I192" i="8"/>
  <c r="H193" i="8"/>
  <c r="I193" i="8"/>
  <c r="H194" i="8"/>
  <c r="I194" i="8"/>
  <c r="H195" i="8"/>
  <c r="I195" i="8"/>
  <c r="H196" i="8"/>
  <c r="I196" i="8"/>
  <c r="H197" i="8"/>
  <c r="I197" i="8"/>
  <c r="H205" i="8"/>
  <c r="I205" i="8"/>
  <c r="H206" i="8"/>
  <c r="I206" i="8"/>
  <c r="H212" i="8"/>
  <c r="I212" i="8"/>
  <c r="H216" i="8"/>
  <c r="I216" i="8"/>
  <c r="H217" i="8"/>
  <c r="I217" i="8"/>
  <c r="H218" i="8"/>
  <c r="I218" i="8"/>
  <c r="H220" i="8"/>
  <c r="I220" i="8"/>
  <c r="H221" i="8"/>
  <c r="I221" i="8"/>
  <c r="H224" i="8"/>
  <c r="I224" i="8"/>
  <c r="H225" i="8"/>
  <c r="I225" i="8"/>
  <c r="H226" i="8"/>
  <c r="I226" i="8"/>
  <c r="H227" i="8"/>
  <c r="I227" i="8"/>
  <c r="H229" i="8"/>
  <c r="I229" i="8"/>
  <c r="H235" i="8"/>
  <c r="I235" i="8"/>
  <c r="H236" i="8"/>
  <c r="I236" i="8"/>
  <c r="H244" i="8"/>
  <c r="I244" i="8"/>
  <c r="H245" i="8"/>
  <c r="I245" i="8"/>
  <c r="H251" i="8"/>
  <c r="I251" i="8"/>
  <c r="H252" i="8"/>
  <c r="I252" i="8"/>
  <c r="H253" i="8"/>
  <c r="I253" i="8"/>
  <c r="H254" i="8"/>
  <c r="I254" i="8"/>
  <c r="H255" i="8"/>
  <c r="I255" i="8"/>
  <c r="H256" i="8"/>
  <c r="I256" i="8"/>
  <c r="H260" i="8"/>
  <c r="I260" i="8"/>
  <c r="H261" i="8"/>
  <c r="I261" i="8"/>
  <c r="H262" i="8"/>
  <c r="I262" i="8"/>
  <c r="H263" i="8"/>
  <c r="I263" i="8"/>
  <c r="H264" i="8"/>
  <c r="I264" i="8"/>
  <c r="H265" i="8"/>
  <c r="I265" i="8"/>
  <c r="H266" i="8"/>
  <c r="I266" i="8"/>
  <c r="H269" i="8"/>
  <c r="I269" i="8"/>
  <c r="H272" i="8"/>
  <c r="I272" i="8"/>
  <c r="H273" i="8"/>
  <c r="I273" i="8"/>
  <c r="H274" i="8"/>
  <c r="I274" i="8"/>
  <c r="H275" i="8"/>
  <c r="I275" i="8"/>
  <c r="H278" i="8"/>
  <c r="I278" i="8"/>
  <c r="H281" i="8"/>
  <c r="I281" i="8"/>
  <c r="H282" i="8"/>
  <c r="I282" i="8"/>
  <c r="H283" i="8"/>
  <c r="I283" i="8"/>
  <c r="H284" i="8"/>
  <c r="I284" i="8"/>
  <c r="H285" i="8"/>
  <c r="I285" i="8"/>
  <c r="H287" i="8"/>
  <c r="I287" i="8"/>
  <c r="H288" i="8"/>
  <c r="I288" i="8"/>
  <c r="H289" i="8"/>
  <c r="I289" i="8"/>
  <c r="H290" i="8"/>
  <c r="I290" i="8"/>
  <c r="H291" i="8"/>
  <c r="I291" i="8"/>
  <c r="H292" i="8"/>
  <c r="I292" i="8"/>
  <c r="H296" i="8"/>
  <c r="I296" i="8"/>
  <c r="H297" i="8"/>
  <c r="I297" i="8"/>
  <c r="H298" i="8"/>
  <c r="I298" i="8"/>
  <c r="H301" i="8"/>
  <c r="I301" i="8"/>
  <c r="H305" i="8"/>
  <c r="I305" i="8"/>
  <c r="H306" i="8"/>
  <c r="I306" i="8"/>
  <c r="H307" i="8"/>
  <c r="I307" i="8"/>
  <c r="H310" i="8"/>
  <c r="I310" i="8"/>
  <c r="H313" i="8"/>
  <c r="I313" i="8"/>
  <c r="H314" i="8"/>
  <c r="I314" i="8"/>
  <c r="H315" i="8"/>
  <c r="I315" i="8"/>
  <c r="H316" i="8"/>
  <c r="I316" i="8"/>
  <c r="H317" i="8"/>
  <c r="I317" i="8"/>
  <c r="H318" i="8"/>
  <c r="I318" i="8"/>
  <c r="H319" i="8"/>
  <c r="I319" i="8"/>
  <c r="H320" i="8"/>
  <c r="I320" i="8"/>
  <c r="H321" i="8"/>
  <c r="I321" i="8"/>
  <c r="H322" i="8"/>
  <c r="I322" i="8"/>
  <c r="H323" i="8"/>
  <c r="I323" i="8"/>
  <c r="H324" i="8"/>
  <c r="I324" i="8"/>
  <c r="H325" i="8"/>
  <c r="I325" i="8"/>
  <c r="H326" i="8"/>
  <c r="I326" i="8"/>
  <c r="H332" i="8"/>
  <c r="I332" i="8"/>
  <c r="H333" i="8"/>
  <c r="I333" i="8"/>
  <c r="H334" i="8"/>
  <c r="I334" i="8"/>
  <c r="H341" i="8"/>
  <c r="I341" i="8"/>
  <c r="H342" i="8"/>
  <c r="I342" i="8"/>
  <c r="H343" i="8"/>
  <c r="I343" i="8"/>
  <c r="H345" i="8"/>
  <c r="I345" i="8"/>
  <c r="H350" i="8"/>
  <c r="I350" i="8"/>
  <c r="H351" i="8"/>
  <c r="I351" i="8"/>
  <c r="H373" i="8"/>
  <c r="I373" i="8"/>
  <c r="H374" i="8"/>
  <c r="I374" i="8"/>
  <c r="H376" i="8"/>
  <c r="I376" i="8"/>
  <c r="H383" i="8"/>
  <c r="I383" i="8"/>
  <c r="H385" i="8"/>
  <c r="I385" i="8"/>
  <c r="H386" i="8"/>
  <c r="I386" i="8"/>
  <c r="H387" i="8"/>
  <c r="I387" i="8"/>
  <c r="H388" i="8"/>
  <c r="I388" i="8"/>
  <c r="H392" i="8"/>
  <c r="I392" i="8"/>
  <c r="H394" i="8"/>
  <c r="I394" i="8"/>
  <c r="H395" i="8"/>
  <c r="I395" i="8"/>
  <c r="H396" i="8"/>
  <c r="I396" i="8"/>
  <c r="H397" i="8"/>
  <c r="I397" i="8"/>
  <c r="H398" i="8"/>
  <c r="I398" i="8"/>
  <c r="H400" i="8"/>
  <c r="I400" i="8"/>
  <c r="H401" i="8"/>
  <c r="I401" i="8"/>
  <c r="H403" i="8"/>
  <c r="I403" i="8"/>
  <c r="H404" i="8"/>
  <c r="I404" i="8"/>
  <c r="H405" i="8"/>
  <c r="I405" i="8"/>
  <c r="H406" i="8"/>
  <c r="I406" i="8"/>
  <c r="H407" i="8"/>
  <c r="I407" i="8"/>
  <c r="H408" i="8"/>
  <c r="I408" i="8"/>
  <c r="H409" i="8"/>
  <c r="I409" i="8"/>
  <c r="H410" i="8"/>
  <c r="I410" i="8"/>
  <c r="H412" i="8"/>
  <c r="I412" i="8"/>
  <c r="H413" i="8"/>
  <c r="I413" i="8"/>
  <c r="H414" i="8"/>
  <c r="I414" i="8"/>
  <c r="H415" i="8"/>
  <c r="I415" i="8"/>
  <c r="H416" i="8"/>
  <c r="I416" i="8"/>
  <c r="H417" i="8"/>
  <c r="I417" i="8"/>
  <c r="H423" i="8"/>
  <c r="I423" i="8"/>
  <c r="H424" i="8"/>
  <c r="I424" i="8"/>
  <c r="H426" i="8"/>
  <c r="I426" i="8"/>
  <c r="H427" i="8"/>
  <c r="I427" i="8"/>
  <c r="H433" i="8"/>
  <c r="I433" i="8"/>
  <c r="H434" i="8"/>
  <c r="I434" i="8"/>
  <c r="H436" i="8"/>
  <c r="I436" i="8"/>
  <c r="H438" i="8"/>
  <c r="I438" i="8"/>
  <c r="H441" i="8"/>
  <c r="I441" i="8"/>
  <c r="H444" i="8"/>
  <c r="I444" i="8"/>
  <c r="H446" i="8"/>
  <c r="I446" i="8"/>
  <c r="H448" i="8"/>
  <c r="I448" i="8"/>
  <c r="H450" i="8"/>
  <c r="I450" i="8"/>
  <c r="H451" i="8"/>
  <c r="I451" i="8"/>
  <c r="H454" i="8"/>
  <c r="I454" i="8"/>
  <c r="H455" i="8"/>
  <c r="I455" i="8"/>
  <c r="H456" i="8"/>
  <c r="I456" i="8"/>
  <c r="H460" i="8"/>
  <c r="I460" i="8"/>
  <c r="H461" i="8"/>
  <c r="I461" i="8"/>
  <c r="H462" i="8"/>
  <c r="I462" i="8"/>
  <c r="H463" i="8"/>
  <c r="I463" i="8"/>
  <c r="H464" i="8"/>
  <c r="I464" i="8"/>
  <c r="H465" i="8"/>
  <c r="I465" i="8"/>
  <c r="H466" i="8"/>
  <c r="I466" i="8"/>
  <c r="H467" i="8"/>
  <c r="I467" i="8"/>
  <c r="H473" i="8"/>
  <c r="I473" i="8"/>
  <c r="H474" i="8"/>
  <c r="I474" i="8"/>
  <c r="H475" i="8"/>
  <c r="I475" i="8"/>
  <c r="H476" i="8"/>
  <c r="I476" i="8"/>
  <c r="H477" i="8"/>
  <c r="I477" i="8"/>
  <c r="H478" i="8"/>
  <c r="I478" i="8"/>
  <c r="H479" i="8"/>
  <c r="I479" i="8"/>
  <c r="H480" i="8"/>
  <c r="I480" i="8"/>
  <c r="H484" i="8"/>
  <c r="I484" i="8"/>
  <c r="H487" i="8"/>
  <c r="I487" i="8"/>
  <c r="H488" i="8"/>
  <c r="I488" i="8"/>
  <c r="H490" i="8"/>
  <c r="I490" i="8"/>
  <c r="H491" i="8"/>
  <c r="I491" i="8"/>
  <c r="H494" i="8"/>
  <c r="I494" i="8"/>
  <c r="H499" i="8"/>
  <c r="I499" i="8"/>
  <c r="H504" i="8"/>
  <c r="I504" i="8"/>
  <c r="H515" i="8"/>
  <c r="I515" i="8"/>
  <c r="H516" i="8"/>
  <c r="I516" i="8"/>
  <c r="H518" i="8"/>
  <c r="I518" i="8"/>
  <c r="H519" i="8"/>
  <c r="I519" i="8"/>
  <c r="H522" i="8"/>
  <c r="I522" i="8"/>
  <c r="H523" i="8"/>
  <c r="I523" i="8"/>
  <c r="H524" i="8"/>
  <c r="I524" i="8"/>
  <c r="H527" i="8"/>
  <c r="I527" i="8"/>
  <c r="H534" i="8"/>
  <c r="I534" i="8"/>
  <c r="H535" i="8"/>
  <c r="I535" i="8"/>
  <c r="H538" i="8"/>
  <c r="I538" i="8"/>
  <c r="H542" i="8"/>
  <c r="I542" i="8"/>
  <c r="H543" i="8"/>
  <c r="I543" i="8"/>
  <c r="H547" i="8"/>
  <c r="I547" i="8"/>
  <c r="H548" i="8"/>
  <c r="I548" i="8"/>
  <c r="H549" i="8"/>
  <c r="I549" i="8"/>
  <c r="H550" i="8"/>
  <c r="I550" i="8"/>
  <c r="H553" i="8"/>
  <c r="I553" i="8"/>
  <c r="H554" i="8"/>
  <c r="I554" i="8"/>
  <c r="H555" i="8"/>
  <c r="I555" i="8"/>
  <c r="H556" i="8"/>
  <c r="I556" i="8"/>
  <c r="H557" i="8"/>
  <c r="I557" i="8"/>
  <c r="H558" i="8"/>
  <c r="I558" i="8"/>
  <c r="H559" i="8"/>
  <c r="I559" i="8"/>
  <c r="H560" i="8"/>
  <c r="I560" i="8"/>
  <c r="H561" i="8"/>
  <c r="I561" i="8"/>
  <c r="H562" i="8"/>
  <c r="I562" i="8"/>
  <c r="H563" i="8"/>
  <c r="I563" i="8"/>
  <c r="H564" i="8"/>
  <c r="I564" i="8"/>
  <c r="H565" i="8"/>
  <c r="I565" i="8"/>
  <c r="H566" i="8"/>
  <c r="I566" i="8"/>
  <c r="H569" i="8"/>
  <c r="I569" i="8"/>
  <c r="H573" i="8"/>
  <c r="I573" i="8"/>
  <c r="H575" i="8"/>
  <c r="I575" i="8"/>
  <c r="H576" i="8"/>
  <c r="I576" i="8"/>
  <c r="H578" i="8"/>
  <c r="I578" i="8"/>
  <c r="H579" i="8"/>
  <c r="I579" i="8"/>
  <c r="H580" i="8"/>
  <c r="I580" i="8"/>
  <c r="H581" i="8"/>
  <c r="I581" i="8"/>
  <c r="H582" i="8"/>
  <c r="I582" i="8"/>
  <c r="H583" i="8"/>
  <c r="I583" i="8"/>
  <c r="H589" i="8"/>
  <c r="I589" i="8"/>
  <c r="H595" i="8"/>
  <c r="I595" i="8"/>
  <c r="H596" i="8"/>
  <c r="I596" i="8"/>
  <c r="H597" i="8"/>
  <c r="I597" i="8"/>
  <c r="H598" i="8"/>
  <c r="I598" i="8"/>
  <c r="H599" i="8"/>
  <c r="I599" i="8"/>
  <c r="H605" i="8"/>
  <c r="I605" i="8"/>
  <c r="H606" i="8"/>
  <c r="I606" i="8"/>
  <c r="H607" i="8"/>
  <c r="I607" i="8"/>
  <c r="H608" i="8"/>
  <c r="I608" i="8"/>
  <c r="H609" i="8"/>
  <c r="I609" i="8"/>
  <c r="H611" i="8"/>
  <c r="I611" i="8"/>
  <c r="H612" i="8"/>
  <c r="I612" i="8"/>
  <c r="H617" i="8"/>
  <c r="I617" i="8"/>
  <c r="H618" i="8"/>
  <c r="I618" i="8"/>
  <c r="H619" i="8"/>
  <c r="I619" i="8"/>
  <c r="H620" i="8"/>
  <c r="I620" i="8"/>
  <c r="H621" i="8"/>
  <c r="I621" i="8"/>
  <c r="H622" i="8"/>
  <c r="I622" i="8"/>
  <c r="H623" i="8"/>
  <c r="I623" i="8"/>
  <c r="H624" i="8"/>
  <c r="I624" i="8"/>
  <c r="H627" i="8"/>
  <c r="I627" i="8"/>
  <c r="H628" i="8"/>
  <c r="I628" i="8"/>
  <c r="H629" i="8"/>
  <c r="I629" i="8"/>
  <c r="H630" i="8"/>
  <c r="I630" i="8"/>
  <c r="H631" i="8"/>
  <c r="I631" i="8"/>
  <c r="H632" i="8"/>
  <c r="I632" i="8"/>
  <c r="H633" i="8"/>
  <c r="I633" i="8"/>
  <c r="H634" i="8"/>
  <c r="I634" i="8"/>
  <c r="H635" i="8"/>
  <c r="I635" i="8"/>
  <c r="H636" i="8"/>
  <c r="I636" i="8"/>
  <c r="H637" i="8"/>
  <c r="I637" i="8"/>
  <c r="H638" i="8"/>
  <c r="I638" i="8"/>
  <c r="H639" i="8"/>
  <c r="I639" i="8"/>
  <c r="H640" i="8"/>
  <c r="I640" i="8"/>
  <c r="H641" i="8"/>
  <c r="I641" i="8"/>
  <c r="H642" i="8"/>
  <c r="I642" i="8"/>
  <c r="H643" i="8"/>
  <c r="I643" i="8"/>
  <c r="H644" i="8"/>
  <c r="I644" i="8"/>
  <c r="H645" i="8"/>
  <c r="I645" i="8"/>
  <c r="H646" i="8"/>
  <c r="I646" i="8"/>
  <c r="H647" i="8"/>
  <c r="I647" i="8"/>
  <c r="H648" i="8"/>
  <c r="I648" i="8"/>
  <c r="H649" i="8"/>
  <c r="I649" i="8"/>
  <c r="H650" i="8"/>
  <c r="I650" i="8"/>
  <c r="H651" i="8"/>
  <c r="I651" i="8"/>
  <c r="H652" i="8"/>
  <c r="I652" i="8"/>
  <c r="J1" i="1"/>
  <c r="H1" i="8" s="1"/>
  <c r="H678" i="1"/>
  <c r="F678" i="1"/>
  <c r="G678" i="1"/>
  <c r="I528" i="1"/>
  <c r="J528" i="1" s="1"/>
  <c r="I276" i="1"/>
  <c r="J276" i="1" s="1"/>
  <c r="I8" i="1"/>
  <c r="J8" i="1" s="1"/>
  <c r="I678" i="1" l="1"/>
  <c r="J678" i="1"/>
  <c r="H7" i="9"/>
  <c r="G7" i="9"/>
  <c r="I7" i="9"/>
  <c r="F678" i="8" l="1"/>
  <c r="G678" i="8"/>
  <c r="E678" i="8"/>
  <c r="B7" i="9"/>
  <c r="C7" i="9"/>
  <c r="D7" i="9"/>
  <c r="E7" i="9"/>
  <c r="A7" i="9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I77" i="8" l="1"/>
  <c r="I505" i="8"/>
  <c r="H77" i="8"/>
  <c r="H505" i="8"/>
  <c r="I61" i="8"/>
  <c r="I69" i="8"/>
  <c r="I99" i="8"/>
  <c r="I103" i="8"/>
  <c r="I120" i="8"/>
  <c r="I134" i="8"/>
  <c r="I136" i="8"/>
  <c r="I157" i="8"/>
  <c r="I165" i="8"/>
  <c r="I207" i="8"/>
  <c r="I210" i="8"/>
  <c r="I223" i="8"/>
  <c r="I243" i="8"/>
  <c r="I247" i="8"/>
  <c r="I258" i="8"/>
  <c r="I268" i="8"/>
  <c r="I276" i="8"/>
  <c r="I279" i="8"/>
  <c r="I304" i="8"/>
  <c r="I308" i="8"/>
  <c r="I312" i="8"/>
  <c r="I336" i="8"/>
  <c r="I347" i="8"/>
  <c r="I362" i="8"/>
  <c r="I365" i="8"/>
  <c r="I367" i="8"/>
  <c r="I377" i="8"/>
  <c r="I379" i="8"/>
  <c r="I384" i="8"/>
  <c r="I391" i="8"/>
  <c r="I402" i="8"/>
  <c r="I429" i="8"/>
  <c r="I432" i="8"/>
  <c r="I445" i="8"/>
  <c r="I447" i="8"/>
  <c r="I449" i="8"/>
  <c r="I453" i="8"/>
  <c r="I468" i="8"/>
  <c r="I470" i="8"/>
  <c r="I493" i="8"/>
  <c r="I507" i="8"/>
  <c r="I511" i="8"/>
  <c r="I513" i="8"/>
  <c r="I520" i="8"/>
  <c r="I528" i="8"/>
  <c r="I537" i="8"/>
  <c r="I540" i="8"/>
  <c r="I544" i="8"/>
  <c r="I546" i="8"/>
  <c r="I567" i="8"/>
  <c r="I590" i="8"/>
  <c r="I600" i="8"/>
  <c r="I602" i="8"/>
  <c r="I610" i="8"/>
  <c r="I614" i="8"/>
  <c r="I616" i="8"/>
  <c r="I626" i="8"/>
  <c r="I68" i="8"/>
  <c r="I104" i="8"/>
  <c r="I114" i="8"/>
  <c r="I117" i="8"/>
  <c r="I133" i="8"/>
  <c r="I135" i="8"/>
  <c r="I158" i="8"/>
  <c r="I166" i="8"/>
  <c r="I191" i="8"/>
  <c r="I209" i="8"/>
  <c r="I211" i="8"/>
  <c r="I215" i="8"/>
  <c r="I222" i="8"/>
  <c r="I228" i="8"/>
  <c r="I242" i="8"/>
  <c r="I246" i="8"/>
  <c r="I257" i="8"/>
  <c r="I280" i="8"/>
  <c r="I286" i="8"/>
  <c r="I309" i="8"/>
  <c r="I311" i="8"/>
  <c r="I340" i="8"/>
  <c r="I344" i="8"/>
  <c r="I346" i="8"/>
  <c r="I348" i="8"/>
  <c r="I364" i="8"/>
  <c r="I366" i="8"/>
  <c r="I378" i="8"/>
  <c r="I389" i="8"/>
  <c r="I399" i="8"/>
  <c r="I428" i="8"/>
  <c r="I431" i="8"/>
  <c r="I440" i="8"/>
  <c r="I452" i="8"/>
  <c r="I469" i="8"/>
  <c r="I483" i="8"/>
  <c r="I492" i="8"/>
  <c r="I506" i="8"/>
  <c r="I508" i="8"/>
  <c r="I512" i="8"/>
  <c r="I514" i="8"/>
  <c r="I521" i="8"/>
  <c r="I536" i="8"/>
  <c r="I541" i="8"/>
  <c r="I545" i="8"/>
  <c r="I552" i="8"/>
  <c r="I601" i="8"/>
  <c r="I613" i="8"/>
  <c r="I615" i="8"/>
  <c r="I625" i="8"/>
  <c r="H615" i="8"/>
  <c r="H625" i="8"/>
  <c r="H207" i="8"/>
  <c r="H223" i="8"/>
  <c r="H279" i="8"/>
  <c r="H308" i="8"/>
  <c r="H312" i="8"/>
  <c r="H365" i="8"/>
  <c r="H429" i="8"/>
  <c r="H445" i="8"/>
  <c r="H449" i="8"/>
  <c r="H470" i="8"/>
  <c r="H544" i="8"/>
  <c r="H602" i="8"/>
  <c r="H610" i="8"/>
  <c r="H616" i="8"/>
  <c r="H626" i="8"/>
  <c r="H68" i="8"/>
  <c r="H104" i="8"/>
  <c r="H114" i="8"/>
  <c r="H117" i="8"/>
  <c r="H133" i="8"/>
  <c r="H135" i="8"/>
  <c r="H158" i="8"/>
  <c r="H166" i="8"/>
  <c r="H191" i="8"/>
  <c r="H209" i="8"/>
  <c r="H211" i="8"/>
  <c r="H215" i="8"/>
  <c r="H222" i="8"/>
  <c r="H228" i="8"/>
  <c r="H242" i="8"/>
  <c r="H246" i="8"/>
  <c r="H257" i="8"/>
  <c r="H280" i="8"/>
  <c r="H286" i="8"/>
  <c r="H309" i="8"/>
  <c r="H311" i="8"/>
  <c r="H340" i="8"/>
  <c r="H344" i="8"/>
  <c r="H346" i="8"/>
  <c r="H348" i="8"/>
  <c r="H364" i="8"/>
  <c r="H366" i="8"/>
  <c r="H378" i="8"/>
  <c r="H389" i="8"/>
  <c r="H399" i="8"/>
  <c r="H428" i="8"/>
  <c r="H431" i="8"/>
  <c r="H440" i="8"/>
  <c r="H452" i="8"/>
  <c r="H469" i="8"/>
  <c r="H483" i="8"/>
  <c r="H492" i="8"/>
  <c r="H506" i="8"/>
  <c r="H508" i="8"/>
  <c r="H512" i="8"/>
  <c r="H514" i="8"/>
  <c r="H521" i="8"/>
  <c r="H536" i="8"/>
  <c r="H541" i="8"/>
  <c r="H545" i="8"/>
  <c r="H552" i="8"/>
  <c r="H601" i="8"/>
  <c r="H613" i="8"/>
  <c r="H69" i="8"/>
  <c r="H103" i="8"/>
  <c r="H120" i="8"/>
  <c r="H134" i="8"/>
  <c r="H258" i="8"/>
  <c r="H367" i="8"/>
  <c r="H379" i="8"/>
  <c r="H432" i="8"/>
  <c r="H493" i="8"/>
  <c r="H507" i="8"/>
  <c r="H511" i="8"/>
  <c r="H528" i="8"/>
  <c r="H540" i="8"/>
  <c r="H546" i="8"/>
  <c r="H590" i="8"/>
  <c r="H600" i="8"/>
  <c r="H614" i="8"/>
  <c r="H61" i="8"/>
  <c r="H99" i="8"/>
  <c r="H136" i="8"/>
  <c r="H157" i="8"/>
  <c r="H165" i="8"/>
  <c r="H210" i="8"/>
  <c r="H243" i="8"/>
  <c r="H247" i="8"/>
  <c r="H268" i="8"/>
  <c r="H276" i="8"/>
  <c r="H304" i="8"/>
  <c r="H336" i="8"/>
  <c r="H347" i="8"/>
  <c r="H362" i="8"/>
  <c r="H377" i="8"/>
  <c r="H384" i="8"/>
  <c r="H391" i="8"/>
  <c r="H402" i="8"/>
  <c r="H447" i="8"/>
  <c r="H453" i="8"/>
  <c r="H468" i="8"/>
  <c r="H513" i="8"/>
  <c r="H520" i="8"/>
  <c r="H537" i="8"/>
  <c r="H567" i="8"/>
  <c r="I8" i="8"/>
  <c r="I14" i="8"/>
  <c r="I18" i="8"/>
  <c r="I22" i="8"/>
  <c r="I26" i="8"/>
  <c r="I30" i="8"/>
  <c r="I34" i="8"/>
  <c r="I36" i="8"/>
  <c r="I38" i="8"/>
  <c r="I40" i="8"/>
  <c r="I46" i="8"/>
  <c r="I50" i="8"/>
  <c r="I52" i="8"/>
  <c r="I58" i="8"/>
  <c r="I60" i="8"/>
  <c r="I62" i="8"/>
  <c r="I64" i="8"/>
  <c r="I66" i="8"/>
  <c r="I88" i="8"/>
  <c r="I90" i="8"/>
  <c r="I92" i="8"/>
  <c r="I94" i="8"/>
  <c r="I96" i="8"/>
  <c r="I98" i="8"/>
  <c r="I100" i="8"/>
  <c r="I110" i="8"/>
  <c r="I112" i="8"/>
  <c r="I116" i="8"/>
  <c r="I126" i="8"/>
  <c r="I128" i="8"/>
  <c r="I130" i="8"/>
  <c r="I132" i="8"/>
  <c r="I154" i="8"/>
  <c r="I162" i="8"/>
  <c r="I198" i="8"/>
  <c r="I200" i="8"/>
  <c r="I202" i="8"/>
  <c r="I204" i="8"/>
  <c r="I19" i="8"/>
  <c r="I21" i="8"/>
  <c r="I35" i="8"/>
  <c r="I47" i="8"/>
  <c r="I49" i="8"/>
  <c r="I89" i="8"/>
  <c r="I97" i="8"/>
  <c r="I113" i="8"/>
  <c r="I131" i="8"/>
  <c r="I199" i="8"/>
  <c r="I31" i="8"/>
  <c r="I33" i="8"/>
  <c r="I59" i="8"/>
  <c r="I67" i="8"/>
  <c r="I87" i="8"/>
  <c r="I95" i="8"/>
  <c r="I111" i="8"/>
  <c r="I129" i="8"/>
  <c r="I187" i="8"/>
  <c r="I213" i="8"/>
  <c r="I219" i="8"/>
  <c r="I231" i="8"/>
  <c r="I233" i="8"/>
  <c r="I237" i="8"/>
  <c r="I239" i="8"/>
  <c r="I241" i="8"/>
  <c r="I9" i="8"/>
  <c r="I29" i="8"/>
  <c r="I39" i="8"/>
  <c r="I55" i="8"/>
  <c r="I65" i="8"/>
  <c r="I63" i="8"/>
  <c r="I93" i="8"/>
  <c r="I127" i="8"/>
  <c r="I203" i="8"/>
  <c r="I249" i="8"/>
  <c r="I270" i="8"/>
  <c r="I277" i="8"/>
  <c r="I303" i="8"/>
  <c r="I330" i="8"/>
  <c r="I335" i="8"/>
  <c r="I353" i="8"/>
  <c r="I358" i="8"/>
  <c r="I361" i="8"/>
  <c r="I370" i="8"/>
  <c r="I375" i="8"/>
  <c r="I418" i="8"/>
  <c r="I420" i="8"/>
  <c r="I422" i="8"/>
  <c r="I430" i="8"/>
  <c r="I442" i="8"/>
  <c r="I458" i="8"/>
  <c r="I472" i="8"/>
  <c r="I482" i="8"/>
  <c r="I486" i="8"/>
  <c r="I496" i="8"/>
  <c r="I498" i="8"/>
  <c r="I500" i="8"/>
  <c r="I502" i="8"/>
  <c r="I510" i="8"/>
  <c r="I526" i="8"/>
  <c r="I530" i="8"/>
  <c r="I532" i="8"/>
  <c r="I568" i="8"/>
  <c r="I570" i="8"/>
  <c r="I572" i="8"/>
  <c r="I574" i="8"/>
  <c r="I584" i="8"/>
  <c r="I586" i="8"/>
  <c r="I588" i="8"/>
  <c r="I592" i="8"/>
  <c r="I594" i="8"/>
  <c r="I604" i="8"/>
  <c r="I393" i="8"/>
  <c r="I411" i="8"/>
  <c r="I421" i="8"/>
  <c r="I439" i="8"/>
  <c r="I457" i="8"/>
  <c r="I485" i="8"/>
  <c r="I497" i="8"/>
  <c r="I503" i="8"/>
  <c r="I509" i="8"/>
  <c r="I533" i="8"/>
  <c r="I539" i="8"/>
  <c r="I551" i="8"/>
  <c r="I585" i="8"/>
  <c r="I591" i="8"/>
  <c r="I91" i="8"/>
  <c r="I238" i="8"/>
  <c r="I293" i="8"/>
  <c r="I300" i="8"/>
  <c r="I302" i="8"/>
  <c r="I337" i="8"/>
  <c r="I372" i="8"/>
  <c r="I149" i="8"/>
  <c r="I153" i="8"/>
  <c r="I208" i="8"/>
  <c r="I230" i="8"/>
  <c r="I234" i="8"/>
  <c r="I240" i="8"/>
  <c r="I271" i="8"/>
  <c r="I294" i="8"/>
  <c r="I299" i="8"/>
  <c r="I328" i="8"/>
  <c r="I331" i="8"/>
  <c r="I338" i="8"/>
  <c r="I349" i="8"/>
  <c r="I356" i="8"/>
  <c r="I359" i="8"/>
  <c r="I368" i="8"/>
  <c r="I371" i="8"/>
  <c r="I382" i="8"/>
  <c r="I390" i="8"/>
  <c r="I7" i="8"/>
  <c r="I339" i="8"/>
  <c r="I419" i="8"/>
  <c r="I435" i="8"/>
  <c r="I459" i="8"/>
  <c r="I471" i="8"/>
  <c r="I525" i="8"/>
  <c r="I529" i="8"/>
  <c r="I577" i="8"/>
  <c r="I587" i="8"/>
  <c r="I593" i="8"/>
  <c r="I603" i="8"/>
  <c r="I37" i="8"/>
  <c r="I125" i="8"/>
  <c r="I201" i="8"/>
  <c r="I248" i="8"/>
  <c r="I352" i="8"/>
  <c r="I360" i="8"/>
  <c r="I381" i="8"/>
  <c r="I25" i="8"/>
  <c r="I101" i="8"/>
  <c r="I161" i="8"/>
  <c r="I250" i="8"/>
  <c r="I267" i="8"/>
  <c r="I295" i="8"/>
  <c r="I329" i="8"/>
  <c r="I354" i="8"/>
  <c r="I357" i="8"/>
  <c r="I369" i="8"/>
  <c r="I380" i="8"/>
  <c r="I425" i="8"/>
  <c r="I437" i="8"/>
  <c r="I443" i="8"/>
  <c r="I481" i="8"/>
  <c r="I489" i="8"/>
  <c r="I495" i="8"/>
  <c r="I501" i="8"/>
  <c r="I517" i="8"/>
  <c r="I531" i="8"/>
  <c r="I571" i="8"/>
  <c r="I23" i="8"/>
  <c r="I214" i="8"/>
  <c r="I232" i="8"/>
  <c r="I259" i="8"/>
  <c r="I327" i="8"/>
  <c r="I355" i="8"/>
  <c r="I363" i="8"/>
  <c r="H8" i="8"/>
  <c r="H26" i="8"/>
  <c r="H31" i="8"/>
  <c r="H33" i="8"/>
  <c r="H38" i="8"/>
  <c r="H52" i="8"/>
  <c r="H59" i="8"/>
  <c r="H64" i="8"/>
  <c r="H67" i="8"/>
  <c r="H87" i="8"/>
  <c r="H92" i="8"/>
  <c r="H95" i="8"/>
  <c r="H100" i="8"/>
  <c r="H111" i="8"/>
  <c r="H126" i="8"/>
  <c r="H129" i="8"/>
  <c r="H154" i="8"/>
  <c r="H187" i="8"/>
  <c r="H202" i="8"/>
  <c r="H213" i="8"/>
  <c r="H219" i="8"/>
  <c r="H231" i="8"/>
  <c r="H233" i="8"/>
  <c r="H237" i="8"/>
  <c r="H239" i="8"/>
  <c r="H241" i="8"/>
  <c r="H249" i="8"/>
  <c r="H259" i="8"/>
  <c r="H267" i="8"/>
  <c r="H271" i="8"/>
  <c r="H277" i="8"/>
  <c r="H293" i="8"/>
  <c r="H295" i="8"/>
  <c r="H299" i="8"/>
  <c r="H303" i="8"/>
  <c r="H327" i="8"/>
  <c r="H329" i="8"/>
  <c r="H331" i="8"/>
  <c r="H335" i="8"/>
  <c r="H337" i="8"/>
  <c r="H339" i="8"/>
  <c r="H349" i="8"/>
  <c r="H353" i="8"/>
  <c r="H355" i="8"/>
  <c r="H357" i="8"/>
  <c r="H359" i="8"/>
  <c r="H361" i="8"/>
  <c r="H363" i="8"/>
  <c r="H369" i="8"/>
  <c r="H371" i="8"/>
  <c r="H375" i="8"/>
  <c r="H381" i="8"/>
  <c r="H393" i="8"/>
  <c r="H9" i="8"/>
  <c r="H22" i="8"/>
  <c r="H29" i="8"/>
  <c r="H36" i="8"/>
  <c r="H39" i="8"/>
  <c r="H50" i="8"/>
  <c r="H55" i="8"/>
  <c r="H62" i="8"/>
  <c r="H65" i="8"/>
  <c r="H90" i="8"/>
  <c r="H93" i="8"/>
  <c r="H98" i="8"/>
  <c r="H101" i="8"/>
  <c r="H116" i="8"/>
  <c r="H127" i="8"/>
  <c r="H132" i="8"/>
  <c r="H161" i="8"/>
  <c r="H200" i="8"/>
  <c r="H203" i="8"/>
  <c r="H18" i="8"/>
  <c r="H23" i="8"/>
  <c r="H25" i="8"/>
  <c r="H34" i="8"/>
  <c r="H37" i="8"/>
  <c r="H46" i="8"/>
  <c r="H60" i="8"/>
  <c r="H63" i="8"/>
  <c r="H14" i="8"/>
  <c r="H40" i="8"/>
  <c r="H88" i="8"/>
  <c r="H112" i="8"/>
  <c r="H149" i="8"/>
  <c r="H153" i="8"/>
  <c r="H198" i="8"/>
  <c r="H208" i="8"/>
  <c r="H230" i="8"/>
  <c r="H234" i="8"/>
  <c r="H240" i="8"/>
  <c r="H294" i="8"/>
  <c r="H328" i="8"/>
  <c r="H338" i="8"/>
  <c r="H356" i="8"/>
  <c r="H368" i="8"/>
  <c r="H382" i="8"/>
  <c r="H390" i="8"/>
  <c r="H603" i="8"/>
  <c r="H30" i="8"/>
  <c r="H162" i="8"/>
  <c r="H330" i="8"/>
  <c r="H358" i="8"/>
  <c r="H418" i="8"/>
  <c r="H430" i="8"/>
  <c r="H442" i="8"/>
  <c r="H472" i="8"/>
  <c r="H498" i="8"/>
  <c r="H526" i="8"/>
  <c r="H532" i="8"/>
  <c r="H570" i="8"/>
  <c r="H584" i="8"/>
  <c r="H58" i="8"/>
  <c r="H66" i="8"/>
  <c r="H89" i="8"/>
  <c r="H94" i="8"/>
  <c r="H113" i="8"/>
  <c r="H128" i="8"/>
  <c r="H199" i="8"/>
  <c r="H204" i="8"/>
  <c r="H250" i="8"/>
  <c r="H354" i="8"/>
  <c r="H380" i="8"/>
  <c r="H411" i="8"/>
  <c r="H419" i="8"/>
  <c r="H421" i="8"/>
  <c r="H425" i="8"/>
  <c r="H435" i="8"/>
  <c r="H437" i="8"/>
  <c r="H439" i="8"/>
  <c r="H443" i="8"/>
  <c r="H457" i="8"/>
  <c r="H459" i="8"/>
  <c r="H471" i="8"/>
  <c r="H481" i="8"/>
  <c r="H485" i="8"/>
  <c r="H489" i="8"/>
  <c r="H495" i="8"/>
  <c r="H497" i="8"/>
  <c r="H501" i="8"/>
  <c r="H503" i="8"/>
  <c r="H509" i="8"/>
  <c r="H517" i="8"/>
  <c r="H525" i="8"/>
  <c r="H529" i="8"/>
  <c r="H531" i="8"/>
  <c r="H533" i="8"/>
  <c r="H539" i="8"/>
  <c r="H551" i="8"/>
  <c r="H571" i="8"/>
  <c r="H577" i="8"/>
  <c r="H585" i="8"/>
  <c r="H587" i="8"/>
  <c r="H591" i="8"/>
  <c r="H593" i="8"/>
  <c r="H7" i="8"/>
  <c r="H19" i="8"/>
  <c r="H422" i="8"/>
  <c r="H486" i="8"/>
  <c r="H502" i="8"/>
  <c r="H530" i="8"/>
  <c r="H568" i="8"/>
  <c r="H574" i="8"/>
  <c r="H586" i="8"/>
  <c r="H592" i="8"/>
  <c r="H604" i="8"/>
  <c r="H21" i="8"/>
  <c r="H35" i="8"/>
  <c r="H49" i="8"/>
  <c r="H91" i="8"/>
  <c r="H96" i="8"/>
  <c r="H125" i="8"/>
  <c r="H130" i="8"/>
  <c r="H201" i="8"/>
  <c r="H214" i="8"/>
  <c r="H232" i="8"/>
  <c r="H238" i="8"/>
  <c r="H248" i="8"/>
  <c r="H300" i="8"/>
  <c r="H302" i="8"/>
  <c r="H352" i="8"/>
  <c r="H360" i="8"/>
  <c r="H372" i="8"/>
  <c r="H47" i="8"/>
  <c r="H97" i="8"/>
  <c r="H110" i="8"/>
  <c r="H131" i="8"/>
  <c r="H270" i="8"/>
  <c r="H370" i="8"/>
  <c r="H420" i="8"/>
  <c r="H458" i="8"/>
  <c r="H482" i="8"/>
  <c r="H496" i="8"/>
  <c r="H500" i="8"/>
  <c r="H510" i="8"/>
  <c r="H572" i="8"/>
  <c r="H588" i="8"/>
  <c r="H594" i="8"/>
</calcChain>
</file>

<file path=xl/sharedStrings.xml><?xml version="1.0" encoding="utf-8"?>
<sst xmlns="http://schemas.openxmlformats.org/spreadsheetml/2006/main" count="2742" uniqueCount="728">
  <si>
    <t>Manufacturer</t>
  </si>
  <si>
    <t>Total Measured</t>
  </si>
  <si>
    <t>#</t>
  </si>
  <si>
    <t>Switch</t>
  </si>
  <si>
    <t>Details</t>
  </si>
  <si>
    <t>Gateron</t>
  </si>
  <si>
    <t>Tecsee</t>
  </si>
  <si>
    <t>Average Switch</t>
  </si>
  <si>
    <t>-</t>
  </si>
  <si>
    <t>KTT</t>
  </si>
  <si>
    <t>Greetech</t>
  </si>
  <si>
    <t>Durock/JWK</t>
  </si>
  <si>
    <t>Kailh</t>
  </si>
  <si>
    <t>Outemu</t>
  </si>
  <si>
    <t>Husky</t>
  </si>
  <si>
    <t>Momoka</t>
  </si>
  <si>
    <t>SP Star</t>
  </si>
  <si>
    <t>Unknown</t>
  </si>
  <si>
    <t>TTC</t>
  </si>
  <si>
    <t>Huano</t>
  </si>
  <si>
    <t>Akko CS Jelly White</t>
  </si>
  <si>
    <t>Akko CS Jelly Black</t>
  </si>
  <si>
    <t>Akko CS Jelly Pink</t>
  </si>
  <si>
    <t>SP Star Sacramento</t>
  </si>
  <si>
    <t>Aflion</t>
  </si>
  <si>
    <t>Akko CS Radiant Red</t>
  </si>
  <si>
    <t>Akko CS Vintage White</t>
  </si>
  <si>
    <t>Swirl Red</t>
  </si>
  <si>
    <t>Huano Purple</t>
  </si>
  <si>
    <t>Huano Silver</t>
  </si>
  <si>
    <t>Huano Pink</t>
  </si>
  <si>
    <t>Obsidian Pro</t>
  </si>
  <si>
    <t>Kailh Santa Hat</t>
  </si>
  <si>
    <t>Gateron Mini</t>
  </si>
  <si>
    <t>Cherry Blossom</t>
  </si>
  <si>
    <t>Gateron Mink</t>
  </si>
  <si>
    <t>WS Onion</t>
  </si>
  <si>
    <t>Ca Phe Sua Da</t>
  </si>
  <si>
    <t>dk Oni</t>
  </si>
  <si>
    <t>Hoshizora</t>
  </si>
  <si>
    <t>Commute</t>
  </si>
  <si>
    <t>Novelkeys Cream Arc</t>
  </si>
  <si>
    <t>Gateron Unicorn</t>
  </si>
  <si>
    <t>Quartz V2</t>
  </si>
  <si>
    <t>Hades</t>
  </si>
  <si>
    <t>Gateron Mizu Mink</t>
  </si>
  <si>
    <t>TTC Speed Silver</t>
  </si>
  <si>
    <t>Firstblood Pink</t>
  </si>
  <si>
    <t>Opblack</t>
  </si>
  <si>
    <t>Crow</t>
  </si>
  <si>
    <t>Designer Studio Graphite Gold</t>
  </si>
  <si>
    <t>Red Jacket</t>
  </si>
  <si>
    <t>Cardinal</t>
  </si>
  <si>
    <t>Safety</t>
  </si>
  <si>
    <t>JWICK Yellow</t>
  </si>
  <si>
    <t>JWICK Red</t>
  </si>
  <si>
    <t>Keyfirst Bling Purple</t>
  </si>
  <si>
    <t>Keyfirst Bling Red</t>
  </si>
  <si>
    <t>Keyfirst Bling Yellow</t>
  </si>
  <si>
    <t>Keyfirst Bling Blue</t>
  </si>
  <si>
    <t>Keyfirst Bling Green</t>
  </si>
  <si>
    <t>RAMA WORKS Duck</t>
  </si>
  <si>
    <t>Lelelab Crystal</t>
  </si>
  <si>
    <t>Zepsody Bluebonnet</t>
  </si>
  <si>
    <t>KTT Cabbage Tofu (Opaque Top)</t>
  </si>
  <si>
    <t>KTT Cabbage Tofu (Transparent Top)</t>
  </si>
  <si>
    <t>KTT Lightning</t>
  </si>
  <si>
    <t>FLCMMK Ice Mint</t>
  </si>
  <si>
    <t>Leobog Ashwood</t>
  </si>
  <si>
    <t>Leobog Wolfberry</t>
  </si>
  <si>
    <t>Leobog Nimbus</t>
  </si>
  <si>
    <t>Leobog Ashwood V2</t>
  </si>
  <si>
    <t>Akko POM Silver</t>
  </si>
  <si>
    <t>Akko POM Pink</t>
  </si>
  <si>
    <t>Aflion Tropical Waters</t>
  </si>
  <si>
    <t>Leobog Yiling</t>
  </si>
  <si>
    <t>FLCMMK Bauhinia</t>
  </si>
  <si>
    <t>Cherry</t>
  </si>
  <si>
    <t>Cherry MX Black</t>
  </si>
  <si>
    <t>Aflion Blush</t>
  </si>
  <si>
    <t>BBN Linear</t>
  </si>
  <si>
    <t>Forgiven</t>
  </si>
  <si>
    <t>LCET Moonlit Night</t>
  </si>
  <si>
    <t>Akko CS Starfish</t>
  </si>
  <si>
    <t>Aflion Iceberg Rainbow Blue</t>
  </si>
  <si>
    <t>Bingsu POM</t>
  </si>
  <si>
    <t>BSUN</t>
  </si>
  <si>
    <t>Meirun</t>
  </si>
  <si>
    <t>FLCMMK Box Rosa Pink</t>
  </si>
  <si>
    <t>Mengmoda</t>
  </si>
  <si>
    <t>Akko Crystal</t>
  </si>
  <si>
    <t>Brazilian Iron</t>
  </si>
  <si>
    <t>LCET Wujing</t>
  </si>
  <si>
    <t>SP Star Meteor Grey (Grey Housing)</t>
  </si>
  <si>
    <t>Kailh MX Star</t>
  </si>
  <si>
    <t>TTC Ace V2</t>
  </si>
  <si>
    <t>TTC Ace V1.5</t>
  </si>
  <si>
    <t>Ajazz x Huano Peach</t>
  </si>
  <si>
    <t>Green Jacket Linear</t>
  </si>
  <si>
    <t>Novelkeys Dream Cream</t>
  </si>
  <si>
    <t>Haimu</t>
  </si>
  <si>
    <t>Gateron Camping</t>
  </si>
  <si>
    <t>TTC x Varmilo Speed Gold</t>
  </si>
  <si>
    <t xml:space="preserve"> - ALL MEASUREMENTS -</t>
  </si>
  <si>
    <t>Total Stem Travel</t>
  </si>
  <si>
    <t>Peak Force</t>
  </si>
  <si>
    <t>Bottom Out Force</t>
  </si>
  <si>
    <t>Units - mm</t>
  </si>
  <si>
    <t>Units - gf</t>
  </si>
  <si>
    <t>A Switch With No Good Name</t>
  </si>
  <si>
    <t>Akko Wine Red</t>
  </si>
  <si>
    <t>Black Geon Switch</t>
  </si>
  <si>
    <t>Blaeck</t>
  </si>
  <si>
    <t>Bobagum (62g)</t>
  </si>
  <si>
    <t>CHAOSERA Klein</t>
  </si>
  <si>
    <t>Cherry Hirose Clear</t>
  </si>
  <si>
    <t>Cherry Hirose Orange</t>
  </si>
  <si>
    <t>Cherry MX Hyperglide Black (3 Pin)</t>
  </si>
  <si>
    <t>Cherry MX Hyperglide Black (5 Pin)</t>
  </si>
  <si>
    <t>Cherry MX Linear Grey</t>
  </si>
  <si>
    <t>Cherry MX Red</t>
  </si>
  <si>
    <t>Cherry Nixdorf Black</t>
  </si>
  <si>
    <t>Cherry Nixdorf White</t>
  </si>
  <si>
    <t>CIY Evolution Red</t>
  </si>
  <si>
    <t>Clickiez 40g (Linear)</t>
  </si>
  <si>
    <t>Clickiez 40g (Linear) - 2</t>
  </si>
  <si>
    <t>Clickiez 40g (Linear) - 3</t>
  </si>
  <si>
    <t>Clickiez 75g (Linear)</t>
  </si>
  <si>
    <t>Clickez 75g (Linear) - 2</t>
  </si>
  <si>
    <t>Clickiez 75g (Linear) - 3</t>
  </si>
  <si>
    <t>Designer Studio Starry</t>
  </si>
  <si>
    <t>Designer Studio Taoyao</t>
  </si>
  <si>
    <t>Epsilon V2</t>
  </si>
  <si>
    <t>Feker Matcha</t>
  </si>
  <si>
    <t>Gateron Box Ink Pink</t>
  </si>
  <si>
    <t>Gateron CAP Yellow V2</t>
  </si>
  <si>
    <t>Gateron KS9 Pro 2.0 Black</t>
  </si>
  <si>
    <t>Gateron KS9 Pro 2.0 Red</t>
  </si>
  <si>
    <t>Gateron KS9 Pro 2.0 Silver</t>
  </si>
  <si>
    <t>Gateron KS9 Pro 2.0 White</t>
  </si>
  <si>
    <t>Gateron KS9 Pro 2.0 Yellow</t>
  </si>
  <si>
    <t>Gateron North Pole</t>
  </si>
  <si>
    <t>Gateron Oil King</t>
  </si>
  <si>
    <t>Gateron Vermilion Bird</t>
  </si>
  <si>
    <t>Gateron X</t>
  </si>
  <si>
    <t>Frankenswitch</t>
  </si>
  <si>
    <t>HCP Hirose Clear</t>
  </si>
  <si>
    <t>HiGround x TTC Titan Heart</t>
  </si>
  <si>
    <t>HyperX Red</t>
  </si>
  <si>
    <t>Invokeys Black Sesame</t>
  </si>
  <si>
    <t>Invokeys Matcha Latte</t>
  </si>
  <si>
    <t>JWICK Ginger Milk</t>
  </si>
  <si>
    <t>JWICK Ice White</t>
  </si>
  <si>
    <t>JWICK Ultimate Black</t>
  </si>
  <si>
    <t>JWK Bluey</t>
  </si>
  <si>
    <t>JWK DIE FOR ME</t>
  </si>
  <si>
    <t>JWK F1</t>
  </si>
  <si>
    <t>JWK Pink-Jade</t>
  </si>
  <si>
    <t>Kailh Box V2 Red</t>
  </si>
  <si>
    <t>Kailh Deep Sea</t>
  </si>
  <si>
    <t>Kailh Pink Unicorn</t>
  </si>
  <si>
    <t>Kailh Pro Burgundy (PCB Mount)</t>
  </si>
  <si>
    <t>Kailh Pro Burgundy (Plate Mount)</t>
  </si>
  <si>
    <t>Kailh Pro Heavy Berry (PCB Mount)</t>
  </si>
  <si>
    <t>Kailh Pro Heavy Berry (Plate Mount)</t>
  </si>
  <si>
    <t>Kailh Speed Silver (PCB Mount)</t>
  </si>
  <si>
    <t>Kailh Speed Silver (Plate Mount)</t>
  </si>
  <si>
    <t>Kailh Super Speed Silver</t>
  </si>
  <si>
    <t>KFA Lubed Pink Robin</t>
  </si>
  <si>
    <t>KTT Chalk</t>
  </si>
  <si>
    <t>KTT Iwai Tea</t>
  </si>
  <si>
    <t>KTT Strawberry</t>
  </si>
  <si>
    <t>Leobog Black</t>
  </si>
  <si>
    <t>Lubed Black Geon Switch</t>
  </si>
  <si>
    <t>Mamba</t>
  </si>
  <si>
    <t>Matcha Bamboo Shoot</t>
  </si>
  <si>
    <t>MOD-H Linear</t>
  </si>
  <si>
    <t>MOD-L Linear</t>
  </si>
  <si>
    <t>MOD-M Linear</t>
  </si>
  <si>
    <t>NextTime Engine V3</t>
  </si>
  <si>
    <t>NextTime Watermelon Pro</t>
  </si>
  <si>
    <t>Novelkeys Box Cream</t>
  </si>
  <si>
    <t>Novelkeys Cream</t>
  </si>
  <si>
    <t>Novelkeys Cream - 2</t>
  </si>
  <si>
    <t>Novelkeys Cream - 3</t>
  </si>
  <si>
    <t>Novelkeys Cream Arc Inverted Spring</t>
  </si>
  <si>
    <t>Novelkeys Dream Cream - 2</t>
  </si>
  <si>
    <t>Novelkeys Dream Cream - 3</t>
  </si>
  <si>
    <t>Novelkeys Launch Cream</t>
  </si>
  <si>
    <t>Obsidian Pro V2</t>
  </si>
  <si>
    <t>Oooolong</t>
  </si>
  <si>
    <t>Outemu Milk Peach</t>
  </si>
  <si>
    <t>Outemu Ocean Silent Dustproof Linear</t>
  </si>
  <si>
    <t>Pink 43Studio Prototype</t>
  </si>
  <si>
    <t>PC over Nylon Matcha Latte V2 Proto</t>
  </si>
  <si>
    <t>Popu</t>
  </si>
  <si>
    <t>Raed V2</t>
  </si>
  <si>
    <t>RAMA WORKS Duck Sample 1</t>
  </si>
  <si>
    <t>RAMA WORKS Duck Sample 2</t>
  </si>
  <si>
    <t>SP Star Meteor White (Grey Housing)</t>
  </si>
  <si>
    <t>Splash Brothers</t>
  </si>
  <si>
    <t>Strawberry Milk Ice Linear</t>
  </si>
  <si>
    <t>TeamWolf Black</t>
  </si>
  <si>
    <t>TeamWolf Red</t>
  </si>
  <si>
    <t>TeamWolf x Manic Red</t>
  </si>
  <si>
    <t>Techno Violet V1</t>
  </si>
  <si>
    <t>Tecsee Ice Milk Tactile</t>
  </si>
  <si>
    <t>Tecsee Lake Blue</t>
  </si>
  <si>
    <t>Tecsee Sky Blue Cloud Linear</t>
  </si>
  <si>
    <t>Teton Cream</t>
  </si>
  <si>
    <t>TofuTypes x KNC Keys Tofu</t>
  </si>
  <si>
    <t>Toy Brick</t>
  </si>
  <si>
    <t>TTC Flame Red Half Height LED</t>
  </si>
  <si>
    <t>TTC Love</t>
  </si>
  <si>
    <t>TTC NCR V2</t>
  </si>
  <si>
    <t>TTC Razer Dustproof Yellow</t>
  </si>
  <si>
    <t>TTC Tiger</t>
  </si>
  <si>
    <t>Ube Crinkle Cookie</t>
  </si>
  <si>
    <t>Unlabeled Matcha Latte V2 Proto</t>
  </si>
  <si>
    <t>Unlubed Invokeys Blueberry Chiffon</t>
  </si>
  <si>
    <t>Wooting Lekker</t>
  </si>
  <si>
    <t>Akko Crystal Blue</t>
  </si>
  <si>
    <t>Grain Gold Blue Linear Sample</t>
  </si>
  <si>
    <t>Grain Gold</t>
  </si>
  <si>
    <t>Jerrzi Black</t>
  </si>
  <si>
    <t>Jerrzi Red</t>
  </si>
  <si>
    <t>Jerrzi Yellow</t>
  </si>
  <si>
    <t>KTT Custard</t>
  </si>
  <si>
    <t>Gateron CJ Light Blue</t>
  </si>
  <si>
    <t>Leobog Leek/Chive</t>
  </si>
  <si>
    <t>TTC Matrix 01 Linear</t>
  </si>
  <si>
    <t>TTC MT Red</t>
  </si>
  <si>
    <t>TTC Orange V2 Red</t>
  </si>
  <si>
    <t>TTC Wild (42g)</t>
  </si>
  <si>
    <t>TTC Wild (55g)</t>
  </si>
  <si>
    <t>EMT V1</t>
  </si>
  <si>
    <t>EMT V2</t>
  </si>
  <si>
    <t>DareU Candy Pink V1</t>
  </si>
  <si>
    <t>DareU Sky Blue V3</t>
  </si>
  <si>
    <t>DareU Sky V2</t>
  </si>
  <si>
    <t>Gateron Cream Soda</t>
  </si>
  <si>
    <t>Gateron x Swagkeys Pure Berry</t>
  </si>
  <si>
    <t>In Former Days</t>
  </si>
  <si>
    <t>Kono Sunset</t>
  </si>
  <si>
    <t>Prevail Key Co Nebula</t>
  </si>
  <si>
    <t>Swagkeys Bubble</t>
  </si>
  <si>
    <t>Ganss Lunar Grey</t>
  </si>
  <si>
    <t>Grain Gold Neon V2</t>
  </si>
  <si>
    <t>HK Gaming MS-1 Pro Lake Blue</t>
  </si>
  <si>
    <t>HK Gaming MS-1 Pro Marlin Blue</t>
  </si>
  <si>
    <t>HK Gaming MS-1 Pro Sky Blue</t>
  </si>
  <si>
    <t>Huano Pandora</t>
  </si>
  <si>
    <t>Huano Spirit Wind</t>
  </si>
  <si>
    <t>Kailh Cyrstal Burgundy</t>
  </si>
  <si>
    <t>Meirun Orange Sample</t>
  </si>
  <si>
    <t>Meirun Red Sample</t>
  </si>
  <si>
    <t>Redragon Thin Lemon</t>
  </si>
  <si>
    <t>S1 Peaches</t>
  </si>
  <si>
    <t>Strawberry Jelly V4</t>
  </si>
  <si>
    <t>TTC Cloud V2</t>
  </si>
  <si>
    <t>TTC Frozen V2</t>
  </si>
  <si>
    <t>Akko Crystal Silver</t>
  </si>
  <si>
    <t>Akko Crystal Wine Red</t>
  </si>
  <si>
    <t>Akko Snow Blue Grey</t>
  </si>
  <si>
    <t>Akko V3 Cream Yellow</t>
  </si>
  <si>
    <t>Asus Rog NX Red</t>
  </si>
  <si>
    <t>Grain Gold Tom Gold Pink</t>
  </si>
  <si>
    <t>Next Time Blue Star</t>
  </si>
  <si>
    <t>Akko Air</t>
  </si>
  <si>
    <t>Epomaker Flamingo</t>
  </si>
  <si>
    <t>Greetech Black (Clear/White, 3 Pin)</t>
  </si>
  <si>
    <t>Gypsophilia 2</t>
  </si>
  <si>
    <t>Gypsophilia 4</t>
  </si>
  <si>
    <t>Gypsophilia 5</t>
  </si>
  <si>
    <t>Gypsophilia 6</t>
  </si>
  <si>
    <t>Varmilo EC V2 Orange</t>
  </si>
  <si>
    <t>Varmilo EC V2 Moxa</t>
  </si>
  <si>
    <t>Varmilo EC V2 Jasmine</t>
  </si>
  <si>
    <t>Chocolate Toffee Linear</t>
  </si>
  <si>
    <t>Cherry MX 'New Nixie'</t>
  </si>
  <si>
    <t>Sunny Side Up Linear</t>
  </si>
  <si>
    <t>Mekanisk Ultramarine V2</t>
  </si>
  <si>
    <t>Gateron X V2</t>
  </si>
  <si>
    <t>MODE Obscura Prototype</t>
  </si>
  <si>
    <t>SOTC</t>
  </si>
  <si>
    <t>Slope</t>
  </si>
  <si>
    <t>R^2</t>
  </si>
  <si>
    <t>Linearity</t>
  </si>
  <si>
    <t>Obsidian L</t>
  </si>
  <si>
    <t>Leobog Ashwood V3</t>
  </si>
  <si>
    <t>Kailh x Varmilo Prestige Red</t>
  </si>
  <si>
    <t>Gateron Phantom Red</t>
  </si>
  <si>
    <t>ThereminGoat's Linearity Summary Sheet</t>
  </si>
  <si>
    <t xml:space="preserve"> - Linear Switches -</t>
  </si>
  <si>
    <t>DONOT</t>
  </si>
  <si>
    <t>Normalized</t>
  </si>
  <si>
    <t>Average</t>
  </si>
  <si>
    <t>Leobog Kayking</t>
  </si>
  <si>
    <t>Leobog Nimbus V2</t>
  </si>
  <si>
    <t>RK Celadon</t>
  </si>
  <si>
    <t>RK Golden Purple</t>
  </si>
  <si>
    <t>RK Latte</t>
  </si>
  <si>
    <t>RK Sakura</t>
  </si>
  <si>
    <t>RK Sea Blue</t>
  </si>
  <si>
    <t>TTC Flame Purple</t>
  </si>
  <si>
    <t>Novelkeys Cream+</t>
  </si>
  <si>
    <t>Novelkeys Cream+ (Copper Insert)</t>
  </si>
  <si>
    <t>Novelkeys Cream+ (Silicone Insert Proto)</t>
  </si>
  <si>
    <t>Novelkeys Cream+ (Titanium Insert)</t>
  </si>
  <si>
    <t>MODE Reflex</t>
  </si>
  <si>
    <t>Owlabs Neon</t>
  </si>
  <si>
    <t>Tropical Water V2</t>
  </si>
  <si>
    <t>Outemu Cream Top Milk Peach</t>
  </si>
  <si>
    <t>Kailh Super Speed Red</t>
  </si>
  <si>
    <t>KFA N2O Laughing Gas</t>
  </si>
  <si>
    <t>Trash Linear</t>
  </si>
  <si>
    <t>Transmit Toy</t>
  </si>
  <si>
    <t>Transmit Small Iceberg</t>
  </si>
  <si>
    <t>Transmit Garage Kit</t>
  </si>
  <si>
    <t>Gateron Lion</t>
  </si>
  <si>
    <t>Cherry MX/M8 White Adapter</t>
  </si>
  <si>
    <t>Cherry MX/M8 Black Adapter</t>
  </si>
  <si>
    <t>Gateron Cap Crystal Yellow</t>
  </si>
  <si>
    <t>Gateron Cap Crystal Silver</t>
  </si>
  <si>
    <t>Gateron Cap Crystal Red</t>
  </si>
  <si>
    <t>Honeycomb</t>
  </si>
  <si>
    <t>KTT Floating Light</t>
  </si>
  <si>
    <t>KTT Mango Sago</t>
  </si>
  <si>
    <t>KTT Reccazr KU Orange</t>
  </si>
  <si>
    <t>MMD Matcha Ice Cream</t>
  </si>
  <si>
    <t>Rubrehose Brown</t>
  </si>
  <si>
    <t>Rubrehose Grey</t>
  </si>
  <si>
    <t>Tamago Sushi 1</t>
  </si>
  <si>
    <t>Tamago Sushi 2</t>
  </si>
  <si>
    <t>Tamago Sushi 3</t>
  </si>
  <si>
    <t>TTC Old School</t>
  </si>
  <si>
    <t>Epomaker Comte</t>
  </si>
  <si>
    <t>Epomaker Bluebird</t>
  </si>
  <si>
    <t>MODE Obscura</t>
  </si>
  <si>
    <t>Jerrzi Seashell</t>
  </si>
  <si>
    <t>Jerrzi Orange</t>
  </si>
  <si>
    <t>Jerrzi Dustproof Yellow</t>
  </si>
  <si>
    <t>Jerrzi Dustproof White</t>
  </si>
  <si>
    <t>Jerrzi Dustproof Pink</t>
  </si>
  <si>
    <t>Jerrzi Coral</t>
  </si>
  <si>
    <t>BSUN Crystal Light Blue</t>
  </si>
  <si>
    <t>BSUN Crystal White</t>
  </si>
  <si>
    <t>BSUN Lychee Black</t>
  </si>
  <si>
    <t>BSUN Lychee Red</t>
  </si>
  <si>
    <t>BSUN Pikachu</t>
  </si>
  <si>
    <t>BSUN Yellow (Clear/White)</t>
  </si>
  <si>
    <t>YOK EMT V1</t>
  </si>
  <si>
    <t>BSUN Peach Pride</t>
  </si>
  <si>
    <t>BSUN POM Panda Black</t>
  </si>
  <si>
    <t>BSUN POM Panda Red</t>
  </si>
  <si>
    <t>Huano Turquoise</t>
  </si>
  <si>
    <t>Huano Earth Yellow</t>
  </si>
  <si>
    <t>Grain Gold Neon V1</t>
  </si>
  <si>
    <t>Keychron Red (Clear/Black)</t>
  </si>
  <si>
    <t>SOAI</t>
  </si>
  <si>
    <t>Jerrzi</t>
  </si>
  <si>
    <t>NK Silk Mictlan Blue</t>
  </si>
  <si>
    <t>NK Silk Mictlan Pink</t>
  </si>
  <si>
    <t>NK Silk Mictlan Orange</t>
  </si>
  <si>
    <t>NK Silk Mictlan Purple</t>
  </si>
  <si>
    <t>NK Silk Mictlan Yellow</t>
  </si>
  <si>
    <t>HAPE Orange</t>
  </si>
  <si>
    <t>LICHICX</t>
  </si>
  <si>
    <t>Emogogo White</t>
  </si>
  <si>
    <t>KTT Blue Jacaranda</t>
  </si>
  <si>
    <t>MMD 'Ice'</t>
  </si>
  <si>
    <t>MMD Green and Grey Linear</t>
  </si>
  <si>
    <t>MMD 'Strawberry'</t>
  </si>
  <si>
    <t>KTT Grey Sample</t>
  </si>
  <si>
    <t>Jerrzi Kyria Grey</t>
  </si>
  <si>
    <t>Jerrzi Kyria Pink</t>
  </si>
  <si>
    <t>Jerrzi Kyria Red</t>
  </si>
  <si>
    <t>Jerrzi Kyria White</t>
  </si>
  <si>
    <t>Jerrzi Kyria Yellow</t>
  </si>
  <si>
    <t>Jerrzi Dustproof Clear</t>
  </si>
  <si>
    <t>KTT Pink and White Sample</t>
  </si>
  <si>
    <t>KTT Pink and Yellow Sample</t>
  </si>
  <si>
    <t>KTT Pink and Lime Green Sample</t>
  </si>
  <si>
    <t>KTT Pink and Pink Sample</t>
  </si>
  <si>
    <t>KTT Pink and Green Sample</t>
  </si>
  <si>
    <t>Gateron Baby Racoon</t>
  </si>
  <si>
    <t>Designer Studio Retro Light Red</t>
  </si>
  <si>
    <t>Designer Studio Retro Light Green</t>
  </si>
  <si>
    <t>Designer Studio Retro Light Blue</t>
  </si>
  <si>
    <t>Bolsa Namazu</t>
  </si>
  <si>
    <t>LICHICX Green Mustard</t>
  </si>
  <si>
    <t>GoPolar Yang</t>
  </si>
  <si>
    <t>Zaku (Nameplate)</t>
  </si>
  <si>
    <t>Durock Black Lotus (80g)</t>
  </si>
  <si>
    <t>Durock Black Lotus (63.5g)</t>
  </si>
  <si>
    <t>C3 Equalz Tangerine V2 (62g)</t>
  </si>
  <si>
    <t>WS Aurora Pink</t>
  </si>
  <si>
    <t>Kailh Box Ancient Grey</t>
  </si>
  <si>
    <t>Momoka Frog V3</t>
  </si>
  <si>
    <t>Gateron FC</t>
  </si>
  <si>
    <t>Aflion Blue Sky</t>
  </si>
  <si>
    <t>JWK Blue Lotus</t>
  </si>
  <si>
    <t>Whale Works x Illusion Illusion</t>
  </si>
  <si>
    <t>Malvix Studio Irene</t>
  </si>
  <si>
    <t>JWK Black CV1</t>
  </si>
  <si>
    <t>JWK Black CV2</t>
  </si>
  <si>
    <t>JWK CW</t>
  </si>
  <si>
    <t>Zorro Black (White Bottom)</t>
  </si>
  <si>
    <t>Agile Moon</t>
  </si>
  <si>
    <t>Ajazz AS Coral Pink</t>
  </si>
  <si>
    <t>Ajazz AS Foggy Mountain Green</t>
  </si>
  <si>
    <t>Ajazz AS Royal Yellow</t>
  </si>
  <si>
    <t>NK Silk Awaken Pink</t>
  </si>
  <si>
    <t>NK Silk Awaken Green</t>
  </si>
  <si>
    <t>NK TFUE Silk</t>
  </si>
  <si>
    <t>TTC Venus</t>
  </si>
  <si>
    <t>TTC Neptune</t>
  </si>
  <si>
    <t>Feker Emerald Yellow</t>
  </si>
  <si>
    <t>Qeeke Mica</t>
  </si>
  <si>
    <t>Skyloong Yellow Iceberg</t>
  </si>
  <si>
    <t>Skyloong Red Iceberg</t>
  </si>
  <si>
    <t>Skyloong Silver Iceberg</t>
  </si>
  <si>
    <t>Skyloong White Iceberg</t>
  </si>
  <si>
    <t>Zorro Red (White Bottom)</t>
  </si>
  <si>
    <t>Transmit (52g)</t>
  </si>
  <si>
    <t>Transmit (62g)</t>
  </si>
  <si>
    <t>Transmit Green (42g)</t>
  </si>
  <si>
    <t>Glorious Fox</t>
  </si>
  <si>
    <t>Feker White Marble</t>
  </si>
  <si>
    <t>Gateron UHMknown</t>
  </si>
  <si>
    <t>Gateron UHMknown 2</t>
  </si>
  <si>
    <t>Gateron UHMknown 3</t>
  </si>
  <si>
    <t>Gateron UHMknown 4</t>
  </si>
  <si>
    <t>Gateron UHMknown 5</t>
  </si>
  <si>
    <t>TTC Gold Red Pro</t>
  </si>
  <si>
    <t>TTC Gold Silver Pro</t>
  </si>
  <si>
    <t>TTC K Series Black</t>
  </si>
  <si>
    <t>TTC K Series Red</t>
  </si>
  <si>
    <t>Durock POM Linear</t>
  </si>
  <si>
    <t>G-Square Dreamland Linear</t>
  </si>
  <si>
    <t>G-Square White Warrior</t>
  </si>
  <si>
    <t>Kailh Box Speed Ultimate</t>
  </si>
  <si>
    <t>Kailh Christmas Tree</t>
  </si>
  <si>
    <t>KeyGeek Blue and Yellow Sample</t>
  </si>
  <si>
    <t>KeyGeek</t>
  </si>
  <si>
    <t>KeyGeek Raw</t>
  </si>
  <si>
    <t>Moondrop x G-Square Lunalight</t>
  </si>
  <si>
    <t>Tealio V2</t>
  </si>
  <si>
    <t>Tecsee Middle Switch Linear</t>
  </si>
  <si>
    <t>Philikeys Pink</t>
  </si>
  <si>
    <t>KTT Darling</t>
  </si>
  <si>
    <t>KTT Cloud Blue (New Mold)</t>
  </si>
  <si>
    <t>CK x Haimu Pastel Peach</t>
  </si>
  <si>
    <t>CK x Haimu Pastel Lemon</t>
  </si>
  <si>
    <t>Ajazz Doyu White</t>
  </si>
  <si>
    <t>Huano Pineapple</t>
  </si>
  <si>
    <t>Huano Pineapple 2</t>
  </si>
  <si>
    <t>Huano Pineapple 3</t>
  </si>
  <si>
    <t>Huano Pineapple - 17000 Actuations</t>
  </si>
  <si>
    <t>Huano Pineapple - 34000 Actuations</t>
  </si>
  <si>
    <t>Huano Pineapple - 51000 Actuations</t>
  </si>
  <si>
    <t>Akko Haze Pink</t>
  </si>
  <si>
    <t>Banana Milk Linear Factory Sample</t>
  </si>
  <si>
    <t>Bonbonera POM Pink</t>
  </si>
  <si>
    <t>CIY Primaris Naraka</t>
  </si>
  <si>
    <t>CIY Primaris Red Lotus</t>
  </si>
  <si>
    <t>CIY Primaris Sakura</t>
  </si>
  <si>
    <t>JWK PointWorks Purple</t>
  </si>
  <si>
    <t>KTT Cheese Blue</t>
  </si>
  <si>
    <t>KTT Hyacinth</t>
  </si>
  <si>
    <t>KTT Laurel</t>
  </si>
  <si>
    <t>Leobog Kayking V3</t>
  </si>
  <si>
    <t>Melon Milk Linear</t>
  </si>
  <si>
    <t>Outemu Full Cream Peach</t>
  </si>
  <si>
    <t>WS Aurora Blue (Unlubed)</t>
  </si>
  <si>
    <t>WS Aurora Clear (Unlubed)</t>
  </si>
  <si>
    <t>WS Aurora Fog (Unlubed)</t>
  </si>
  <si>
    <t>WS Aurora Pink (Unlubed)</t>
  </si>
  <si>
    <t>LCET Black (Black Bottom)</t>
  </si>
  <si>
    <t>KTEK Silver</t>
  </si>
  <si>
    <t>Keychron x Gateron Phantom Yellow</t>
  </si>
  <si>
    <t>Huano Hi</t>
  </si>
  <si>
    <t>Huano Fi</t>
  </si>
  <si>
    <t>Huano Fi 2</t>
  </si>
  <si>
    <t>Huano Fi 3</t>
  </si>
  <si>
    <t>Huano Fi - 17000 Actuations</t>
  </si>
  <si>
    <t>Huano Fi - 34000 Actuations</t>
  </si>
  <si>
    <t>Huano Fi - 51000 Actuations</t>
  </si>
  <si>
    <t>Chosfox Hanami Dango Pink</t>
  </si>
  <si>
    <t>BSUN 5 Pin Blue Panda</t>
  </si>
  <si>
    <t>BSUN 5 Pin Green Panda</t>
  </si>
  <si>
    <t>BSUN 5 Pin Red Panda</t>
  </si>
  <si>
    <t>BSUN 5 Pin White Panda</t>
  </si>
  <si>
    <t>BSUN 5 Pin Yellow Panda</t>
  </si>
  <si>
    <t>BSUN Translucent Panda 3 Pin</t>
  </si>
  <si>
    <t>Novelkeys Cream 4</t>
  </si>
  <si>
    <t>Novelkeys Cream 5</t>
  </si>
  <si>
    <t>Novelkeys Cream - 100000 Actuations</t>
  </si>
  <si>
    <t>Novelkeys Cream - 100000 Actuations 2</t>
  </si>
  <si>
    <t>Outemu Winter</t>
  </si>
  <si>
    <t>Outemu Summer</t>
  </si>
  <si>
    <t>Gateron Luciola</t>
  </si>
  <si>
    <t>Sarokeys Strawberry Milkshake S</t>
  </si>
  <si>
    <t>Kailh Box Blueberry Ice Cream</t>
  </si>
  <si>
    <t>Kailh Box Strawberry Ice Cream</t>
  </si>
  <si>
    <t>DK Creamery Blueberry Swirl</t>
  </si>
  <si>
    <t>Dustproof Banana Split</t>
  </si>
  <si>
    <t>Outemu Cream Green</t>
  </si>
  <si>
    <t>Rapoo Yellow</t>
  </si>
  <si>
    <t>CK x Haimu Pastel Azalea</t>
  </si>
  <si>
    <t>CK x Haimu Pastel Flan</t>
  </si>
  <si>
    <t>CK x Haimu Pastel Sky</t>
  </si>
  <si>
    <t>FLCMMK Pink Glacier</t>
  </si>
  <si>
    <t>Kailh Box Avocado</t>
  </si>
  <si>
    <t>Kailh Box Ice Mint</t>
  </si>
  <si>
    <t>Kailh Box Marshmallow</t>
  </si>
  <si>
    <t>Gateron G Pro 3.0 Yellow</t>
  </si>
  <si>
    <t>Gateron G Pro 3.0 Yellow 2</t>
  </si>
  <si>
    <t>Gateron G Pro 3.0 Yellow 3</t>
  </si>
  <si>
    <t>Gateron G Pro 3.0 Yellow 17000 Actuations</t>
  </si>
  <si>
    <t>Gateron G Pro 3.0 Yellow 34000 Actuations</t>
  </si>
  <si>
    <t>Gateron G Pro 3.0 Yellow 51000 Actuations</t>
  </si>
  <si>
    <t>Aflion Iceberg Blue V2</t>
  </si>
  <si>
    <t>Aflion Iceberg Orange V2</t>
  </si>
  <si>
    <t>Aflion Iceberg Pink V2</t>
  </si>
  <si>
    <t>Aflion Iceberg Purple V2</t>
  </si>
  <si>
    <t>Aflion Iceberg Red V2</t>
  </si>
  <si>
    <t>Aflion Iceberg Teal V2</t>
  </si>
  <si>
    <t>Aflion Iceberg Yellow V2</t>
  </si>
  <si>
    <t>Akko Piano</t>
  </si>
  <si>
    <t>Akko V3 Cream Yellow Pro</t>
  </si>
  <si>
    <t>BSUN Bitao</t>
  </si>
  <si>
    <t>Cherry MX RGB Black</t>
  </si>
  <si>
    <t>Cherry MX2A RGB Black</t>
  </si>
  <si>
    <t>Cherry MX2A RGB Black - 34000 Actuations</t>
  </si>
  <si>
    <t>Cherry MX2A RGB Black - 51000 Actuations</t>
  </si>
  <si>
    <t>Cherry MX2A RGB Black -17000 Actuations</t>
  </si>
  <si>
    <t>Cherry MX2A RGB Black 2</t>
  </si>
  <si>
    <t>Cherry MX2A RGB Black 3</t>
  </si>
  <si>
    <t>Cherry MX2A RGB Red</t>
  </si>
  <si>
    <t>Cherry MX2A RGB Speed Silver</t>
  </si>
  <si>
    <t>CIY Evo Red S</t>
  </si>
  <si>
    <t>DareU Mahjong Blue 1</t>
  </si>
  <si>
    <t>DareU Mahjong Blue 2</t>
  </si>
  <si>
    <t>DareU Mahjong Blue 3</t>
  </si>
  <si>
    <t>DareU Mahjong Blue 4</t>
  </si>
  <si>
    <t>DareU Mahjong Blue 5</t>
  </si>
  <si>
    <t>DareU Mahjong Green 1</t>
  </si>
  <si>
    <t>DareU Mahjong Green 2</t>
  </si>
  <si>
    <t>DareU Mahjong Green 3</t>
  </si>
  <si>
    <t>DareU Mahjong Red 1</t>
  </si>
  <si>
    <t>DareU Mahjong Red 2</t>
  </si>
  <si>
    <t>Diamond Avalon - 17000 Actuations</t>
  </si>
  <si>
    <t>Diamond Avalon - 34000 Actuations</t>
  </si>
  <si>
    <t>Diamond Avalon - 51000 Actuations</t>
  </si>
  <si>
    <t>Diamond Avalon 1</t>
  </si>
  <si>
    <t>Diamond Avalon 2</t>
  </si>
  <si>
    <t>Diamond Avalon 3</t>
  </si>
  <si>
    <t>Dustproof SP Star Meteor Grey</t>
  </si>
  <si>
    <t>Dustproof SP Star Meteor White</t>
  </si>
  <si>
    <t>Factory Defect SP Star Meteor White</t>
  </si>
  <si>
    <t>Free Wolf White</t>
  </si>
  <si>
    <t>Free Wolf Yellow</t>
  </si>
  <si>
    <t>Gateron Cap Ecommerce Anniversary</t>
  </si>
  <si>
    <t>Gateron CM</t>
  </si>
  <si>
    <t>HMX Glazed Jade</t>
  </si>
  <si>
    <t>Huano Turquoise V2</t>
  </si>
  <si>
    <t>Jerrzi Fortune</t>
  </si>
  <si>
    <t>KTT Low Profile Red</t>
  </si>
  <si>
    <t>Langtu Sea-Air</t>
  </si>
  <si>
    <t>Leobog Rock</t>
  </si>
  <si>
    <t>Leobog Wolfberry V2</t>
  </si>
  <si>
    <t>Mountain Linear 45g</t>
  </si>
  <si>
    <t>Mountain Linear 45g Speed</t>
  </si>
  <si>
    <t>Moyu Studio x XCJZ Snow Grape - 17k Act</t>
  </si>
  <si>
    <t>Moyu Studio x XCJZ Snow Grape - 34k Act</t>
  </si>
  <si>
    <t>Moyu Studio x XCJZ Snow Grape - 51k Act</t>
  </si>
  <si>
    <t>Moyu Studio x XCJZ Snow Grape 1</t>
  </si>
  <si>
    <t>Moyu Studio x XCJZ Snow Grape 2</t>
  </si>
  <si>
    <t>Moyu Studio x XCJZ Snow Grape 3</t>
  </si>
  <si>
    <t>Outemu Dustproof Yellow</t>
  </si>
  <si>
    <t>Outemu Emerald</t>
  </si>
  <si>
    <t>Outemu Smoky Blue</t>
  </si>
  <si>
    <t>Outemu Smoky Red</t>
  </si>
  <si>
    <t>Philikey Blue and White</t>
  </si>
  <si>
    <t>Tbcats Blue Balloon 42g</t>
  </si>
  <si>
    <t>Tbcats Blue Balloon 63g</t>
  </si>
  <si>
    <t>BSUN Guyu</t>
  </si>
  <si>
    <t>C&amp;K Black</t>
  </si>
  <si>
    <t>Durock Sea Glass Blue</t>
  </si>
  <si>
    <t>Durock Sea Glass Green</t>
  </si>
  <si>
    <t>Durock Sea Glass Pink</t>
  </si>
  <si>
    <t>Durock Sea Glass Purple</t>
  </si>
  <si>
    <t>Durock Sea Glass White</t>
  </si>
  <si>
    <t>Emogogo Hybrid Black</t>
  </si>
  <si>
    <t>Haimu x Geon Clear</t>
  </si>
  <si>
    <t>Joininkeys Jade Rabbit</t>
  </si>
  <si>
    <t>KTT Lavender</t>
  </si>
  <si>
    <t>KTT Macaron Blue</t>
  </si>
  <si>
    <t>KTT Macaron Green</t>
  </si>
  <si>
    <t>KTT Macaron Orange</t>
  </si>
  <si>
    <t>KTT Macaron Pink</t>
  </si>
  <si>
    <t>KTT Macaron Purple</t>
  </si>
  <si>
    <t>KTT Macaron Red</t>
  </si>
  <si>
    <t>KTT Macaron Yellow</t>
  </si>
  <si>
    <t>KTT Pink Moon</t>
  </si>
  <si>
    <t>KTT Purple Star</t>
  </si>
  <si>
    <t>SP Star Meteor V3</t>
  </si>
  <si>
    <t>Vertex V1 (Unlubed)</t>
  </si>
  <si>
    <t>Black Cherry Pie</t>
  </si>
  <si>
    <t>Sarokeys BCP</t>
  </si>
  <si>
    <t>Sarokeys BCP 2</t>
  </si>
  <si>
    <t>Sarokeys BCP 3</t>
  </si>
  <si>
    <t>Sarokeys BCP - 17000 Actuations</t>
  </si>
  <si>
    <t>Sarokeys BCP - 34000 Actuations</t>
  </si>
  <si>
    <t>Sarokeys BCP - 51000 Actuations</t>
  </si>
  <si>
    <t>Akko Ice Cream Pink</t>
  </si>
  <si>
    <t>Akko Ice Cream Purple</t>
  </si>
  <si>
    <t>DareU Dream Encounter</t>
  </si>
  <si>
    <t>DareU Mahjong Blank</t>
  </si>
  <si>
    <t>DareU Sky Blue V4</t>
  </si>
  <si>
    <t>FLCMMK Ice Mint V2</t>
  </si>
  <si>
    <t>FLCMMK Ice Silver</t>
  </si>
  <si>
    <t>Melgeek Plastic</t>
  </si>
  <si>
    <t>Varmilo Prestige Red V2</t>
  </si>
  <si>
    <t>Ajazz AS 001 Red</t>
  </si>
  <si>
    <t>Attack Shark White</t>
  </si>
  <si>
    <t>Attack Shark Yellow</t>
  </si>
  <si>
    <t>CIDOO Matte</t>
  </si>
  <si>
    <t>MODE Obscura (Alexotos Edition)</t>
  </si>
  <si>
    <t>Readson K Yellow</t>
  </si>
  <si>
    <t>Varmilo Daisy L</t>
  </si>
  <si>
    <t>Ajazz Black (Black Bottom)</t>
  </si>
  <si>
    <t>Akko Cream Black V3 Pro</t>
  </si>
  <si>
    <t>Akko Crystal V3 Pro</t>
  </si>
  <si>
    <t>Akko Matcha Green V3 Pro</t>
  </si>
  <si>
    <t>Akko Piano V3 Pro</t>
  </si>
  <si>
    <t>Akko Silver V3 Pro</t>
  </si>
  <si>
    <t>Equalz Blueberry Toffee</t>
  </si>
  <si>
    <t>Equalz Grapefruit Gummy</t>
  </si>
  <si>
    <t>LCET Ice Clear</t>
  </si>
  <si>
    <t>Leobog Ashwood V4</t>
  </si>
  <si>
    <t>Rapoo Black (Black Bottom)</t>
  </si>
  <si>
    <t>Rapoo Black (White Bottom)</t>
  </si>
  <si>
    <t>Zorro Black (Black Bottom)</t>
  </si>
  <si>
    <t>Epomaker Wisteria Linear</t>
  </si>
  <si>
    <t>Jixian Black (White Bottom)</t>
  </si>
  <si>
    <t>Jixian Dustproof Silver (White Bottom)</t>
  </si>
  <si>
    <t>Jixian Dustproof Yellow (White Bottom)</t>
  </si>
  <si>
    <t>Jixian Red (White Bottom)</t>
  </si>
  <si>
    <t>Leobog Kayking V2</t>
  </si>
  <si>
    <t>Leobog Nimbus V3</t>
  </si>
  <si>
    <t>Leobog Purple King</t>
  </si>
  <si>
    <t>Magegee Blue Whale</t>
  </si>
  <si>
    <t>Varmilo Prestige Light</t>
  </si>
  <si>
    <t>Varmilo Prestige Silent</t>
  </si>
  <si>
    <t>Invokeys Red Bean</t>
  </si>
  <si>
    <t>KTT Strawberry V1 (Logo)</t>
  </si>
  <si>
    <t>KTT Vanilla Ice Cream</t>
  </si>
  <si>
    <t>KZZI Encounter</t>
  </si>
  <si>
    <t>Skyloong Chocolate Lemon</t>
  </si>
  <si>
    <t>Domikey x Glove Chocolate Donut Blue</t>
  </si>
  <si>
    <t>Domikey x Glove Chocolate Donut Green</t>
  </si>
  <si>
    <t>Domikey x Glove Chocolate Donut Orange</t>
  </si>
  <si>
    <t>Domikey x Glove Chocolate Donut Pink</t>
  </si>
  <si>
    <t>Domikey x Glove Chocolate Donut Purple</t>
  </si>
  <si>
    <t>FADOG Absolute Purple</t>
  </si>
  <si>
    <t>Invokeys Purple Rice</t>
  </si>
  <si>
    <t>JZS Rusty Axis Paradox</t>
  </si>
  <si>
    <t>Outemu Red (Black Housing)</t>
  </si>
  <si>
    <t>RK Pink</t>
  </si>
  <si>
    <t>RK Yellow</t>
  </si>
  <si>
    <t>TTC Mini Purple</t>
  </si>
  <si>
    <t>Feker Emerald Cabbage 1</t>
  </si>
  <si>
    <t>Feker Emerald Cabbage 2</t>
  </si>
  <si>
    <t>Feker Emerald Cabbage 3</t>
  </si>
  <si>
    <t>Feker Emerald Cabbage - 17000 Actuations</t>
  </si>
  <si>
    <t>Feker Emerald Cabbage - 34000 Actuations</t>
  </si>
  <si>
    <t>Feker Emerald Cabbage - 51000 Actuations</t>
  </si>
  <si>
    <t>Akko x Gateron White</t>
  </si>
  <si>
    <t>Akko x Gateron Yellow</t>
  </si>
  <si>
    <t>Kailh Turbo Silver</t>
  </si>
  <si>
    <t>Philikey Rainbow Blue</t>
  </si>
  <si>
    <t>Philikey Rainbow Pink</t>
  </si>
  <si>
    <t>Philikey Rainbow Red</t>
  </si>
  <si>
    <t>Philikey Rainbow White</t>
  </si>
  <si>
    <t>Philikey Rainbow Yellow</t>
  </si>
  <si>
    <t>Razer RGB Dustproof Yellow</t>
  </si>
  <si>
    <t>SMK J-M0404 Short Upright Stem</t>
  </si>
  <si>
    <t>SMK</t>
  </si>
  <si>
    <t>SMK J-M0404 Stemless</t>
  </si>
  <si>
    <t>SMK J-M0432 Short Dummy Switch</t>
  </si>
  <si>
    <t>ThereminGoat's Linearity Force Curve Summary</t>
  </si>
  <si>
    <t>R^2 Value</t>
  </si>
  <si>
    <t>Point Count</t>
  </si>
  <si>
    <t>Linear Length</t>
  </si>
  <si>
    <t>Units - (gf/mm)</t>
  </si>
  <si>
    <t>Resolution</t>
  </si>
  <si>
    <t>Units - #</t>
  </si>
  <si>
    <t>Units - #/mm</t>
  </si>
  <si>
    <t>Total Calculated</t>
  </si>
  <si>
    <t>View?</t>
  </si>
  <si>
    <t>ThereminGoat's Linearity Toggleable Chart Processing Sheet</t>
  </si>
  <si>
    <t>Type Here</t>
  </si>
  <si>
    <t>Batknight Black</t>
  </si>
  <si>
    <t>Batknight Red</t>
  </si>
  <si>
    <t>Buri Diamond</t>
  </si>
  <si>
    <t>Cherry Viola</t>
  </si>
  <si>
    <t>Everfree Curry</t>
  </si>
  <si>
    <t>Feker Matcha V2</t>
  </si>
  <si>
    <t>Feker Rose</t>
  </si>
  <si>
    <t>Gamakay Jupiter</t>
  </si>
  <si>
    <t>Gamakay Mercury</t>
  </si>
  <si>
    <t>LCET Green Something</t>
  </si>
  <si>
    <t>MMD Cream V3</t>
  </si>
  <si>
    <t>Raininkeys Karman Blue Line</t>
  </si>
  <si>
    <t>Raininkeys Karman Line Raw</t>
  </si>
  <si>
    <t>Redragon Bean</t>
  </si>
  <si>
    <t>Redragon Maple</t>
  </si>
  <si>
    <t>Redragon Rose</t>
  </si>
  <si>
    <t>Tecsee Honey Peach - 1</t>
  </si>
  <si>
    <t>Tecsee Honey Peach - 17000 Act.</t>
  </si>
  <si>
    <t>Tecsee Honey Peach - 2</t>
  </si>
  <si>
    <t>Tecsee Honey Peach - 3</t>
  </si>
  <si>
    <t>Tecsee Honey Peach - 34000 Act.</t>
  </si>
  <si>
    <t>Tecsee Honey Peach - 51000 Act.</t>
  </si>
  <si>
    <t>TTC L Series Red</t>
  </si>
  <si>
    <t>Wuque Studio Morandi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</si>
</sst>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/>
    <xf numFmtId="0" fontId="4" fillId="0" borderId="0" xfId="0" applyFont="1" applyAlignment="1">
      <alignment horizontal="center"/>
    </xf>
    <xf numFmtId="164" fontId="0" fillId="0" borderId="4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/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5" xfId="0" applyBorder="1"/>
    <xf numFmtId="166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0" xfId="0" applyNumberFormat="1"/>
    <xf numFmtId="165" fontId="0" fillId="0" borderId="0" xfId="0" applyNumberFormat="1"/>
    <xf numFmtId="2" fontId="0" fillId="0" borderId="8" xfId="0" applyNumberFormat="1" applyBorder="1"/>
    <xf numFmtId="1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2" xfId="0" quotePrefix="1" applyFont="1" applyFill="1" applyBorder="1" applyAlignment="1">
      <alignment horizontal="center"/>
    </xf>
    <xf numFmtId="0" fontId="1" fillId="2" borderId="13" xfId="0" quotePrefix="1" applyFont="1" applyFill="1" applyBorder="1" applyAlignment="1">
      <alignment horizontal="center"/>
    </xf>
    <xf numFmtId="0" fontId="1" fillId="2" borderId="14" xfId="0" quotePrefix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D772F"/>
      <color rgb="FFF1955D"/>
      <color rgb="FF76B44C"/>
      <color rgb="FF91C36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1E8C0B4-6D55-4B16-96BD-FB77F18275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98F-4FEF-8F1C-BAD694171E5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5CA15DC-E981-4E1F-AE62-6953BAC118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98F-4FEF-8F1C-BAD694171E5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C2EF03C-8629-4D40-95ED-3632972FD0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98F-4FEF-8F1C-BAD694171E5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43A8BED-4598-4874-B9E1-EF80F4E6D4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98F-4FEF-8F1C-BAD694171E5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0C6DCAA-D293-47C4-AFE7-3771784A3C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98F-4FEF-8F1C-BAD694171E5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4B7BDB8-7CB1-45BA-933F-F4535AFF6E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98F-4FEF-8F1C-BAD694171E5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C90A841-E5CF-4BC2-B65C-886AAD4E0D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98F-4FEF-8F1C-BAD694171E5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C26FC75-7424-4424-A365-001781096E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98F-4FEF-8F1C-BAD694171E5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7D01F94-DFB2-47E0-91D7-CE41E41A70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98F-4FEF-8F1C-BAD694171E5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1005A5E-BA35-4C94-A550-2C096EE38B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98F-4FEF-8F1C-BAD694171E5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2925FC9-5801-49E3-A0BC-1CBCF3CD99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98F-4FEF-8F1C-BAD694171E5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7526D47-18BE-432D-B3ED-2A18834BB1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98F-4FEF-8F1C-BAD694171E5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7082E2C-F082-42FE-84E5-E8EA952977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98F-4FEF-8F1C-BAD694171E5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BE9BAB6-EF95-4D8D-8823-7D41FF9A4E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98F-4FEF-8F1C-BAD694171E5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4D6FF7E-0D4F-48CD-99D7-12B964B035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98F-4FEF-8F1C-BAD694171E5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45AC6C0-DFCB-4BEC-9FD3-D1BA3E10BC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98F-4FEF-8F1C-BAD694171E5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BB2E260-A0FF-4D14-A871-F42563058A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98F-4FEF-8F1C-BAD694171E5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EBD3FE7-3361-413D-9377-177C35FCB6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98F-4FEF-8F1C-BAD694171E5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3C7E4CE-D83F-40F9-A4FF-8A862E9125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98F-4FEF-8F1C-BAD694171E5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20627DB-4288-473D-94CD-AE637522BF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98F-4FEF-8F1C-BAD694171E5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81DF72E-7D0E-4ADE-B437-1F6D917ECF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98F-4FEF-8F1C-BAD694171E5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99663CD-B447-464B-AE6E-095C989E00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98F-4FEF-8F1C-BAD694171E5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D0E2C31-F907-4D32-B608-BF5368D530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98F-4FEF-8F1C-BAD694171E5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EAB2DD88-E0CE-4241-8DFB-129310989A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98F-4FEF-8F1C-BAD694171E5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F2B669A-B38D-4CD3-A4E2-43E3E62546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98F-4FEF-8F1C-BAD694171E5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2E723A6-6798-4477-9C6F-1DC88EE5EF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98F-4FEF-8F1C-BAD694171E5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1DC4E08-6508-4EF6-B3B6-92C73EA5B6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98F-4FEF-8F1C-BAD694171E5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1E5A363-E4DE-4D66-9B80-9D1DD110DB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98F-4FEF-8F1C-BAD694171E5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E741528-F228-45D3-862C-640CC15A34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98F-4FEF-8F1C-BAD694171E5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A938FCFE-A4E5-4C50-B7CF-6321944FAB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98F-4FEF-8F1C-BAD694171E58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AFC66A6-E41D-49C5-9A40-8B455CFB8E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98F-4FEF-8F1C-BAD694171E58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2A97338-5924-4FE6-B607-B30424C56B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98F-4FEF-8F1C-BAD694171E58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CEEB7D66-52EB-4514-BCC5-26E41A50A8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98F-4FEF-8F1C-BAD694171E58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0CCE73F8-DC41-4448-8B66-A09B8C13A9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98F-4FEF-8F1C-BAD694171E58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A2337503-9FC0-42AE-A353-023552AEEE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98F-4FEF-8F1C-BAD694171E58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08A2660A-1910-44CA-A899-66CB9954AE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98F-4FEF-8F1C-BAD694171E58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149609F0-0B1F-4E55-9649-3C50FCC467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98F-4FEF-8F1C-BAD694171E58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6FF3D761-60A2-40A2-845A-BEE71ED3C2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98F-4FEF-8F1C-BAD694171E58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F94575A4-730E-4ACC-AA7B-7080CF6819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98F-4FEF-8F1C-BAD694171E58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0E156D2A-4A78-4192-AE57-41D514C826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98F-4FEF-8F1C-BAD694171E58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9018D995-0E85-49F3-B08B-96BA016671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98F-4FEF-8F1C-BAD694171E5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9612C557-BA51-4A65-8B90-5403A3A9CB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98F-4FEF-8F1C-BAD694171E58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DF0FB692-FA4D-418A-98CB-FA04E33CCC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98F-4FEF-8F1C-BAD694171E58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07C31FDE-A430-43E1-A6C8-05E056C985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98F-4FEF-8F1C-BAD694171E58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79315C25-2A3F-4652-ABD7-D8B6BBDE46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98F-4FEF-8F1C-BAD694171E58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3787D62-8286-40E7-8F7D-B240F90078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98F-4FEF-8F1C-BAD694171E58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2FDE5E49-1B58-458B-8A8E-793000884F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98F-4FEF-8F1C-BAD694171E58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0ABF5BD2-A297-470C-AE56-2CFF07D9C9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98F-4FEF-8F1C-BAD694171E58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23B8425A-583C-4A48-BCF9-668D59EF3D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98F-4FEF-8F1C-BAD694171E58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C15FBAFE-0914-47F6-8D3C-8AF9D5204B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F98F-4FEF-8F1C-BAD694171E58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629704C-02A6-45D0-A5D7-4F5DE93001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F98F-4FEF-8F1C-BAD694171E58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85635D67-34B3-433F-97DE-BFBDE434C2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F98F-4FEF-8F1C-BAD694171E58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64915873-F682-43B9-A450-1CDFF5813C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F98F-4FEF-8F1C-BAD694171E58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759FF7F7-D1B9-4E94-8AC8-5A4BED41CC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F98F-4FEF-8F1C-BAD694171E58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0B45D296-D476-4F3E-A26A-21654E761E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F98F-4FEF-8F1C-BAD694171E58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8E320D9F-EB17-4EEA-86F1-4A071D25FC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F98F-4FEF-8F1C-BAD694171E58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E439CE5D-5E03-44FD-878F-5413C95F95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F98F-4FEF-8F1C-BAD694171E58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7367AAB9-D70E-42D7-B6EF-5BFC73F69F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F98F-4FEF-8F1C-BAD694171E58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81BC8583-210B-4EA7-8CCA-BD5F93ABB2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F98F-4FEF-8F1C-BAD694171E58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7283ED48-2839-467D-8E9F-5849E40A3A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F98F-4FEF-8F1C-BAD694171E58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5085B934-9071-4D70-A175-920A234C88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F98F-4FEF-8F1C-BAD694171E58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B40AD8DC-DF54-4F1A-8A63-8A0C05A1BE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F98F-4FEF-8F1C-BAD694171E58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277C5EC1-8135-4E6A-A1B4-97209C4BD3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F98F-4FEF-8F1C-BAD694171E58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D075A3B6-CA82-4007-AC86-3E2B7FB1A8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F98F-4FEF-8F1C-BAD694171E58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0FBD08DD-CE28-498E-B903-3F9871E0CF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F98F-4FEF-8F1C-BAD694171E58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D764B0A6-F551-426B-9F08-F2E01F4582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F98F-4FEF-8F1C-BAD694171E58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8631A933-A0DB-4B65-BABD-610FBFCB37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F98F-4FEF-8F1C-BAD694171E58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0C92BA36-0A2B-4E44-BAE5-C5C9E6A0AA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F98F-4FEF-8F1C-BAD694171E58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B0F456A6-7055-4C94-A2D6-02FE0772C3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F98F-4FEF-8F1C-BAD694171E58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041EF375-6843-473E-9FF9-8D134A4EA5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F98F-4FEF-8F1C-BAD694171E58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6CAD866D-75B5-4665-97AA-1872113964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F98F-4FEF-8F1C-BAD694171E58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18619665-42F8-42F5-88C6-8447C92631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F98F-4FEF-8F1C-BAD694171E58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93556E92-D734-4648-B367-6968D83B35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F98F-4FEF-8F1C-BAD694171E58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B77A00A0-A786-4164-98E5-61C8B749C2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F98F-4FEF-8F1C-BAD694171E58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3FD76D87-F21B-45DC-812F-4453C97C38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F98F-4FEF-8F1C-BAD694171E58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F1566F77-7393-4039-B5B1-92E35C3567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F98F-4FEF-8F1C-BAD694171E58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1A02DE44-C3C1-423C-AE1B-511F40E7BC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F98F-4FEF-8F1C-BAD694171E58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732828FE-4A45-4323-8386-0506712B51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F98F-4FEF-8F1C-BAD694171E58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897DB471-37BC-4EA8-9EB6-BF296B9709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F98F-4FEF-8F1C-BAD694171E58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C8241DE9-081F-437B-8E66-F0CCBBB802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F98F-4FEF-8F1C-BAD694171E58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DCC59CAA-1528-465E-AC7F-E4D2040070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F98F-4FEF-8F1C-BAD694171E58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160B05D6-F717-4B02-88E5-6F6143A6C4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F98F-4FEF-8F1C-BAD694171E58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E43D1B71-CA2E-46F6-AF18-6F28265EA8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F98F-4FEF-8F1C-BAD694171E58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E2FA7367-0317-4627-BF49-9D8E3238AC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F98F-4FEF-8F1C-BAD694171E58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A541A727-A92B-4A34-B9DE-7A33A1F306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F98F-4FEF-8F1C-BAD694171E58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E043FCBE-2DFD-4329-AF41-6C6A91D529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F98F-4FEF-8F1C-BAD694171E58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A84AFCEF-F343-4920-81EB-D3CB133F3F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F98F-4FEF-8F1C-BAD694171E58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5BBCC884-5405-43F3-AE1A-FE3AE74156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F98F-4FEF-8F1C-BAD694171E58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57DECF41-4FDD-4A9E-98E0-E072C8C00A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F98F-4FEF-8F1C-BAD694171E58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10CEC2E7-5BDC-487B-9484-D3E3261897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F98F-4FEF-8F1C-BAD694171E58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79CDAD43-BEA3-45AE-9BD8-40C71CAED0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F98F-4FEF-8F1C-BAD694171E58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28C75491-0470-4355-8751-3938037A62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F98F-4FEF-8F1C-BAD694171E58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8825ED1C-7502-42CE-86A0-48319F876A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F98F-4FEF-8F1C-BAD694171E58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F77B84BF-F49A-402A-ACF0-D09A6ACCE1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F98F-4FEF-8F1C-BAD694171E58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0BE29C51-F9D5-49DA-A4B4-1744711FE4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F98F-4FEF-8F1C-BAD694171E58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6C8A6DD4-ECF5-4120-BAC7-F3C224CE9F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F98F-4FEF-8F1C-BAD694171E58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B96E7B19-6F67-45F4-A8F8-3089DA640F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F98F-4FEF-8F1C-BAD694171E58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49AA57D2-A1F9-404D-BE7C-AFD98D7E95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F98F-4FEF-8F1C-BAD694171E58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BEB6C301-A141-4D10-A322-8B8D897A83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F98F-4FEF-8F1C-BAD694171E58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93BBCEC0-A43E-4712-AE57-C762FFCC25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F98F-4FEF-8F1C-BAD694171E58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7B5E9C9F-0C07-408A-8ED7-F4E360A69F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F98F-4FEF-8F1C-BAD694171E58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85DD1803-D2DA-4D77-8430-202020E4BE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F98F-4FEF-8F1C-BAD694171E58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82E7BDD1-286A-43CB-AAFA-CF18041F6A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F98F-4FEF-8F1C-BAD694171E58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7F1C662D-1D27-4003-969D-F63FAAFC3B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F98F-4FEF-8F1C-BAD694171E58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02908C72-69D5-4BB9-8F70-C6F03FDA81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F98F-4FEF-8F1C-BAD694171E58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1A80A73F-C90F-4035-84ED-936FC58F21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F98F-4FEF-8F1C-BAD694171E58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A88B08BD-39FD-483B-ADD2-F7EE37CCAD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F98F-4FEF-8F1C-BAD694171E58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4EC647C9-5E6B-43A4-846D-0FF9269C04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F98F-4FEF-8F1C-BAD694171E58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6B893375-48E4-4123-9541-89B8A96C71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F98F-4FEF-8F1C-BAD694171E58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C72A6CCC-FB35-4C49-A3D1-86BDBEC9E3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F98F-4FEF-8F1C-BAD694171E58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E8B7F559-AF76-4392-993D-3F2A0F3619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F98F-4FEF-8F1C-BAD694171E58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02E9D56B-AED1-4452-9535-55BFCF732E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F98F-4FEF-8F1C-BAD694171E58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F8C07490-EE18-469F-89E7-998C48B514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F98F-4FEF-8F1C-BAD694171E58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F69EBC48-BE6C-4290-BAC1-8E23074605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F98F-4FEF-8F1C-BAD694171E58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52876979-EC78-401D-BC99-116D13ED65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F98F-4FEF-8F1C-BAD694171E58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AFA7A42A-1BF2-4E10-83FB-67B6F9EC87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F98F-4FEF-8F1C-BAD694171E58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C502F27F-906E-4BB4-A59C-94A605C053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F98F-4FEF-8F1C-BAD694171E58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EF3937AC-3130-4609-8F54-BED6D9C91D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F98F-4FEF-8F1C-BAD694171E58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B78593AC-CBA1-4B87-9AA6-6419618EC7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F98F-4FEF-8F1C-BAD694171E58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C269756F-7C95-43BD-93D4-C129D7B964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F98F-4FEF-8F1C-BAD694171E58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168C7D0F-9C4B-4482-9EAF-B3D24A362F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F98F-4FEF-8F1C-BAD694171E58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C5E53EB9-CAFE-42DA-874B-3501795C43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F98F-4FEF-8F1C-BAD694171E58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2F99AA79-A2BF-4E63-AD07-0572E69001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F98F-4FEF-8F1C-BAD694171E58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3595BE87-3FBA-4FC6-88AF-850A87064A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F98F-4FEF-8F1C-BAD694171E58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2272465E-1581-417C-8EEB-CB5521D6D3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F98F-4FEF-8F1C-BAD694171E58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86B20B82-98D9-4DE3-8F06-37DFC4945E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F98F-4FEF-8F1C-BAD694171E58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7BD41164-599C-4D66-B8F3-1C11A28CF8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F98F-4FEF-8F1C-BAD694171E58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D4D0EB97-C851-4851-900C-5011AE4DDA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F98F-4FEF-8F1C-BAD694171E58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1DD48EE3-E372-4A1F-9445-046611C127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F98F-4FEF-8F1C-BAD694171E58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C4FAA091-9509-4A38-AB65-4436E31A0F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F98F-4FEF-8F1C-BAD694171E58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E32ED4A4-6481-4445-BD38-131FA1051A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F98F-4FEF-8F1C-BAD694171E58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AC80DC8B-3368-4AB3-AACF-06E039C317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F98F-4FEF-8F1C-BAD694171E58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69BDBD13-952E-4B11-9E75-11A79AD9FC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F98F-4FEF-8F1C-BAD694171E58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080D9A5A-B40E-445D-B91E-FA3A7D95FC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F98F-4FEF-8F1C-BAD694171E58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A9C42D5B-8F60-49B4-82EB-408012CCDE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F98F-4FEF-8F1C-BAD694171E58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A59ED975-F2B0-441E-8102-DDD899C1E7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F98F-4FEF-8F1C-BAD694171E58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F09EF947-73EF-4477-BB7A-F6A2DD10C7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F98F-4FEF-8F1C-BAD694171E58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7EBE087B-CD25-46F1-9A5A-FC24FA3DE9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F98F-4FEF-8F1C-BAD694171E58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B2175A22-FA99-4C8C-9DED-7DDD8CD6E9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F98F-4FEF-8F1C-BAD694171E58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880B524B-3ABD-48D9-B70E-FF41D65FEE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F98F-4FEF-8F1C-BAD694171E58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0D3F614C-8041-4C4D-BA68-FBFDFC8B78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F98F-4FEF-8F1C-BAD694171E58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FF54BAE8-92E6-43B7-9796-86B547107B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F98F-4FEF-8F1C-BAD694171E58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B2570FF9-0F49-4518-A61D-BBEB1A4C60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F98F-4FEF-8F1C-BAD694171E58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2100450A-C650-4DF9-85AE-13D64E1C0F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F98F-4FEF-8F1C-BAD694171E58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A1D9DABE-A7CC-41D2-8A1C-6BD6E7D5A9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F98F-4FEF-8F1C-BAD694171E58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A15765B8-81CF-4523-947D-388EFD8044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F98F-4FEF-8F1C-BAD694171E58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0407A845-1C2D-4B73-834B-893A8852E0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F98F-4FEF-8F1C-BAD694171E58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247CE3CF-07A3-4D5A-ABB2-9AA96539AA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F98F-4FEF-8F1C-BAD694171E58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79E4776B-E264-4863-AB35-EE35C453F4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F98F-4FEF-8F1C-BAD694171E58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92976D68-CAA2-49B1-9272-D64C4C6BDA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F98F-4FEF-8F1C-BAD694171E58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240558D6-F697-49E5-8604-825DA8D6A6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F98F-4FEF-8F1C-BAD694171E58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A704DCD1-42D7-4138-95F6-1A41A90E4F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F98F-4FEF-8F1C-BAD694171E58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91873185-53F0-41FC-8C55-C8E03BE53C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F98F-4FEF-8F1C-BAD694171E58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AF913D3A-B53B-4715-8411-4BF64DC10B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F98F-4FEF-8F1C-BAD694171E58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083DF664-25DD-4236-979A-5082061FE7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F98F-4FEF-8F1C-BAD694171E58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4EB963B9-7B23-4F10-AABE-C7E50CAC4B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F98F-4FEF-8F1C-BAD694171E58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2BCA96E4-B404-4B07-9C12-0CA8355588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F98F-4FEF-8F1C-BAD694171E58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2C04C831-A775-4698-886A-FBA9DAB53D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F98F-4FEF-8F1C-BAD694171E58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3984E311-8CD5-49CF-823B-8027EB5A79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F98F-4FEF-8F1C-BAD694171E58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56AB0167-0B33-41F5-AE27-2301AAB804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F98F-4FEF-8F1C-BAD694171E58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2937F871-0B5E-4195-BF1A-5532555D0B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F98F-4FEF-8F1C-BAD694171E58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DC3949B9-871C-4D43-9E6A-493E59A3FA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F98F-4FEF-8F1C-BAD694171E58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1FF8867F-0DA0-4D11-893B-62AB9BE639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F98F-4FEF-8F1C-BAD694171E58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A6FE252D-9235-44D3-A1A6-4807348D2A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F98F-4FEF-8F1C-BAD694171E58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80386695-B482-422F-A1C5-643FB70AAE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F98F-4FEF-8F1C-BAD694171E58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845245B5-A903-43D0-A282-C6B9BF31F1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F98F-4FEF-8F1C-BAD694171E58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E2BB6931-C3EB-458F-A88D-F5B8784C45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F98F-4FEF-8F1C-BAD694171E58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C67F54CB-1099-4D1D-8C4D-FF99FF32C0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F98F-4FEF-8F1C-BAD694171E58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D73D360E-1153-4AAC-9F81-8DCE06338E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F98F-4FEF-8F1C-BAD694171E58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A88CCD33-0656-44C6-A65D-DEB04D4838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F98F-4FEF-8F1C-BAD694171E58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1BA76690-3612-449E-B5A0-6D1A8856CE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F98F-4FEF-8F1C-BAD694171E58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EA39B97E-FFF6-46A8-9A25-2750138E2D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F98F-4FEF-8F1C-BAD694171E58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2EAF4384-4828-463B-B4EC-C3A9F60D42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F98F-4FEF-8F1C-BAD694171E58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652CAFCC-AF3A-469B-886E-997C156129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F98F-4FEF-8F1C-BAD694171E58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C7C1C3AE-431E-4653-83F0-F8F92AC2E9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F98F-4FEF-8F1C-BAD694171E58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1B4B1BCC-F5FB-45C0-A862-EAC660D3CE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F98F-4FEF-8F1C-BAD694171E58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E86E8B8F-1882-4371-A77D-4779870A15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F98F-4FEF-8F1C-BAD694171E58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16F8F570-2352-4D81-9304-BC784D8F8E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F98F-4FEF-8F1C-BAD694171E58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82FF552C-A024-4171-A721-14280A5847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F98F-4FEF-8F1C-BAD694171E58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0985B71F-1B84-4275-9473-D9676D7CC1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F98F-4FEF-8F1C-BAD694171E58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E5BEBC74-F7A7-4DC3-B0D3-69549621D8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F98F-4FEF-8F1C-BAD694171E58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0888C0C1-34B6-4039-B1E1-550C588A32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F98F-4FEF-8F1C-BAD694171E58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406C3CEC-9386-4CED-BD39-FD7783968A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F98F-4FEF-8F1C-BAD694171E58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59F0C255-0D6F-4918-B603-670E627856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F98F-4FEF-8F1C-BAD694171E58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502B3CDD-1677-4D3C-80A1-9F2D1D1D03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F98F-4FEF-8F1C-BAD694171E58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FC4615EF-45AE-4086-BA0B-2F77253903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F98F-4FEF-8F1C-BAD694171E58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6890D9AA-962F-4AA9-9503-D4CB1FE5B2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F98F-4FEF-8F1C-BAD694171E58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384CC81E-2595-4D21-ABFD-DF0A2848B8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F98F-4FEF-8F1C-BAD694171E58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F63B1558-055D-4210-98CB-39F0C17AB2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F98F-4FEF-8F1C-BAD694171E58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B7B1F218-E92D-44C1-AF34-60FF76B5DB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F98F-4FEF-8F1C-BAD694171E58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DD8719A1-C188-409F-8B67-D2ABFC951C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F98F-4FEF-8F1C-BAD694171E58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5D866358-0E9E-4220-9E59-40FAB9A090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F98F-4FEF-8F1C-BAD694171E58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DBEC520F-DE8E-4005-ADC9-B7C38BE469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F98F-4FEF-8F1C-BAD694171E58}"/>
                </c:ext>
              </c:extLst>
            </c:dLbl>
            <c:dLbl>
              <c:idx val="193"/>
              <c:layout>
                <c:manualLayout>
                  <c:x val="3.7498868041214273E-2"/>
                  <c:y val="-0.2323122768446518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Feker</a:t>
                    </a:r>
                    <a:r>
                      <a:rPr lang="en-US" baseline="0"/>
                      <a:t> Emerald Cabbage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C2-F98F-4FEF-8F1C-BAD694171E58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E7B39BFB-0137-423D-B1CF-C8978B98A0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F98F-4FEF-8F1C-BAD694171E58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6BF73F28-2BD8-409F-9997-4AD3EF1250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F98F-4FEF-8F1C-BAD694171E58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41A8250E-5A14-4540-A680-6224A2C22B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F98F-4FEF-8F1C-BAD694171E58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C004B850-C4CB-448C-8A5A-2320286177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F98F-4FEF-8F1C-BAD694171E58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21ECE546-9F77-4338-A87B-BFA0F0C7AB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F98F-4FEF-8F1C-BAD694171E58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4EB496DB-CC1F-4A9D-A307-22AE40129B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F98F-4FEF-8F1C-BAD694171E58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8305A49B-FFE5-4DC4-AC0D-5BDC410DF7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F98F-4FEF-8F1C-BAD694171E58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589BD5D0-407F-4FB8-9FA6-714ECBD637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F98F-4FEF-8F1C-BAD694171E58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1C13AE43-5B01-4B78-9BAD-4C99BDFEFD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F98F-4FEF-8F1C-BAD694171E58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4EE1FADB-C79D-483B-9B72-75AE838916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F98F-4FEF-8F1C-BAD694171E58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40C23B61-51BF-4F01-81A5-73F86E5A10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F98F-4FEF-8F1C-BAD694171E58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001FF854-E16B-41E4-8E0F-869A2504E2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F98F-4FEF-8F1C-BAD694171E58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CFB36247-7C36-46C9-8DBC-72F581FBC6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F98F-4FEF-8F1C-BAD694171E58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54C5BDA7-0DB3-4736-AFB9-BAD4CC2816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F98F-4FEF-8F1C-BAD694171E58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6415B9B3-8F6E-4622-B0A9-BEB4CDBEE9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F98F-4FEF-8F1C-BAD694171E58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B697878B-7F06-42E5-A092-A527AE7641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F98F-4FEF-8F1C-BAD694171E58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5F933C80-DC3F-419F-89A8-48AA689D06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F98F-4FEF-8F1C-BAD694171E58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B3F30800-4ABA-4ED1-9D4E-8B25C05B53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F98F-4FEF-8F1C-BAD694171E58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54CF9B69-21E0-4A95-9354-2CB84177CF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F98F-4FEF-8F1C-BAD694171E58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618B1790-D606-432A-B012-F4581AA855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F98F-4FEF-8F1C-BAD694171E58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EF041A4F-6E5B-477C-A71F-A24FD08461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F98F-4FEF-8F1C-BAD694171E58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9D90F1D1-E4E7-442E-9A47-FCD53DC95D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F98F-4FEF-8F1C-BAD694171E58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CFA27D50-7AC2-4B84-9D6F-58041B3FA5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F98F-4FEF-8F1C-BAD694171E58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EC2950FC-57EB-49C0-98CC-2D4554A512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F98F-4FEF-8F1C-BAD694171E58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AA7635EE-D2C3-4531-A7A5-39CAC6897C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F98F-4FEF-8F1C-BAD694171E58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C7478CCB-CC23-45CD-820E-61F2910888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F98F-4FEF-8F1C-BAD694171E58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A76FFA84-5DC6-427B-9ED7-D486B390EA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F98F-4FEF-8F1C-BAD694171E58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C30EE152-0C12-4F0E-9C41-621C473AA4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F98F-4FEF-8F1C-BAD694171E58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18001525-841E-4FE5-935B-52F00ABCA4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F98F-4FEF-8F1C-BAD694171E58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366F2687-49B7-4ADC-B549-27182A2F16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F98F-4FEF-8F1C-BAD694171E58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10984F4B-3749-43FB-8AC1-7666697EBB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F98F-4FEF-8F1C-BAD694171E58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CB098164-6E5A-40F2-9CD5-A59229EF95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F98F-4FEF-8F1C-BAD694171E58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B28883E0-EB6E-4CFB-A04A-69845B475D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F98F-4FEF-8F1C-BAD694171E58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E6290760-1080-43DA-BE19-1C5CD05696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F98F-4FEF-8F1C-BAD694171E58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6B1CDBF2-15C9-4E7E-A910-03BB3EF86A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F98F-4FEF-8F1C-BAD694171E58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87E24687-43EE-4B53-A103-6D99A0C3F5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F98F-4FEF-8F1C-BAD694171E58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4EEB7787-8DE9-4BB5-8D1A-68A1CF6871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F98F-4FEF-8F1C-BAD694171E58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7551ADBB-5BA5-43BB-8B59-3B0FABCF3B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F98F-4FEF-8F1C-BAD694171E58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8147269B-8675-450B-AFA9-EA3CC851EA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F98F-4FEF-8F1C-BAD694171E58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BE520344-4534-4AF3-A523-8242E06485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F98F-4FEF-8F1C-BAD694171E58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821409E0-6261-4BD3-A97E-E684C6F60D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F98F-4FEF-8F1C-BAD694171E58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76C78693-5DCC-46AD-941C-74C2F4BABD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F98F-4FEF-8F1C-BAD694171E58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A343346C-C7D3-4B98-AA37-74DE6ED169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F98F-4FEF-8F1C-BAD694171E58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1599225F-0A70-4D6E-A99C-E30A7BBDA7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F98F-4FEF-8F1C-BAD694171E58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39B467BA-0D72-45D0-B470-DFFAE5A859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F98F-4FEF-8F1C-BAD694171E58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ECD8B28E-3795-4393-9471-C799C44006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F98F-4FEF-8F1C-BAD694171E58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56AD7D7C-19B6-4718-8A5A-663D57DFC0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F98F-4FEF-8F1C-BAD694171E58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DA356071-3A3D-4D84-800A-BD4E25E8CB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F98F-4FEF-8F1C-BAD694171E58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886D0C62-3118-481E-90DF-A822E7C259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F98F-4FEF-8F1C-BAD694171E58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D3663491-4C03-4513-8671-5C74EF50EB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F98F-4FEF-8F1C-BAD694171E58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0E501830-356B-4D28-9A67-EDF8843493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F98F-4FEF-8F1C-BAD694171E58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52A47ED5-0EAB-48EE-9AF7-05DAA91B5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F98F-4FEF-8F1C-BAD694171E58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C3B8BB65-D408-408B-821F-B71D0C5AD0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F98F-4FEF-8F1C-BAD694171E58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ACB874A4-19F0-4834-8225-601CADA070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F98F-4FEF-8F1C-BAD694171E58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30730D98-8CCE-438E-9AD4-6CC573CF66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F98F-4FEF-8F1C-BAD694171E58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00AAA60D-3BF8-4AFD-BDE1-454C99463B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F98F-4FEF-8F1C-BAD694171E58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9CFCEA5E-8AE0-4E13-AE5C-3BEBCA942B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F98F-4FEF-8F1C-BAD694171E58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EA8D1F60-C5CE-491F-BBDC-575F297B11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F98F-4FEF-8F1C-BAD694171E58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87E4B4AA-A6A0-4116-B908-5CF127C928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F98F-4FEF-8F1C-BAD694171E58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499668A6-4130-4A79-B7DB-5A7D94B921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F98F-4FEF-8F1C-BAD694171E58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A6979D2A-4792-4D8B-AA76-62F525416C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F98F-4FEF-8F1C-BAD694171E58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A1670120-D67F-4AB4-ABB3-C3ADA68CFC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F98F-4FEF-8F1C-BAD694171E58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32916807-51BD-4739-9DB6-F9E51D2F6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F98F-4FEF-8F1C-BAD694171E58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37B0C7EE-03CA-46E4-8711-E9B97F2F3C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F98F-4FEF-8F1C-BAD694171E58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164939E5-3966-4172-817A-D6E13B2B95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F98F-4FEF-8F1C-BAD694171E58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BE8E532D-EBB0-408F-A1F7-646D60BDBB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F98F-4FEF-8F1C-BAD694171E58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1F8FFBBD-C46B-4CE9-8907-225163ABA7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F98F-4FEF-8F1C-BAD694171E58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F6EAFD19-A00B-4960-AB84-CB7BDCDE48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F98F-4FEF-8F1C-BAD694171E58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67286FA9-8165-406F-9F04-816F5B5FFD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F98F-4FEF-8F1C-BAD694171E58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481E8776-F624-4D20-8814-EE0D2E5E2B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F98F-4FEF-8F1C-BAD694171E58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67D6AD52-D044-4087-A85F-4887A54009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F98F-4FEF-8F1C-BAD694171E58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BAFE5BCE-5C42-4E21-B836-23DDEAEF94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F98F-4FEF-8F1C-BAD694171E58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69D2A70B-4CA3-4EB7-93EF-6A1CCB41AD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F98F-4FEF-8F1C-BAD694171E58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91865203-9426-4AEB-B888-1313A85BD6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F98F-4FEF-8F1C-BAD694171E58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2B0D080A-789B-4959-B874-18A8A4CC96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F98F-4FEF-8F1C-BAD694171E58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7B2695F5-9DD2-487D-A798-0455CE9993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F98F-4FEF-8F1C-BAD694171E58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AEB38D1F-7CED-4CFA-8621-3BE8E15E43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F98F-4FEF-8F1C-BAD694171E58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5F95A6BA-D06E-47C0-B064-CD7003F39C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F98F-4FEF-8F1C-BAD694171E58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07388F03-CDBF-4EAB-A06D-B8CAA6C4ED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F98F-4FEF-8F1C-BAD694171E58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2772FCE9-97F9-4FBB-990B-F98BBBF34B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F98F-4FEF-8F1C-BAD694171E58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541A8390-F717-4660-9A90-7ACEE702A8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F98F-4FEF-8F1C-BAD694171E58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B5BDBE75-9928-4305-ABA5-B6EBE0DCE5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F98F-4FEF-8F1C-BAD694171E58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D91118FE-DA51-438A-BF79-E67723F074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F98F-4FEF-8F1C-BAD694171E58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34C288CF-A4E4-4E39-B4E1-EF04F49158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F98F-4FEF-8F1C-BAD694171E58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CBAEF700-3D34-4086-8AFF-51FF2143A0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F98F-4FEF-8F1C-BAD694171E58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D7BDC254-E9A0-4C34-9E38-CAF4484870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F98F-4FEF-8F1C-BAD694171E58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10BF3D46-1411-4989-BE4D-7E1C1F32DC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F98F-4FEF-8F1C-BAD694171E58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1FA16AD5-20CF-404F-A38D-B7C8C0EB1F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F98F-4FEF-8F1C-BAD694171E58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B6BCE5D0-06C3-4540-A1FF-DD4D330D2D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F98F-4FEF-8F1C-BAD694171E58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5B6D85CE-B076-4E83-9591-F9F4E1DBD0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F98F-4FEF-8F1C-BAD694171E58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8DECFFF8-B087-4BDF-8E8B-676E3D48B1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F98F-4FEF-8F1C-BAD694171E58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F8947327-5914-4A09-B37A-265F1541F4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F98F-4FEF-8F1C-BAD694171E58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1733DB48-DA43-4114-BCB4-735CBC9D30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F98F-4FEF-8F1C-BAD694171E58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7DD05E6F-04A6-4226-891C-2EFE3F4482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F98F-4FEF-8F1C-BAD694171E58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59DFCB7A-625F-47EF-89A7-871D7DCAFE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F98F-4FEF-8F1C-BAD694171E58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F4DF0F95-D81F-4694-8660-ABF4ADDFE0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F98F-4FEF-8F1C-BAD694171E58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32FC2F31-E83C-4EB8-97FD-8C0520623C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F98F-4FEF-8F1C-BAD694171E58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DC026653-4754-4B7E-8A2F-F23A5806B0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F98F-4FEF-8F1C-BAD694171E58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4613ED39-29F1-45E1-A923-A3985D9F8C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F98F-4FEF-8F1C-BAD694171E58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5AC03B5C-1EA5-4A09-9CFA-A795A438C8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F98F-4FEF-8F1C-BAD694171E58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7FC19045-BA55-4B01-9B01-FE12E04A34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F98F-4FEF-8F1C-BAD694171E58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CE806B48-FC66-463D-9B96-03519ABFF3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F98F-4FEF-8F1C-BAD694171E58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BA3988CD-A5E2-4F09-A337-23AA1A0852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F98F-4FEF-8F1C-BAD694171E58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C1570302-7740-4DE3-998C-27F7EC2F43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F98F-4FEF-8F1C-BAD694171E58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4F151A57-AA1E-4B09-84DE-656C64E7E9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F98F-4FEF-8F1C-BAD694171E58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9085BBB2-3A8B-4FFA-B83A-B547DEDA67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F98F-4FEF-8F1C-BAD694171E58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8C19B732-C307-41D0-8D47-4E4740B1AE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F98F-4FEF-8F1C-BAD694171E58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5E701256-E55C-442A-85D5-5DDEE92328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F98F-4FEF-8F1C-BAD694171E58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C88CAA1B-A384-416F-A0BC-C15E7FF8D8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F98F-4FEF-8F1C-BAD694171E58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9053FC70-D9AB-4851-917E-DD24C6779D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F98F-4FEF-8F1C-BAD694171E58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AA171A07-7076-44E2-AD06-11EBD5B64A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F98F-4FEF-8F1C-BAD694171E58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DF4F4F4C-3313-4E19-99ED-A6658C86FC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F98F-4FEF-8F1C-BAD694171E58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7A1F9BD1-5A47-46AF-AE68-B5D418A484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F98F-4FEF-8F1C-BAD694171E58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1C2F5FD5-3B21-4C90-A48B-50B2D517DD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F98F-4FEF-8F1C-BAD694171E58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6FFFCAF0-8A13-4F26-8E60-E924D85DCF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F98F-4FEF-8F1C-BAD694171E58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F1D0A6B4-8C0D-4A96-8355-F566A95834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F98F-4FEF-8F1C-BAD694171E58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BDE384AA-D64C-484D-B6F4-65F30C87CB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F98F-4FEF-8F1C-BAD694171E58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3929B22E-725A-4379-A7A7-114F84014A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F98F-4FEF-8F1C-BAD694171E58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51010C9A-E577-4B3A-9377-F323066F3A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F98F-4FEF-8F1C-BAD694171E58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1A70C5D9-CBC3-4718-BB70-F78BBF73DF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F98F-4FEF-8F1C-BAD694171E58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7F321A65-C3AB-481E-8A74-464672B323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F98F-4FEF-8F1C-BAD694171E58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E90F3AD2-C29F-46DD-A919-4408FF3C8F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F98F-4FEF-8F1C-BAD694171E58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6B75DC94-8F25-4663-BD7C-376D0BDF62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F98F-4FEF-8F1C-BAD694171E58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84623C39-3F26-4FC5-B03F-90ECDAF946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F98F-4FEF-8F1C-BAD694171E58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12FB6F88-CDD6-4592-91FB-7BBB2ACDB4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F98F-4FEF-8F1C-BAD694171E58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508F5AFD-165C-4119-A3AC-F458009C4C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F98F-4FEF-8F1C-BAD694171E58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888F4A4F-C832-46B3-A526-F3EF8575A9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F98F-4FEF-8F1C-BAD694171E58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A708DECF-C119-4930-B8A2-DF9ECAFD81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F98F-4FEF-8F1C-BAD694171E58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60F4F6BA-D4F5-4DB1-B1D1-F6EC9A49B5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F98F-4FEF-8F1C-BAD694171E58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9D75A6F7-C120-4AC5-BD60-EE01C5345D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F98F-4FEF-8F1C-BAD694171E58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CBE637E1-7456-4A8A-A6C4-54EBEBDF91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F98F-4FEF-8F1C-BAD694171E58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4DEB4271-9F37-48DE-AD07-95434659C5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F98F-4FEF-8F1C-BAD694171E58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F5091AAF-3CA7-4F86-9A77-110B750DC9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F98F-4FEF-8F1C-BAD694171E58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FF1DD956-913D-4A43-A40E-649718121D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F98F-4FEF-8F1C-BAD694171E58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F876A905-9A0D-44CC-8BE8-8B93013B5E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F98F-4FEF-8F1C-BAD694171E58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5749B588-4B44-45CA-9A55-E831C1FD2E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F98F-4FEF-8F1C-BAD694171E58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3A814808-B542-453F-8120-CC7F369148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F98F-4FEF-8F1C-BAD694171E58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B56D716D-B45F-42FF-BC26-798C68818C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F98F-4FEF-8F1C-BAD694171E58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2CFCCC96-1F64-4994-B97B-D0ABC198F8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F98F-4FEF-8F1C-BAD694171E58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69DAADBB-4B11-422B-AA22-9129E08271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F98F-4FEF-8F1C-BAD694171E58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CEF2310F-F7B1-4B24-AB5A-9302BECE4C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F98F-4FEF-8F1C-BAD694171E58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4938A8C3-AE46-4797-90FA-1D6169AB9A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F98F-4FEF-8F1C-BAD694171E58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48D4078A-759B-4CAE-AEE3-528A7EF48F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F98F-4FEF-8F1C-BAD694171E58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F6DD97DA-EFC3-4661-A85B-06313E9199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F98F-4FEF-8F1C-BAD694171E58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FE244D45-1E92-405E-942C-EB21DE32DC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F98F-4FEF-8F1C-BAD694171E58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9D3975BD-D66C-4364-AC7C-6A9045C839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F98F-4FEF-8F1C-BAD694171E58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5DF96095-D176-44CB-9A28-D1408BD5A2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F98F-4FEF-8F1C-BAD694171E58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1FEF08A4-551C-423C-9AD1-B4D7DC3E3E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F98F-4FEF-8F1C-BAD694171E58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DC733ACE-458A-46E3-ABA9-66B3BA66F3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F98F-4FEF-8F1C-BAD694171E58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260031A6-1B7D-4418-875F-AF1DD86C29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F98F-4FEF-8F1C-BAD694171E58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3E94892A-1272-4A5E-A427-0E81A3E296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F98F-4FEF-8F1C-BAD694171E58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97067544-C4D1-4A55-A055-D978E87559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F98F-4FEF-8F1C-BAD694171E58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37159ED8-0322-4182-9DC9-BAF8EA5962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F98F-4FEF-8F1C-BAD694171E58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85F62F9A-D710-40CA-A348-3BBE866B2C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F98F-4FEF-8F1C-BAD694171E58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D3A665C1-0E92-438E-A33A-461D4B80DB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F98F-4FEF-8F1C-BAD694171E58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64B8419A-A167-4ACB-9540-2E03A29B38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F98F-4FEF-8F1C-BAD694171E58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43DDF604-624B-49BE-8D6F-6D26F4008B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F98F-4FEF-8F1C-BAD694171E58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EA58BBD3-88C3-4139-B3D7-99A76C60B3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F98F-4FEF-8F1C-BAD694171E58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A4ACF0E3-5750-408E-9CCC-7950C7D0A5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F98F-4FEF-8F1C-BAD694171E58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5DEC080D-EEDA-4199-BC2C-1C11C57E3B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F98F-4FEF-8F1C-BAD694171E58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A8540F35-7C48-4566-8619-E5BCDEC179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F98F-4FEF-8F1C-BAD694171E58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929C3536-4F85-4C90-A5CF-DC305ED64C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F98F-4FEF-8F1C-BAD694171E58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9B593574-6099-4255-80C9-69C6AFDAEA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F98F-4FEF-8F1C-BAD694171E58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9358E588-3384-4E2A-B684-FD7DC2ACE9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F98F-4FEF-8F1C-BAD694171E58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DC04736C-6C3C-499A-90C8-8B9F45C370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F98F-4FEF-8F1C-BAD694171E58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F25F56A0-66F5-4852-B899-FE23A81D8D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F98F-4FEF-8F1C-BAD694171E58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C66B0A41-FA81-4CA9-B0E4-A87ECF68AE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F98F-4FEF-8F1C-BAD694171E58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567429C0-073B-4733-8EE6-FF1EA2AD8A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F98F-4FEF-8F1C-BAD694171E58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281C06F8-558D-4766-9978-60C6F0154C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F98F-4FEF-8F1C-BAD694171E58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0E2F2E11-0546-4393-B2E5-76D3E22D2A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F98F-4FEF-8F1C-BAD694171E58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9C6C347A-7452-44D1-AF54-CDC459850D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F98F-4FEF-8F1C-BAD694171E58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012E29D8-8B1B-4A21-B722-27F5F072DE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F98F-4FEF-8F1C-BAD694171E58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F3B22625-9914-4187-815B-8DD91F4944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F98F-4FEF-8F1C-BAD694171E58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10B4E5F8-D7EB-4754-9F1D-A41C3248A8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F98F-4FEF-8F1C-BAD694171E58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FFC6F02E-BFDA-497E-9F40-8E5BEA7F72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F98F-4FEF-8F1C-BAD694171E58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207E5460-9B38-48B7-8D7C-D1A2740446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F98F-4FEF-8F1C-BAD694171E58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D4F6B512-FC4C-405B-9455-B1D6F94945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F98F-4FEF-8F1C-BAD694171E58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871AD719-1273-4D99-AD04-12262585C4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F98F-4FEF-8F1C-BAD694171E58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E4B45617-4347-4AE0-B161-DA062B2C5D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F98F-4FEF-8F1C-BAD694171E58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F928C29A-3434-4CDF-9C83-386B6342EA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F98F-4FEF-8F1C-BAD694171E58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9FAD0203-4B89-4633-BCA4-3EBF4AAF63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F98F-4FEF-8F1C-BAD694171E58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0537C319-E118-4D52-AFAD-23223427BD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F98F-4FEF-8F1C-BAD694171E58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5B1AA52C-43D0-4ECD-B209-7A5A71233D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F98F-4FEF-8F1C-BAD694171E58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3836D23B-3845-456B-B160-CD466AC58F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F98F-4FEF-8F1C-BAD694171E58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C262EDD9-C04D-4BCC-B604-4ABA86C599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F98F-4FEF-8F1C-BAD694171E58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1A57B6B0-2266-43B8-A19A-3D4CAC8CCA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F98F-4FEF-8F1C-BAD694171E58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70158F61-526D-402C-8271-E54302CDA5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F98F-4FEF-8F1C-BAD694171E58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170C250A-903C-45D8-84C0-FA73671FA9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F98F-4FEF-8F1C-BAD694171E58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0B1A908B-0BD8-41E2-9810-3AB86BDA58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F98F-4FEF-8F1C-BAD694171E58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35140FDE-A803-454E-A463-9CB000F4B7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F98F-4FEF-8F1C-BAD694171E58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138E9078-E871-4A5E-9E94-E27B656FA8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F98F-4FEF-8F1C-BAD694171E58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76B23EA5-EC63-4694-8620-A9CF42AD88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F98F-4FEF-8F1C-BAD694171E58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1EF77B15-2C7D-4CBF-9E78-970BCAF01E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F98F-4FEF-8F1C-BAD694171E58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E793D50E-9675-4A51-90CF-56AF664ED2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F98F-4FEF-8F1C-BAD694171E58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EF031512-9B3D-442F-B73C-6AA7666001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F98F-4FEF-8F1C-BAD694171E58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83243791-5E1B-4D87-8E1B-234F7FB318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F98F-4FEF-8F1C-BAD694171E58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11B73963-C176-4DC1-8A36-5C9DA2058D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F98F-4FEF-8F1C-BAD694171E58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F4B96457-1DAB-4D73-BFC5-ADA4F10D86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F98F-4FEF-8F1C-BAD694171E58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1D50D579-C1D2-4287-9157-2C6C33D714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F98F-4FEF-8F1C-BAD694171E58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F42FA269-5E63-4D94-941D-F39940C4A7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F98F-4FEF-8F1C-BAD694171E58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F99E6738-9B4F-4401-9FF9-F69E600AFA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F98F-4FEF-8F1C-BAD694171E58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DDE494CA-8B8E-4E53-A618-64CBF6B213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F98F-4FEF-8F1C-BAD694171E58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7651B467-DD22-4D3D-AD21-28803FE252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F98F-4FEF-8F1C-BAD694171E58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DD775F48-E7B5-4D16-8106-F33A2EFC0F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F98F-4FEF-8F1C-BAD694171E58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BE6655FC-1BF9-44A6-A7BE-2BF2B5041B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F98F-4FEF-8F1C-BAD694171E58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C1EF09CC-5DD1-4933-8259-87509018BE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F98F-4FEF-8F1C-BAD694171E58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882B99FD-39E1-4107-93E9-24834DF846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F98F-4FEF-8F1C-BAD694171E58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66239CD0-3635-4B8D-AF51-76769422C8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F98F-4FEF-8F1C-BAD694171E58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99B82673-281E-4D45-8280-982695D205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F98F-4FEF-8F1C-BAD694171E58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B91A2206-9679-4541-825B-861D158105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F98F-4FEF-8F1C-BAD694171E58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94507AD3-3037-41AD-8FA5-45048AD0D2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F98F-4FEF-8F1C-BAD694171E58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FA5B96C9-32AB-4222-BEB9-6DA775DEA0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F98F-4FEF-8F1C-BAD694171E58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22C9B668-0B0B-47CC-88BF-981B99567A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F98F-4FEF-8F1C-BAD694171E58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16A87B44-2EEC-4D67-A4F7-39FEE0146D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F98F-4FEF-8F1C-BAD694171E58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A21709AF-D312-4159-A8F5-EEFDF6FCBE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F98F-4FEF-8F1C-BAD694171E58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1F0C22AB-EA4D-4034-A6D7-B48A05DC18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F98F-4FEF-8F1C-BAD694171E58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440D6B24-0225-4B1F-94E3-E826D577C1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F98F-4FEF-8F1C-BAD694171E58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7B1AEFE5-E6F1-44EF-A277-F208ADC10F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F98F-4FEF-8F1C-BAD694171E58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E65716ED-BA61-46A4-B3E7-9EC85C80A0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F98F-4FEF-8F1C-BAD694171E58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1950CB2C-9324-4E12-8AEC-671C21B5B4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F98F-4FEF-8F1C-BAD694171E58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5888A846-4AF6-4ACB-BAAE-8F78BCF827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F98F-4FEF-8F1C-BAD694171E58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36FAC4EF-F548-4062-A189-FAF63E3BF1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F98F-4FEF-8F1C-BAD694171E58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1F3A0AC5-9BEE-40E4-9B90-073D280B70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F98F-4FEF-8F1C-BAD694171E58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8172B4DA-2521-4484-BCDB-DBC68542B3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F98F-4FEF-8F1C-BAD694171E58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585E205D-9E56-4B78-8ABC-FA29D6815E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F98F-4FEF-8F1C-BAD694171E58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3D3CF2EA-B89A-4A1D-8A26-55CBA2C2BA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F98F-4FEF-8F1C-BAD694171E58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F6A9F651-E6F6-4972-97AC-E70ED1FBC3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F98F-4FEF-8F1C-BAD694171E58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43F8392C-ACD5-4A90-88D0-B83381DD52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F98F-4FEF-8F1C-BAD694171E58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E84F8B55-E369-4664-AB01-051667E3CB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F98F-4FEF-8F1C-BAD694171E58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3C166B34-FD9B-466F-AC84-7598671D28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F98F-4FEF-8F1C-BAD694171E58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A4209680-8542-4466-82AF-F1246D52A9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F98F-4FEF-8F1C-BAD694171E58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FC1680D6-1C0D-4523-BDCE-139C855C65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F98F-4FEF-8F1C-BAD694171E58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AC855862-62D4-4141-B707-DA27910A4D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F98F-4FEF-8F1C-BAD694171E58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DFCD55E2-B533-4E45-A57C-07BA5CA186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F98F-4FEF-8F1C-BAD694171E58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82E990E3-D29A-43F4-9EF7-92E467C685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F98F-4FEF-8F1C-BAD694171E58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35375597-3E8A-40B9-8F30-90B9987EE4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F98F-4FEF-8F1C-BAD694171E58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834EEF32-C1D7-48FF-89DD-C42CE53583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F98F-4FEF-8F1C-BAD694171E58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F5207F28-0EF3-4134-AF7D-47898A2D28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F98F-4FEF-8F1C-BAD694171E58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89E34E4F-6053-4269-A17A-173514CC51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F98F-4FEF-8F1C-BAD694171E58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D81D88C0-DE72-4C7C-8EB9-0E36BC741D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F98F-4FEF-8F1C-BAD694171E58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8528067D-D4A8-4A4A-B47C-82E0203F7B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F98F-4FEF-8F1C-BAD694171E58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166CC110-6E3F-4852-92AB-39118D8A72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F98F-4FEF-8F1C-BAD694171E58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5D088931-43B8-4587-B714-5D4BA20A9E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F98F-4FEF-8F1C-BAD694171E58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A50C33AF-8A1E-41F6-A20D-DEC16494D1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F98F-4FEF-8F1C-BAD694171E58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09F49925-EA56-4057-83CB-9AC7B12F1C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F98F-4FEF-8F1C-BAD694171E58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62B02D5A-B600-47A2-9867-6B7D682B7A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F98F-4FEF-8F1C-BAD694171E58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CF67E544-328A-462E-B9BF-162FEB67FA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F98F-4FEF-8F1C-BAD694171E58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fld id="{D544BC89-6AE2-416A-A225-01FE10E239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F98F-4FEF-8F1C-BAD694171E58}"/>
                </c:ext>
              </c:extLst>
            </c:dLbl>
            <c:dLbl>
              <c:idx val="442"/>
              <c:layout>
                <c:manualLayout>
                  <c:x val="-0.28101452956529099"/>
                  <c:y val="-6.953020184278165E-2"/>
                </c:manualLayout>
              </c:layout>
              <c:tx>
                <c:rich>
                  <a:bodyPr/>
                  <a:lstStyle/>
                  <a:p>
                    <a:fld id="{35C344E8-523E-4517-BE7A-AF68947B59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F98F-4FEF-8F1C-BAD694171E58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fld id="{35238A40-B0FE-4066-ABD0-15736D6379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F98F-4FEF-8F1C-BAD694171E58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fld id="{B2B289DE-E440-4892-B4AD-CA28064FC2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F98F-4FEF-8F1C-BAD694171E58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fld id="{1746CCD3-CC40-46AD-BAB2-311EAE1859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F98F-4FEF-8F1C-BAD694171E58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fld id="{381F221B-C691-475A-8BE4-97848B39AF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F98F-4FEF-8F1C-BAD694171E58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fld id="{F7A84FC0-B368-4408-89E4-AD29DC3CB5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F98F-4FEF-8F1C-BAD694171E58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fld id="{9E9BF314-6C17-4DE2-8120-079D1E9CB5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F98F-4FEF-8F1C-BAD694171E58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fld id="{625F6BD6-BE45-45B0-9757-0A2CE7BC3F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F98F-4FEF-8F1C-BAD694171E58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fld id="{F3E14599-1C55-47E7-9002-70C79563D1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F98F-4FEF-8F1C-BAD694171E58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fld id="{784AC0DA-57FC-4EB1-B487-108D285FD9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F98F-4FEF-8F1C-BAD694171E58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fld id="{415EF67E-9F59-41D4-98B0-909BC21678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F98F-4FEF-8F1C-BAD694171E58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fld id="{F9A39340-9C0B-4412-AB8E-2CF4770896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F98F-4FEF-8F1C-BAD694171E58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fld id="{B7D97F90-3C59-4C71-860F-EEABBD2547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F98F-4FEF-8F1C-BAD694171E58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fld id="{55A08F04-3151-41C1-9B99-5AD4C04E9C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F98F-4FEF-8F1C-BAD694171E58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fld id="{15BA8674-462E-4A15-A1CF-0413D6836F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F98F-4FEF-8F1C-BAD694171E58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fld id="{2F5CFF63-FF19-44AD-A162-D96B492220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F98F-4FEF-8F1C-BAD694171E58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fld id="{6FAB402A-264D-4C58-90C1-2348791300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F98F-4FEF-8F1C-BAD694171E58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fld id="{7FCA70D1-5027-4AAF-98BC-2B7E215D4F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F98F-4FEF-8F1C-BAD694171E58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fld id="{BE153AD7-5746-41B3-9A08-9A8FF43B46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F98F-4FEF-8F1C-BAD694171E58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fld id="{58E8FFDA-B348-4050-801A-09CBE38CC8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F98F-4FEF-8F1C-BAD694171E58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fld id="{D98F653D-4E93-404E-B21C-E09841520D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F98F-4FEF-8F1C-BAD694171E58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fld id="{02ADC769-AF42-4048-9FB3-44B1B21EED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F98F-4FEF-8F1C-BAD694171E58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fld id="{D99B226E-4F8E-44F8-AA25-C95DCAB437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F98F-4FEF-8F1C-BAD694171E58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fld id="{5BA56B55-3237-456E-A70F-35C8033A44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F98F-4FEF-8F1C-BAD694171E58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fld id="{4F386B49-1ED0-47DD-835E-FB967EA512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F98F-4FEF-8F1C-BAD694171E58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fld id="{080FC732-A001-4244-A761-F2827FC29E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F98F-4FEF-8F1C-BAD694171E58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fld id="{FA426618-CA2E-414E-9480-92BE58C708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F98F-4FEF-8F1C-BAD694171E58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fld id="{0CF3DBE0-3482-4D9B-A9DA-22FAFB12D5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F98F-4FEF-8F1C-BAD694171E58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fld id="{2C3EED4B-5EC9-4942-B0EC-F394917E83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F98F-4FEF-8F1C-BAD694171E58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fld id="{18624B83-F05D-4B54-89E9-F640B9AC2E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F98F-4FEF-8F1C-BAD694171E58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fld id="{3D1B10EA-7C9C-4806-819E-B2A9FD6427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F98F-4FEF-8F1C-BAD694171E58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fld id="{05E97D5C-C759-469F-AF24-CA3E51E467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F98F-4FEF-8F1C-BAD694171E58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fld id="{85368E1B-E427-494F-A701-4B8AA45AB8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F98F-4FEF-8F1C-BAD694171E58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fld id="{068661D5-5C7D-41D9-92FE-97F528790F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F98F-4FEF-8F1C-BAD694171E58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fld id="{81A80092-C7A1-4E2C-8034-BE144D27D5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F98F-4FEF-8F1C-BAD694171E58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fld id="{F623712F-DF33-4B00-930B-14954D1D36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F98F-4FEF-8F1C-BAD694171E58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fld id="{2BFDF713-2C5E-4E2C-B718-3C9B8FDF5D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F98F-4FEF-8F1C-BAD694171E58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fld id="{7F344AF7-092A-44E6-9B22-BA5006AA24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F98F-4FEF-8F1C-BAD694171E58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fld id="{0B2E09BF-938B-4730-8D9A-694F63C0DE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F98F-4FEF-8F1C-BAD694171E58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fld id="{120CE820-9870-40C3-9818-2C1C9864DF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F98F-4FEF-8F1C-BAD694171E58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fld id="{62D23A5C-3C6C-4E9E-9BD4-64CAB57C49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F98F-4FEF-8F1C-BAD694171E58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fld id="{DC72FC73-CB1E-47AB-A6A6-C6C4BBDD65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F98F-4FEF-8F1C-BAD694171E58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fld id="{8458644D-0D03-4A58-9CA3-DCF3A705A6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F98F-4FEF-8F1C-BAD694171E58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fld id="{F129A836-435D-40D4-AE61-7EED3F3204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F98F-4FEF-8F1C-BAD694171E58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fld id="{17CDB481-9E9F-466E-B031-3B532B20CA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F98F-4FEF-8F1C-BAD694171E58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fld id="{F96DD4FD-5F6A-4FEA-93B7-2A4B370D9D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F98F-4FEF-8F1C-BAD694171E58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fld id="{016DDBB9-CE40-4E7D-B6F6-D993B8D121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F98F-4FEF-8F1C-BAD694171E58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fld id="{B0516358-3D4C-40EE-8934-AFD99732C0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F98F-4FEF-8F1C-BAD694171E58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fld id="{7916FFA4-855D-4E88-B781-2C2FAE77EE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F98F-4FEF-8F1C-BAD694171E58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fld id="{AF57BE6F-1F79-4992-B0E2-E06E89D66F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F98F-4FEF-8F1C-BAD694171E58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fld id="{7E15E3E1-29CA-4611-841D-81687FE7BE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F98F-4FEF-8F1C-BAD694171E58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fld id="{45682F3A-2289-4633-979B-47B552619D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F98F-4FEF-8F1C-BAD694171E58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fld id="{071804C3-73D4-4B01-A79D-0EFD8FE613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B1C-4FDD-A3CB-30C3011ADC83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fld id="{9914291D-23E7-432C-8A10-FB7005BA07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B1C-4FDD-A3CB-30C3011ADC83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fld id="{53177F72-0B8F-4517-8FE8-8A171A0059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B1C-4FDD-A3CB-30C3011ADC83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fld id="{D6204CFF-9325-458F-858E-AB654DD959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B1C-4FDD-A3CB-30C3011ADC83}"/>
                </c:ext>
              </c:extLst>
            </c:dLbl>
            <c:dLbl>
              <c:idx val="498"/>
              <c:layout>
                <c:manualLayout>
                  <c:x val="-0.28309026589067671"/>
                  <c:y val="-0.14497951882224547"/>
                </c:manualLayout>
              </c:layout>
              <c:tx>
                <c:rich>
                  <a:bodyPr/>
                  <a:lstStyle/>
                  <a:p>
                    <a:fld id="{DD7AAD8C-574E-47BA-9FD8-5672507EE6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B1C-4FDD-A3CB-30C3011ADC83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fld id="{8FD35A52-838A-4D11-9497-3C20B7DF9C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B1C-4FDD-A3CB-30C3011ADC83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fld id="{8D3DCD8F-4936-4D84-BC4F-5D55B81B77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B1C-4FDD-A3CB-30C3011ADC83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fld id="{BB5E465F-EA22-4E5F-978A-E353B79A63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B1C-4FDD-A3CB-30C3011ADC83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fld id="{4D85A56A-0EF5-4918-A8F1-E4E4F33A9F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B1C-4FDD-A3CB-30C3011ADC83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fld id="{EB632314-0B2E-49E4-B84A-9C965C39C9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B1C-4FDD-A3CB-30C3011ADC83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fld id="{761171AD-B06F-43C4-9019-02AF8AFE0A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B1C-4FDD-A3CB-30C3011ADC83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fld id="{755F7CE0-ED19-4395-B1B3-7BDD30CE1D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B1C-4FDD-A3CB-30C3011ADC83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fld id="{09B1AC4F-2A88-4379-93A5-7024BDB89B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B1C-4FDD-A3CB-30C3011ADC83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fld id="{5FD88472-E488-450F-8BB7-E659EC5C06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B1C-4FDD-A3CB-30C3011ADC83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fld id="{B369882F-D2F3-4BA6-A462-54EBD3FD31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B1C-4FDD-A3CB-30C3011ADC83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fld id="{3C24447D-2B1D-4DCA-8D0B-BC25727DB2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B1C-4FDD-A3CB-30C3011ADC83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fld id="{3CDFC20D-B7E4-43F9-AD1B-F44995EF3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B1C-4FDD-A3CB-30C3011ADC83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fld id="{06873778-DDD7-4082-B44A-B786A156E8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B1C-4FDD-A3CB-30C3011ADC83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fld id="{F2168141-38D8-42C8-942A-6039EFC079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B1C-4FDD-A3CB-30C3011ADC83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fld id="{3A8AF697-38AC-421C-812D-879F60E7F5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B1C-4FDD-A3CB-30C3011ADC83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fld id="{4F4D542E-D313-4F2F-BCB5-00E5232591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B1C-4FDD-A3CB-30C3011ADC83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fld id="{D1ECD63E-AE5B-41DD-BBEE-BFDAF4E6CC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B1C-4FDD-A3CB-30C3011ADC83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fld id="{B29C23B3-4E38-47C6-BD10-8D14268645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B1C-4FDD-A3CB-30C3011ADC83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fld id="{28E61B12-73E3-43B3-AB15-3394B6B2E5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B1C-4FDD-A3CB-30C3011ADC83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fld id="{B4D13A3F-6388-4D3C-906F-E599F3C2C5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B1C-4FDD-A3CB-30C3011ADC83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fld id="{66621520-CD5A-4DB0-BA81-CEE4D776D1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B1C-4FDD-A3CB-30C3011ADC83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fld id="{E25E42DA-2519-4244-B1DC-DEC4236DA3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B1C-4FDD-A3CB-30C3011ADC83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fld id="{9927A574-F8FE-4E45-88F5-E32206C0C9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0B1C-4FDD-A3CB-30C3011ADC83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fld id="{52AD988E-F3AC-401B-A142-AE7255EBBE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0B1C-4FDD-A3CB-30C3011ADC83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fld id="{9DDF3E8D-B8E2-4172-A0BC-3842A68FA7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0B1C-4FDD-A3CB-30C3011ADC83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fld id="{14486819-A662-4CA9-9CB2-B21132B84E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0B1C-4FDD-A3CB-30C3011ADC83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fld id="{A5E9D9B1-4FF5-478D-9E02-C89E0D4C29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0B1C-4FDD-A3CB-30C3011ADC83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fld id="{43C4DB4C-5DEA-40E8-85FE-9873661DF9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0B1C-4FDD-A3CB-30C3011ADC83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fld id="{3FC5EAF3-D7CA-4B4A-BDF8-B7F7FF3125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0B1C-4FDD-A3CB-30C3011ADC83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fld id="{31673E4B-A4D6-4F8C-8C11-1A0246CC55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0B1C-4FDD-A3CB-30C3011ADC83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fld id="{D0046DB3-6BCB-44EC-BB49-9811D37034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0B1C-4FDD-A3CB-30C3011ADC83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fld id="{7BF61C8E-B14E-4297-BA19-3AD8F92531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0B1C-4FDD-A3CB-30C3011ADC83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fld id="{8F8E20B1-6B43-45E3-808C-ADD8464BE9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0B1C-4FDD-A3CB-30C3011ADC83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fld id="{833FFF85-3685-41A2-AA80-48CDD941BD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0B1C-4FDD-A3CB-30C3011ADC83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fld id="{AB3B28BF-9F05-40E8-BD43-D0F4AE68C4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0B1C-4FDD-A3CB-30C3011ADC83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fld id="{CB545B7E-69FC-4F35-8AFA-ECF5E20FD8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0B1C-4FDD-A3CB-30C3011ADC83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fld id="{B8CE7016-C4A4-4516-972B-684787903A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B1C-4FDD-A3CB-30C3011ADC83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fld id="{1EA531DA-2219-4AF1-8A55-09AD610D29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B1C-4FDD-A3CB-30C3011ADC83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fld id="{53736FA0-8905-4F63-96B6-CB1EFD6EEC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B1C-4FDD-A3CB-30C3011ADC83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fld id="{9C16466E-B72F-4021-95C2-0C6BC8D0BF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B1C-4FDD-A3CB-30C3011ADC83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fld id="{FE4D464B-F750-4633-9CCE-BF2466BAE5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B1C-4FDD-A3CB-30C3011ADC83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fld id="{4C62E049-ECE3-4129-80AF-BC2D685D0C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B1C-4FDD-A3CB-30C3011ADC83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fld id="{FD06667E-04E8-4DAF-B31F-D996E5317F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B1C-4FDD-A3CB-30C3011ADC83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fld id="{DCCF6619-E530-46BA-BFE0-EFD5FD28A2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0B1C-4FDD-A3CB-30C3011ADC83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fld id="{07D5222C-4E7F-4D4E-BF7C-BB20AB5388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B1C-4FDD-A3CB-30C3011ADC83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fld id="{27C6C0A9-7817-4732-AFDB-A5941ACBD2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B1C-4FDD-A3CB-30C3011ADC83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fld id="{C28C37FE-3296-4638-B525-7AFD0C302B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B1C-4FDD-A3CB-30C3011ADC83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fld id="{F097544E-EB3E-4FC1-BFAE-39F7A35119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B1C-4FDD-A3CB-30C3011ADC83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fld id="{C0809CA3-EE11-4C40-85BB-1E3E3C79EE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B1C-4FDD-A3CB-30C3011ADC83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fld id="{AA68111F-81FE-4E2F-8E61-18A4891B35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0B1C-4FDD-A3CB-30C3011ADC83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fld id="{35E9BDA4-1D27-487C-84B9-B0319B013D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0B1C-4FDD-A3CB-30C3011ADC83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fld id="{83951903-6781-4929-A394-E20B72E022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0B1C-4FDD-A3CB-30C3011ADC83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fld id="{FEAF8ACE-1794-4332-8819-B08F915379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0B1C-4FDD-A3CB-30C3011ADC83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fld id="{2F01A143-CD65-4FEA-A14E-4BAB431926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0B1C-4FDD-A3CB-30C3011ADC83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fld id="{AD2E5225-081A-48B6-8684-7850572924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0B1C-4FDD-A3CB-30C3011ADC83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fld id="{57CCADEB-9012-4A00-945D-9A591DA46E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0B1C-4FDD-A3CB-30C3011ADC83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fld id="{DB4DF2FD-49FA-4BED-B4E3-A1E597711B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0B1C-4FDD-A3CB-30C3011ADC83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fld id="{BD864BA3-9B00-4BDD-8CB3-33AF26DC3D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0B1C-4FDD-A3CB-30C3011ADC83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fld id="{94E97BF0-7DBD-4AE3-B49F-5EBECC3749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0B1C-4FDD-A3CB-30C3011ADC83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fld id="{507259ED-272D-422A-B5D4-BC3C5FF90C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0B1C-4FDD-A3CB-30C3011ADC83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fld id="{8C717A19-40ED-48AC-B45B-C35C185663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0B1C-4FDD-A3CB-30C3011ADC83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fld id="{1D1AFAD1-F847-4DF1-8F47-21BE438B19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0B1C-4FDD-A3CB-30C3011ADC83}"/>
                </c:ext>
              </c:extLst>
            </c:dLbl>
            <c:dLbl>
              <c:idx val="561"/>
              <c:layout>
                <c:manualLayout>
                  <c:x val="-0.21867691503498951"/>
                  <c:y val="-0.2471106472993673"/>
                </c:manualLayout>
              </c:layout>
              <c:tx>
                <c:rich>
                  <a:bodyPr/>
                  <a:lstStyle/>
                  <a:p>
                    <a:fld id="{7B9BE3FA-1DCD-43CE-A640-014D0F28F0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0B1C-4FDD-A3CB-30C3011ADC83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fld id="{5A3F3403-F261-42FF-9B78-EA3B99C6B1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0B1C-4FDD-A3CB-30C3011ADC83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fld id="{1B1DFB53-4CEA-4823-8274-F35218999C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0B1C-4FDD-A3CB-30C3011ADC83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fld id="{0D2577FD-CD93-4A39-BF34-B414B98449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0B1C-4FDD-A3CB-30C3011ADC83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fld id="{B9C6A961-AE13-4102-93BA-64D11D8A41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0B1C-4FDD-A3CB-30C3011ADC83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fld id="{272260A4-2C39-4E9E-8B3F-73F1A7BA84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0B1C-4FDD-A3CB-30C3011ADC83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fld id="{7EB5268E-7443-4749-9AC6-14D37D1691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0B1C-4FDD-A3CB-30C3011ADC83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fld id="{589B2C53-2BEB-4617-91C9-DCDB980155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0B1C-4FDD-A3CB-30C3011ADC83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fld id="{2B516CB7-A3B7-439E-AD91-8D1EEB996F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0B1C-4FDD-A3CB-30C3011ADC83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fld id="{3938E86A-8D14-477B-84EA-84CE967916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0B1C-4FDD-A3CB-30C3011ADC83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fld id="{28D9A0F0-12AA-49EE-8CD5-38D6723806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0B1C-4FDD-A3CB-30C3011ADC83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fld id="{0FA7B3A3-1B21-4A05-B3B8-DE8ADBE8AA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0B1C-4FDD-A3CB-30C3011ADC83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fld id="{C2E77A36-425B-4B2D-9D9F-FE5FB2A852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0B1C-4FDD-A3CB-30C3011ADC83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fld id="{A5128DDA-3823-4E66-9B43-54BA9D6E60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0B1C-4FDD-A3CB-30C3011ADC83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fld id="{7E830644-A23F-4FD7-AB71-72797C6D16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0B1C-4FDD-A3CB-30C3011ADC83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fld id="{E07150AA-64C6-43F2-858C-7617C5CA38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0B1C-4FDD-A3CB-30C3011ADC83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fld id="{ADC6DEAF-F82B-4A79-A4EC-A911CF9C2E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0B1C-4FDD-A3CB-30C3011ADC83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fld id="{14398F0D-0A6C-45D1-8EAF-A1642149A9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0B1C-4FDD-A3CB-30C3011ADC83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fld id="{A75C3800-9717-4247-BCC5-B4FF218900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0B1C-4FDD-A3CB-30C3011ADC83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fld id="{B4DB9221-52FE-4C5E-91FD-8C85D0F0AB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0B1C-4FDD-A3CB-30C3011ADC83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fld id="{C0671B33-7E3D-4A33-B4D3-4913AAE240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0B1C-4FDD-A3CB-30C3011ADC83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fld id="{4058D1F1-4FEE-4E39-B29E-E068059925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0B1C-4FDD-A3CB-30C3011ADC83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fld id="{F1D764F8-EF03-4FAA-899A-C1A8AF569B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0B1C-4FDD-A3CB-30C3011ADC83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fld id="{948472C9-4538-4CCF-B09E-3B1216A82D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0B1C-4FDD-A3CB-30C3011ADC83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fld id="{2EFFE8D9-7693-41A9-84DF-A9F9FD288B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0B1C-4FDD-A3CB-30C3011ADC83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fld id="{0CB6416A-E1E8-45D8-91F4-C264C3C38E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0B1C-4FDD-A3CB-30C3011ADC83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fld id="{A917CBDC-BB5A-4EF2-AD68-F2E633355D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0B1C-4FDD-A3CB-30C3011ADC83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fld id="{0BD8F5CA-B945-4D02-B6D5-EA153AB374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0B1C-4FDD-A3CB-30C3011ADC83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fld id="{C0443CEF-AD94-4556-BAB7-4854411314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0B1C-4FDD-A3CB-30C3011ADC83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fld id="{EE95466A-61BF-4D82-A9F9-D2E9DB689C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0B1C-4FDD-A3CB-30C3011ADC83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fld id="{633E9B93-B892-4FF6-9859-5FE3DCB76E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0B1C-4FDD-A3CB-30C3011ADC83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fld id="{85E4EF71-7D10-4B21-AE7F-9A227F6418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0B1C-4FDD-A3CB-30C3011ADC83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fld id="{A6AE867E-A049-4E07-8320-50DC0CD66B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0B1C-4FDD-A3CB-30C3011ADC83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fld id="{8CDE3374-94AB-42EF-9A45-753CDE51D6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0B1C-4FDD-A3CB-30C3011ADC83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fld id="{BA4037DA-D665-4F04-A0FD-B53E8AB308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0B1C-4FDD-A3CB-30C3011ADC83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fld id="{CBE4B196-106F-4E7D-A4D8-6D3C7E81EB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0B1C-4FDD-A3CB-30C3011ADC83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r>
                      <a:rPr lang="en-US"/>
                      <a:t>Tecsee</a:t>
                    </a:r>
                    <a:r>
                      <a:rPr lang="en-US" baseline="0"/>
                      <a:t> Honey Peach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7-0B1C-4FDD-A3CB-30C3011ADC83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fld id="{2635B4A8-D2AC-4D46-A9C8-DDF08172EB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0B1C-4FDD-A3CB-30C3011ADC83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fld id="{984A255F-2799-4249-A03F-A1C4FB9C94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0B1C-4FDD-A3CB-30C3011ADC83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fld id="{9C7D829B-10F6-4FB7-B6E5-8C56D989C6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0B1C-4FDD-A3CB-30C3011ADC83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fld id="{4DE58E38-970E-4A0A-84EB-EAA9562EA6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0B1C-4FDD-A3CB-30C3011ADC83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fld id="{5A306233-6729-41E9-9D60-FA1C1DDE45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0B1C-4FDD-A3CB-30C3011ADC83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fld id="{2DDF17C5-6A5B-4551-BA25-5D4B13EA0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0B1C-4FDD-A3CB-30C3011ADC83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fld id="{2511A60C-833A-40E6-8D40-71AC63CC83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0B1C-4FDD-A3CB-30C3011ADC83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fld id="{18339672-BE65-40E0-90E5-C58C39679F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0B1C-4FDD-A3CB-30C3011ADC83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fld id="{48251525-B800-4037-8AC1-4A796F2426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0B1C-4FDD-A3CB-30C3011ADC83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fld id="{BA414655-D4C0-4CE4-866D-615C83DF35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0B1C-4FDD-A3CB-30C3011ADC83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fld id="{E1F7D02D-402E-404A-9177-9FF79A2E22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0B1C-4FDD-A3CB-30C3011ADC83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fld id="{74CB2EB6-7FB7-404D-915B-183E0634DE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0B1C-4FDD-A3CB-30C3011ADC83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fld id="{9F80AA13-5F97-48CE-A69E-C4B9D01910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0B1C-4FDD-A3CB-30C3011ADC83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fld id="{6F04FEBD-2F18-4B37-B840-7B7D272E3A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0B1C-4FDD-A3CB-30C3011ADC83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fld id="{BC536013-131C-44FE-9310-1552AD0CE1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0B1C-4FDD-A3CB-30C3011ADC83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fld id="{C015633B-74F7-456B-8D8D-65956BC1FD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0B1C-4FDD-A3CB-30C3011ADC83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fld id="{0E682CAD-35B3-4956-968F-7614858756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0B1C-4FDD-A3CB-30C3011ADC83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fld id="{D08AD5BB-2F2D-4A8E-AC84-DDBB3C1083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0B1C-4FDD-A3CB-30C3011ADC83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fld id="{D933024F-BCCF-4158-9269-F854062FEE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0B1C-4FDD-A3CB-30C3011ADC83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fld id="{800EEE8B-EC5F-4257-A5B1-FA34BBA5D6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0B1C-4FDD-A3CB-30C3011ADC83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fld id="{9A139084-3DFE-4936-BD87-A733F63C26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0B1C-4FDD-A3CB-30C3011ADC83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fld id="{13C9476B-4503-4BD3-B561-A9D5E7B85F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0B1C-4FDD-A3CB-30C3011ADC83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fld id="{CA2CA771-939B-4746-B4C3-3A8A7F952D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0B1C-4FDD-A3CB-30C3011ADC83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fld id="{FE218468-12F0-4FED-995B-BC16915EA4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0B1C-4FDD-A3CB-30C3011ADC83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fld id="{CC7990D2-E3BD-46AC-809C-B3C9E82B49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0B1C-4FDD-A3CB-30C3011ADC83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fld id="{D1D8B3EF-A3C3-419A-8291-54A6388014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0B1C-4FDD-A3CB-30C3011ADC83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fld id="{150DDC41-B475-4253-90DA-0EFE869548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0B1C-4FDD-A3CB-30C3011ADC83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fld id="{08AC7197-51FE-415B-8595-F58316A166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0B1C-4FDD-A3CB-30C3011ADC83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fld id="{D0092557-67AB-4A31-BBCB-4C10EB356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0B1C-4FDD-A3CB-30C3011ADC83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fld id="{8E385C90-1A94-4FA1-A1A5-B1C2E5D958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0B1C-4FDD-A3CB-30C3011ADC83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fld id="{7438AEF4-AAFB-40E5-ABE5-ED6A8CA85E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0B1C-4FDD-A3CB-30C3011ADC83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fld id="{BB382968-EA52-455D-ADD9-6C20115E04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0B1C-4FDD-A3CB-30C3011ADC83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fld id="{C322113C-198D-4681-8EC7-8CC9EDFDB8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0B1C-4FDD-A3CB-30C3011ADC83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fld id="{406994BF-0775-4AAF-834C-560AA26731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0B1C-4FDD-A3CB-30C3011ADC83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fld id="{5C8F8245-4E74-465E-8A63-0456703A2C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0B1C-4FDD-A3CB-30C3011ADC83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fld id="{18948715-856E-4F7C-AC6B-0E3DDFE650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0B1C-4FDD-A3CB-30C3011ADC83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fld id="{78876907-EE8F-4A43-8B9B-D588320F17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0B1C-4FDD-A3CB-30C3011ADC83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fld id="{CDC27DC6-455B-47F8-A893-DFFE570815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0B1C-4FDD-A3CB-30C3011ADC83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fld id="{5725B188-E60F-49CE-A705-F6E7C29D34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0B1C-4FDD-A3CB-30C3011ADC83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fld id="{B1926140-C0F7-4137-8C06-38E7A5EE81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0B1C-4FDD-A3CB-30C3011ADC83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fld id="{8F3D397E-C3A6-4E0A-838A-A51DE037CF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0B1C-4FDD-A3CB-30C3011ADC83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fld id="{FCADBC6F-1090-4534-94AD-7505853A91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0B1C-4FDD-A3CB-30C3011ADC83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fld id="{C3A464B4-9370-4928-983E-DA679E43A4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0B1C-4FDD-A3CB-30C3011ADC83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fld id="{EBD6A890-3E73-4D9D-9D45-D04872E80E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0B1C-4FDD-A3CB-30C3011ADC83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fld id="{C92DD174-7F13-433E-9D4C-7472A14F7D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0B1C-4FDD-A3CB-30C3011ADC83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fld id="{A257811C-B477-4DA6-96CF-E5DF020673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0B1C-4FDD-A3CB-30C3011ADC83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fld id="{8960611B-8504-4A0D-91DF-5D6A43E5F3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0B1C-4FDD-A3CB-30C3011ADC83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fld id="{694AEE2D-44DA-4E83-B4AA-F4004942E3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0B1C-4FDD-A3CB-30C3011ADC83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fld id="{2F64D965-93A8-4735-A445-3D8E5E9D8E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0B1C-4FDD-A3CB-30C3011ADC83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fld id="{6F3BE6D9-5F1B-46B2-93DB-F9A84D4F0E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0B1C-4FDD-A3CB-30C3011ADC83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fld id="{5E60165F-8316-4271-B1E5-8659314AB5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0B1C-4FDD-A3CB-30C3011ADC83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fld id="{6BCA0FD5-17E7-41A3-873B-52D49BE4B6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0B1C-4FDD-A3CB-30C3011ADC83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fld id="{1BB70CFC-F294-4B4E-8F4C-CFCBA44726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0B1C-4FDD-A3CB-30C3011ADC83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fld id="{0AEA1917-267B-43D0-8484-3D09A8E50D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0B1C-4FDD-A3CB-30C3011ADC83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fld id="{7AAD4718-B475-4365-B3D7-8622C4A115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0B1C-4FDD-A3CB-30C3011ADC83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fld id="{E8FD07B2-4E4A-4749-8A7C-C639747363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0B1C-4FDD-A3CB-30C3011ADC83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fld id="{C22DCBE2-DD55-44A9-8800-5EDC6A38CE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0B1C-4FDD-A3CB-30C3011ADC83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fld id="{CA89E44F-B4D0-4FF0-B2E6-41394D4870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0B1C-4FDD-A3CB-30C3011ADC83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fld id="{15D73660-6C79-421C-9845-73C4C15569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0B1C-4FDD-A3CB-30C3011ADC83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fld id="{5CA94D25-50AA-4262-8EBA-AD8E8B687C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0B1C-4FDD-A3CB-30C3011ADC83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fld id="{000F3DD0-309A-49BC-B557-A03926253B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0B1C-4FDD-A3CB-30C3011ADC83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fld id="{AE64164E-9F9B-4B6F-B96F-2E0E3F680C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0B1C-4FDD-A3CB-30C3011ADC83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fld id="{FEB5E867-1405-4C53-A207-735646A76C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0B1C-4FDD-A3CB-30C3011ADC83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fld id="{EAA65406-96E8-4ACE-9093-20F80F1B07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0B1C-4FDD-A3CB-30C3011ADC83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fld id="{5470FAC5-7AF4-495F-A747-D8227F7330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0B1C-4FDD-A3CB-30C3011ADC83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fld id="{7ABA8F53-3ABA-4F09-A722-BA8C7A8A4C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0B1C-4FDD-A3CB-30C3011ADC83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fld id="{B36BADAC-F55A-4F7E-8FAF-A6FC5D491A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0B1C-4FDD-A3CB-30C3011ADC83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fld id="{8075C2F4-5165-4B58-8038-79A703349B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0B1C-4FDD-A3CB-30C3011ADC83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fld id="{AF7D7073-4337-4126-B1D4-6F9138341E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0B1C-4FDD-A3CB-30C3011ADC83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fld id="{15C02D28-79A9-4AE5-9A00-0B0DD9E764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0B1C-4FDD-A3CB-30C3011ADC83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fld id="{FB0E459D-05C9-4C0F-A6EF-16F2D079E2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0B1C-4FDD-A3CB-30C3011ADC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ChartRaw!$H$7:$H$675</c:f>
              <c:numCache>
                <c:formatCode>General</c:formatCode>
                <c:ptCount val="669"/>
                <c:pt idx="0">
                  <c:v>-25</c:v>
                </c:pt>
                <c:pt idx="1">
                  <c:v>-25</c:v>
                </c:pt>
                <c:pt idx="2">
                  <c:v>-25</c:v>
                </c:pt>
                <c:pt idx="3">
                  <c:v>-25</c:v>
                </c:pt>
                <c:pt idx="4">
                  <c:v>-25</c:v>
                </c:pt>
                <c:pt idx="5">
                  <c:v>-25</c:v>
                </c:pt>
                <c:pt idx="6">
                  <c:v>-25</c:v>
                </c:pt>
                <c:pt idx="7">
                  <c:v>-25</c:v>
                </c:pt>
                <c:pt idx="8">
                  <c:v>-25</c:v>
                </c:pt>
                <c:pt idx="9">
                  <c:v>-25</c:v>
                </c:pt>
                <c:pt idx="10">
                  <c:v>-25</c:v>
                </c:pt>
                <c:pt idx="11">
                  <c:v>-25</c:v>
                </c:pt>
                <c:pt idx="12">
                  <c:v>-25</c:v>
                </c:pt>
                <c:pt idx="13">
                  <c:v>-25</c:v>
                </c:pt>
                <c:pt idx="14">
                  <c:v>-25</c:v>
                </c:pt>
                <c:pt idx="15">
                  <c:v>-25</c:v>
                </c:pt>
                <c:pt idx="16">
                  <c:v>-25</c:v>
                </c:pt>
                <c:pt idx="17">
                  <c:v>-25</c:v>
                </c:pt>
                <c:pt idx="18">
                  <c:v>-25</c:v>
                </c:pt>
                <c:pt idx="19">
                  <c:v>-25</c:v>
                </c:pt>
                <c:pt idx="20">
                  <c:v>-25</c:v>
                </c:pt>
                <c:pt idx="21">
                  <c:v>-25</c:v>
                </c:pt>
                <c:pt idx="22">
                  <c:v>-25</c:v>
                </c:pt>
                <c:pt idx="23">
                  <c:v>-25</c:v>
                </c:pt>
                <c:pt idx="24">
                  <c:v>-25</c:v>
                </c:pt>
                <c:pt idx="25">
                  <c:v>-25</c:v>
                </c:pt>
                <c:pt idx="26">
                  <c:v>-25</c:v>
                </c:pt>
                <c:pt idx="27">
                  <c:v>-25</c:v>
                </c:pt>
                <c:pt idx="28">
                  <c:v>-25</c:v>
                </c:pt>
                <c:pt idx="29">
                  <c:v>-25</c:v>
                </c:pt>
                <c:pt idx="30">
                  <c:v>-25</c:v>
                </c:pt>
                <c:pt idx="31">
                  <c:v>-25</c:v>
                </c:pt>
                <c:pt idx="32">
                  <c:v>-25</c:v>
                </c:pt>
                <c:pt idx="33">
                  <c:v>-25</c:v>
                </c:pt>
                <c:pt idx="34">
                  <c:v>-25</c:v>
                </c:pt>
                <c:pt idx="35">
                  <c:v>-25</c:v>
                </c:pt>
                <c:pt idx="36">
                  <c:v>-25</c:v>
                </c:pt>
                <c:pt idx="37">
                  <c:v>-25</c:v>
                </c:pt>
                <c:pt idx="38">
                  <c:v>-25</c:v>
                </c:pt>
                <c:pt idx="39">
                  <c:v>-25</c:v>
                </c:pt>
                <c:pt idx="40">
                  <c:v>-25</c:v>
                </c:pt>
                <c:pt idx="41">
                  <c:v>-25</c:v>
                </c:pt>
                <c:pt idx="42">
                  <c:v>-25</c:v>
                </c:pt>
                <c:pt idx="43">
                  <c:v>-25</c:v>
                </c:pt>
                <c:pt idx="44">
                  <c:v>-25</c:v>
                </c:pt>
                <c:pt idx="45">
                  <c:v>-25</c:v>
                </c:pt>
                <c:pt idx="46">
                  <c:v>-25</c:v>
                </c:pt>
                <c:pt idx="47">
                  <c:v>-25</c:v>
                </c:pt>
                <c:pt idx="48">
                  <c:v>-25</c:v>
                </c:pt>
                <c:pt idx="49">
                  <c:v>-25</c:v>
                </c:pt>
                <c:pt idx="50">
                  <c:v>-25</c:v>
                </c:pt>
                <c:pt idx="51">
                  <c:v>-25</c:v>
                </c:pt>
                <c:pt idx="52">
                  <c:v>-25</c:v>
                </c:pt>
                <c:pt idx="53">
                  <c:v>-25</c:v>
                </c:pt>
                <c:pt idx="54">
                  <c:v>-25</c:v>
                </c:pt>
                <c:pt idx="55">
                  <c:v>-25</c:v>
                </c:pt>
                <c:pt idx="56">
                  <c:v>-25</c:v>
                </c:pt>
                <c:pt idx="57">
                  <c:v>-25</c:v>
                </c:pt>
                <c:pt idx="58">
                  <c:v>-25</c:v>
                </c:pt>
                <c:pt idx="59">
                  <c:v>-25</c:v>
                </c:pt>
                <c:pt idx="60">
                  <c:v>-25</c:v>
                </c:pt>
                <c:pt idx="61">
                  <c:v>-25</c:v>
                </c:pt>
                <c:pt idx="62">
                  <c:v>-25</c:v>
                </c:pt>
                <c:pt idx="63">
                  <c:v>-25</c:v>
                </c:pt>
                <c:pt idx="64">
                  <c:v>-25</c:v>
                </c:pt>
                <c:pt idx="65">
                  <c:v>-25</c:v>
                </c:pt>
                <c:pt idx="66">
                  <c:v>-25</c:v>
                </c:pt>
                <c:pt idx="67">
                  <c:v>-25</c:v>
                </c:pt>
                <c:pt idx="68">
                  <c:v>-25</c:v>
                </c:pt>
                <c:pt idx="69">
                  <c:v>-25</c:v>
                </c:pt>
                <c:pt idx="70">
                  <c:v>-25</c:v>
                </c:pt>
                <c:pt idx="71">
                  <c:v>-25</c:v>
                </c:pt>
                <c:pt idx="72">
                  <c:v>-25</c:v>
                </c:pt>
                <c:pt idx="73">
                  <c:v>-25</c:v>
                </c:pt>
                <c:pt idx="74">
                  <c:v>-25</c:v>
                </c:pt>
                <c:pt idx="75">
                  <c:v>-25</c:v>
                </c:pt>
                <c:pt idx="76">
                  <c:v>-25</c:v>
                </c:pt>
                <c:pt idx="77">
                  <c:v>-25</c:v>
                </c:pt>
                <c:pt idx="78">
                  <c:v>-25</c:v>
                </c:pt>
                <c:pt idx="79">
                  <c:v>-25</c:v>
                </c:pt>
                <c:pt idx="80">
                  <c:v>-25</c:v>
                </c:pt>
                <c:pt idx="81">
                  <c:v>-25</c:v>
                </c:pt>
                <c:pt idx="82">
                  <c:v>-25</c:v>
                </c:pt>
                <c:pt idx="83">
                  <c:v>-25</c:v>
                </c:pt>
                <c:pt idx="84">
                  <c:v>-25</c:v>
                </c:pt>
                <c:pt idx="85">
                  <c:v>-25</c:v>
                </c:pt>
                <c:pt idx="86">
                  <c:v>-25</c:v>
                </c:pt>
                <c:pt idx="87">
                  <c:v>-25</c:v>
                </c:pt>
                <c:pt idx="88">
                  <c:v>-25</c:v>
                </c:pt>
                <c:pt idx="89">
                  <c:v>-25</c:v>
                </c:pt>
                <c:pt idx="90">
                  <c:v>-25</c:v>
                </c:pt>
                <c:pt idx="91">
                  <c:v>-25</c:v>
                </c:pt>
                <c:pt idx="92">
                  <c:v>-25</c:v>
                </c:pt>
                <c:pt idx="93">
                  <c:v>-25</c:v>
                </c:pt>
                <c:pt idx="94">
                  <c:v>-25</c:v>
                </c:pt>
                <c:pt idx="95">
                  <c:v>-25</c:v>
                </c:pt>
                <c:pt idx="96">
                  <c:v>-25</c:v>
                </c:pt>
                <c:pt idx="97">
                  <c:v>-25</c:v>
                </c:pt>
                <c:pt idx="98">
                  <c:v>-25</c:v>
                </c:pt>
                <c:pt idx="99">
                  <c:v>-25</c:v>
                </c:pt>
                <c:pt idx="100">
                  <c:v>-25</c:v>
                </c:pt>
                <c:pt idx="101">
                  <c:v>-25</c:v>
                </c:pt>
                <c:pt idx="102">
                  <c:v>-25</c:v>
                </c:pt>
                <c:pt idx="103">
                  <c:v>-25</c:v>
                </c:pt>
                <c:pt idx="104">
                  <c:v>-25</c:v>
                </c:pt>
                <c:pt idx="105">
                  <c:v>-25</c:v>
                </c:pt>
                <c:pt idx="106">
                  <c:v>-25</c:v>
                </c:pt>
                <c:pt idx="107">
                  <c:v>-25</c:v>
                </c:pt>
                <c:pt idx="108">
                  <c:v>-25</c:v>
                </c:pt>
                <c:pt idx="109">
                  <c:v>-25</c:v>
                </c:pt>
                <c:pt idx="110">
                  <c:v>-25</c:v>
                </c:pt>
                <c:pt idx="111">
                  <c:v>-25</c:v>
                </c:pt>
                <c:pt idx="112">
                  <c:v>-25</c:v>
                </c:pt>
                <c:pt idx="113">
                  <c:v>-25</c:v>
                </c:pt>
                <c:pt idx="114">
                  <c:v>-25</c:v>
                </c:pt>
                <c:pt idx="115">
                  <c:v>-25</c:v>
                </c:pt>
                <c:pt idx="116">
                  <c:v>-25</c:v>
                </c:pt>
                <c:pt idx="117">
                  <c:v>-25</c:v>
                </c:pt>
                <c:pt idx="118">
                  <c:v>-25</c:v>
                </c:pt>
                <c:pt idx="119">
                  <c:v>-25</c:v>
                </c:pt>
                <c:pt idx="120">
                  <c:v>-25</c:v>
                </c:pt>
                <c:pt idx="121">
                  <c:v>-25</c:v>
                </c:pt>
                <c:pt idx="122">
                  <c:v>-25</c:v>
                </c:pt>
                <c:pt idx="123">
                  <c:v>-25</c:v>
                </c:pt>
                <c:pt idx="124">
                  <c:v>-25</c:v>
                </c:pt>
                <c:pt idx="125">
                  <c:v>-25</c:v>
                </c:pt>
                <c:pt idx="126">
                  <c:v>-25</c:v>
                </c:pt>
                <c:pt idx="127">
                  <c:v>-25</c:v>
                </c:pt>
                <c:pt idx="128">
                  <c:v>-25</c:v>
                </c:pt>
                <c:pt idx="129">
                  <c:v>-25</c:v>
                </c:pt>
                <c:pt idx="130">
                  <c:v>-25</c:v>
                </c:pt>
                <c:pt idx="131">
                  <c:v>-25</c:v>
                </c:pt>
                <c:pt idx="132">
                  <c:v>-25</c:v>
                </c:pt>
                <c:pt idx="133">
                  <c:v>-25</c:v>
                </c:pt>
                <c:pt idx="134">
                  <c:v>-25</c:v>
                </c:pt>
                <c:pt idx="135">
                  <c:v>-25</c:v>
                </c:pt>
                <c:pt idx="136">
                  <c:v>-25</c:v>
                </c:pt>
                <c:pt idx="137">
                  <c:v>-25</c:v>
                </c:pt>
                <c:pt idx="138">
                  <c:v>-25</c:v>
                </c:pt>
                <c:pt idx="139">
                  <c:v>-25</c:v>
                </c:pt>
                <c:pt idx="140">
                  <c:v>-25</c:v>
                </c:pt>
                <c:pt idx="141">
                  <c:v>-25</c:v>
                </c:pt>
                <c:pt idx="142">
                  <c:v>-25</c:v>
                </c:pt>
                <c:pt idx="143">
                  <c:v>-25</c:v>
                </c:pt>
                <c:pt idx="144">
                  <c:v>-25</c:v>
                </c:pt>
                <c:pt idx="145">
                  <c:v>-25</c:v>
                </c:pt>
                <c:pt idx="146">
                  <c:v>-25</c:v>
                </c:pt>
                <c:pt idx="147">
                  <c:v>-25</c:v>
                </c:pt>
                <c:pt idx="148">
                  <c:v>-25</c:v>
                </c:pt>
                <c:pt idx="149">
                  <c:v>-25</c:v>
                </c:pt>
                <c:pt idx="150">
                  <c:v>-25</c:v>
                </c:pt>
                <c:pt idx="151">
                  <c:v>-25</c:v>
                </c:pt>
                <c:pt idx="152">
                  <c:v>-25</c:v>
                </c:pt>
                <c:pt idx="153">
                  <c:v>-25</c:v>
                </c:pt>
                <c:pt idx="154">
                  <c:v>-25</c:v>
                </c:pt>
                <c:pt idx="155">
                  <c:v>-25</c:v>
                </c:pt>
                <c:pt idx="156">
                  <c:v>-25</c:v>
                </c:pt>
                <c:pt idx="157">
                  <c:v>-25</c:v>
                </c:pt>
                <c:pt idx="158">
                  <c:v>-25</c:v>
                </c:pt>
                <c:pt idx="159">
                  <c:v>-25</c:v>
                </c:pt>
                <c:pt idx="160">
                  <c:v>-25</c:v>
                </c:pt>
                <c:pt idx="161">
                  <c:v>-25</c:v>
                </c:pt>
                <c:pt idx="162">
                  <c:v>-25</c:v>
                </c:pt>
                <c:pt idx="163">
                  <c:v>-25</c:v>
                </c:pt>
                <c:pt idx="164">
                  <c:v>-25</c:v>
                </c:pt>
                <c:pt idx="165">
                  <c:v>-25</c:v>
                </c:pt>
                <c:pt idx="166">
                  <c:v>-25</c:v>
                </c:pt>
                <c:pt idx="167">
                  <c:v>-25</c:v>
                </c:pt>
                <c:pt idx="168">
                  <c:v>-25</c:v>
                </c:pt>
                <c:pt idx="169">
                  <c:v>-25</c:v>
                </c:pt>
                <c:pt idx="170">
                  <c:v>-25</c:v>
                </c:pt>
                <c:pt idx="171">
                  <c:v>-25</c:v>
                </c:pt>
                <c:pt idx="172">
                  <c:v>-25</c:v>
                </c:pt>
                <c:pt idx="173">
                  <c:v>-25</c:v>
                </c:pt>
                <c:pt idx="174">
                  <c:v>-25</c:v>
                </c:pt>
                <c:pt idx="175">
                  <c:v>-25</c:v>
                </c:pt>
                <c:pt idx="176">
                  <c:v>-25</c:v>
                </c:pt>
                <c:pt idx="177">
                  <c:v>-25</c:v>
                </c:pt>
                <c:pt idx="178">
                  <c:v>-25</c:v>
                </c:pt>
                <c:pt idx="179">
                  <c:v>-25</c:v>
                </c:pt>
                <c:pt idx="180">
                  <c:v>-25</c:v>
                </c:pt>
                <c:pt idx="181">
                  <c:v>-25</c:v>
                </c:pt>
                <c:pt idx="182">
                  <c:v>-25</c:v>
                </c:pt>
                <c:pt idx="183">
                  <c:v>-25</c:v>
                </c:pt>
                <c:pt idx="184">
                  <c:v>-25</c:v>
                </c:pt>
                <c:pt idx="185">
                  <c:v>-25</c:v>
                </c:pt>
                <c:pt idx="186">
                  <c:v>-25</c:v>
                </c:pt>
                <c:pt idx="187">
                  <c:v>-25</c:v>
                </c:pt>
                <c:pt idx="188">
                  <c:v>-25</c:v>
                </c:pt>
                <c:pt idx="189">
                  <c:v>-25</c:v>
                </c:pt>
                <c:pt idx="190">
                  <c:v>-25</c:v>
                </c:pt>
                <c:pt idx="191">
                  <c:v>-25</c:v>
                </c:pt>
                <c:pt idx="192">
                  <c:v>-25</c:v>
                </c:pt>
                <c:pt idx="193">
                  <c:v>-25</c:v>
                </c:pt>
                <c:pt idx="194">
                  <c:v>-25</c:v>
                </c:pt>
                <c:pt idx="195">
                  <c:v>-25</c:v>
                </c:pt>
                <c:pt idx="196">
                  <c:v>-25</c:v>
                </c:pt>
                <c:pt idx="197">
                  <c:v>-25</c:v>
                </c:pt>
                <c:pt idx="198">
                  <c:v>-25</c:v>
                </c:pt>
                <c:pt idx="199">
                  <c:v>-25</c:v>
                </c:pt>
                <c:pt idx="200">
                  <c:v>-25</c:v>
                </c:pt>
                <c:pt idx="201">
                  <c:v>-25</c:v>
                </c:pt>
                <c:pt idx="202">
                  <c:v>-25</c:v>
                </c:pt>
                <c:pt idx="203">
                  <c:v>-25</c:v>
                </c:pt>
                <c:pt idx="204">
                  <c:v>-25</c:v>
                </c:pt>
                <c:pt idx="205">
                  <c:v>-25</c:v>
                </c:pt>
                <c:pt idx="206">
                  <c:v>-25</c:v>
                </c:pt>
                <c:pt idx="207">
                  <c:v>-25</c:v>
                </c:pt>
                <c:pt idx="208">
                  <c:v>-25</c:v>
                </c:pt>
                <c:pt idx="209">
                  <c:v>-25</c:v>
                </c:pt>
                <c:pt idx="210">
                  <c:v>-25</c:v>
                </c:pt>
                <c:pt idx="211">
                  <c:v>-25</c:v>
                </c:pt>
                <c:pt idx="212">
                  <c:v>-25</c:v>
                </c:pt>
                <c:pt idx="213">
                  <c:v>-25</c:v>
                </c:pt>
                <c:pt idx="214">
                  <c:v>-25</c:v>
                </c:pt>
                <c:pt idx="215">
                  <c:v>-25</c:v>
                </c:pt>
                <c:pt idx="216">
                  <c:v>-25</c:v>
                </c:pt>
                <c:pt idx="217">
                  <c:v>-25</c:v>
                </c:pt>
                <c:pt idx="218">
                  <c:v>-25</c:v>
                </c:pt>
                <c:pt idx="219">
                  <c:v>-25</c:v>
                </c:pt>
                <c:pt idx="220">
                  <c:v>-25</c:v>
                </c:pt>
                <c:pt idx="221">
                  <c:v>-25</c:v>
                </c:pt>
                <c:pt idx="222">
                  <c:v>-25</c:v>
                </c:pt>
                <c:pt idx="223">
                  <c:v>-25</c:v>
                </c:pt>
                <c:pt idx="224">
                  <c:v>-25</c:v>
                </c:pt>
                <c:pt idx="225">
                  <c:v>-25</c:v>
                </c:pt>
                <c:pt idx="226">
                  <c:v>-25</c:v>
                </c:pt>
                <c:pt idx="227">
                  <c:v>-25</c:v>
                </c:pt>
                <c:pt idx="228">
                  <c:v>-25</c:v>
                </c:pt>
                <c:pt idx="229">
                  <c:v>-25</c:v>
                </c:pt>
                <c:pt idx="230">
                  <c:v>-25</c:v>
                </c:pt>
                <c:pt idx="231">
                  <c:v>-25</c:v>
                </c:pt>
                <c:pt idx="232">
                  <c:v>-25</c:v>
                </c:pt>
                <c:pt idx="233">
                  <c:v>-25</c:v>
                </c:pt>
                <c:pt idx="234">
                  <c:v>-25</c:v>
                </c:pt>
                <c:pt idx="235">
                  <c:v>-25</c:v>
                </c:pt>
                <c:pt idx="236">
                  <c:v>-25</c:v>
                </c:pt>
                <c:pt idx="237">
                  <c:v>-25</c:v>
                </c:pt>
                <c:pt idx="238">
                  <c:v>-25</c:v>
                </c:pt>
                <c:pt idx="239">
                  <c:v>-25</c:v>
                </c:pt>
                <c:pt idx="240">
                  <c:v>-25</c:v>
                </c:pt>
                <c:pt idx="241">
                  <c:v>-25</c:v>
                </c:pt>
                <c:pt idx="242">
                  <c:v>-25</c:v>
                </c:pt>
                <c:pt idx="243">
                  <c:v>-25</c:v>
                </c:pt>
                <c:pt idx="244">
                  <c:v>-25</c:v>
                </c:pt>
                <c:pt idx="245">
                  <c:v>-25</c:v>
                </c:pt>
                <c:pt idx="246">
                  <c:v>-25</c:v>
                </c:pt>
                <c:pt idx="247">
                  <c:v>-25</c:v>
                </c:pt>
                <c:pt idx="248">
                  <c:v>-25</c:v>
                </c:pt>
                <c:pt idx="249">
                  <c:v>-25</c:v>
                </c:pt>
                <c:pt idx="250">
                  <c:v>-25</c:v>
                </c:pt>
                <c:pt idx="251">
                  <c:v>-25</c:v>
                </c:pt>
                <c:pt idx="252">
                  <c:v>-25</c:v>
                </c:pt>
                <c:pt idx="253">
                  <c:v>-25</c:v>
                </c:pt>
                <c:pt idx="254">
                  <c:v>-25</c:v>
                </c:pt>
                <c:pt idx="255">
                  <c:v>-25</c:v>
                </c:pt>
                <c:pt idx="256">
                  <c:v>-25</c:v>
                </c:pt>
                <c:pt idx="257">
                  <c:v>-25</c:v>
                </c:pt>
                <c:pt idx="258">
                  <c:v>-25</c:v>
                </c:pt>
                <c:pt idx="259">
                  <c:v>-25</c:v>
                </c:pt>
                <c:pt idx="260">
                  <c:v>-25</c:v>
                </c:pt>
                <c:pt idx="261">
                  <c:v>-25</c:v>
                </c:pt>
                <c:pt idx="262">
                  <c:v>-25</c:v>
                </c:pt>
                <c:pt idx="263">
                  <c:v>-25</c:v>
                </c:pt>
                <c:pt idx="264">
                  <c:v>-25</c:v>
                </c:pt>
                <c:pt idx="265">
                  <c:v>-25</c:v>
                </c:pt>
                <c:pt idx="266">
                  <c:v>-25</c:v>
                </c:pt>
                <c:pt idx="267">
                  <c:v>-25</c:v>
                </c:pt>
                <c:pt idx="268">
                  <c:v>-25</c:v>
                </c:pt>
                <c:pt idx="269">
                  <c:v>-25</c:v>
                </c:pt>
                <c:pt idx="270">
                  <c:v>-25</c:v>
                </c:pt>
                <c:pt idx="271">
                  <c:v>-25</c:v>
                </c:pt>
                <c:pt idx="272">
                  <c:v>-25</c:v>
                </c:pt>
                <c:pt idx="273">
                  <c:v>-25</c:v>
                </c:pt>
                <c:pt idx="274">
                  <c:v>-25</c:v>
                </c:pt>
                <c:pt idx="275">
                  <c:v>-25</c:v>
                </c:pt>
                <c:pt idx="276">
                  <c:v>-25</c:v>
                </c:pt>
                <c:pt idx="277">
                  <c:v>-25</c:v>
                </c:pt>
                <c:pt idx="278">
                  <c:v>-25</c:v>
                </c:pt>
                <c:pt idx="279">
                  <c:v>-25</c:v>
                </c:pt>
                <c:pt idx="280">
                  <c:v>-25</c:v>
                </c:pt>
                <c:pt idx="281">
                  <c:v>-25</c:v>
                </c:pt>
                <c:pt idx="282">
                  <c:v>-25</c:v>
                </c:pt>
                <c:pt idx="283">
                  <c:v>-25</c:v>
                </c:pt>
                <c:pt idx="284">
                  <c:v>-25</c:v>
                </c:pt>
                <c:pt idx="285">
                  <c:v>-25</c:v>
                </c:pt>
                <c:pt idx="286">
                  <c:v>-25</c:v>
                </c:pt>
                <c:pt idx="287">
                  <c:v>-25</c:v>
                </c:pt>
                <c:pt idx="288">
                  <c:v>-25</c:v>
                </c:pt>
                <c:pt idx="289">
                  <c:v>-25</c:v>
                </c:pt>
                <c:pt idx="290">
                  <c:v>-25</c:v>
                </c:pt>
                <c:pt idx="291">
                  <c:v>-25</c:v>
                </c:pt>
                <c:pt idx="292">
                  <c:v>-25</c:v>
                </c:pt>
                <c:pt idx="293">
                  <c:v>-25</c:v>
                </c:pt>
                <c:pt idx="294">
                  <c:v>-25</c:v>
                </c:pt>
                <c:pt idx="295">
                  <c:v>-25</c:v>
                </c:pt>
                <c:pt idx="296">
                  <c:v>-25</c:v>
                </c:pt>
                <c:pt idx="297">
                  <c:v>-25</c:v>
                </c:pt>
                <c:pt idx="298">
                  <c:v>-25</c:v>
                </c:pt>
                <c:pt idx="299">
                  <c:v>-25</c:v>
                </c:pt>
                <c:pt idx="300">
                  <c:v>-25</c:v>
                </c:pt>
                <c:pt idx="301">
                  <c:v>-25</c:v>
                </c:pt>
                <c:pt idx="302">
                  <c:v>-25</c:v>
                </c:pt>
                <c:pt idx="303">
                  <c:v>-25</c:v>
                </c:pt>
                <c:pt idx="304">
                  <c:v>-25</c:v>
                </c:pt>
                <c:pt idx="305">
                  <c:v>-25</c:v>
                </c:pt>
                <c:pt idx="306">
                  <c:v>-25</c:v>
                </c:pt>
                <c:pt idx="307">
                  <c:v>-25</c:v>
                </c:pt>
                <c:pt idx="308">
                  <c:v>-25</c:v>
                </c:pt>
                <c:pt idx="309">
                  <c:v>-25</c:v>
                </c:pt>
                <c:pt idx="310">
                  <c:v>-25</c:v>
                </c:pt>
                <c:pt idx="311">
                  <c:v>-25</c:v>
                </c:pt>
                <c:pt idx="312">
                  <c:v>-25</c:v>
                </c:pt>
                <c:pt idx="313">
                  <c:v>-25</c:v>
                </c:pt>
                <c:pt idx="314">
                  <c:v>-25</c:v>
                </c:pt>
                <c:pt idx="315">
                  <c:v>-25</c:v>
                </c:pt>
                <c:pt idx="316">
                  <c:v>-25</c:v>
                </c:pt>
                <c:pt idx="317">
                  <c:v>-25</c:v>
                </c:pt>
                <c:pt idx="318">
                  <c:v>-25</c:v>
                </c:pt>
                <c:pt idx="319">
                  <c:v>-25</c:v>
                </c:pt>
                <c:pt idx="320">
                  <c:v>-25</c:v>
                </c:pt>
                <c:pt idx="321">
                  <c:v>-25</c:v>
                </c:pt>
                <c:pt idx="322">
                  <c:v>-25</c:v>
                </c:pt>
                <c:pt idx="323">
                  <c:v>-25</c:v>
                </c:pt>
                <c:pt idx="324">
                  <c:v>-25</c:v>
                </c:pt>
                <c:pt idx="325">
                  <c:v>-25</c:v>
                </c:pt>
                <c:pt idx="326">
                  <c:v>-25</c:v>
                </c:pt>
                <c:pt idx="327">
                  <c:v>-25</c:v>
                </c:pt>
                <c:pt idx="328">
                  <c:v>-25</c:v>
                </c:pt>
                <c:pt idx="329">
                  <c:v>-25</c:v>
                </c:pt>
                <c:pt idx="330">
                  <c:v>-25</c:v>
                </c:pt>
                <c:pt idx="331">
                  <c:v>-25</c:v>
                </c:pt>
                <c:pt idx="332">
                  <c:v>-25</c:v>
                </c:pt>
                <c:pt idx="333">
                  <c:v>-25</c:v>
                </c:pt>
                <c:pt idx="334">
                  <c:v>-25</c:v>
                </c:pt>
                <c:pt idx="335">
                  <c:v>-25</c:v>
                </c:pt>
                <c:pt idx="336">
                  <c:v>-25</c:v>
                </c:pt>
                <c:pt idx="337">
                  <c:v>-25</c:v>
                </c:pt>
                <c:pt idx="338">
                  <c:v>-25</c:v>
                </c:pt>
                <c:pt idx="339">
                  <c:v>-25</c:v>
                </c:pt>
                <c:pt idx="340">
                  <c:v>-25</c:v>
                </c:pt>
                <c:pt idx="341">
                  <c:v>-25</c:v>
                </c:pt>
                <c:pt idx="342">
                  <c:v>-25</c:v>
                </c:pt>
                <c:pt idx="343">
                  <c:v>-25</c:v>
                </c:pt>
                <c:pt idx="344">
                  <c:v>-25</c:v>
                </c:pt>
                <c:pt idx="345">
                  <c:v>-25</c:v>
                </c:pt>
                <c:pt idx="346">
                  <c:v>-25</c:v>
                </c:pt>
                <c:pt idx="347">
                  <c:v>-25</c:v>
                </c:pt>
                <c:pt idx="348">
                  <c:v>-25</c:v>
                </c:pt>
                <c:pt idx="349">
                  <c:v>-25</c:v>
                </c:pt>
                <c:pt idx="350">
                  <c:v>-25</c:v>
                </c:pt>
                <c:pt idx="351">
                  <c:v>-25</c:v>
                </c:pt>
                <c:pt idx="352">
                  <c:v>-25</c:v>
                </c:pt>
                <c:pt idx="353">
                  <c:v>-25</c:v>
                </c:pt>
                <c:pt idx="354">
                  <c:v>-25</c:v>
                </c:pt>
                <c:pt idx="355">
                  <c:v>-25</c:v>
                </c:pt>
                <c:pt idx="356">
                  <c:v>-25</c:v>
                </c:pt>
                <c:pt idx="357">
                  <c:v>-25</c:v>
                </c:pt>
                <c:pt idx="358">
                  <c:v>-25</c:v>
                </c:pt>
                <c:pt idx="359">
                  <c:v>-25</c:v>
                </c:pt>
                <c:pt idx="360">
                  <c:v>-25</c:v>
                </c:pt>
                <c:pt idx="361">
                  <c:v>-25</c:v>
                </c:pt>
                <c:pt idx="362">
                  <c:v>-25</c:v>
                </c:pt>
                <c:pt idx="363">
                  <c:v>-25</c:v>
                </c:pt>
                <c:pt idx="364">
                  <c:v>-25</c:v>
                </c:pt>
                <c:pt idx="365">
                  <c:v>-25</c:v>
                </c:pt>
                <c:pt idx="366">
                  <c:v>-25</c:v>
                </c:pt>
                <c:pt idx="367">
                  <c:v>-25</c:v>
                </c:pt>
                <c:pt idx="368">
                  <c:v>-25</c:v>
                </c:pt>
                <c:pt idx="369">
                  <c:v>-25</c:v>
                </c:pt>
                <c:pt idx="370">
                  <c:v>-25</c:v>
                </c:pt>
                <c:pt idx="371">
                  <c:v>-25</c:v>
                </c:pt>
                <c:pt idx="372">
                  <c:v>-25</c:v>
                </c:pt>
                <c:pt idx="373">
                  <c:v>-25</c:v>
                </c:pt>
                <c:pt idx="374">
                  <c:v>-25</c:v>
                </c:pt>
                <c:pt idx="375">
                  <c:v>-25</c:v>
                </c:pt>
                <c:pt idx="376">
                  <c:v>-25</c:v>
                </c:pt>
                <c:pt idx="377">
                  <c:v>-25</c:v>
                </c:pt>
                <c:pt idx="378">
                  <c:v>-25</c:v>
                </c:pt>
                <c:pt idx="379">
                  <c:v>-25</c:v>
                </c:pt>
                <c:pt idx="380">
                  <c:v>-25</c:v>
                </c:pt>
                <c:pt idx="381">
                  <c:v>-25</c:v>
                </c:pt>
                <c:pt idx="382">
                  <c:v>-25</c:v>
                </c:pt>
                <c:pt idx="383">
                  <c:v>-25</c:v>
                </c:pt>
                <c:pt idx="384">
                  <c:v>-25</c:v>
                </c:pt>
                <c:pt idx="385">
                  <c:v>-25</c:v>
                </c:pt>
                <c:pt idx="386">
                  <c:v>-25</c:v>
                </c:pt>
                <c:pt idx="387">
                  <c:v>-25</c:v>
                </c:pt>
                <c:pt idx="388">
                  <c:v>-25</c:v>
                </c:pt>
                <c:pt idx="389">
                  <c:v>-25</c:v>
                </c:pt>
                <c:pt idx="390">
                  <c:v>-25</c:v>
                </c:pt>
                <c:pt idx="391">
                  <c:v>-25</c:v>
                </c:pt>
                <c:pt idx="392">
                  <c:v>-25</c:v>
                </c:pt>
                <c:pt idx="393">
                  <c:v>-25</c:v>
                </c:pt>
                <c:pt idx="394">
                  <c:v>-25</c:v>
                </c:pt>
                <c:pt idx="395">
                  <c:v>-25</c:v>
                </c:pt>
                <c:pt idx="396">
                  <c:v>-25</c:v>
                </c:pt>
                <c:pt idx="397">
                  <c:v>-25</c:v>
                </c:pt>
                <c:pt idx="398">
                  <c:v>-25</c:v>
                </c:pt>
                <c:pt idx="399">
                  <c:v>-25</c:v>
                </c:pt>
                <c:pt idx="400">
                  <c:v>-25</c:v>
                </c:pt>
                <c:pt idx="401">
                  <c:v>-25</c:v>
                </c:pt>
                <c:pt idx="402">
                  <c:v>-25</c:v>
                </c:pt>
                <c:pt idx="403">
                  <c:v>-25</c:v>
                </c:pt>
                <c:pt idx="404">
                  <c:v>-25</c:v>
                </c:pt>
                <c:pt idx="405">
                  <c:v>-25</c:v>
                </c:pt>
                <c:pt idx="406">
                  <c:v>-25</c:v>
                </c:pt>
                <c:pt idx="407">
                  <c:v>-25</c:v>
                </c:pt>
                <c:pt idx="408">
                  <c:v>-25</c:v>
                </c:pt>
                <c:pt idx="409">
                  <c:v>-25</c:v>
                </c:pt>
                <c:pt idx="410">
                  <c:v>-25</c:v>
                </c:pt>
                <c:pt idx="411">
                  <c:v>-25</c:v>
                </c:pt>
                <c:pt idx="412">
                  <c:v>-25</c:v>
                </c:pt>
                <c:pt idx="413">
                  <c:v>-25</c:v>
                </c:pt>
                <c:pt idx="414">
                  <c:v>-25</c:v>
                </c:pt>
                <c:pt idx="415">
                  <c:v>-25</c:v>
                </c:pt>
                <c:pt idx="416">
                  <c:v>-25</c:v>
                </c:pt>
                <c:pt idx="417">
                  <c:v>-25</c:v>
                </c:pt>
                <c:pt idx="418">
                  <c:v>-25</c:v>
                </c:pt>
                <c:pt idx="419">
                  <c:v>-25</c:v>
                </c:pt>
                <c:pt idx="420">
                  <c:v>-25</c:v>
                </c:pt>
                <c:pt idx="421">
                  <c:v>-25</c:v>
                </c:pt>
                <c:pt idx="422">
                  <c:v>-25</c:v>
                </c:pt>
                <c:pt idx="423">
                  <c:v>-25</c:v>
                </c:pt>
                <c:pt idx="424">
                  <c:v>-25</c:v>
                </c:pt>
                <c:pt idx="425">
                  <c:v>-25</c:v>
                </c:pt>
                <c:pt idx="426">
                  <c:v>-25</c:v>
                </c:pt>
                <c:pt idx="427">
                  <c:v>-25</c:v>
                </c:pt>
                <c:pt idx="428">
                  <c:v>-25</c:v>
                </c:pt>
                <c:pt idx="429">
                  <c:v>-25</c:v>
                </c:pt>
                <c:pt idx="430">
                  <c:v>-25</c:v>
                </c:pt>
                <c:pt idx="431">
                  <c:v>-25</c:v>
                </c:pt>
                <c:pt idx="432">
                  <c:v>-25</c:v>
                </c:pt>
                <c:pt idx="433">
                  <c:v>-25</c:v>
                </c:pt>
                <c:pt idx="434">
                  <c:v>-25</c:v>
                </c:pt>
                <c:pt idx="435">
                  <c:v>-25</c:v>
                </c:pt>
                <c:pt idx="436">
                  <c:v>-25</c:v>
                </c:pt>
                <c:pt idx="437">
                  <c:v>-25</c:v>
                </c:pt>
                <c:pt idx="438">
                  <c:v>-25</c:v>
                </c:pt>
                <c:pt idx="439">
                  <c:v>-25</c:v>
                </c:pt>
                <c:pt idx="440">
                  <c:v>-25</c:v>
                </c:pt>
                <c:pt idx="441">
                  <c:v>-25</c:v>
                </c:pt>
                <c:pt idx="442">
                  <c:v>-25</c:v>
                </c:pt>
                <c:pt idx="443">
                  <c:v>-25</c:v>
                </c:pt>
                <c:pt idx="444">
                  <c:v>-25</c:v>
                </c:pt>
                <c:pt idx="445">
                  <c:v>-25</c:v>
                </c:pt>
                <c:pt idx="446">
                  <c:v>-25</c:v>
                </c:pt>
                <c:pt idx="447">
                  <c:v>-25</c:v>
                </c:pt>
                <c:pt idx="448">
                  <c:v>-25</c:v>
                </c:pt>
                <c:pt idx="449">
                  <c:v>-25</c:v>
                </c:pt>
                <c:pt idx="450">
                  <c:v>-25</c:v>
                </c:pt>
                <c:pt idx="451">
                  <c:v>-25</c:v>
                </c:pt>
                <c:pt idx="452">
                  <c:v>-25</c:v>
                </c:pt>
                <c:pt idx="453">
                  <c:v>-25</c:v>
                </c:pt>
                <c:pt idx="454">
                  <c:v>-25</c:v>
                </c:pt>
                <c:pt idx="455">
                  <c:v>-25</c:v>
                </c:pt>
                <c:pt idx="456">
                  <c:v>-25</c:v>
                </c:pt>
                <c:pt idx="457">
                  <c:v>-25</c:v>
                </c:pt>
                <c:pt idx="458">
                  <c:v>-25</c:v>
                </c:pt>
                <c:pt idx="459">
                  <c:v>-25</c:v>
                </c:pt>
                <c:pt idx="460">
                  <c:v>-25</c:v>
                </c:pt>
                <c:pt idx="461">
                  <c:v>-25</c:v>
                </c:pt>
                <c:pt idx="462">
                  <c:v>-25</c:v>
                </c:pt>
                <c:pt idx="463">
                  <c:v>-25</c:v>
                </c:pt>
                <c:pt idx="464">
                  <c:v>-25</c:v>
                </c:pt>
                <c:pt idx="465">
                  <c:v>-25</c:v>
                </c:pt>
                <c:pt idx="466">
                  <c:v>-25</c:v>
                </c:pt>
                <c:pt idx="467">
                  <c:v>-25</c:v>
                </c:pt>
                <c:pt idx="468">
                  <c:v>-25</c:v>
                </c:pt>
                <c:pt idx="469">
                  <c:v>-25</c:v>
                </c:pt>
                <c:pt idx="470">
                  <c:v>-25</c:v>
                </c:pt>
                <c:pt idx="471">
                  <c:v>-25</c:v>
                </c:pt>
                <c:pt idx="472">
                  <c:v>-25</c:v>
                </c:pt>
                <c:pt idx="473">
                  <c:v>-25</c:v>
                </c:pt>
                <c:pt idx="474">
                  <c:v>-25</c:v>
                </c:pt>
                <c:pt idx="475">
                  <c:v>-25</c:v>
                </c:pt>
                <c:pt idx="476">
                  <c:v>-25</c:v>
                </c:pt>
                <c:pt idx="477">
                  <c:v>-25</c:v>
                </c:pt>
                <c:pt idx="478">
                  <c:v>-25</c:v>
                </c:pt>
                <c:pt idx="479">
                  <c:v>-25</c:v>
                </c:pt>
                <c:pt idx="480">
                  <c:v>-25</c:v>
                </c:pt>
                <c:pt idx="481">
                  <c:v>-25</c:v>
                </c:pt>
                <c:pt idx="482">
                  <c:v>-25</c:v>
                </c:pt>
                <c:pt idx="483">
                  <c:v>-25</c:v>
                </c:pt>
                <c:pt idx="484">
                  <c:v>-25</c:v>
                </c:pt>
                <c:pt idx="485">
                  <c:v>-25</c:v>
                </c:pt>
                <c:pt idx="486">
                  <c:v>-25</c:v>
                </c:pt>
                <c:pt idx="487">
                  <c:v>-25</c:v>
                </c:pt>
                <c:pt idx="488">
                  <c:v>-25</c:v>
                </c:pt>
                <c:pt idx="489">
                  <c:v>-25</c:v>
                </c:pt>
                <c:pt idx="490">
                  <c:v>-25</c:v>
                </c:pt>
                <c:pt idx="491">
                  <c:v>-25</c:v>
                </c:pt>
                <c:pt idx="492">
                  <c:v>-25</c:v>
                </c:pt>
                <c:pt idx="493">
                  <c:v>-25</c:v>
                </c:pt>
                <c:pt idx="494">
                  <c:v>-25</c:v>
                </c:pt>
                <c:pt idx="495">
                  <c:v>-25</c:v>
                </c:pt>
                <c:pt idx="496">
                  <c:v>-25</c:v>
                </c:pt>
                <c:pt idx="497">
                  <c:v>-25</c:v>
                </c:pt>
                <c:pt idx="498">
                  <c:v>-25</c:v>
                </c:pt>
                <c:pt idx="499">
                  <c:v>-25</c:v>
                </c:pt>
                <c:pt idx="500">
                  <c:v>-25</c:v>
                </c:pt>
                <c:pt idx="501">
                  <c:v>-25</c:v>
                </c:pt>
                <c:pt idx="502">
                  <c:v>-25</c:v>
                </c:pt>
                <c:pt idx="503">
                  <c:v>-25</c:v>
                </c:pt>
                <c:pt idx="504">
                  <c:v>-25</c:v>
                </c:pt>
                <c:pt idx="505">
                  <c:v>-25</c:v>
                </c:pt>
                <c:pt idx="506">
                  <c:v>-25</c:v>
                </c:pt>
                <c:pt idx="507">
                  <c:v>-25</c:v>
                </c:pt>
                <c:pt idx="508">
                  <c:v>-25</c:v>
                </c:pt>
                <c:pt idx="509">
                  <c:v>-25</c:v>
                </c:pt>
                <c:pt idx="510">
                  <c:v>-25</c:v>
                </c:pt>
                <c:pt idx="511">
                  <c:v>-25</c:v>
                </c:pt>
                <c:pt idx="512">
                  <c:v>-25</c:v>
                </c:pt>
                <c:pt idx="513">
                  <c:v>-25</c:v>
                </c:pt>
                <c:pt idx="514">
                  <c:v>-25</c:v>
                </c:pt>
                <c:pt idx="515">
                  <c:v>-25</c:v>
                </c:pt>
                <c:pt idx="516">
                  <c:v>-25</c:v>
                </c:pt>
                <c:pt idx="517">
                  <c:v>-25</c:v>
                </c:pt>
                <c:pt idx="518">
                  <c:v>-25</c:v>
                </c:pt>
                <c:pt idx="519">
                  <c:v>-25</c:v>
                </c:pt>
                <c:pt idx="520">
                  <c:v>-25</c:v>
                </c:pt>
                <c:pt idx="521">
                  <c:v>-25</c:v>
                </c:pt>
                <c:pt idx="522">
                  <c:v>-25</c:v>
                </c:pt>
                <c:pt idx="523">
                  <c:v>-25</c:v>
                </c:pt>
                <c:pt idx="524">
                  <c:v>-25</c:v>
                </c:pt>
                <c:pt idx="525">
                  <c:v>-25</c:v>
                </c:pt>
                <c:pt idx="526">
                  <c:v>-25</c:v>
                </c:pt>
                <c:pt idx="527">
                  <c:v>-25</c:v>
                </c:pt>
                <c:pt idx="528">
                  <c:v>-25</c:v>
                </c:pt>
                <c:pt idx="529">
                  <c:v>-25</c:v>
                </c:pt>
                <c:pt idx="530">
                  <c:v>-25</c:v>
                </c:pt>
                <c:pt idx="531">
                  <c:v>-25</c:v>
                </c:pt>
                <c:pt idx="532">
                  <c:v>-25</c:v>
                </c:pt>
                <c:pt idx="533">
                  <c:v>-25</c:v>
                </c:pt>
                <c:pt idx="534">
                  <c:v>-25</c:v>
                </c:pt>
                <c:pt idx="535">
                  <c:v>-25</c:v>
                </c:pt>
                <c:pt idx="536">
                  <c:v>-25</c:v>
                </c:pt>
                <c:pt idx="537">
                  <c:v>-25</c:v>
                </c:pt>
                <c:pt idx="538">
                  <c:v>-25</c:v>
                </c:pt>
                <c:pt idx="539">
                  <c:v>-25</c:v>
                </c:pt>
                <c:pt idx="540">
                  <c:v>-25</c:v>
                </c:pt>
                <c:pt idx="541">
                  <c:v>-25</c:v>
                </c:pt>
                <c:pt idx="542">
                  <c:v>-25</c:v>
                </c:pt>
                <c:pt idx="543">
                  <c:v>-25</c:v>
                </c:pt>
                <c:pt idx="544">
                  <c:v>-25</c:v>
                </c:pt>
                <c:pt idx="545">
                  <c:v>-25</c:v>
                </c:pt>
                <c:pt idx="546">
                  <c:v>-25</c:v>
                </c:pt>
                <c:pt idx="547">
                  <c:v>-25</c:v>
                </c:pt>
                <c:pt idx="548">
                  <c:v>-25</c:v>
                </c:pt>
                <c:pt idx="549">
                  <c:v>-25</c:v>
                </c:pt>
                <c:pt idx="550">
                  <c:v>-25</c:v>
                </c:pt>
                <c:pt idx="551">
                  <c:v>-25</c:v>
                </c:pt>
                <c:pt idx="552">
                  <c:v>-25</c:v>
                </c:pt>
                <c:pt idx="553">
                  <c:v>-25</c:v>
                </c:pt>
                <c:pt idx="554">
                  <c:v>-25</c:v>
                </c:pt>
                <c:pt idx="555">
                  <c:v>-25</c:v>
                </c:pt>
                <c:pt idx="556">
                  <c:v>-25</c:v>
                </c:pt>
                <c:pt idx="557">
                  <c:v>-25</c:v>
                </c:pt>
                <c:pt idx="558">
                  <c:v>-25</c:v>
                </c:pt>
                <c:pt idx="559">
                  <c:v>-25</c:v>
                </c:pt>
                <c:pt idx="560">
                  <c:v>-25</c:v>
                </c:pt>
                <c:pt idx="561">
                  <c:v>-25</c:v>
                </c:pt>
                <c:pt idx="562">
                  <c:v>-25</c:v>
                </c:pt>
                <c:pt idx="563">
                  <c:v>-25</c:v>
                </c:pt>
                <c:pt idx="564">
                  <c:v>-25</c:v>
                </c:pt>
                <c:pt idx="565">
                  <c:v>-25</c:v>
                </c:pt>
                <c:pt idx="566">
                  <c:v>-25</c:v>
                </c:pt>
                <c:pt idx="567">
                  <c:v>-25</c:v>
                </c:pt>
                <c:pt idx="568">
                  <c:v>-25</c:v>
                </c:pt>
                <c:pt idx="569">
                  <c:v>-25</c:v>
                </c:pt>
                <c:pt idx="570">
                  <c:v>-25</c:v>
                </c:pt>
                <c:pt idx="571">
                  <c:v>-25</c:v>
                </c:pt>
                <c:pt idx="572">
                  <c:v>-25</c:v>
                </c:pt>
                <c:pt idx="573">
                  <c:v>-25</c:v>
                </c:pt>
                <c:pt idx="574">
                  <c:v>-25</c:v>
                </c:pt>
                <c:pt idx="575">
                  <c:v>-25</c:v>
                </c:pt>
                <c:pt idx="576">
                  <c:v>-25</c:v>
                </c:pt>
                <c:pt idx="577">
                  <c:v>-25</c:v>
                </c:pt>
                <c:pt idx="578">
                  <c:v>-25</c:v>
                </c:pt>
                <c:pt idx="579">
                  <c:v>-25</c:v>
                </c:pt>
                <c:pt idx="580">
                  <c:v>-25</c:v>
                </c:pt>
                <c:pt idx="581">
                  <c:v>-25</c:v>
                </c:pt>
                <c:pt idx="582">
                  <c:v>-25</c:v>
                </c:pt>
                <c:pt idx="583">
                  <c:v>-25</c:v>
                </c:pt>
                <c:pt idx="584">
                  <c:v>-25</c:v>
                </c:pt>
                <c:pt idx="585">
                  <c:v>-25</c:v>
                </c:pt>
                <c:pt idx="586">
                  <c:v>-25</c:v>
                </c:pt>
                <c:pt idx="587">
                  <c:v>-25</c:v>
                </c:pt>
                <c:pt idx="588">
                  <c:v>-25</c:v>
                </c:pt>
                <c:pt idx="589">
                  <c:v>-25</c:v>
                </c:pt>
                <c:pt idx="590">
                  <c:v>-25</c:v>
                </c:pt>
                <c:pt idx="591">
                  <c:v>-25</c:v>
                </c:pt>
                <c:pt idx="592">
                  <c:v>-25</c:v>
                </c:pt>
                <c:pt idx="593">
                  <c:v>-25</c:v>
                </c:pt>
                <c:pt idx="594">
                  <c:v>-25</c:v>
                </c:pt>
                <c:pt idx="595">
                  <c:v>-25</c:v>
                </c:pt>
                <c:pt idx="596">
                  <c:v>-25</c:v>
                </c:pt>
                <c:pt idx="597">
                  <c:v>-25</c:v>
                </c:pt>
                <c:pt idx="598">
                  <c:v>-25</c:v>
                </c:pt>
                <c:pt idx="599">
                  <c:v>-25</c:v>
                </c:pt>
                <c:pt idx="600">
                  <c:v>-25</c:v>
                </c:pt>
                <c:pt idx="601">
                  <c:v>-25</c:v>
                </c:pt>
                <c:pt idx="602">
                  <c:v>-25</c:v>
                </c:pt>
                <c:pt idx="603">
                  <c:v>-25</c:v>
                </c:pt>
                <c:pt idx="604">
                  <c:v>-25</c:v>
                </c:pt>
                <c:pt idx="605">
                  <c:v>-25</c:v>
                </c:pt>
                <c:pt idx="606">
                  <c:v>-25</c:v>
                </c:pt>
                <c:pt idx="607">
                  <c:v>-25</c:v>
                </c:pt>
                <c:pt idx="608">
                  <c:v>-25</c:v>
                </c:pt>
                <c:pt idx="609">
                  <c:v>-25</c:v>
                </c:pt>
                <c:pt idx="610">
                  <c:v>-25</c:v>
                </c:pt>
                <c:pt idx="611">
                  <c:v>-25</c:v>
                </c:pt>
                <c:pt idx="612">
                  <c:v>-25</c:v>
                </c:pt>
                <c:pt idx="613">
                  <c:v>-25</c:v>
                </c:pt>
                <c:pt idx="614">
                  <c:v>-25</c:v>
                </c:pt>
                <c:pt idx="615">
                  <c:v>-25</c:v>
                </c:pt>
                <c:pt idx="616">
                  <c:v>-25</c:v>
                </c:pt>
                <c:pt idx="617">
                  <c:v>-25</c:v>
                </c:pt>
                <c:pt idx="618">
                  <c:v>-25</c:v>
                </c:pt>
                <c:pt idx="619">
                  <c:v>-25</c:v>
                </c:pt>
                <c:pt idx="620">
                  <c:v>-25</c:v>
                </c:pt>
                <c:pt idx="621">
                  <c:v>-25</c:v>
                </c:pt>
                <c:pt idx="622">
                  <c:v>-25</c:v>
                </c:pt>
                <c:pt idx="623">
                  <c:v>-25</c:v>
                </c:pt>
                <c:pt idx="624">
                  <c:v>-25</c:v>
                </c:pt>
                <c:pt idx="625">
                  <c:v>-25</c:v>
                </c:pt>
                <c:pt idx="626">
                  <c:v>-25</c:v>
                </c:pt>
                <c:pt idx="627">
                  <c:v>-25</c:v>
                </c:pt>
                <c:pt idx="628">
                  <c:v>-25</c:v>
                </c:pt>
                <c:pt idx="629">
                  <c:v>-25</c:v>
                </c:pt>
                <c:pt idx="630">
                  <c:v>-25</c:v>
                </c:pt>
                <c:pt idx="631">
                  <c:v>-25</c:v>
                </c:pt>
                <c:pt idx="632">
                  <c:v>-25</c:v>
                </c:pt>
                <c:pt idx="633">
                  <c:v>-25</c:v>
                </c:pt>
                <c:pt idx="634">
                  <c:v>-25</c:v>
                </c:pt>
                <c:pt idx="635">
                  <c:v>-25</c:v>
                </c:pt>
                <c:pt idx="636">
                  <c:v>-25</c:v>
                </c:pt>
                <c:pt idx="637">
                  <c:v>-25</c:v>
                </c:pt>
                <c:pt idx="638">
                  <c:v>-25</c:v>
                </c:pt>
                <c:pt idx="639">
                  <c:v>-25</c:v>
                </c:pt>
                <c:pt idx="640">
                  <c:v>-25</c:v>
                </c:pt>
                <c:pt idx="641">
                  <c:v>-25</c:v>
                </c:pt>
                <c:pt idx="642">
                  <c:v>-25</c:v>
                </c:pt>
                <c:pt idx="643">
                  <c:v>-25</c:v>
                </c:pt>
                <c:pt idx="644">
                  <c:v>-25</c:v>
                </c:pt>
                <c:pt idx="645">
                  <c:v>-25</c:v>
                </c:pt>
                <c:pt idx="646">
                  <c:v>-25</c:v>
                </c:pt>
                <c:pt idx="647">
                  <c:v>-25</c:v>
                </c:pt>
                <c:pt idx="648">
                  <c:v>-25</c:v>
                </c:pt>
                <c:pt idx="649">
                  <c:v>-25</c:v>
                </c:pt>
                <c:pt idx="650">
                  <c:v>-25</c:v>
                </c:pt>
                <c:pt idx="651">
                  <c:v>-25</c:v>
                </c:pt>
                <c:pt idx="652">
                  <c:v>-25</c:v>
                </c:pt>
                <c:pt idx="653">
                  <c:v>-25</c:v>
                </c:pt>
                <c:pt idx="654">
                  <c:v>-25</c:v>
                </c:pt>
                <c:pt idx="655">
                  <c:v>-25</c:v>
                </c:pt>
                <c:pt idx="656">
                  <c:v>-25</c:v>
                </c:pt>
                <c:pt idx="657">
                  <c:v>-25</c:v>
                </c:pt>
                <c:pt idx="658">
                  <c:v>-25</c:v>
                </c:pt>
                <c:pt idx="659">
                  <c:v>-25</c:v>
                </c:pt>
                <c:pt idx="660">
                  <c:v>-25</c:v>
                </c:pt>
                <c:pt idx="661">
                  <c:v>-25</c:v>
                </c:pt>
                <c:pt idx="662">
                  <c:v>-25</c:v>
                </c:pt>
                <c:pt idx="663">
                  <c:v>-25</c:v>
                </c:pt>
                <c:pt idx="664">
                  <c:v>-25</c:v>
                </c:pt>
                <c:pt idx="665">
                  <c:v>-25</c:v>
                </c:pt>
                <c:pt idx="666">
                  <c:v>-25</c:v>
                </c:pt>
                <c:pt idx="667">
                  <c:v>-25</c:v>
                </c:pt>
                <c:pt idx="668">
                  <c:v>-25</c:v>
                </c:pt>
              </c:numCache>
            </c:numRef>
          </c:xVal>
          <c:yVal>
            <c:numRef>
              <c:f>ChartRaw!$I$7:$I$675</c:f>
              <c:numCache>
                <c:formatCode>General</c:formatCode>
                <c:ptCount val="669"/>
                <c:pt idx="0">
                  <c:v>-25</c:v>
                </c:pt>
                <c:pt idx="1">
                  <c:v>-25</c:v>
                </c:pt>
                <c:pt idx="2">
                  <c:v>-25</c:v>
                </c:pt>
                <c:pt idx="3">
                  <c:v>-25</c:v>
                </c:pt>
                <c:pt idx="4">
                  <c:v>-25</c:v>
                </c:pt>
                <c:pt idx="5">
                  <c:v>-25</c:v>
                </c:pt>
                <c:pt idx="6">
                  <c:v>-25</c:v>
                </c:pt>
                <c:pt idx="7">
                  <c:v>-25</c:v>
                </c:pt>
                <c:pt idx="8">
                  <c:v>-25</c:v>
                </c:pt>
                <c:pt idx="9">
                  <c:v>-25</c:v>
                </c:pt>
                <c:pt idx="10">
                  <c:v>-25</c:v>
                </c:pt>
                <c:pt idx="11">
                  <c:v>-25</c:v>
                </c:pt>
                <c:pt idx="12">
                  <c:v>-25</c:v>
                </c:pt>
                <c:pt idx="13">
                  <c:v>-25</c:v>
                </c:pt>
                <c:pt idx="14">
                  <c:v>-25</c:v>
                </c:pt>
                <c:pt idx="15">
                  <c:v>-25</c:v>
                </c:pt>
                <c:pt idx="16">
                  <c:v>-25</c:v>
                </c:pt>
                <c:pt idx="17">
                  <c:v>-25</c:v>
                </c:pt>
                <c:pt idx="18">
                  <c:v>-25</c:v>
                </c:pt>
                <c:pt idx="19">
                  <c:v>-25</c:v>
                </c:pt>
                <c:pt idx="20">
                  <c:v>-25</c:v>
                </c:pt>
                <c:pt idx="21">
                  <c:v>-25</c:v>
                </c:pt>
                <c:pt idx="22">
                  <c:v>-25</c:v>
                </c:pt>
                <c:pt idx="23">
                  <c:v>-25</c:v>
                </c:pt>
                <c:pt idx="24">
                  <c:v>-25</c:v>
                </c:pt>
                <c:pt idx="25">
                  <c:v>-25</c:v>
                </c:pt>
                <c:pt idx="26">
                  <c:v>-25</c:v>
                </c:pt>
                <c:pt idx="27">
                  <c:v>-25</c:v>
                </c:pt>
                <c:pt idx="28">
                  <c:v>-25</c:v>
                </c:pt>
                <c:pt idx="29">
                  <c:v>-25</c:v>
                </c:pt>
                <c:pt idx="30">
                  <c:v>-25</c:v>
                </c:pt>
                <c:pt idx="31">
                  <c:v>-25</c:v>
                </c:pt>
                <c:pt idx="32">
                  <c:v>-25</c:v>
                </c:pt>
                <c:pt idx="33">
                  <c:v>-25</c:v>
                </c:pt>
                <c:pt idx="34">
                  <c:v>-25</c:v>
                </c:pt>
                <c:pt idx="35">
                  <c:v>-25</c:v>
                </c:pt>
                <c:pt idx="36">
                  <c:v>-25</c:v>
                </c:pt>
                <c:pt idx="37">
                  <c:v>-25</c:v>
                </c:pt>
                <c:pt idx="38">
                  <c:v>-25</c:v>
                </c:pt>
                <c:pt idx="39">
                  <c:v>-25</c:v>
                </c:pt>
                <c:pt idx="40">
                  <c:v>-25</c:v>
                </c:pt>
                <c:pt idx="41">
                  <c:v>-25</c:v>
                </c:pt>
                <c:pt idx="42">
                  <c:v>-25</c:v>
                </c:pt>
                <c:pt idx="43">
                  <c:v>-25</c:v>
                </c:pt>
                <c:pt idx="44">
                  <c:v>-25</c:v>
                </c:pt>
                <c:pt idx="45">
                  <c:v>-25</c:v>
                </c:pt>
                <c:pt idx="46">
                  <c:v>-25</c:v>
                </c:pt>
                <c:pt idx="47">
                  <c:v>-25</c:v>
                </c:pt>
                <c:pt idx="48">
                  <c:v>-25</c:v>
                </c:pt>
                <c:pt idx="49">
                  <c:v>-25</c:v>
                </c:pt>
                <c:pt idx="50">
                  <c:v>-25</c:v>
                </c:pt>
                <c:pt idx="51">
                  <c:v>-25</c:v>
                </c:pt>
                <c:pt idx="52">
                  <c:v>-25</c:v>
                </c:pt>
                <c:pt idx="53">
                  <c:v>-25</c:v>
                </c:pt>
                <c:pt idx="54">
                  <c:v>-25</c:v>
                </c:pt>
                <c:pt idx="55">
                  <c:v>-25</c:v>
                </c:pt>
                <c:pt idx="56">
                  <c:v>-25</c:v>
                </c:pt>
                <c:pt idx="57">
                  <c:v>-25</c:v>
                </c:pt>
                <c:pt idx="58">
                  <c:v>-25</c:v>
                </c:pt>
                <c:pt idx="59">
                  <c:v>-25</c:v>
                </c:pt>
                <c:pt idx="60">
                  <c:v>-25</c:v>
                </c:pt>
                <c:pt idx="61">
                  <c:v>-25</c:v>
                </c:pt>
                <c:pt idx="62">
                  <c:v>-25</c:v>
                </c:pt>
                <c:pt idx="63">
                  <c:v>-25</c:v>
                </c:pt>
                <c:pt idx="64">
                  <c:v>-25</c:v>
                </c:pt>
                <c:pt idx="65">
                  <c:v>-25</c:v>
                </c:pt>
                <c:pt idx="66">
                  <c:v>-25</c:v>
                </c:pt>
                <c:pt idx="67">
                  <c:v>-25</c:v>
                </c:pt>
                <c:pt idx="68">
                  <c:v>-25</c:v>
                </c:pt>
                <c:pt idx="69">
                  <c:v>-25</c:v>
                </c:pt>
                <c:pt idx="70">
                  <c:v>-25</c:v>
                </c:pt>
                <c:pt idx="71">
                  <c:v>-25</c:v>
                </c:pt>
                <c:pt idx="72">
                  <c:v>-25</c:v>
                </c:pt>
                <c:pt idx="73">
                  <c:v>-25</c:v>
                </c:pt>
                <c:pt idx="74">
                  <c:v>-25</c:v>
                </c:pt>
                <c:pt idx="75">
                  <c:v>-25</c:v>
                </c:pt>
                <c:pt idx="76">
                  <c:v>-25</c:v>
                </c:pt>
                <c:pt idx="77">
                  <c:v>-25</c:v>
                </c:pt>
                <c:pt idx="78">
                  <c:v>-25</c:v>
                </c:pt>
                <c:pt idx="79">
                  <c:v>-25</c:v>
                </c:pt>
                <c:pt idx="80">
                  <c:v>-25</c:v>
                </c:pt>
                <c:pt idx="81">
                  <c:v>-25</c:v>
                </c:pt>
                <c:pt idx="82">
                  <c:v>-25</c:v>
                </c:pt>
                <c:pt idx="83">
                  <c:v>-25</c:v>
                </c:pt>
                <c:pt idx="84">
                  <c:v>-25</c:v>
                </c:pt>
                <c:pt idx="85">
                  <c:v>-25</c:v>
                </c:pt>
                <c:pt idx="86">
                  <c:v>-25</c:v>
                </c:pt>
                <c:pt idx="87">
                  <c:v>-25</c:v>
                </c:pt>
                <c:pt idx="88">
                  <c:v>-25</c:v>
                </c:pt>
                <c:pt idx="89">
                  <c:v>-25</c:v>
                </c:pt>
                <c:pt idx="90">
                  <c:v>-25</c:v>
                </c:pt>
                <c:pt idx="91">
                  <c:v>-25</c:v>
                </c:pt>
                <c:pt idx="92">
                  <c:v>-25</c:v>
                </c:pt>
                <c:pt idx="93">
                  <c:v>-25</c:v>
                </c:pt>
                <c:pt idx="94">
                  <c:v>-25</c:v>
                </c:pt>
                <c:pt idx="95">
                  <c:v>-25</c:v>
                </c:pt>
                <c:pt idx="96">
                  <c:v>-25</c:v>
                </c:pt>
                <c:pt idx="97">
                  <c:v>-25</c:v>
                </c:pt>
                <c:pt idx="98">
                  <c:v>-25</c:v>
                </c:pt>
                <c:pt idx="99">
                  <c:v>-25</c:v>
                </c:pt>
                <c:pt idx="100">
                  <c:v>-25</c:v>
                </c:pt>
                <c:pt idx="101">
                  <c:v>-25</c:v>
                </c:pt>
                <c:pt idx="102">
                  <c:v>-25</c:v>
                </c:pt>
                <c:pt idx="103">
                  <c:v>-25</c:v>
                </c:pt>
                <c:pt idx="104">
                  <c:v>-25</c:v>
                </c:pt>
                <c:pt idx="105">
                  <c:v>-25</c:v>
                </c:pt>
                <c:pt idx="106">
                  <c:v>-25</c:v>
                </c:pt>
                <c:pt idx="107">
                  <c:v>-25</c:v>
                </c:pt>
                <c:pt idx="108">
                  <c:v>-25</c:v>
                </c:pt>
                <c:pt idx="109">
                  <c:v>-25</c:v>
                </c:pt>
                <c:pt idx="110">
                  <c:v>-25</c:v>
                </c:pt>
                <c:pt idx="111">
                  <c:v>-25</c:v>
                </c:pt>
                <c:pt idx="112">
                  <c:v>-25</c:v>
                </c:pt>
                <c:pt idx="113">
                  <c:v>-25</c:v>
                </c:pt>
                <c:pt idx="114">
                  <c:v>-25</c:v>
                </c:pt>
                <c:pt idx="115">
                  <c:v>-25</c:v>
                </c:pt>
                <c:pt idx="116">
                  <c:v>-25</c:v>
                </c:pt>
                <c:pt idx="117">
                  <c:v>-25</c:v>
                </c:pt>
                <c:pt idx="118">
                  <c:v>-25</c:v>
                </c:pt>
                <c:pt idx="119">
                  <c:v>-25</c:v>
                </c:pt>
                <c:pt idx="120">
                  <c:v>-25</c:v>
                </c:pt>
                <c:pt idx="121">
                  <c:v>-25</c:v>
                </c:pt>
                <c:pt idx="122">
                  <c:v>-25</c:v>
                </c:pt>
                <c:pt idx="123">
                  <c:v>-25</c:v>
                </c:pt>
                <c:pt idx="124">
                  <c:v>-25</c:v>
                </c:pt>
                <c:pt idx="125">
                  <c:v>-25</c:v>
                </c:pt>
                <c:pt idx="126">
                  <c:v>-25</c:v>
                </c:pt>
                <c:pt idx="127">
                  <c:v>-25</c:v>
                </c:pt>
                <c:pt idx="128">
                  <c:v>-25</c:v>
                </c:pt>
                <c:pt idx="129">
                  <c:v>-25</c:v>
                </c:pt>
                <c:pt idx="130">
                  <c:v>-25</c:v>
                </c:pt>
                <c:pt idx="131">
                  <c:v>-25</c:v>
                </c:pt>
                <c:pt idx="132">
                  <c:v>-25</c:v>
                </c:pt>
                <c:pt idx="133">
                  <c:v>-25</c:v>
                </c:pt>
                <c:pt idx="134">
                  <c:v>-25</c:v>
                </c:pt>
                <c:pt idx="135">
                  <c:v>-25</c:v>
                </c:pt>
                <c:pt idx="136">
                  <c:v>-25</c:v>
                </c:pt>
                <c:pt idx="137">
                  <c:v>-25</c:v>
                </c:pt>
                <c:pt idx="138">
                  <c:v>-25</c:v>
                </c:pt>
                <c:pt idx="139">
                  <c:v>-25</c:v>
                </c:pt>
                <c:pt idx="140">
                  <c:v>-25</c:v>
                </c:pt>
                <c:pt idx="141">
                  <c:v>-25</c:v>
                </c:pt>
                <c:pt idx="142">
                  <c:v>-25</c:v>
                </c:pt>
                <c:pt idx="143">
                  <c:v>-25</c:v>
                </c:pt>
                <c:pt idx="144">
                  <c:v>-25</c:v>
                </c:pt>
                <c:pt idx="145">
                  <c:v>-25</c:v>
                </c:pt>
                <c:pt idx="146">
                  <c:v>-25</c:v>
                </c:pt>
                <c:pt idx="147">
                  <c:v>-25</c:v>
                </c:pt>
                <c:pt idx="148">
                  <c:v>-25</c:v>
                </c:pt>
                <c:pt idx="149">
                  <c:v>-25</c:v>
                </c:pt>
                <c:pt idx="150">
                  <c:v>-25</c:v>
                </c:pt>
                <c:pt idx="151">
                  <c:v>-25</c:v>
                </c:pt>
                <c:pt idx="152">
                  <c:v>-25</c:v>
                </c:pt>
                <c:pt idx="153">
                  <c:v>-25</c:v>
                </c:pt>
                <c:pt idx="154">
                  <c:v>-25</c:v>
                </c:pt>
                <c:pt idx="155">
                  <c:v>-25</c:v>
                </c:pt>
                <c:pt idx="156">
                  <c:v>-25</c:v>
                </c:pt>
                <c:pt idx="157">
                  <c:v>-25</c:v>
                </c:pt>
                <c:pt idx="158">
                  <c:v>-25</c:v>
                </c:pt>
                <c:pt idx="159">
                  <c:v>-25</c:v>
                </c:pt>
                <c:pt idx="160">
                  <c:v>-25</c:v>
                </c:pt>
                <c:pt idx="161">
                  <c:v>-25</c:v>
                </c:pt>
                <c:pt idx="162">
                  <c:v>-25</c:v>
                </c:pt>
                <c:pt idx="163">
                  <c:v>-25</c:v>
                </c:pt>
                <c:pt idx="164">
                  <c:v>-25</c:v>
                </c:pt>
                <c:pt idx="165">
                  <c:v>-25</c:v>
                </c:pt>
                <c:pt idx="166">
                  <c:v>-25</c:v>
                </c:pt>
                <c:pt idx="167">
                  <c:v>-25</c:v>
                </c:pt>
                <c:pt idx="168">
                  <c:v>-25</c:v>
                </c:pt>
                <c:pt idx="169">
                  <c:v>-25</c:v>
                </c:pt>
                <c:pt idx="170">
                  <c:v>-25</c:v>
                </c:pt>
                <c:pt idx="171">
                  <c:v>-25</c:v>
                </c:pt>
                <c:pt idx="172">
                  <c:v>-25</c:v>
                </c:pt>
                <c:pt idx="173">
                  <c:v>-25</c:v>
                </c:pt>
                <c:pt idx="174">
                  <c:v>-25</c:v>
                </c:pt>
                <c:pt idx="175">
                  <c:v>-25</c:v>
                </c:pt>
                <c:pt idx="176">
                  <c:v>-25</c:v>
                </c:pt>
                <c:pt idx="177">
                  <c:v>-25</c:v>
                </c:pt>
                <c:pt idx="178">
                  <c:v>-25</c:v>
                </c:pt>
                <c:pt idx="179">
                  <c:v>-25</c:v>
                </c:pt>
                <c:pt idx="180">
                  <c:v>-25</c:v>
                </c:pt>
                <c:pt idx="181">
                  <c:v>-25</c:v>
                </c:pt>
                <c:pt idx="182">
                  <c:v>-25</c:v>
                </c:pt>
                <c:pt idx="183">
                  <c:v>-25</c:v>
                </c:pt>
                <c:pt idx="184">
                  <c:v>-25</c:v>
                </c:pt>
                <c:pt idx="185">
                  <c:v>-25</c:v>
                </c:pt>
                <c:pt idx="186">
                  <c:v>-25</c:v>
                </c:pt>
                <c:pt idx="187">
                  <c:v>-25</c:v>
                </c:pt>
                <c:pt idx="188">
                  <c:v>-25</c:v>
                </c:pt>
                <c:pt idx="189">
                  <c:v>-25</c:v>
                </c:pt>
                <c:pt idx="190">
                  <c:v>-25</c:v>
                </c:pt>
                <c:pt idx="191">
                  <c:v>-25</c:v>
                </c:pt>
                <c:pt idx="192">
                  <c:v>-25</c:v>
                </c:pt>
                <c:pt idx="193">
                  <c:v>-25</c:v>
                </c:pt>
                <c:pt idx="194">
                  <c:v>-25</c:v>
                </c:pt>
                <c:pt idx="195">
                  <c:v>-25</c:v>
                </c:pt>
                <c:pt idx="196">
                  <c:v>-25</c:v>
                </c:pt>
                <c:pt idx="197">
                  <c:v>-25</c:v>
                </c:pt>
                <c:pt idx="198">
                  <c:v>-25</c:v>
                </c:pt>
                <c:pt idx="199">
                  <c:v>-25</c:v>
                </c:pt>
                <c:pt idx="200">
                  <c:v>-25</c:v>
                </c:pt>
                <c:pt idx="201">
                  <c:v>-25</c:v>
                </c:pt>
                <c:pt idx="202">
                  <c:v>-25</c:v>
                </c:pt>
                <c:pt idx="203">
                  <c:v>-25</c:v>
                </c:pt>
                <c:pt idx="204">
                  <c:v>-25</c:v>
                </c:pt>
                <c:pt idx="205">
                  <c:v>-25</c:v>
                </c:pt>
                <c:pt idx="206">
                  <c:v>-25</c:v>
                </c:pt>
                <c:pt idx="207">
                  <c:v>-25</c:v>
                </c:pt>
                <c:pt idx="208">
                  <c:v>-25</c:v>
                </c:pt>
                <c:pt idx="209">
                  <c:v>-25</c:v>
                </c:pt>
                <c:pt idx="210">
                  <c:v>-25</c:v>
                </c:pt>
                <c:pt idx="211">
                  <c:v>-25</c:v>
                </c:pt>
                <c:pt idx="212">
                  <c:v>-25</c:v>
                </c:pt>
                <c:pt idx="213">
                  <c:v>-25</c:v>
                </c:pt>
                <c:pt idx="214">
                  <c:v>-25</c:v>
                </c:pt>
                <c:pt idx="215">
                  <c:v>-25</c:v>
                </c:pt>
                <c:pt idx="216">
                  <c:v>-25</c:v>
                </c:pt>
                <c:pt idx="217">
                  <c:v>-25</c:v>
                </c:pt>
                <c:pt idx="218">
                  <c:v>-25</c:v>
                </c:pt>
                <c:pt idx="219">
                  <c:v>-25</c:v>
                </c:pt>
                <c:pt idx="220">
                  <c:v>-25</c:v>
                </c:pt>
                <c:pt idx="221">
                  <c:v>-25</c:v>
                </c:pt>
                <c:pt idx="222">
                  <c:v>-25</c:v>
                </c:pt>
                <c:pt idx="223">
                  <c:v>-25</c:v>
                </c:pt>
                <c:pt idx="224">
                  <c:v>-25</c:v>
                </c:pt>
                <c:pt idx="225">
                  <c:v>-25</c:v>
                </c:pt>
                <c:pt idx="226">
                  <c:v>-25</c:v>
                </c:pt>
                <c:pt idx="227">
                  <c:v>-25</c:v>
                </c:pt>
                <c:pt idx="228">
                  <c:v>-25</c:v>
                </c:pt>
                <c:pt idx="229">
                  <c:v>-25</c:v>
                </c:pt>
                <c:pt idx="230">
                  <c:v>-25</c:v>
                </c:pt>
                <c:pt idx="231">
                  <c:v>-25</c:v>
                </c:pt>
                <c:pt idx="232">
                  <c:v>-25</c:v>
                </c:pt>
                <c:pt idx="233">
                  <c:v>-25</c:v>
                </c:pt>
                <c:pt idx="234">
                  <c:v>-25</c:v>
                </c:pt>
                <c:pt idx="235">
                  <c:v>-25</c:v>
                </c:pt>
                <c:pt idx="236">
                  <c:v>-25</c:v>
                </c:pt>
                <c:pt idx="237">
                  <c:v>-25</c:v>
                </c:pt>
                <c:pt idx="238">
                  <c:v>-25</c:v>
                </c:pt>
                <c:pt idx="239">
                  <c:v>-25</c:v>
                </c:pt>
                <c:pt idx="240">
                  <c:v>-25</c:v>
                </c:pt>
                <c:pt idx="241">
                  <c:v>-25</c:v>
                </c:pt>
                <c:pt idx="242">
                  <c:v>-25</c:v>
                </c:pt>
                <c:pt idx="243">
                  <c:v>-25</c:v>
                </c:pt>
                <c:pt idx="244">
                  <c:v>-25</c:v>
                </c:pt>
                <c:pt idx="245">
                  <c:v>-25</c:v>
                </c:pt>
                <c:pt idx="246">
                  <c:v>-25</c:v>
                </c:pt>
                <c:pt idx="247">
                  <c:v>-25</c:v>
                </c:pt>
                <c:pt idx="248">
                  <c:v>-25</c:v>
                </c:pt>
                <c:pt idx="249">
                  <c:v>-25</c:v>
                </c:pt>
                <c:pt idx="250">
                  <c:v>-25</c:v>
                </c:pt>
                <c:pt idx="251">
                  <c:v>-25</c:v>
                </c:pt>
                <c:pt idx="252">
                  <c:v>-25</c:v>
                </c:pt>
                <c:pt idx="253">
                  <c:v>-25</c:v>
                </c:pt>
                <c:pt idx="254">
                  <c:v>-25</c:v>
                </c:pt>
                <c:pt idx="255">
                  <c:v>-25</c:v>
                </c:pt>
                <c:pt idx="256">
                  <c:v>-25</c:v>
                </c:pt>
                <c:pt idx="257">
                  <c:v>-25</c:v>
                </c:pt>
                <c:pt idx="258">
                  <c:v>-25</c:v>
                </c:pt>
                <c:pt idx="259">
                  <c:v>-25</c:v>
                </c:pt>
                <c:pt idx="260">
                  <c:v>-25</c:v>
                </c:pt>
                <c:pt idx="261">
                  <c:v>-25</c:v>
                </c:pt>
                <c:pt idx="262">
                  <c:v>-25</c:v>
                </c:pt>
                <c:pt idx="263">
                  <c:v>-25</c:v>
                </c:pt>
                <c:pt idx="264">
                  <c:v>-25</c:v>
                </c:pt>
                <c:pt idx="265">
                  <c:v>-25</c:v>
                </c:pt>
                <c:pt idx="266">
                  <c:v>-25</c:v>
                </c:pt>
                <c:pt idx="267">
                  <c:v>-25</c:v>
                </c:pt>
                <c:pt idx="268">
                  <c:v>-25</c:v>
                </c:pt>
                <c:pt idx="269">
                  <c:v>-25</c:v>
                </c:pt>
                <c:pt idx="270">
                  <c:v>-25</c:v>
                </c:pt>
                <c:pt idx="271">
                  <c:v>-25</c:v>
                </c:pt>
                <c:pt idx="272">
                  <c:v>-25</c:v>
                </c:pt>
                <c:pt idx="273">
                  <c:v>-25</c:v>
                </c:pt>
                <c:pt idx="274">
                  <c:v>-25</c:v>
                </c:pt>
                <c:pt idx="275">
                  <c:v>-25</c:v>
                </c:pt>
                <c:pt idx="276">
                  <c:v>-25</c:v>
                </c:pt>
                <c:pt idx="277">
                  <c:v>-25</c:v>
                </c:pt>
                <c:pt idx="278">
                  <c:v>-25</c:v>
                </c:pt>
                <c:pt idx="279">
                  <c:v>-25</c:v>
                </c:pt>
                <c:pt idx="280">
                  <c:v>-25</c:v>
                </c:pt>
                <c:pt idx="281">
                  <c:v>-25</c:v>
                </c:pt>
                <c:pt idx="282">
                  <c:v>-25</c:v>
                </c:pt>
                <c:pt idx="283">
                  <c:v>-25</c:v>
                </c:pt>
                <c:pt idx="284">
                  <c:v>-25</c:v>
                </c:pt>
                <c:pt idx="285">
                  <c:v>-25</c:v>
                </c:pt>
                <c:pt idx="286">
                  <c:v>-25</c:v>
                </c:pt>
                <c:pt idx="287">
                  <c:v>-25</c:v>
                </c:pt>
                <c:pt idx="288">
                  <c:v>-25</c:v>
                </c:pt>
                <c:pt idx="289">
                  <c:v>-25</c:v>
                </c:pt>
                <c:pt idx="290">
                  <c:v>-25</c:v>
                </c:pt>
                <c:pt idx="291">
                  <c:v>-25</c:v>
                </c:pt>
                <c:pt idx="292">
                  <c:v>-25</c:v>
                </c:pt>
                <c:pt idx="293">
                  <c:v>-25</c:v>
                </c:pt>
                <c:pt idx="294">
                  <c:v>-25</c:v>
                </c:pt>
                <c:pt idx="295">
                  <c:v>-25</c:v>
                </c:pt>
                <c:pt idx="296">
                  <c:v>-25</c:v>
                </c:pt>
                <c:pt idx="297">
                  <c:v>-25</c:v>
                </c:pt>
                <c:pt idx="298">
                  <c:v>-25</c:v>
                </c:pt>
                <c:pt idx="299">
                  <c:v>-25</c:v>
                </c:pt>
                <c:pt idx="300">
                  <c:v>-25</c:v>
                </c:pt>
                <c:pt idx="301">
                  <c:v>-25</c:v>
                </c:pt>
                <c:pt idx="302">
                  <c:v>-25</c:v>
                </c:pt>
                <c:pt idx="303">
                  <c:v>-25</c:v>
                </c:pt>
                <c:pt idx="304">
                  <c:v>-25</c:v>
                </c:pt>
                <c:pt idx="305">
                  <c:v>-25</c:v>
                </c:pt>
                <c:pt idx="306">
                  <c:v>-25</c:v>
                </c:pt>
                <c:pt idx="307">
                  <c:v>-25</c:v>
                </c:pt>
                <c:pt idx="308">
                  <c:v>-25</c:v>
                </c:pt>
                <c:pt idx="309">
                  <c:v>-25</c:v>
                </c:pt>
                <c:pt idx="310">
                  <c:v>-25</c:v>
                </c:pt>
                <c:pt idx="311">
                  <c:v>-25</c:v>
                </c:pt>
                <c:pt idx="312">
                  <c:v>-25</c:v>
                </c:pt>
                <c:pt idx="313">
                  <c:v>-25</c:v>
                </c:pt>
                <c:pt idx="314">
                  <c:v>-25</c:v>
                </c:pt>
                <c:pt idx="315">
                  <c:v>-25</c:v>
                </c:pt>
                <c:pt idx="316">
                  <c:v>-25</c:v>
                </c:pt>
                <c:pt idx="317">
                  <c:v>-25</c:v>
                </c:pt>
                <c:pt idx="318">
                  <c:v>-25</c:v>
                </c:pt>
                <c:pt idx="319">
                  <c:v>-25</c:v>
                </c:pt>
                <c:pt idx="320">
                  <c:v>-25</c:v>
                </c:pt>
                <c:pt idx="321">
                  <c:v>-25</c:v>
                </c:pt>
                <c:pt idx="322">
                  <c:v>-25</c:v>
                </c:pt>
                <c:pt idx="323">
                  <c:v>-25</c:v>
                </c:pt>
                <c:pt idx="324">
                  <c:v>-25</c:v>
                </c:pt>
                <c:pt idx="325">
                  <c:v>-25</c:v>
                </c:pt>
                <c:pt idx="326">
                  <c:v>-25</c:v>
                </c:pt>
                <c:pt idx="327">
                  <c:v>-25</c:v>
                </c:pt>
                <c:pt idx="328">
                  <c:v>-25</c:v>
                </c:pt>
                <c:pt idx="329">
                  <c:v>-25</c:v>
                </c:pt>
                <c:pt idx="330">
                  <c:v>-25</c:v>
                </c:pt>
                <c:pt idx="331">
                  <c:v>-25</c:v>
                </c:pt>
                <c:pt idx="332">
                  <c:v>-25</c:v>
                </c:pt>
                <c:pt idx="333">
                  <c:v>-25</c:v>
                </c:pt>
                <c:pt idx="334">
                  <c:v>-25</c:v>
                </c:pt>
                <c:pt idx="335">
                  <c:v>-25</c:v>
                </c:pt>
                <c:pt idx="336">
                  <c:v>-25</c:v>
                </c:pt>
                <c:pt idx="337">
                  <c:v>-25</c:v>
                </c:pt>
                <c:pt idx="338">
                  <c:v>-25</c:v>
                </c:pt>
                <c:pt idx="339">
                  <c:v>-25</c:v>
                </c:pt>
                <c:pt idx="340">
                  <c:v>-25</c:v>
                </c:pt>
                <c:pt idx="341">
                  <c:v>-25</c:v>
                </c:pt>
                <c:pt idx="342">
                  <c:v>-25</c:v>
                </c:pt>
                <c:pt idx="343">
                  <c:v>-25</c:v>
                </c:pt>
                <c:pt idx="344">
                  <c:v>-25</c:v>
                </c:pt>
                <c:pt idx="345">
                  <c:v>-25</c:v>
                </c:pt>
                <c:pt idx="346">
                  <c:v>-25</c:v>
                </c:pt>
                <c:pt idx="347">
                  <c:v>-25</c:v>
                </c:pt>
                <c:pt idx="348">
                  <c:v>-25</c:v>
                </c:pt>
                <c:pt idx="349">
                  <c:v>-25</c:v>
                </c:pt>
                <c:pt idx="350">
                  <c:v>-25</c:v>
                </c:pt>
                <c:pt idx="351">
                  <c:v>-25</c:v>
                </c:pt>
                <c:pt idx="352">
                  <c:v>-25</c:v>
                </c:pt>
                <c:pt idx="353">
                  <c:v>-25</c:v>
                </c:pt>
                <c:pt idx="354">
                  <c:v>-25</c:v>
                </c:pt>
                <c:pt idx="355">
                  <c:v>-25</c:v>
                </c:pt>
                <c:pt idx="356">
                  <c:v>-25</c:v>
                </c:pt>
                <c:pt idx="357">
                  <c:v>-25</c:v>
                </c:pt>
                <c:pt idx="358">
                  <c:v>-25</c:v>
                </c:pt>
                <c:pt idx="359">
                  <c:v>-25</c:v>
                </c:pt>
                <c:pt idx="360">
                  <c:v>-25</c:v>
                </c:pt>
                <c:pt idx="361">
                  <c:v>-25</c:v>
                </c:pt>
                <c:pt idx="362">
                  <c:v>-25</c:v>
                </c:pt>
                <c:pt idx="363">
                  <c:v>-25</c:v>
                </c:pt>
                <c:pt idx="364">
                  <c:v>-25</c:v>
                </c:pt>
                <c:pt idx="365">
                  <c:v>-25</c:v>
                </c:pt>
                <c:pt idx="366">
                  <c:v>-25</c:v>
                </c:pt>
                <c:pt idx="367">
                  <c:v>-25</c:v>
                </c:pt>
                <c:pt idx="368">
                  <c:v>-25</c:v>
                </c:pt>
                <c:pt idx="369">
                  <c:v>-25</c:v>
                </c:pt>
                <c:pt idx="370">
                  <c:v>-25</c:v>
                </c:pt>
                <c:pt idx="371">
                  <c:v>-25</c:v>
                </c:pt>
                <c:pt idx="372">
                  <c:v>-25</c:v>
                </c:pt>
                <c:pt idx="373">
                  <c:v>-25</c:v>
                </c:pt>
                <c:pt idx="374">
                  <c:v>-25</c:v>
                </c:pt>
                <c:pt idx="375">
                  <c:v>-25</c:v>
                </c:pt>
                <c:pt idx="376">
                  <c:v>-25</c:v>
                </c:pt>
                <c:pt idx="377">
                  <c:v>-25</c:v>
                </c:pt>
                <c:pt idx="378">
                  <c:v>-25</c:v>
                </c:pt>
                <c:pt idx="379">
                  <c:v>-25</c:v>
                </c:pt>
                <c:pt idx="380">
                  <c:v>-25</c:v>
                </c:pt>
                <c:pt idx="381">
                  <c:v>-25</c:v>
                </c:pt>
                <c:pt idx="382">
                  <c:v>-25</c:v>
                </c:pt>
                <c:pt idx="383">
                  <c:v>-25</c:v>
                </c:pt>
                <c:pt idx="384">
                  <c:v>-25</c:v>
                </c:pt>
                <c:pt idx="385">
                  <c:v>-25</c:v>
                </c:pt>
                <c:pt idx="386">
                  <c:v>-25</c:v>
                </c:pt>
                <c:pt idx="387">
                  <c:v>-25</c:v>
                </c:pt>
                <c:pt idx="388">
                  <c:v>-25</c:v>
                </c:pt>
                <c:pt idx="389">
                  <c:v>-25</c:v>
                </c:pt>
                <c:pt idx="390">
                  <c:v>-25</c:v>
                </c:pt>
                <c:pt idx="391">
                  <c:v>-25</c:v>
                </c:pt>
                <c:pt idx="392">
                  <c:v>-25</c:v>
                </c:pt>
                <c:pt idx="393">
                  <c:v>-25</c:v>
                </c:pt>
                <c:pt idx="394">
                  <c:v>-25</c:v>
                </c:pt>
                <c:pt idx="395">
                  <c:v>-25</c:v>
                </c:pt>
                <c:pt idx="396">
                  <c:v>-25</c:v>
                </c:pt>
                <c:pt idx="397">
                  <c:v>-25</c:v>
                </c:pt>
                <c:pt idx="398">
                  <c:v>-25</c:v>
                </c:pt>
                <c:pt idx="399">
                  <c:v>-25</c:v>
                </c:pt>
                <c:pt idx="400">
                  <c:v>-25</c:v>
                </c:pt>
                <c:pt idx="401">
                  <c:v>-25</c:v>
                </c:pt>
                <c:pt idx="402">
                  <c:v>-25</c:v>
                </c:pt>
                <c:pt idx="403">
                  <c:v>-25</c:v>
                </c:pt>
                <c:pt idx="404">
                  <c:v>-25</c:v>
                </c:pt>
                <c:pt idx="405">
                  <c:v>-25</c:v>
                </c:pt>
                <c:pt idx="406">
                  <c:v>-25</c:v>
                </c:pt>
                <c:pt idx="407">
                  <c:v>-25</c:v>
                </c:pt>
                <c:pt idx="408">
                  <c:v>-25</c:v>
                </c:pt>
                <c:pt idx="409">
                  <c:v>-25</c:v>
                </c:pt>
                <c:pt idx="410">
                  <c:v>-25</c:v>
                </c:pt>
                <c:pt idx="411">
                  <c:v>-25</c:v>
                </c:pt>
                <c:pt idx="412">
                  <c:v>-25</c:v>
                </c:pt>
                <c:pt idx="413">
                  <c:v>-25</c:v>
                </c:pt>
                <c:pt idx="414">
                  <c:v>-25</c:v>
                </c:pt>
                <c:pt idx="415">
                  <c:v>-25</c:v>
                </c:pt>
                <c:pt idx="416">
                  <c:v>-25</c:v>
                </c:pt>
                <c:pt idx="417">
                  <c:v>-25</c:v>
                </c:pt>
                <c:pt idx="418">
                  <c:v>-25</c:v>
                </c:pt>
                <c:pt idx="419">
                  <c:v>-25</c:v>
                </c:pt>
                <c:pt idx="420">
                  <c:v>-25</c:v>
                </c:pt>
                <c:pt idx="421">
                  <c:v>-25</c:v>
                </c:pt>
                <c:pt idx="422">
                  <c:v>-25</c:v>
                </c:pt>
                <c:pt idx="423">
                  <c:v>-25</c:v>
                </c:pt>
                <c:pt idx="424">
                  <c:v>-25</c:v>
                </c:pt>
                <c:pt idx="425">
                  <c:v>-25</c:v>
                </c:pt>
                <c:pt idx="426">
                  <c:v>-25</c:v>
                </c:pt>
                <c:pt idx="427">
                  <c:v>-25</c:v>
                </c:pt>
                <c:pt idx="428">
                  <c:v>-25</c:v>
                </c:pt>
                <c:pt idx="429">
                  <c:v>-25</c:v>
                </c:pt>
                <c:pt idx="430">
                  <c:v>-25</c:v>
                </c:pt>
                <c:pt idx="431">
                  <c:v>-25</c:v>
                </c:pt>
                <c:pt idx="432">
                  <c:v>-25</c:v>
                </c:pt>
                <c:pt idx="433">
                  <c:v>-25</c:v>
                </c:pt>
                <c:pt idx="434">
                  <c:v>-25</c:v>
                </c:pt>
                <c:pt idx="435">
                  <c:v>-25</c:v>
                </c:pt>
                <c:pt idx="436">
                  <c:v>-25</c:v>
                </c:pt>
                <c:pt idx="437">
                  <c:v>-25</c:v>
                </c:pt>
                <c:pt idx="438">
                  <c:v>-25</c:v>
                </c:pt>
                <c:pt idx="439">
                  <c:v>-25</c:v>
                </c:pt>
                <c:pt idx="440">
                  <c:v>-25</c:v>
                </c:pt>
                <c:pt idx="441">
                  <c:v>-25</c:v>
                </c:pt>
                <c:pt idx="442">
                  <c:v>-25</c:v>
                </c:pt>
                <c:pt idx="443">
                  <c:v>-25</c:v>
                </c:pt>
                <c:pt idx="444">
                  <c:v>-25</c:v>
                </c:pt>
                <c:pt idx="445">
                  <c:v>-25</c:v>
                </c:pt>
                <c:pt idx="446">
                  <c:v>-25</c:v>
                </c:pt>
                <c:pt idx="447">
                  <c:v>-25</c:v>
                </c:pt>
                <c:pt idx="448">
                  <c:v>-25</c:v>
                </c:pt>
                <c:pt idx="449">
                  <c:v>-25</c:v>
                </c:pt>
                <c:pt idx="450">
                  <c:v>-25</c:v>
                </c:pt>
                <c:pt idx="451">
                  <c:v>-25</c:v>
                </c:pt>
                <c:pt idx="452">
                  <c:v>-25</c:v>
                </c:pt>
                <c:pt idx="453">
                  <c:v>-25</c:v>
                </c:pt>
                <c:pt idx="454">
                  <c:v>-25</c:v>
                </c:pt>
                <c:pt idx="455">
                  <c:v>-25</c:v>
                </c:pt>
                <c:pt idx="456">
                  <c:v>-25</c:v>
                </c:pt>
                <c:pt idx="457">
                  <c:v>-25</c:v>
                </c:pt>
                <c:pt idx="458">
                  <c:v>-25</c:v>
                </c:pt>
                <c:pt idx="459">
                  <c:v>-25</c:v>
                </c:pt>
                <c:pt idx="460">
                  <c:v>-25</c:v>
                </c:pt>
                <c:pt idx="461">
                  <c:v>-25</c:v>
                </c:pt>
                <c:pt idx="462">
                  <c:v>-25</c:v>
                </c:pt>
                <c:pt idx="463">
                  <c:v>-25</c:v>
                </c:pt>
                <c:pt idx="464">
                  <c:v>-25</c:v>
                </c:pt>
                <c:pt idx="465">
                  <c:v>-25</c:v>
                </c:pt>
                <c:pt idx="466">
                  <c:v>-25</c:v>
                </c:pt>
                <c:pt idx="467">
                  <c:v>-25</c:v>
                </c:pt>
                <c:pt idx="468">
                  <c:v>-25</c:v>
                </c:pt>
                <c:pt idx="469">
                  <c:v>-25</c:v>
                </c:pt>
                <c:pt idx="470">
                  <c:v>-25</c:v>
                </c:pt>
                <c:pt idx="471">
                  <c:v>-25</c:v>
                </c:pt>
                <c:pt idx="472">
                  <c:v>-25</c:v>
                </c:pt>
                <c:pt idx="473">
                  <c:v>-25</c:v>
                </c:pt>
                <c:pt idx="474">
                  <c:v>-25</c:v>
                </c:pt>
                <c:pt idx="475">
                  <c:v>-25</c:v>
                </c:pt>
                <c:pt idx="476">
                  <c:v>-25</c:v>
                </c:pt>
                <c:pt idx="477">
                  <c:v>-25</c:v>
                </c:pt>
                <c:pt idx="478">
                  <c:v>-25</c:v>
                </c:pt>
                <c:pt idx="479">
                  <c:v>-25</c:v>
                </c:pt>
                <c:pt idx="480">
                  <c:v>-25</c:v>
                </c:pt>
                <c:pt idx="481">
                  <c:v>-25</c:v>
                </c:pt>
                <c:pt idx="482">
                  <c:v>-25</c:v>
                </c:pt>
                <c:pt idx="483">
                  <c:v>-25</c:v>
                </c:pt>
                <c:pt idx="484">
                  <c:v>-25</c:v>
                </c:pt>
                <c:pt idx="485">
                  <c:v>-25</c:v>
                </c:pt>
                <c:pt idx="486">
                  <c:v>-25</c:v>
                </c:pt>
                <c:pt idx="487">
                  <c:v>-25</c:v>
                </c:pt>
                <c:pt idx="488">
                  <c:v>-25</c:v>
                </c:pt>
                <c:pt idx="489">
                  <c:v>-25</c:v>
                </c:pt>
                <c:pt idx="490">
                  <c:v>-25</c:v>
                </c:pt>
                <c:pt idx="491">
                  <c:v>-25</c:v>
                </c:pt>
                <c:pt idx="492">
                  <c:v>-25</c:v>
                </c:pt>
                <c:pt idx="493">
                  <c:v>-25</c:v>
                </c:pt>
                <c:pt idx="494">
                  <c:v>-25</c:v>
                </c:pt>
                <c:pt idx="495">
                  <c:v>-25</c:v>
                </c:pt>
                <c:pt idx="496">
                  <c:v>-25</c:v>
                </c:pt>
                <c:pt idx="497">
                  <c:v>-25</c:v>
                </c:pt>
                <c:pt idx="498">
                  <c:v>-25</c:v>
                </c:pt>
                <c:pt idx="499">
                  <c:v>-25</c:v>
                </c:pt>
                <c:pt idx="500">
                  <c:v>-25</c:v>
                </c:pt>
                <c:pt idx="501">
                  <c:v>-25</c:v>
                </c:pt>
                <c:pt idx="502">
                  <c:v>-25</c:v>
                </c:pt>
                <c:pt idx="503">
                  <c:v>-25</c:v>
                </c:pt>
                <c:pt idx="504">
                  <c:v>-25</c:v>
                </c:pt>
                <c:pt idx="505">
                  <c:v>-25</c:v>
                </c:pt>
                <c:pt idx="506">
                  <c:v>-25</c:v>
                </c:pt>
                <c:pt idx="507">
                  <c:v>-25</c:v>
                </c:pt>
                <c:pt idx="508">
                  <c:v>-25</c:v>
                </c:pt>
                <c:pt idx="509">
                  <c:v>-25</c:v>
                </c:pt>
                <c:pt idx="510">
                  <c:v>-25</c:v>
                </c:pt>
                <c:pt idx="511">
                  <c:v>-25</c:v>
                </c:pt>
                <c:pt idx="512">
                  <c:v>-25</c:v>
                </c:pt>
                <c:pt idx="513">
                  <c:v>-25</c:v>
                </c:pt>
                <c:pt idx="514">
                  <c:v>-25</c:v>
                </c:pt>
                <c:pt idx="515">
                  <c:v>-25</c:v>
                </c:pt>
                <c:pt idx="516">
                  <c:v>-25</c:v>
                </c:pt>
                <c:pt idx="517">
                  <c:v>-25</c:v>
                </c:pt>
                <c:pt idx="518">
                  <c:v>-25</c:v>
                </c:pt>
                <c:pt idx="519">
                  <c:v>-25</c:v>
                </c:pt>
                <c:pt idx="520">
                  <c:v>-25</c:v>
                </c:pt>
                <c:pt idx="521">
                  <c:v>-25</c:v>
                </c:pt>
                <c:pt idx="522">
                  <c:v>-25</c:v>
                </c:pt>
                <c:pt idx="523">
                  <c:v>-25</c:v>
                </c:pt>
                <c:pt idx="524">
                  <c:v>-25</c:v>
                </c:pt>
                <c:pt idx="525">
                  <c:v>-25</c:v>
                </c:pt>
                <c:pt idx="526">
                  <c:v>-25</c:v>
                </c:pt>
                <c:pt idx="527">
                  <c:v>-25</c:v>
                </c:pt>
                <c:pt idx="528">
                  <c:v>-25</c:v>
                </c:pt>
                <c:pt idx="529">
                  <c:v>-25</c:v>
                </c:pt>
                <c:pt idx="530">
                  <c:v>-25</c:v>
                </c:pt>
                <c:pt idx="531">
                  <c:v>-25</c:v>
                </c:pt>
                <c:pt idx="532">
                  <c:v>-25</c:v>
                </c:pt>
                <c:pt idx="533">
                  <c:v>-25</c:v>
                </c:pt>
                <c:pt idx="534">
                  <c:v>-25</c:v>
                </c:pt>
                <c:pt idx="535">
                  <c:v>-25</c:v>
                </c:pt>
                <c:pt idx="536">
                  <c:v>-25</c:v>
                </c:pt>
                <c:pt idx="537">
                  <c:v>-25</c:v>
                </c:pt>
                <c:pt idx="538">
                  <c:v>-25</c:v>
                </c:pt>
                <c:pt idx="539">
                  <c:v>-25</c:v>
                </c:pt>
                <c:pt idx="540">
                  <c:v>-25</c:v>
                </c:pt>
                <c:pt idx="541">
                  <c:v>-25</c:v>
                </c:pt>
                <c:pt idx="542">
                  <c:v>-25</c:v>
                </c:pt>
                <c:pt idx="543">
                  <c:v>-25</c:v>
                </c:pt>
                <c:pt idx="544">
                  <c:v>-25</c:v>
                </c:pt>
                <c:pt idx="545">
                  <c:v>-25</c:v>
                </c:pt>
                <c:pt idx="546">
                  <c:v>-25</c:v>
                </c:pt>
                <c:pt idx="547">
                  <c:v>-25</c:v>
                </c:pt>
                <c:pt idx="548">
                  <c:v>-25</c:v>
                </c:pt>
                <c:pt idx="549">
                  <c:v>-25</c:v>
                </c:pt>
                <c:pt idx="550">
                  <c:v>-25</c:v>
                </c:pt>
                <c:pt idx="551">
                  <c:v>-25</c:v>
                </c:pt>
                <c:pt idx="552">
                  <c:v>-25</c:v>
                </c:pt>
                <c:pt idx="553">
                  <c:v>-25</c:v>
                </c:pt>
                <c:pt idx="554">
                  <c:v>-25</c:v>
                </c:pt>
                <c:pt idx="555">
                  <c:v>-25</c:v>
                </c:pt>
                <c:pt idx="556">
                  <c:v>-25</c:v>
                </c:pt>
                <c:pt idx="557">
                  <c:v>-25</c:v>
                </c:pt>
                <c:pt idx="558">
                  <c:v>-25</c:v>
                </c:pt>
                <c:pt idx="559">
                  <c:v>-25</c:v>
                </c:pt>
                <c:pt idx="560">
                  <c:v>-25</c:v>
                </c:pt>
                <c:pt idx="561">
                  <c:v>-25</c:v>
                </c:pt>
                <c:pt idx="562">
                  <c:v>-25</c:v>
                </c:pt>
                <c:pt idx="563">
                  <c:v>-25</c:v>
                </c:pt>
                <c:pt idx="564">
                  <c:v>-25</c:v>
                </c:pt>
                <c:pt idx="565">
                  <c:v>-25</c:v>
                </c:pt>
                <c:pt idx="566">
                  <c:v>-25</c:v>
                </c:pt>
                <c:pt idx="567">
                  <c:v>-25</c:v>
                </c:pt>
                <c:pt idx="568">
                  <c:v>-25</c:v>
                </c:pt>
                <c:pt idx="569">
                  <c:v>-25</c:v>
                </c:pt>
                <c:pt idx="570">
                  <c:v>-25</c:v>
                </c:pt>
                <c:pt idx="571">
                  <c:v>-25</c:v>
                </c:pt>
                <c:pt idx="572">
                  <c:v>-25</c:v>
                </c:pt>
                <c:pt idx="573">
                  <c:v>-25</c:v>
                </c:pt>
                <c:pt idx="574">
                  <c:v>-25</c:v>
                </c:pt>
                <c:pt idx="575">
                  <c:v>-25</c:v>
                </c:pt>
                <c:pt idx="576">
                  <c:v>-25</c:v>
                </c:pt>
                <c:pt idx="577">
                  <c:v>-25</c:v>
                </c:pt>
                <c:pt idx="578">
                  <c:v>-25</c:v>
                </c:pt>
                <c:pt idx="579">
                  <c:v>-25</c:v>
                </c:pt>
                <c:pt idx="580">
                  <c:v>-25</c:v>
                </c:pt>
                <c:pt idx="581">
                  <c:v>-25</c:v>
                </c:pt>
                <c:pt idx="582">
                  <c:v>-25</c:v>
                </c:pt>
                <c:pt idx="583">
                  <c:v>-25</c:v>
                </c:pt>
                <c:pt idx="584">
                  <c:v>-25</c:v>
                </c:pt>
                <c:pt idx="585">
                  <c:v>-25</c:v>
                </c:pt>
                <c:pt idx="586">
                  <c:v>-25</c:v>
                </c:pt>
                <c:pt idx="587">
                  <c:v>-25</c:v>
                </c:pt>
                <c:pt idx="588">
                  <c:v>-25</c:v>
                </c:pt>
                <c:pt idx="589">
                  <c:v>-25</c:v>
                </c:pt>
                <c:pt idx="590">
                  <c:v>-25</c:v>
                </c:pt>
                <c:pt idx="591">
                  <c:v>-25</c:v>
                </c:pt>
                <c:pt idx="592">
                  <c:v>-25</c:v>
                </c:pt>
                <c:pt idx="593">
                  <c:v>-25</c:v>
                </c:pt>
                <c:pt idx="594">
                  <c:v>-25</c:v>
                </c:pt>
                <c:pt idx="595">
                  <c:v>-25</c:v>
                </c:pt>
                <c:pt idx="596">
                  <c:v>-25</c:v>
                </c:pt>
                <c:pt idx="597">
                  <c:v>-25</c:v>
                </c:pt>
                <c:pt idx="598">
                  <c:v>-25</c:v>
                </c:pt>
                <c:pt idx="599">
                  <c:v>-25</c:v>
                </c:pt>
                <c:pt idx="600">
                  <c:v>-25</c:v>
                </c:pt>
                <c:pt idx="601">
                  <c:v>-25</c:v>
                </c:pt>
                <c:pt idx="602">
                  <c:v>-25</c:v>
                </c:pt>
                <c:pt idx="603">
                  <c:v>-25</c:v>
                </c:pt>
                <c:pt idx="604">
                  <c:v>-25</c:v>
                </c:pt>
                <c:pt idx="605">
                  <c:v>-25</c:v>
                </c:pt>
                <c:pt idx="606">
                  <c:v>-25</c:v>
                </c:pt>
                <c:pt idx="607">
                  <c:v>-25</c:v>
                </c:pt>
                <c:pt idx="608">
                  <c:v>-25</c:v>
                </c:pt>
                <c:pt idx="609">
                  <c:v>-25</c:v>
                </c:pt>
                <c:pt idx="610">
                  <c:v>-25</c:v>
                </c:pt>
                <c:pt idx="611">
                  <c:v>-25</c:v>
                </c:pt>
                <c:pt idx="612">
                  <c:v>-25</c:v>
                </c:pt>
                <c:pt idx="613">
                  <c:v>-25</c:v>
                </c:pt>
                <c:pt idx="614">
                  <c:v>-25</c:v>
                </c:pt>
                <c:pt idx="615">
                  <c:v>-25</c:v>
                </c:pt>
                <c:pt idx="616">
                  <c:v>-25</c:v>
                </c:pt>
                <c:pt idx="617">
                  <c:v>-25</c:v>
                </c:pt>
                <c:pt idx="618">
                  <c:v>-25</c:v>
                </c:pt>
                <c:pt idx="619">
                  <c:v>-25</c:v>
                </c:pt>
                <c:pt idx="620">
                  <c:v>-25</c:v>
                </c:pt>
                <c:pt idx="621">
                  <c:v>-25</c:v>
                </c:pt>
                <c:pt idx="622">
                  <c:v>-25</c:v>
                </c:pt>
                <c:pt idx="623">
                  <c:v>-25</c:v>
                </c:pt>
                <c:pt idx="624">
                  <c:v>-25</c:v>
                </c:pt>
                <c:pt idx="625">
                  <c:v>-25</c:v>
                </c:pt>
                <c:pt idx="626">
                  <c:v>-25</c:v>
                </c:pt>
                <c:pt idx="627">
                  <c:v>-25</c:v>
                </c:pt>
                <c:pt idx="628">
                  <c:v>-25</c:v>
                </c:pt>
                <c:pt idx="629">
                  <c:v>-25</c:v>
                </c:pt>
                <c:pt idx="630">
                  <c:v>-25</c:v>
                </c:pt>
                <c:pt idx="631">
                  <c:v>-25</c:v>
                </c:pt>
                <c:pt idx="632">
                  <c:v>-25</c:v>
                </c:pt>
                <c:pt idx="633">
                  <c:v>-25</c:v>
                </c:pt>
                <c:pt idx="634">
                  <c:v>-25</c:v>
                </c:pt>
                <c:pt idx="635">
                  <c:v>-25</c:v>
                </c:pt>
                <c:pt idx="636">
                  <c:v>-25</c:v>
                </c:pt>
                <c:pt idx="637">
                  <c:v>-25</c:v>
                </c:pt>
                <c:pt idx="638">
                  <c:v>-25</c:v>
                </c:pt>
                <c:pt idx="639">
                  <c:v>-25</c:v>
                </c:pt>
                <c:pt idx="640">
                  <c:v>-25</c:v>
                </c:pt>
                <c:pt idx="641">
                  <c:v>-25</c:v>
                </c:pt>
                <c:pt idx="642">
                  <c:v>-25</c:v>
                </c:pt>
                <c:pt idx="643">
                  <c:v>-25</c:v>
                </c:pt>
                <c:pt idx="644">
                  <c:v>-25</c:v>
                </c:pt>
                <c:pt idx="645">
                  <c:v>-25</c:v>
                </c:pt>
                <c:pt idx="646">
                  <c:v>-25</c:v>
                </c:pt>
                <c:pt idx="647">
                  <c:v>-25</c:v>
                </c:pt>
                <c:pt idx="648">
                  <c:v>-25</c:v>
                </c:pt>
                <c:pt idx="649">
                  <c:v>-25</c:v>
                </c:pt>
                <c:pt idx="650">
                  <c:v>-25</c:v>
                </c:pt>
                <c:pt idx="651">
                  <c:v>-25</c:v>
                </c:pt>
                <c:pt idx="652">
                  <c:v>-25</c:v>
                </c:pt>
                <c:pt idx="653">
                  <c:v>-25</c:v>
                </c:pt>
                <c:pt idx="654">
                  <c:v>-25</c:v>
                </c:pt>
                <c:pt idx="655">
                  <c:v>-25</c:v>
                </c:pt>
                <c:pt idx="656">
                  <c:v>-25</c:v>
                </c:pt>
                <c:pt idx="657">
                  <c:v>-25</c:v>
                </c:pt>
                <c:pt idx="658">
                  <c:v>-25</c:v>
                </c:pt>
                <c:pt idx="659">
                  <c:v>-25</c:v>
                </c:pt>
                <c:pt idx="660">
                  <c:v>-25</c:v>
                </c:pt>
                <c:pt idx="661">
                  <c:v>-25</c:v>
                </c:pt>
                <c:pt idx="662">
                  <c:v>-25</c:v>
                </c:pt>
                <c:pt idx="663">
                  <c:v>-25</c:v>
                </c:pt>
                <c:pt idx="664">
                  <c:v>-25</c:v>
                </c:pt>
                <c:pt idx="665">
                  <c:v>-25</c:v>
                </c:pt>
                <c:pt idx="666">
                  <c:v>-25</c:v>
                </c:pt>
                <c:pt idx="667">
                  <c:v>-25</c:v>
                </c:pt>
                <c:pt idx="668">
                  <c:v>-25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ChartRaw!$B$7:$B$675</c15:f>
                <c15:dlblRangeCache>
                  <c:ptCount val="669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  <c:pt idx="209">
                    <c:v>#N/A</c:v>
                  </c:pt>
                  <c:pt idx="210">
                    <c:v>#N/A</c:v>
                  </c:pt>
                  <c:pt idx="211">
                    <c:v>#N/A</c:v>
                  </c:pt>
                  <c:pt idx="212">
                    <c:v>#N/A</c:v>
                  </c:pt>
                  <c:pt idx="213">
                    <c:v>#N/A</c:v>
                  </c:pt>
                  <c:pt idx="214">
                    <c:v>#N/A</c:v>
                  </c:pt>
                  <c:pt idx="215">
                    <c:v>#N/A</c:v>
                  </c:pt>
                  <c:pt idx="216">
                    <c:v>#N/A</c:v>
                  </c:pt>
                  <c:pt idx="217">
                    <c:v>#N/A</c:v>
                  </c:pt>
                  <c:pt idx="218">
                    <c:v>#N/A</c:v>
                  </c:pt>
                  <c:pt idx="219">
                    <c:v>#N/A</c:v>
                  </c:pt>
                  <c:pt idx="220">
                    <c:v>#N/A</c:v>
                  </c:pt>
                  <c:pt idx="221">
                    <c:v>#N/A</c:v>
                  </c:pt>
                  <c:pt idx="222">
                    <c:v>#N/A</c:v>
                  </c:pt>
                  <c:pt idx="223">
                    <c:v>#N/A</c:v>
                  </c:pt>
                  <c:pt idx="224">
                    <c:v>#N/A</c:v>
                  </c:pt>
                  <c:pt idx="225">
                    <c:v>#N/A</c:v>
                  </c:pt>
                  <c:pt idx="226">
                    <c:v>#N/A</c:v>
                  </c:pt>
                  <c:pt idx="227">
                    <c:v>#N/A</c:v>
                  </c:pt>
                  <c:pt idx="228">
                    <c:v>#N/A</c:v>
                  </c:pt>
                  <c:pt idx="229">
                    <c:v>#N/A</c:v>
                  </c:pt>
                  <c:pt idx="230">
                    <c:v>#N/A</c:v>
                  </c:pt>
                  <c:pt idx="231">
                    <c:v>#N/A</c:v>
                  </c:pt>
                  <c:pt idx="232">
                    <c:v>#N/A</c:v>
                  </c:pt>
                  <c:pt idx="233">
                    <c:v>#N/A</c:v>
                  </c:pt>
                  <c:pt idx="234">
                    <c:v>#N/A</c:v>
                  </c:pt>
                  <c:pt idx="235">
                    <c:v>#N/A</c:v>
                  </c:pt>
                  <c:pt idx="236">
                    <c:v>#N/A</c:v>
                  </c:pt>
                  <c:pt idx="237">
                    <c:v>#N/A</c:v>
                  </c:pt>
                  <c:pt idx="238">
                    <c:v>#N/A</c:v>
                  </c:pt>
                  <c:pt idx="239">
                    <c:v>#N/A</c:v>
                  </c:pt>
                  <c:pt idx="240">
                    <c:v>#N/A</c:v>
                  </c:pt>
                  <c:pt idx="241">
                    <c:v>#N/A</c:v>
                  </c:pt>
                  <c:pt idx="242">
                    <c:v>#N/A</c:v>
                  </c:pt>
                  <c:pt idx="243">
                    <c:v>#N/A</c:v>
                  </c:pt>
                  <c:pt idx="244">
                    <c:v>#N/A</c:v>
                  </c:pt>
                  <c:pt idx="245">
                    <c:v>#N/A</c:v>
                  </c:pt>
                  <c:pt idx="246">
                    <c:v>#N/A</c:v>
                  </c:pt>
                  <c:pt idx="247">
                    <c:v>#N/A</c:v>
                  </c:pt>
                  <c:pt idx="248">
                    <c:v>#N/A</c:v>
                  </c:pt>
                  <c:pt idx="249">
                    <c:v>#N/A</c:v>
                  </c:pt>
                  <c:pt idx="250">
                    <c:v>#N/A</c:v>
                  </c:pt>
                  <c:pt idx="251">
                    <c:v>#N/A</c:v>
                  </c:pt>
                  <c:pt idx="252">
                    <c:v>#N/A</c:v>
                  </c:pt>
                  <c:pt idx="253">
                    <c:v>#N/A</c:v>
                  </c:pt>
                  <c:pt idx="254">
                    <c:v>#N/A</c:v>
                  </c:pt>
                  <c:pt idx="255">
                    <c:v>#N/A</c:v>
                  </c:pt>
                  <c:pt idx="256">
                    <c:v>#N/A</c:v>
                  </c:pt>
                  <c:pt idx="257">
                    <c:v>#N/A</c:v>
                  </c:pt>
                  <c:pt idx="258">
                    <c:v>#N/A</c:v>
                  </c:pt>
                  <c:pt idx="259">
                    <c:v>#N/A</c:v>
                  </c:pt>
                  <c:pt idx="260">
                    <c:v>#N/A</c:v>
                  </c:pt>
                  <c:pt idx="261">
                    <c:v>#N/A</c:v>
                  </c:pt>
                  <c:pt idx="262">
                    <c:v>#N/A</c:v>
                  </c:pt>
                  <c:pt idx="263">
                    <c:v>#N/A</c:v>
                  </c:pt>
                  <c:pt idx="264">
                    <c:v>#N/A</c:v>
                  </c:pt>
                  <c:pt idx="265">
                    <c:v>#N/A</c:v>
                  </c:pt>
                  <c:pt idx="266">
                    <c:v>#N/A</c:v>
                  </c:pt>
                  <c:pt idx="267">
                    <c:v>#N/A</c:v>
                  </c:pt>
                  <c:pt idx="268">
                    <c:v>#N/A</c:v>
                  </c:pt>
                  <c:pt idx="269">
                    <c:v>#N/A</c:v>
                  </c:pt>
                  <c:pt idx="270">
                    <c:v>#N/A</c:v>
                  </c:pt>
                  <c:pt idx="271">
                    <c:v>#N/A</c:v>
                  </c:pt>
                  <c:pt idx="272">
                    <c:v>#N/A</c:v>
                  </c:pt>
                  <c:pt idx="273">
                    <c:v>#N/A</c:v>
                  </c:pt>
                  <c:pt idx="274">
                    <c:v>#N/A</c:v>
                  </c:pt>
                  <c:pt idx="275">
                    <c:v>#N/A</c:v>
                  </c:pt>
                  <c:pt idx="276">
                    <c:v>#N/A</c:v>
                  </c:pt>
                  <c:pt idx="277">
                    <c:v>#N/A</c:v>
                  </c:pt>
                  <c:pt idx="278">
                    <c:v>#N/A</c:v>
                  </c:pt>
                  <c:pt idx="279">
                    <c:v>#N/A</c:v>
                  </c:pt>
                  <c:pt idx="280">
                    <c:v>#N/A</c:v>
                  </c:pt>
                  <c:pt idx="281">
                    <c:v>#N/A</c:v>
                  </c:pt>
                  <c:pt idx="282">
                    <c:v>#N/A</c:v>
                  </c:pt>
                  <c:pt idx="283">
                    <c:v>#N/A</c:v>
                  </c:pt>
                  <c:pt idx="284">
                    <c:v>#N/A</c:v>
                  </c:pt>
                  <c:pt idx="285">
                    <c:v>#N/A</c:v>
                  </c:pt>
                  <c:pt idx="286">
                    <c:v>#N/A</c:v>
                  </c:pt>
                  <c:pt idx="287">
                    <c:v>#N/A</c:v>
                  </c:pt>
                  <c:pt idx="288">
                    <c:v>#N/A</c:v>
                  </c:pt>
                  <c:pt idx="289">
                    <c:v>#N/A</c:v>
                  </c:pt>
                  <c:pt idx="290">
                    <c:v>#N/A</c:v>
                  </c:pt>
                  <c:pt idx="291">
                    <c:v>#N/A</c:v>
                  </c:pt>
                  <c:pt idx="292">
                    <c:v>#N/A</c:v>
                  </c:pt>
                  <c:pt idx="293">
                    <c:v>#N/A</c:v>
                  </c:pt>
                  <c:pt idx="294">
                    <c:v>#N/A</c:v>
                  </c:pt>
                  <c:pt idx="295">
                    <c:v>#N/A</c:v>
                  </c:pt>
                  <c:pt idx="296">
                    <c:v>#N/A</c:v>
                  </c:pt>
                  <c:pt idx="297">
                    <c:v>#N/A</c:v>
                  </c:pt>
                  <c:pt idx="298">
                    <c:v>#N/A</c:v>
                  </c:pt>
                  <c:pt idx="299">
                    <c:v>#N/A</c:v>
                  </c:pt>
                  <c:pt idx="300">
                    <c:v>#N/A</c:v>
                  </c:pt>
                  <c:pt idx="301">
                    <c:v>#N/A</c:v>
                  </c:pt>
                  <c:pt idx="302">
                    <c:v>#N/A</c:v>
                  </c:pt>
                  <c:pt idx="303">
                    <c:v>#N/A</c:v>
                  </c:pt>
                  <c:pt idx="304">
                    <c:v>#N/A</c:v>
                  </c:pt>
                  <c:pt idx="305">
                    <c:v>#N/A</c:v>
                  </c:pt>
                  <c:pt idx="306">
                    <c:v>#N/A</c:v>
                  </c:pt>
                  <c:pt idx="307">
                    <c:v>#N/A</c:v>
                  </c:pt>
                  <c:pt idx="308">
                    <c:v>#N/A</c:v>
                  </c:pt>
                  <c:pt idx="309">
                    <c:v>#N/A</c:v>
                  </c:pt>
                  <c:pt idx="310">
                    <c:v>#N/A</c:v>
                  </c:pt>
                  <c:pt idx="311">
                    <c:v>#N/A</c:v>
                  </c:pt>
                  <c:pt idx="312">
                    <c:v>#N/A</c:v>
                  </c:pt>
                  <c:pt idx="313">
                    <c:v>#N/A</c:v>
                  </c:pt>
                  <c:pt idx="314">
                    <c:v>#N/A</c:v>
                  </c:pt>
                  <c:pt idx="315">
                    <c:v>#N/A</c:v>
                  </c:pt>
                  <c:pt idx="316">
                    <c:v>#N/A</c:v>
                  </c:pt>
                  <c:pt idx="317">
                    <c:v>#N/A</c:v>
                  </c:pt>
                  <c:pt idx="318">
                    <c:v>#N/A</c:v>
                  </c:pt>
                  <c:pt idx="319">
                    <c:v>#N/A</c:v>
                  </c:pt>
                  <c:pt idx="320">
                    <c:v>#N/A</c:v>
                  </c:pt>
                  <c:pt idx="321">
                    <c:v>#N/A</c:v>
                  </c:pt>
                  <c:pt idx="322">
                    <c:v>#N/A</c:v>
                  </c:pt>
                  <c:pt idx="323">
                    <c:v>#N/A</c:v>
                  </c:pt>
                  <c:pt idx="324">
                    <c:v>#N/A</c:v>
                  </c:pt>
                  <c:pt idx="325">
                    <c:v>#N/A</c:v>
                  </c:pt>
                  <c:pt idx="326">
                    <c:v>#N/A</c:v>
                  </c:pt>
                  <c:pt idx="327">
                    <c:v>#N/A</c:v>
                  </c:pt>
                  <c:pt idx="328">
                    <c:v>#N/A</c:v>
                  </c:pt>
                  <c:pt idx="329">
                    <c:v>#N/A</c:v>
                  </c:pt>
                  <c:pt idx="330">
                    <c:v>#N/A</c:v>
                  </c:pt>
                  <c:pt idx="331">
                    <c:v>#N/A</c:v>
                  </c:pt>
                  <c:pt idx="332">
                    <c:v>#N/A</c:v>
                  </c:pt>
                  <c:pt idx="333">
                    <c:v>#N/A</c:v>
                  </c:pt>
                  <c:pt idx="334">
                    <c:v>#N/A</c:v>
                  </c:pt>
                  <c:pt idx="335">
                    <c:v>#N/A</c:v>
                  </c:pt>
                  <c:pt idx="336">
                    <c:v>#N/A</c:v>
                  </c:pt>
                  <c:pt idx="337">
                    <c:v>#N/A</c:v>
                  </c:pt>
                  <c:pt idx="338">
                    <c:v>#N/A</c:v>
                  </c:pt>
                  <c:pt idx="339">
                    <c:v>#N/A</c:v>
                  </c:pt>
                  <c:pt idx="340">
                    <c:v>#N/A</c:v>
                  </c:pt>
                  <c:pt idx="341">
                    <c:v>#N/A</c:v>
                  </c:pt>
                  <c:pt idx="342">
                    <c:v>#N/A</c:v>
                  </c:pt>
                  <c:pt idx="343">
                    <c:v>#N/A</c:v>
                  </c:pt>
                  <c:pt idx="344">
                    <c:v>#N/A</c:v>
                  </c:pt>
                  <c:pt idx="345">
                    <c:v>#N/A</c:v>
                  </c:pt>
                  <c:pt idx="346">
                    <c:v>#N/A</c:v>
                  </c:pt>
                  <c:pt idx="347">
                    <c:v>#N/A</c:v>
                  </c:pt>
                  <c:pt idx="348">
                    <c:v>#N/A</c:v>
                  </c:pt>
                  <c:pt idx="349">
                    <c:v>#N/A</c:v>
                  </c:pt>
                  <c:pt idx="350">
                    <c:v>#N/A</c:v>
                  </c:pt>
                  <c:pt idx="351">
                    <c:v>#N/A</c:v>
                  </c:pt>
                  <c:pt idx="352">
                    <c:v>#N/A</c:v>
                  </c:pt>
                  <c:pt idx="353">
                    <c:v>#N/A</c:v>
                  </c:pt>
                  <c:pt idx="354">
                    <c:v>#N/A</c:v>
                  </c:pt>
                  <c:pt idx="355">
                    <c:v>#N/A</c:v>
                  </c:pt>
                  <c:pt idx="356">
                    <c:v>#N/A</c:v>
                  </c:pt>
                  <c:pt idx="357">
                    <c:v>#N/A</c:v>
                  </c:pt>
                  <c:pt idx="358">
                    <c:v>#N/A</c:v>
                  </c:pt>
                  <c:pt idx="359">
                    <c:v>#N/A</c:v>
                  </c:pt>
                  <c:pt idx="360">
                    <c:v>#N/A</c:v>
                  </c:pt>
                  <c:pt idx="361">
                    <c:v>#N/A</c:v>
                  </c:pt>
                  <c:pt idx="362">
                    <c:v>#N/A</c:v>
                  </c:pt>
                  <c:pt idx="363">
                    <c:v>#N/A</c:v>
                  </c:pt>
                  <c:pt idx="364">
                    <c:v>#N/A</c:v>
                  </c:pt>
                  <c:pt idx="365">
                    <c:v>#N/A</c:v>
                  </c:pt>
                  <c:pt idx="366">
                    <c:v>#N/A</c:v>
                  </c:pt>
                  <c:pt idx="367">
                    <c:v>#N/A</c:v>
                  </c:pt>
                  <c:pt idx="368">
                    <c:v>#N/A</c:v>
                  </c:pt>
                  <c:pt idx="369">
                    <c:v>#N/A</c:v>
                  </c:pt>
                  <c:pt idx="370">
                    <c:v>#N/A</c:v>
                  </c:pt>
                  <c:pt idx="371">
                    <c:v>#N/A</c:v>
                  </c:pt>
                  <c:pt idx="372">
                    <c:v>#N/A</c:v>
                  </c:pt>
                  <c:pt idx="373">
                    <c:v>#N/A</c:v>
                  </c:pt>
                  <c:pt idx="374">
                    <c:v>#N/A</c:v>
                  </c:pt>
                  <c:pt idx="375">
                    <c:v>#N/A</c:v>
                  </c:pt>
                  <c:pt idx="376">
                    <c:v>#N/A</c:v>
                  </c:pt>
                  <c:pt idx="377">
                    <c:v>#N/A</c:v>
                  </c:pt>
                  <c:pt idx="378">
                    <c:v>#N/A</c:v>
                  </c:pt>
                  <c:pt idx="379">
                    <c:v>#N/A</c:v>
                  </c:pt>
                  <c:pt idx="380">
                    <c:v>#N/A</c:v>
                  </c:pt>
                  <c:pt idx="381">
                    <c:v>#N/A</c:v>
                  </c:pt>
                  <c:pt idx="382">
                    <c:v>#N/A</c:v>
                  </c:pt>
                  <c:pt idx="383">
                    <c:v>#N/A</c:v>
                  </c:pt>
                  <c:pt idx="384">
                    <c:v>#N/A</c:v>
                  </c:pt>
                  <c:pt idx="385">
                    <c:v>#N/A</c:v>
                  </c:pt>
                  <c:pt idx="386">
                    <c:v>#N/A</c:v>
                  </c:pt>
                  <c:pt idx="387">
                    <c:v>#N/A</c:v>
                  </c:pt>
                  <c:pt idx="388">
                    <c:v>#N/A</c:v>
                  </c:pt>
                  <c:pt idx="389">
                    <c:v>#N/A</c:v>
                  </c:pt>
                  <c:pt idx="390">
                    <c:v>#N/A</c:v>
                  </c:pt>
                  <c:pt idx="391">
                    <c:v>#N/A</c:v>
                  </c:pt>
                  <c:pt idx="392">
                    <c:v>#N/A</c:v>
                  </c:pt>
                  <c:pt idx="393">
                    <c:v>#N/A</c:v>
                  </c:pt>
                  <c:pt idx="394">
                    <c:v>#N/A</c:v>
                  </c:pt>
                  <c:pt idx="395">
                    <c:v>#N/A</c:v>
                  </c:pt>
                  <c:pt idx="396">
                    <c:v>#N/A</c:v>
                  </c:pt>
                  <c:pt idx="397">
                    <c:v>#N/A</c:v>
                  </c:pt>
                  <c:pt idx="398">
                    <c:v>#N/A</c:v>
                  </c:pt>
                  <c:pt idx="399">
                    <c:v>#N/A</c:v>
                  </c:pt>
                  <c:pt idx="400">
                    <c:v>#N/A</c:v>
                  </c:pt>
                  <c:pt idx="401">
                    <c:v>#N/A</c:v>
                  </c:pt>
                  <c:pt idx="402">
                    <c:v>#N/A</c:v>
                  </c:pt>
                  <c:pt idx="403">
                    <c:v>#N/A</c:v>
                  </c:pt>
                  <c:pt idx="404">
                    <c:v>#N/A</c:v>
                  </c:pt>
                  <c:pt idx="405">
                    <c:v>#N/A</c:v>
                  </c:pt>
                  <c:pt idx="406">
                    <c:v>#N/A</c:v>
                  </c:pt>
                  <c:pt idx="407">
                    <c:v>#N/A</c:v>
                  </c:pt>
                  <c:pt idx="408">
                    <c:v>#N/A</c:v>
                  </c:pt>
                  <c:pt idx="409">
                    <c:v>#N/A</c:v>
                  </c:pt>
                  <c:pt idx="410">
                    <c:v>#N/A</c:v>
                  </c:pt>
                  <c:pt idx="411">
                    <c:v>#N/A</c:v>
                  </c:pt>
                  <c:pt idx="412">
                    <c:v>#N/A</c:v>
                  </c:pt>
                  <c:pt idx="413">
                    <c:v>#N/A</c:v>
                  </c:pt>
                  <c:pt idx="414">
                    <c:v>#N/A</c:v>
                  </c:pt>
                  <c:pt idx="415">
                    <c:v>#N/A</c:v>
                  </c:pt>
                  <c:pt idx="416">
                    <c:v>#N/A</c:v>
                  </c:pt>
                  <c:pt idx="417">
                    <c:v>#N/A</c:v>
                  </c:pt>
                  <c:pt idx="418">
                    <c:v>#N/A</c:v>
                  </c:pt>
                  <c:pt idx="419">
                    <c:v>#N/A</c:v>
                  </c:pt>
                  <c:pt idx="420">
                    <c:v>#N/A</c:v>
                  </c:pt>
                  <c:pt idx="421">
                    <c:v>#N/A</c:v>
                  </c:pt>
                  <c:pt idx="422">
                    <c:v>#N/A</c:v>
                  </c:pt>
                  <c:pt idx="423">
                    <c:v>#N/A</c:v>
                  </c:pt>
                  <c:pt idx="424">
                    <c:v>#N/A</c:v>
                  </c:pt>
                  <c:pt idx="425">
                    <c:v>#N/A</c:v>
                  </c:pt>
                  <c:pt idx="426">
                    <c:v>#N/A</c:v>
                  </c:pt>
                  <c:pt idx="427">
                    <c:v>#N/A</c:v>
                  </c:pt>
                  <c:pt idx="428">
                    <c:v>#N/A</c:v>
                  </c:pt>
                  <c:pt idx="429">
                    <c:v>#N/A</c:v>
                  </c:pt>
                  <c:pt idx="430">
                    <c:v>#N/A</c:v>
                  </c:pt>
                  <c:pt idx="431">
                    <c:v>#N/A</c:v>
                  </c:pt>
                  <c:pt idx="432">
                    <c:v>#N/A</c:v>
                  </c:pt>
                  <c:pt idx="433">
                    <c:v>#N/A</c:v>
                  </c:pt>
                  <c:pt idx="434">
                    <c:v>#N/A</c:v>
                  </c:pt>
                  <c:pt idx="435">
                    <c:v>#N/A</c:v>
                  </c:pt>
                  <c:pt idx="436">
                    <c:v>#N/A</c:v>
                  </c:pt>
                  <c:pt idx="437">
                    <c:v>#N/A</c:v>
                  </c:pt>
                  <c:pt idx="438">
                    <c:v>#N/A</c:v>
                  </c:pt>
                  <c:pt idx="439">
                    <c:v>#N/A</c:v>
                  </c:pt>
                  <c:pt idx="440">
                    <c:v>#N/A</c:v>
                  </c:pt>
                  <c:pt idx="441">
                    <c:v>#N/A</c:v>
                  </c:pt>
                  <c:pt idx="442">
                    <c:v>#N/A</c:v>
                  </c:pt>
                  <c:pt idx="443">
                    <c:v>#N/A</c:v>
                  </c:pt>
                  <c:pt idx="444">
                    <c:v>#N/A</c:v>
                  </c:pt>
                  <c:pt idx="445">
                    <c:v>#N/A</c:v>
                  </c:pt>
                  <c:pt idx="446">
                    <c:v>#N/A</c:v>
                  </c:pt>
                  <c:pt idx="447">
                    <c:v>#N/A</c:v>
                  </c:pt>
                  <c:pt idx="448">
                    <c:v>#N/A</c:v>
                  </c:pt>
                  <c:pt idx="449">
                    <c:v>#N/A</c:v>
                  </c:pt>
                  <c:pt idx="450">
                    <c:v>#N/A</c:v>
                  </c:pt>
                  <c:pt idx="451">
                    <c:v>#N/A</c:v>
                  </c:pt>
                  <c:pt idx="452">
                    <c:v>#N/A</c:v>
                  </c:pt>
                  <c:pt idx="453">
                    <c:v>#N/A</c:v>
                  </c:pt>
                  <c:pt idx="454">
                    <c:v>#N/A</c:v>
                  </c:pt>
                  <c:pt idx="455">
                    <c:v>#N/A</c:v>
                  </c:pt>
                  <c:pt idx="456">
                    <c:v>#N/A</c:v>
                  </c:pt>
                  <c:pt idx="457">
                    <c:v>#N/A</c:v>
                  </c:pt>
                  <c:pt idx="458">
                    <c:v>#N/A</c:v>
                  </c:pt>
                  <c:pt idx="459">
                    <c:v>#N/A</c:v>
                  </c:pt>
                  <c:pt idx="460">
                    <c:v>#N/A</c:v>
                  </c:pt>
                  <c:pt idx="461">
                    <c:v>#N/A</c:v>
                  </c:pt>
                  <c:pt idx="462">
                    <c:v>#N/A</c:v>
                  </c:pt>
                  <c:pt idx="463">
                    <c:v>#N/A</c:v>
                  </c:pt>
                  <c:pt idx="464">
                    <c:v>#N/A</c:v>
                  </c:pt>
                  <c:pt idx="465">
                    <c:v>#N/A</c:v>
                  </c:pt>
                  <c:pt idx="466">
                    <c:v>#N/A</c:v>
                  </c:pt>
                  <c:pt idx="467">
                    <c:v>#N/A</c:v>
                  </c:pt>
                  <c:pt idx="468">
                    <c:v>#N/A</c:v>
                  </c:pt>
                  <c:pt idx="469">
                    <c:v>#N/A</c:v>
                  </c:pt>
                  <c:pt idx="470">
                    <c:v>#N/A</c:v>
                  </c:pt>
                  <c:pt idx="471">
                    <c:v>#N/A</c:v>
                  </c:pt>
                  <c:pt idx="472">
                    <c:v>#N/A</c:v>
                  </c:pt>
                  <c:pt idx="473">
                    <c:v>#N/A</c:v>
                  </c:pt>
                  <c:pt idx="474">
                    <c:v>#N/A</c:v>
                  </c:pt>
                  <c:pt idx="475">
                    <c:v>#N/A</c:v>
                  </c:pt>
                  <c:pt idx="476">
                    <c:v>#N/A</c:v>
                  </c:pt>
                  <c:pt idx="477">
                    <c:v>#N/A</c:v>
                  </c:pt>
                  <c:pt idx="478">
                    <c:v>#N/A</c:v>
                  </c:pt>
                  <c:pt idx="479">
                    <c:v>#N/A</c:v>
                  </c:pt>
                  <c:pt idx="480">
                    <c:v>#N/A</c:v>
                  </c:pt>
                  <c:pt idx="481">
                    <c:v>#N/A</c:v>
                  </c:pt>
                  <c:pt idx="482">
                    <c:v>#N/A</c:v>
                  </c:pt>
                  <c:pt idx="483">
                    <c:v>#N/A</c:v>
                  </c:pt>
                  <c:pt idx="484">
                    <c:v>#N/A</c:v>
                  </c:pt>
                  <c:pt idx="485">
                    <c:v>#N/A</c:v>
                  </c:pt>
                  <c:pt idx="486">
                    <c:v>#N/A</c:v>
                  </c:pt>
                  <c:pt idx="487">
                    <c:v>#N/A</c:v>
                  </c:pt>
                  <c:pt idx="488">
                    <c:v>#N/A</c:v>
                  </c:pt>
                  <c:pt idx="489">
                    <c:v>#N/A</c:v>
                  </c:pt>
                  <c:pt idx="490">
                    <c:v>#N/A</c:v>
                  </c:pt>
                  <c:pt idx="491">
                    <c:v>#N/A</c:v>
                  </c:pt>
                  <c:pt idx="492">
                    <c:v>#N/A</c:v>
                  </c:pt>
                  <c:pt idx="493">
                    <c:v>#N/A</c:v>
                  </c:pt>
                  <c:pt idx="494">
                    <c:v>#N/A</c:v>
                  </c:pt>
                  <c:pt idx="495">
                    <c:v>#N/A</c:v>
                  </c:pt>
                  <c:pt idx="496">
                    <c:v>#N/A</c:v>
                  </c:pt>
                  <c:pt idx="497">
                    <c:v>#N/A</c:v>
                  </c:pt>
                  <c:pt idx="498">
                    <c:v>#N/A</c:v>
                  </c:pt>
                  <c:pt idx="499">
                    <c:v>#N/A</c:v>
                  </c:pt>
                  <c:pt idx="500">
                    <c:v>#N/A</c:v>
                  </c:pt>
                  <c:pt idx="501">
                    <c:v>#N/A</c:v>
                  </c:pt>
                  <c:pt idx="502">
                    <c:v>#N/A</c:v>
                  </c:pt>
                  <c:pt idx="503">
                    <c:v>#N/A</c:v>
                  </c:pt>
                  <c:pt idx="504">
                    <c:v>#N/A</c:v>
                  </c:pt>
                  <c:pt idx="505">
                    <c:v>#N/A</c:v>
                  </c:pt>
                  <c:pt idx="506">
                    <c:v>#N/A</c:v>
                  </c:pt>
                  <c:pt idx="507">
                    <c:v>#N/A</c:v>
                  </c:pt>
                  <c:pt idx="508">
                    <c:v>#N/A</c:v>
                  </c:pt>
                  <c:pt idx="509">
                    <c:v>#N/A</c:v>
                  </c:pt>
                  <c:pt idx="510">
                    <c:v>#N/A</c:v>
                  </c:pt>
                  <c:pt idx="511">
                    <c:v>#N/A</c:v>
                  </c:pt>
                  <c:pt idx="512">
                    <c:v>#N/A</c:v>
                  </c:pt>
                  <c:pt idx="513">
                    <c:v>#N/A</c:v>
                  </c:pt>
                  <c:pt idx="514">
                    <c:v>#N/A</c:v>
                  </c:pt>
                  <c:pt idx="515">
                    <c:v>#N/A</c:v>
                  </c:pt>
                  <c:pt idx="516">
                    <c:v>#N/A</c:v>
                  </c:pt>
                  <c:pt idx="517">
                    <c:v>#N/A</c:v>
                  </c:pt>
                  <c:pt idx="518">
                    <c:v>#N/A</c:v>
                  </c:pt>
                  <c:pt idx="519">
                    <c:v>#N/A</c:v>
                  </c:pt>
                  <c:pt idx="520">
                    <c:v>#N/A</c:v>
                  </c:pt>
                  <c:pt idx="521">
                    <c:v>#N/A</c:v>
                  </c:pt>
                  <c:pt idx="522">
                    <c:v>#N/A</c:v>
                  </c:pt>
                  <c:pt idx="523">
                    <c:v>#N/A</c:v>
                  </c:pt>
                  <c:pt idx="524">
                    <c:v>#N/A</c:v>
                  </c:pt>
                  <c:pt idx="525">
                    <c:v>#N/A</c:v>
                  </c:pt>
                  <c:pt idx="526">
                    <c:v>#N/A</c:v>
                  </c:pt>
                  <c:pt idx="527">
                    <c:v>#N/A</c:v>
                  </c:pt>
                  <c:pt idx="528">
                    <c:v>#N/A</c:v>
                  </c:pt>
                  <c:pt idx="529">
                    <c:v>#N/A</c:v>
                  </c:pt>
                  <c:pt idx="530">
                    <c:v>#N/A</c:v>
                  </c:pt>
                  <c:pt idx="531">
                    <c:v>#N/A</c:v>
                  </c:pt>
                  <c:pt idx="532">
                    <c:v>#N/A</c:v>
                  </c:pt>
                  <c:pt idx="533">
                    <c:v>#N/A</c:v>
                  </c:pt>
                  <c:pt idx="534">
                    <c:v>#N/A</c:v>
                  </c:pt>
                  <c:pt idx="535">
                    <c:v>#N/A</c:v>
                  </c:pt>
                  <c:pt idx="536">
                    <c:v>#N/A</c:v>
                  </c:pt>
                  <c:pt idx="537">
                    <c:v>#N/A</c:v>
                  </c:pt>
                  <c:pt idx="538">
                    <c:v>#N/A</c:v>
                  </c:pt>
                  <c:pt idx="539">
                    <c:v>#N/A</c:v>
                  </c:pt>
                  <c:pt idx="540">
                    <c:v>#N/A</c:v>
                  </c:pt>
                  <c:pt idx="541">
                    <c:v>#N/A</c:v>
                  </c:pt>
                  <c:pt idx="542">
                    <c:v>#N/A</c:v>
                  </c:pt>
                  <c:pt idx="543">
                    <c:v>#N/A</c:v>
                  </c:pt>
                  <c:pt idx="544">
                    <c:v>#N/A</c:v>
                  </c:pt>
                  <c:pt idx="545">
                    <c:v>#N/A</c:v>
                  </c:pt>
                  <c:pt idx="546">
                    <c:v>#N/A</c:v>
                  </c:pt>
                  <c:pt idx="547">
                    <c:v>#N/A</c:v>
                  </c:pt>
                  <c:pt idx="548">
                    <c:v>#N/A</c:v>
                  </c:pt>
                  <c:pt idx="549">
                    <c:v>#N/A</c:v>
                  </c:pt>
                  <c:pt idx="550">
                    <c:v>#N/A</c:v>
                  </c:pt>
                  <c:pt idx="551">
                    <c:v>#N/A</c:v>
                  </c:pt>
                  <c:pt idx="552">
                    <c:v>#N/A</c:v>
                  </c:pt>
                  <c:pt idx="553">
                    <c:v>#N/A</c:v>
                  </c:pt>
                  <c:pt idx="554">
                    <c:v>#N/A</c:v>
                  </c:pt>
                  <c:pt idx="555">
                    <c:v>#N/A</c:v>
                  </c:pt>
                  <c:pt idx="556">
                    <c:v>#N/A</c:v>
                  </c:pt>
                  <c:pt idx="557">
                    <c:v>#N/A</c:v>
                  </c:pt>
                  <c:pt idx="558">
                    <c:v>#N/A</c:v>
                  </c:pt>
                  <c:pt idx="559">
                    <c:v>#N/A</c:v>
                  </c:pt>
                  <c:pt idx="560">
                    <c:v>#N/A</c:v>
                  </c:pt>
                  <c:pt idx="561">
                    <c:v>#N/A</c:v>
                  </c:pt>
                  <c:pt idx="562">
                    <c:v>#N/A</c:v>
                  </c:pt>
                  <c:pt idx="563">
                    <c:v>#N/A</c:v>
                  </c:pt>
                  <c:pt idx="564">
                    <c:v>#N/A</c:v>
                  </c:pt>
                  <c:pt idx="565">
                    <c:v>#N/A</c:v>
                  </c:pt>
                  <c:pt idx="566">
                    <c:v>#N/A</c:v>
                  </c:pt>
                  <c:pt idx="567">
                    <c:v>#N/A</c:v>
                  </c:pt>
                  <c:pt idx="568">
                    <c:v>#N/A</c:v>
                  </c:pt>
                  <c:pt idx="569">
                    <c:v>#N/A</c:v>
                  </c:pt>
                  <c:pt idx="570">
                    <c:v>#N/A</c:v>
                  </c:pt>
                  <c:pt idx="571">
                    <c:v>#N/A</c:v>
                  </c:pt>
                  <c:pt idx="572">
                    <c:v>#N/A</c:v>
                  </c:pt>
                  <c:pt idx="573">
                    <c:v>#N/A</c:v>
                  </c:pt>
                  <c:pt idx="574">
                    <c:v>#N/A</c:v>
                  </c:pt>
                  <c:pt idx="575">
                    <c:v>#N/A</c:v>
                  </c:pt>
                  <c:pt idx="576">
                    <c:v>#N/A</c:v>
                  </c:pt>
                  <c:pt idx="577">
                    <c:v>#N/A</c:v>
                  </c:pt>
                  <c:pt idx="578">
                    <c:v>#N/A</c:v>
                  </c:pt>
                  <c:pt idx="579">
                    <c:v>#N/A</c:v>
                  </c:pt>
                  <c:pt idx="580">
                    <c:v>#N/A</c:v>
                  </c:pt>
                  <c:pt idx="581">
                    <c:v>#N/A</c:v>
                  </c:pt>
                  <c:pt idx="582">
                    <c:v>#N/A</c:v>
                  </c:pt>
                  <c:pt idx="583">
                    <c:v>#N/A</c:v>
                  </c:pt>
                  <c:pt idx="584">
                    <c:v>#N/A</c:v>
                  </c:pt>
                  <c:pt idx="585">
                    <c:v>#N/A</c:v>
                  </c:pt>
                  <c:pt idx="586">
                    <c:v>#N/A</c:v>
                  </c:pt>
                  <c:pt idx="587">
                    <c:v>#N/A</c:v>
                  </c:pt>
                  <c:pt idx="588">
                    <c:v>#N/A</c:v>
                  </c:pt>
                  <c:pt idx="589">
                    <c:v>#N/A</c:v>
                  </c:pt>
                  <c:pt idx="590">
                    <c:v>#N/A</c:v>
                  </c:pt>
                  <c:pt idx="591">
                    <c:v>#N/A</c:v>
                  </c:pt>
                  <c:pt idx="592">
                    <c:v>#N/A</c:v>
                  </c:pt>
                  <c:pt idx="593">
                    <c:v>#N/A</c:v>
                  </c:pt>
                  <c:pt idx="594">
                    <c:v>#N/A</c:v>
                  </c:pt>
                  <c:pt idx="595">
                    <c:v>#N/A</c:v>
                  </c:pt>
                  <c:pt idx="596">
                    <c:v>#N/A</c:v>
                  </c:pt>
                  <c:pt idx="597">
                    <c:v>#N/A</c:v>
                  </c:pt>
                  <c:pt idx="598">
                    <c:v>#N/A</c:v>
                  </c:pt>
                  <c:pt idx="599">
                    <c:v>#N/A</c:v>
                  </c:pt>
                  <c:pt idx="600">
                    <c:v>#N/A</c:v>
                  </c:pt>
                  <c:pt idx="601">
                    <c:v>#N/A</c:v>
                  </c:pt>
                  <c:pt idx="602">
                    <c:v>#N/A</c:v>
                  </c:pt>
                  <c:pt idx="603">
                    <c:v>#N/A</c:v>
                  </c:pt>
                  <c:pt idx="604">
                    <c:v>#N/A</c:v>
                  </c:pt>
                  <c:pt idx="605">
                    <c:v>#N/A</c:v>
                  </c:pt>
                  <c:pt idx="606">
                    <c:v>#N/A</c:v>
                  </c:pt>
                  <c:pt idx="607">
                    <c:v>#N/A</c:v>
                  </c:pt>
                  <c:pt idx="608">
                    <c:v>#N/A</c:v>
                  </c:pt>
                  <c:pt idx="609">
                    <c:v>#N/A</c:v>
                  </c:pt>
                  <c:pt idx="610">
                    <c:v>#N/A</c:v>
                  </c:pt>
                  <c:pt idx="611">
                    <c:v>#N/A</c:v>
                  </c:pt>
                  <c:pt idx="612">
                    <c:v>#N/A</c:v>
                  </c:pt>
                  <c:pt idx="613">
                    <c:v>#N/A</c:v>
                  </c:pt>
                  <c:pt idx="614">
                    <c:v>#N/A</c:v>
                  </c:pt>
                  <c:pt idx="615">
                    <c:v>#N/A</c:v>
                  </c:pt>
                  <c:pt idx="616">
                    <c:v>#N/A</c:v>
                  </c:pt>
                  <c:pt idx="617">
                    <c:v>#N/A</c:v>
                  </c:pt>
                  <c:pt idx="618">
                    <c:v>#N/A</c:v>
                  </c:pt>
                  <c:pt idx="619">
                    <c:v>#N/A</c:v>
                  </c:pt>
                  <c:pt idx="620">
                    <c:v>#N/A</c:v>
                  </c:pt>
                  <c:pt idx="621">
                    <c:v>#N/A</c:v>
                  </c:pt>
                  <c:pt idx="622">
                    <c:v>#N/A</c:v>
                  </c:pt>
                  <c:pt idx="623">
                    <c:v>#N/A</c:v>
                  </c:pt>
                  <c:pt idx="624">
                    <c:v>#N/A</c:v>
                  </c:pt>
                  <c:pt idx="625">
                    <c:v>#N/A</c:v>
                  </c:pt>
                  <c:pt idx="626">
                    <c:v>#N/A</c:v>
                  </c:pt>
                  <c:pt idx="627">
                    <c:v>#N/A</c:v>
                  </c:pt>
                  <c:pt idx="628">
                    <c:v>#N/A</c:v>
                  </c:pt>
                  <c:pt idx="629">
                    <c:v>#N/A</c:v>
                  </c:pt>
                  <c:pt idx="630">
                    <c:v>#N/A</c:v>
                  </c:pt>
                  <c:pt idx="631">
                    <c:v>#N/A</c:v>
                  </c:pt>
                  <c:pt idx="632">
                    <c:v>#N/A</c:v>
                  </c:pt>
                  <c:pt idx="633">
                    <c:v>#N/A</c:v>
                  </c:pt>
                  <c:pt idx="634">
                    <c:v>#N/A</c:v>
                  </c:pt>
                  <c:pt idx="635">
                    <c:v>#N/A</c:v>
                  </c:pt>
                  <c:pt idx="636">
                    <c:v>#N/A</c:v>
                  </c:pt>
                  <c:pt idx="637">
                    <c:v>#N/A</c:v>
                  </c:pt>
                  <c:pt idx="638">
                    <c:v>#N/A</c:v>
                  </c:pt>
                  <c:pt idx="639">
                    <c:v>#N/A</c:v>
                  </c:pt>
                  <c:pt idx="640">
                    <c:v>#N/A</c:v>
                  </c:pt>
                  <c:pt idx="641">
                    <c:v>#N/A</c:v>
                  </c:pt>
                  <c:pt idx="642">
                    <c:v>#N/A</c:v>
                  </c:pt>
                  <c:pt idx="643">
                    <c:v>#N/A</c:v>
                  </c:pt>
                  <c:pt idx="644">
                    <c:v>#N/A</c:v>
                  </c:pt>
                  <c:pt idx="645">
                    <c:v>#N/A</c:v>
                  </c:pt>
                  <c:pt idx="646">
                    <c:v>#N/A</c:v>
                  </c:pt>
                  <c:pt idx="647">
                    <c:v>#N/A</c:v>
                  </c:pt>
                  <c:pt idx="648">
                    <c:v>#N/A</c:v>
                  </c:pt>
                  <c:pt idx="649">
                    <c:v>#N/A</c:v>
                  </c:pt>
                  <c:pt idx="650">
                    <c:v>#N/A</c:v>
                  </c:pt>
                  <c:pt idx="651">
                    <c:v>#N/A</c:v>
                  </c:pt>
                  <c:pt idx="652">
                    <c:v>#N/A</c:v>
                  </c:pt>
                  <c:pt idx="653">
                    <c:v>#N/A</c:v>
                  </c:pt>
                  <c:pt idx="654">
                    <c:v>#N/A</c:v>
                  </c:pt>
                  <c:pt idx="655">
                    <c:v>#N/A</c:v>
                  </c:pt>
                  <c:pt idx="656">
                    <c:v>#N/A</c:v>
                  </c:pt>
                  <c:pt idx="657">
                    <c:v>#N/A</c:v>
                  </c:pt>
                  <c:pt idx="658">
                    <c:v>#N/A</c:v>
                  </c:pt>
                  <c:pt idx="659">
                    <c:v>#N/A</c:v>
                  </c:pt>
                  <c:pt idx="660">
                    <c:v>#N/A</c:v>
                  </c:pt>
                  <c:pt idx="661">
                    <c:v>#N/A</c:v>
                  </c:pt>
                  <c:pt idx="662">
                    <c:v>#N/A</c:v>
                  </c:pt>
                  <c:pt idx="663">
                    <c:v>#N/A</c:v>
                  </c:pt>
                  <c:pt idx="664">
                    <c:v>#N/A</c:v>
                  </c:pt>
                  <c:pt idx="665">
                    <c:v>#N/A</c:v>
                  </c:pt>
                  <c:pt idx="666">
                    <c:v>#N/A</c:v>
                  </c:pt>
                  <c:pt idx="667">
                    <c:v>#N/A</c:v>
                  </c:pt>
                  <c:pt idx="668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8F-4FEF-8F1C-BAD694171E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25813087"/>
        <c:axId val="1825828063"/>
      </c:scatterChart>
      <c:valAx>
        <c:axId val="1825813087"/>
        <c:scaling>
          <c:orientation val="minMax"/>
          <c:max val="10"/>
          <c:min val="-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 (Steep vs.</a:t>
                </a:r>
                <a:r>
                  <a:rPr lang="en-US" baseline="0"/>
                  <a:t> Flat)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28063"/>
        <c:crosses val="autoZero"/>
        <c:crossBetween val="midCat"/>
      </c:valAx>
      <c:valAx>
        <c:axId val="1825828063"/>
        <c:scaling>
          <c:orientation val="minMax"/>
          <c:max val="0.1"/>
          <c:min val="-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Linearity (Straight</a:t>
                </a:r>
                <a:r>
                  <a:rPr lang="en-US" baseline="0"/>
                  <a:t> vs. Wavy)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1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51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  <xdr:twoCellAnchor>
    <xdr:from>
      <xdr:col>12</xdr:col>
      <xdr:colOff>47624</xdr:colOff>
      <xdr:row>5</xdr:row>
      <xdr:rowOff>42861</xdr:rowOff>
    </xdr:from>
    <xdr:to>
      <xdr:col>23</xdr:col>
      <xdr:colOff>133349</xdr:colOff>
      <xdr:row>27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12</xdr:col>
      <xdr:colOff>190500</xdr:colOff>
      <xdr:row>6</xdr:row>
      <xdr:rowOff>38100</xdr:rowOff>
    </xdr:from>
    <xdr:ext cx="1125308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963150" y="1143000"/>
          <a:ext cx="11253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Flat and Straight</a:t>
          </a:r>
        </a:p>
      </xdr:txBody>
    </xdr:sp>
    <xdr:clientData/>
  </xdr:oneCellAnchor>
  <xdr:oneCellAnchor>
    <xdr:from>
      <xdr:col>12</xdr:col>
      <xdr:colOff>200025</xdr:colOff>
      <xdr:row>25</xdr:row>
      <xdr:rowOff>9525</xdr:rowOff>
    </xdr:from>
    <xdr:ext cx="99694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9972675" y="4733925"/>
          <a:ext cx="9969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Flat and Wavy</a:t>
          </a:r>
        </a:p>
      </xdr:txBody>
    </xdr:sp>
    <xdr:clientData/>
  </xdr:oneCellAnchor>
  <xdr:oneCellAnchor>
    <xdr:from>
      <xdr:col>21</xdr:col>
      <xdr:colOff>123825</xdr:colOff>
      <xdr:row>25</xdr:row>
      <xdr:rowOff>38100</xdr:rowOff>
    </xdr:from>
    <xdr:ext cx="1111523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5382875" y="4762500"/>
          <a:ext cx="11115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Steep and Wavy</a:t>
          </a:r>
        </a:p>
      </xdr:txBody>
    </xdr:sp>
    <xdr:clientData/>
  </xdr:oneCellAnchor>
  <xdr:oneCellAnchor>
    <xdr:from>
      <xdr:col>21</xdr:col>
      <xdr:colOff>76200</xdr:colOff>
      <xdr:row>5</xdr:row>
      <xdr:rowOff>180975</xdr:rowOff>
    </xdr:from>
    <xdr:ext cx="123989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5335250" y="1095375"/>
          <a:ext cx="1239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Steep</a:t>
          </a:r>
          <a:r>
            <a:rPr lang="en-US" sz="1100" baseline="0"/>
            <a:t> and Straight</a:t>
          </a:r>
          <a:endParaRPr lang="en-US" sz="1100"/>
        </a:p>
      </xdr:txBody>
    </xdr:sp>
    <xdr:clientData/>
  </xdr:oneCellAnchor>
  <xdr:oneCellAnchor>
    <xdr:from>
      <xdr:col>17</xdr:col>
      <xdr:colOff>285750</xdr:colOff>
      <xdr:row>15</xdr:row>
      <xdr:rowOff>28575</xdr:rowOff>
    </xdr:from>
    <xdr:ext cx="43204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3163550" y="2847975"/>
          <a:ext cx="4320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Avg.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EO945"/>
  <sheetViews>
    <sheetView tabSelected="1" zoomScaleNormal="100" workbookViewId="0">
      <selection activeCell="F670" sqref="F670:G670"/>
    </sheetView>
  </sheetViews>
  <sheetFormatPr defaultRowHeight="15" x14ac:dyDescent="0.25"/>
  <cols>
    <col min="1" max="1" width="8.85546875" style="1"/>
    <col min="2" max="2" width="38.140625" style="1" bestFit="1" customWidth="1"/>
    <col min="3" max="3" width="14" style="1" bestFit="1" customWidth="1"/>
    <col min="4" max="5" width="16.42578125" style="1" bestFit="1" customWidth="1"/>
    <col min="6" max="6" width="16.7109375" style="1" bestFit="1" customWidth="1"/>
    <col min="7" max="7" width="9.7109375" style="1" bestFit="1" customWidth="1"/>
    <col min="8" max="8" width="11.42578125" style="1" bestFit="1" customWidth="1"/>
    <col min="9" max="9" width="12.85546875" style="2" bestFit="1" customWidth="1"/>
    <col min="10" max="10" width="12.42578125" bestFit="1" customWidth="1"/>
  </cols>
  <sheetData>
    <row r="1" spans="1:12" ht="14.45" customHeight="1" x14ac:dyDescent="0.25">
      <c r="A1" s="48"/>
      <c r="B1" s="45" t="s">
        <v>692</v>
      </c>
      <c r="C1" s="46"/>
      <c r="D1" s="46"/>
      <c r="E1" s="46"/>
      <c r="F1" s="46"/>
      <c r="G1" s="46"/>
      <c r="H1" s="47"/>
      <c r="I1" s="56" t="s">
        <v>700</v>
      </c>
      <c r="J1" s="43">
        <f>COUNT(F7:F677)</f>
        <v>204</v>
      </c>
    </row>
    <row r="2" spans="1:12" ht="14.45" customHeight="1" x14ac:dyDescent="0.25">
      <c r="A2" s="49"/>
      <c r="B2" s="45"/>
      <c r="C2" s="46"/>
      <c r="D2" s="46"/>
      <c r="E2" s="46"/>
      <c r="F2" s="46"/>
      <c r="G2" s="46"/>
      <c r="H2" s="47"/>
      <c r="I2" s="57"/>
      <c r="J2" s="44"/>
    </row>
    <row r="3" spans="1:12" ht="14.45" customHeight="1" x14ac:dyDescent="0.25">
      <c r="A3" s="49"/>
      <c r="B3" s="45"/>
      <c r="C3" s="46"/>
      <c r="D3" s="46"/>
      <c r="E3" s="46"/>
      <c r="F3" s="46"/>
      <c r="G3" s="46"/>
      <c r="H3" s="47"/>
      <c r="I3" s="57"/>
      <c r="J3" s="44"/>
    </row>
    <row r="4" spans="1:12" ht="14.25" customHeight="1" x14ac:dyDescent="0.25">
      <c r="A4" s="53" t="s">
        <v>103</v>
      </c>
      <c r="B4" s="54"/>
      <c r="C4" s="54"/>
      <c r="D4" s="54"/>
      <c r="E4" s="54"/>
      <c r="F4" s="54"/>
      <c r="G4" s="54"/>
      <c r="H4" s="54"/>
      <c r="I4" s="54"/>
      <c r="J4" s="55"/>
    </row>
    <row r="5" spans="1:12" x14ac:dyDescent="0.25">
      <c r="A5" s="50" t="s">
        <v>4</v>
      </c>
      <c r="B5" s="51"/>
      <c r="C5" s="52"/>
      <c r="D5" s="12" t="s">
        <v>107</v>
      </c>
      <c r="E5" s="24" t="s">
        <v>108</v>
      </c>
      <c r="F5" s="12" t="s">
        <v>696</v>
      </c>
      <c r="G5" s="27"/>
      <c r="H5" s="12" t="s">
        <v>698</v>
      </c>
      <c r="I5" s="12" t="s">
        <v>107</v>
      </c>
      <c r="J5" s="28" t="s">
        <v>699</v>
      </c>
    </row>
    <row r="6" spans="1:12" x14ac:dyDescent="0.25">
      <c r="A6" s="5" t="s">
        <v>2</v>
      </c>
      <c r="B6" s="6" t="s">
        <v>3</v>
      </c>
      <c r="C6" s="6" t="s">
        <v>0</v>
      </c>
      <c r="D6" s="6" t="s">
        <v>104</v>
      </c>
      <c r="E6" s="6" t="s">
        <v>106</v>
      </c>
      <c r="F6" s="6" t="s">
        <v>285</v>
      </c>
      <c r="G6" s="6" t="s">
        <v>693</v>
      </c>
      <c r="H6" s="6" t="s">
        <v>694</v>
      </c>
      <c r="I6" s="6" t="s">
        <v>695</v>
      </c>
      <c r="J6" s="9" t="s">
        <v>697</v>
      </c>
    </row>
    <row r="7" spans="1:12" x14ac:dyDescent="0.25">
      <c r="A7" s="4">
        <v>1</v>
      </c>
      <c r="B7" s="1" t="s">
        <v>109</v>
      </c>
      <c r="C7" s="1" t="s">
        <v>11</v>
      </c>
      <c r="D7" s="13">
        <v>3.855</v>
      </c>
      <c r="E7" s="2">
        <v>47.5</v>
      </c>
      <c r="F7" s="15">
        <v>5.7228000000000003</v>
      </c>
      <c r="G7" s="15">
        <v>0.99480000000000002</v>
      </c>
      <c r="H7" s="30">
        <v>698</v>
      </c>
      <c r="I7" s="13">
        <v>3.7850000000000001</v>
      </c>
      <c r="J7" s="31">
        <v>184.41215323645972</v>
      </c>
      <c r="K7" s="1"/>
      <c r="L7" s="1"/>
    </row>
    <row r="8" spans="1:12" x14ac:dyDescent="0.25">
      <c r="A8" s="4">
        <v>2</v>
      </c>
      <c r="B8" s="1" t="s">
        <v>400</v>
      </c>
      <c r="C8" s="1" t="s">
        <v>24</v>
      </c>
      <c r="D8" s="13">
        <v>3.35</v>
      </c>
      <c r="E8" s="2">
        <v>63.1</v>
      </c>
      <c r="F8" s="15">
        <v>6.1082000000000001</v>
      </c>
      <c r="G8" s="15">
        <v>0.95940000000000003</v>
      </c>
      <c r="H8" s="30">
        <v>635</v>
      </c>
      <c r="I8" s="13">
        <f>3.35-0.065</f>
        <v>3.2850000000000001</v>
      </c>
      <c r="J8" s="31">
        <f>H8/I8</f>
        <v>193.30289193302892</v>
      </c>
      <c r="K8" s="1"/>
      <c r="L8" s="1"/>
    </row>
    <row r="9" spans="1:12" x14ac:dyDescent="0.25">
      <c r="A9" s="4">
        <v>3</v>
      </c>
      <c r="B9" s="1" t="s">
        <v>79</v>
      </c>
      <c r="C9" s="1" t="s">
        <v>24</v>
      </c>
      <c r="D9" s="13">
        <v>3.165</v>
      </c>
      <c r="E9" s="2">
        <v>62.2</v>
      </c>
      <c r="F9" s="15">
        <v>4.9641999999999999</v>
      </c>
      <c r="G9" s="15">
        <v>0.98760000000000003</v>
      </c>
      <c r="H9" s="30">
        <v>607</v>
      </c>
      <c r="I9" s="13">
        <v>3.11</v>
      </c>
      <c r="J9" s="31">
        <v>195.17684887459808</v>
      </c>
      <c r="K9" s="1"/>
      <c r="L9" s="1"/>
    </row>
    <row r="10" spans="1:12" x14ac:dyDescent="0.25">
      <c r="A10" s="4">
        <v>4</v>
      </c>
      <c r="B10" s="1" t="s">
        <v>522</v>
      </c>
      <c r="C10" s="1" t="s">
        <v>24</v>
      </c>
      <c r="D10" s="13">
        <v>3.7949999999999999</v>
      </c>
      <c r="E10" s="2">
        <v>52.4</v>
      </c>
      <c r="F10" s="15"/>
      <c r="G10" s="15"/>
      <c r="H10" s="30"/>
      <c r="I10" s="13"/>
      <c r="J10" s="31"/>
      <c r="K10" s="1"/>
      <c r="L10" s="1"/>
    </row>
    <row r="11" spans="1:12" x14ac:dyDescent="0.25">
      <c r="A11" s="4">
        <v>5</v>
      </c>
      <c r="B11" s="1" t="s">
        <v>523</v>
      </c>
      <c r="C11" s="1" t="s">
        <v>24</v>
      </c>
      <c r="D11" s="13">
        <v>3.8050000000000002</v>
      </c>
      <c r="E11" s="2">
        <v>56.4</v>
      </c>
      <c r="F11" s="15"/>
      <c r="G11" s="15"/>
      <c r="H11" s="30"/>
      <c r="I11" s="13"/>
      <c r="J11" s="31"/>
      <c r="K11" s="1"/>
      <c r="L11" s="1"/>
    </row>
    <row r="12" spans="1:12" x14ac:dyDescent="0.25">
      <c r="A12" s="4">
        <v>6</v>
      </c>
      <c r="B12" s="1" t="s">
        <v>524</v>
      </c>
      <c r="C12" s="1" t="s">
        <v>24</v>
      </c>
      <c r="D12" s="13">
        <v>3.8149999999999999</v>
      </c>
      <c r="E12" s="2">
        <v>52.3</v>
      </c>
      <c r="F12" s="15"/>
      <c r="G12" s="15"/>
      <c r="H12" s="30"/>
      <c r="I12" s="13"/>
      <c r="J12" s="31"/>
      <c r="K12" s="1"/>
      <c r="L12" s="1"/>
    </row>
    <row r="13" spans="1:12" x14ac:dyDescent="0.25">
      <c r="A13" s="4">
        <v>7</v>
      </c>
      <c r="B13" s="1" t="s">
        <v>525</v>
      </c>
      <c r="C13" s="1" t="s">
        <v>24</v>
      </c>
      <c r="D13" s="13">
        <v>3.9049999999999998</v>
      </c>
      <c r="E13" s="2">
        <v>54.4</v>
      </c>
      <c r="F13" s="15"/>
      <c r="G13" s="15"/>
      <c r="H13" s="30"/>
      <c r="I13" s="13"/>
      <c r="J13" s="31"/>
      <c r="K13" s="1"/>
      <c r="L13" s="1"/>
    </row>
    <row r="14" spans="1:12" x14ac:dyDescent="0.25">
      <c r="A14" s="4">
        <v>8</v>
      </c>
      <c r="B14" s="1" t="s">
        <v>84</v>
      </c>
      <c r="C14" s="1" t="s">
        <v>24</v>
      </c>
      <c r="D14" s="13">
        <v>3.9550000000000001</v>
      </c>
      <c r="E14" s="2">
        <v>54.3</v>
      </c>
      <c r="F14" s="15">
        <v>4.3779000000000003</v>
      </c>
      <c r="G14" s="15">
        <v>0.99439999999999995</v>
      </c>
      <c r="H14" s="30">
        <v>686</v>
      </c>
      <c r="I14" s="13">
        <v>3.91</v>
      </c>
      <c r="J14" s="31">
        <v>175.44757033248081</v>
      </c>
      <c r="K14" s="1"/>
      <c r="L14" s="1"/>
    </row>
    <row r="15" spans="1:12" x14ac:dyDescent="0.25">
      <c r="A15" s="4">
        <v>9</v>
      </c>
      <c r="B15" s="1" t="s">
        <v>526</v>
      </c>
      <c r="C15" s="1" t="s">
        <v>24</v>
      </c>
      <c r="D15" s="13">
        <v>3.78</v>
      </c>
      <c r="E15" s="2">
        <v>52.4</v>
      </c>
      <c r="F15" s="15"/>
      <c r="G15" s="15"/>
      <c r="H15" s="30"/>
      <c r="I15" s="13"/>
      <c r="J15" s="31"/>
      <c r="K15" s="1"/>
      <c r="L15" s="1"/>
    </row>
    <row r="16" spans="1:12" x14ac:dyDescent="0.25">
      <c r="A16" s="4">
        <v>10</v>
      </c>
      <c r="B16" s="1" t="s">
        <v>527</v>
      </c>
      <c r="C16" s="1" t="s">
        <v>24</v>
      </c>
      <c r="D16" s="13">
        <v>3.835</v>
      </c>
      <c r="E16" s="2">
        <v>53.4</v>
      </c>
      <c r="F16" s="15"/>
      <c r="G16" s="15"/>
      <c r="H16" s="30"/>
      <c r="I16" s="13"/>
      <c r="J16" s="31"/>
      <c r="K16" s="1"/>
      <c r="L16" s="1"/>
    </row>
    <row r="17" spans="1:12" x14ac:dyDescent="0.25">
      <c r="A17" s="4">
        <v>11</v>
      </c>
      <c r="B17" s="1" t="s">
        <v>528</v>
      </c>
      <c r="C17" s="1" t="s">
        <v>24</v>
      </c>
      <c r="D17" s="13">
        <v>3.9049999999999998</v>
      </c>
      <c r="E17" s="2">
        <v>51.5</v>
      </c>
      <c r="F17" s="15"/>
      <c r="G17" s="15"/>
      <c r="H17" s="30"/>
      <c r="I17" s="13"/>
      <c r="J17" s="31"/>
      <c r="K17" s="1"/>
      <c r="L17" s="1"/>
    </row>
    <row r="18" spans="1:12" x14ac:dyDescent="0.25">
      <c r="A18" s="4">
        <v>12</v>
      </c>
      <c r="B18" s="1" t="s">
        <v>74</v>
      </c>
      <c r="C18" s="1" t="s">
        <v>24</v>
      </c>
      <c r="D18" s="13">
        <v>3.41</v>
      </c>
      <c r="E18" s="2">
        <v>76.5</v>
      </c>
      <c r="F18" s="15">
        <v>6.4249000000000001</v>
      </c>
      <c r="G18" s="15">
        <v>0.99709999999999999</v>
      </c>
      <c r="H18" s="30">
        <v>649</v>
      </c>
      <c r="I18" s="13">
        <v>3.35</v>
      </c>
      <c r="J18" s="31">
        <v>193.73134328358208</v>
      </c>
      <c r="K18" s="1"/>
      <c r="L18" s="1"/>
    </row>
    <row r="19" spans="1:12" x14ac:dyDescent="0.25">
      <c r="A19" s="4">
        <v>13</v>
      </c>
      <c r="B19" s="1" t="s">
        <v>408</v>
      </c>
      <c r="C19" s="1" t="s">
        <v>24</v>
      </c>
      <c r="D19" s="13">
        <v>3.2549999999999999</v>
      </c>
      <c r="E19" s="2">
        <v>58.4</v>
      </c>
      <c r="F19" s="15">
        <v>7.0519999999999996</v>
      </c>
      <c r="G19" s="15">
        <v>0.99390000000000001</v>
      </c>
      <c r="H19" s="30">
        <v>616</v>
      </c>
      <c r="I19" s="13">
        <v>3.2050000000000001</v>
      </c>
      <c r="J19" s="31">
        <v>192.1996879875195</v>
      </c>
      <c r="K19" s="1"/>
      <c r="L19" s="1"/>
    </row>
    <row r="20" spans="1:12" x14ac:dyDescent="0.25">
      <c r="A20" s="4">
        <v>14</v>
      </c>
      <c r="B20" s="1" t="s">
        <v>625</v>
      </c>
      <c r="C20" s="1" t="s">
        <v>223</v>
      </c>
      <c r="D20" s="13">
        <v>3.33</v>
      </c>
      <c r="E20" s="2">
        <v>47.1</v>
      </c>
      <c r="F20" s="15"/>
      <c r="G20" s="15"/>
      <c r="H20" s="30"/>
      <c r="I20" s="13"/>
      <c r="J20" s="31"/>
      <c r="K20" s="1"/>
      <c r="L20" s="1"/>
    </row>
    <row r="21" spans="1:12" x14ac:dyDescent="0.25">
      <c r="A21" s="4">
        <v>15</v>
      </c>
      <c r="B21" s="1" t="s">
        <v>409</v>
      </c>
      <c r="C21" s="1" t="s">
        <v>17</v>
      </c>
      <c r="D21" s="13">
        <v>3.89</v>
      </c>
      <c r="E21" s="2">
        <v>43</v>
      </c>
      <c r="F21" s="15">
        <v>4.367</v>
      </c>
      <c r="G21" s="15">
        <v>0.99639999999999995</v>
      </c>
      <c r="H21" s="30">
        <v>721</v>
      </c>
      <c r="I21" s="13">
        <v>3.85</v>
      </c>
      <c r="J21" s="31">
        <v>187.27272727272728</v>
      </c>
      <c r="K21" s="1"/>
      <c r="L21" s="1"/>
    </row>
    <row r="22" spans="1:12" x14ac:dyDescent="0.25">
      <c r="A22" s="4">
        <v>16</v>
      </c>
      <c r="B22" s="1" t="s">
        <v>410</v>
      </c>
      <c r="C22" s="1" t="s">
        <v>17</v>
      </c>
      <c r="D22" s="13">
        <v>3.9550000000000001</v>
      </c>
      <c r="E22" s="2">
        <v>54.1</v>
      </c>
      <c r="F22" s="15">
        <v>3.9009999999999998</v>
      </c>
      <c r="G22" s="15">
        <v>0.99150000000000005</v>
      </c>
      <c r="H22" s="30">
        <v>764</v>
      </c>
      <c r="I22" s="13">
        <v>3.8850000000000002</v>
      </c>
      <c r="J22" s="31">
        <v>196.65379665379663</v>
      </c>
      <c r="K22" s="1"/>
      <c r="L22" s="1"/>
    </row>
    <row r="23" spans="1:12" x14ac:dyDescent="0.25">
      <c r="A23" s="4">
        <v>17</v>
      </c>
      <c r="B23" s="1" t="s">
        <v>411</v>
      </c>
      <c r="C23" s="1" t="s">
        <v>17</v>
      </c>
      <c r="D23" s="13">
        <v>3.43</v>
      </c>
      <c r="E23" s="2">
        <v>54.9</v>
      </c>
      <c r="F23" s="15">
        <v>4.7423999999999999</v>
      </c>
      <c r="G23" s="15">
        <v>0.99470000000000003</v>
      </c>
      <c r="H23" s="30">
        <v>647</v>
      </c>
      <c r="I23" s="13">
        <v>3.3600000000000003</v>
      </c>
      <c r="J23" s="31">
        <v>192.5595238095238</v>
      </c>
      <c r="K23" s="1"/>
      <c r="L23" s="1"/>
    </row>
    <row r="24" spans="1:12" x14ac:dyDescent="0.25">
      <c r="A24" s="4">
        <v>18</v>
      </c>
      <c r="B24" s="1" t="s">
        <v>632</v>
      </c>
      <c r="C24" s="1" t="s">
        <v>17</v>
      </c>
      <c r="D24" s="13">
        <v>4.1749999999999998</v>
      </c>
      <c r="E24" s="2">
        <v>73</v>
      </c>
      <c r="F24" s="15"/>
      <c r="G24" s="15"/>
      <c r="H24" s="30"/>
      <c r="I24" s="13"/>
      <c r="J24" s="31"/>
      <c r="K24" s="1"/>
      <c r="L24" s="1"/>
    </row>
    <row r="25" spans="1:12" x14ac:dyDescent="0.25">
      <c r="A25" s="4">
        <v>19</v>
      </c>
      <c r="B25" s="1" t="s">
        <v>454</v>
      </c>
      <c r="C25" s="1" t="s">
        <v>17</v>
      </c>
      <c r="D25" s="13">
        <v>3.7949999999999999</v>
      </c>
      <c r="E25" s="2">
        <v>59.8</v>
      </c>
      <c r="F25" s="15">
        <v>6.9278000000000004</v>
      </c>
      <c r="G25" s="15">
        <v>0.99829999999999997</v>
      </c>
      <c r="H25" s="30">
        <v>651</v>
      </c>
      <c r="I25" s="13">
        <v>3.6349999999999998</v>
      </c>
      <c r="J25" s="31">
        <v>179.09215955983495</v>
      </c>
      <c r="K25" s="1"/>
      <c r="L25" s="1"/>
    </row>
    <row r="26" spans="1:12" x14ac:dyDescent="0.25">
      <c r="A26" s="4">
        <v>20</v>
      </c>
      <c r="B26" s="1" t="s">
        <v>97</v>
      </c>
      <c r="C26" s="1" t="s">
        <v>19</v>
      </c>
      <c r="D26" s="13">
        <v>3.93</v>
      </c>
      <c r="E26" s="2">
        <v>44.9</v>
      </c>
      <c r="F26" s="15">
        <v>3.1701999999999999</v>
      </c>
      <c r="G26" s="15">
        <v>0.99260000000000004</v>
      </c>
      <c r="H26" s="30">
        <v>751</v>
      </c>
      <c r="I26" s="13">
        <v>3.843</v>
      </c>
      <c r="J26" s="31">
        <v>195.42024460057246</v>
      </c>
      <c r="K26" s="1"/>
      <c r="L26" s="1"/>
    </row>
    <row r="27" spans="1:12" x14ac:dyDescent="0.25">
      <c r="A27" s="4">
        <v>21</v>
      </c>
      <c r="B27" s="1" t="s">
        <v>268</v>
      </c>
      <c r="C27" s="1" t="s">
        <v>9</v>
      </c>
      <c r="D27" s="13">
        <v>3.66</v>
      </c>
      <c r="E27" s="2">
        <v>55.7</v>
      </c>
      <c r="F27" s="15"/>
      <c r="G27" s="15"/>
      <c r="H27" s="30"/>
      <c r="I27" s="13"/>
      <c r="J27" s="31"/>
      <c r="K27" s="1"/>
      <c r="L27" s="1"/>
    </row>
    <row r="28" spans="1:12" x14ac:dyDescent="0.25">
      <c r="A28" s="4">
        <v>22</v>
      </c>
      <c r="B28" s="1" t="s">
        <v>633</v>
      </c>
      <c r="C28" s="1" t="s">
        <v>13</v>
      </c>
      <c r="D28" s="13">
        <v>3.3</v>
      </c>
      <c r="E28" s="2">
        <v>54.1</v>
      </c>
      <c r="F28" s="15"/>
      <c r="G28" s="15"/>
      <c r="H28" s="30"/>
      <c r="I28" s="13"/>
      <c r="J28" s="31"/>
      <c r="K28" s="1"/>
      <c r="L28" s="1"/>
    </row>
    <row r="29" spans="1:12" x14ac:dyDescent="0.25">
      <c r="A29" s="4">
        <v>23</v>
      </c>
      <c r="B29" s="1" t="s">
        <v>90</v>
      </c>
      <c r="C29" s="1" t="s">
        <v>9</v>
      </c>
      <c r="D29" s="13">
        <v>3.8250000000000002</v>
      </c>
      <c r="E29" s="2">
        <v>49.3</v>
      </c>
      <c r="F29" s="15">
        <v>1.8434999999999999</v>
      </c>
      <c r="G29" s="15">
        <v>0.76519999999999999</v>
      </c>
      <c r="H29" s="30">
        <v>715</v>
      </c>
      <c r="I29" s="13">
        <v>3.75</v>
      </c>
      <c r="J29" s="31">
        <v>190.66666666666666</v>
      </c>
      <c r="K29" s="1"/>
      <c r="L29" s="1"/>
    </row>
    <row r="30" spans="1:12" x14ac:dyDescent="0.25">
      <c r="A30" s="4">
        <v>24</v>
      </c>
      <c r="B30" s="1" t="s">
        <v>221</v>
      </c>
      <c r="C30" s="1" t="s">
        <v>9</v>
      </c>
      <c r="D30" s="13">
        <v>3.7949999999999999</v>
      </c>
      <c r="E30" s="2">
        <v>46.5</v>
      </c>
      <c r="F30" s="15">
        <v>1.7698</v>
      </c>
      <c r="G30" s="15">
        <v>0.90610000000000002</v>
      </c>
      <c r="H30" s="30">
        <v>658</v>
      </c>
      <c r="I30" s="13">
        <v>3.6999999999999997</v>
      </c>
      <c r="J30" s="31">
        <v>177.83783783783784</v>
      </c>
      <c r="K30" s="1"/>
      <c r="L30" s="1"/>
    </row>
    <row r="31" spans="1:12" x14ac:dyDescent="0.25">
      <c r="A31" s="4">
        <v>25</v>
      </c>
      <c r="B31" s="1" t="s">
        <v>261</v>
      </c>
      <c r="C31" s="1" t="s">
        <v>9</v>
      </c>
      <c r="D31" s="13">
        <v>3.09</v>
      </c>
      <c r="E31" s="2">
        <v>49.5</v>
      </c>
      <c r="F31" s="15">
        <v>2.5821999999999998</v>
      </c>
      <c r="G31" s="15">
        <v>0.97470000000000001</v>
      </c>
      <c r="H31" s="30">
        <v>592</v>
      </c>
      <c r="I31" s="13">
        <v>3.03</v>
      </c>
      <c r="J31" s="31">
        <v>195.37953795379539</v>
      </c>
      <c r="K31" s="1"/>
      <c r="L31" s="1"/>
    </row>
    <row r="32" spans="1:12" x14ac:dyDescent="0.25">
      <c r="A32" s="4">
        <v>26</v>
      </c>
      <c r="B32" s="1" t="s">
        <v>634</v>
      </c>
      <c r="C32" s="1" t="s">
        <v>13</v>
      </c>
      <c r="D32" s="13">
        <v>3.8450000000000002</v>
      </c>
      <c r="E32" s="2">
        <v>55</v>
      </c>
      <c r="F32" s="15"/>
      <c r="G32" s="15"/>
      <c r="H32" s="30"/>
      <c r="I32" s="13"/>
      <c r="J32" s="31"/>
      <c r="K32" s="1"/>
      <c r="L32" s="1"/>
    </row>
    <row r="33" spans="1:12" x14ac:dyDescent="0.25">
      <c r="A33" s="4">
        <v>27</v>
      </c>
      <c r="B33" s="1" t="s">
        <v>262</v>
      </c>
      <c r="C33" s="1" t="s">
        <v>9</v>
      </c>
      <c r="D33" s="13">
        <v>3.5049999999999999</v>
      </c>
      <c r="E33" s="2">
        <v>47.8</v>
      </c>
      <c r="F33" s="15">
        <v>2.7107000000000001</v>
      </c>
      <c r="G33" s="15">
        <v>0.99150000000000005</v>
      </c>
      <c r="H33" s="30">
        <v>655</v>
      </c>
      <c r="I33" s="13">
        <v>3.4049999999999998</v>
      </c>
      <c r="J33" s="31">
        <v>192.36417033773864</v>
      </c>
      <c r="K33" s="1"/>
      <c r="L33" s="1"/>
    </row>
    <row r="34" spans="1:12" x14ac:dyDescent="0.25">
      <c r="A34" s="4">
        <v>28</v>
      </c>
      <c r="B34" s="1" t="s">
        <v>21</v>
      </c>
      <c r="C34" s="1" t="s">
        <v>9</v>
      </c>
      <c r="D34" s="13">
        <v>4.0750000000000002</v>
      </c>
      <c r="E34" s="2">
        <v>56.3</v>
      </c>
      <c r="F34" s="15">
        <v>2.7871999999999999</v>
      </c>
      <c r="G34" s="15">
        <v>0.97119999999999995</v>
      </c>
      <c r="H34" s="30">
        <v>744</v>
      </c>
      <c r="I34" s="13">
        <v>3.99</v>
      </c>
      <c r="J34" s="31">
        <v>186.46616541353382</v>
      </c>
      <c r="K34" s="1"/>
      <c r="L34" s="1"/>
    </row>
    <row r="35" spans="1:12" x14ac:dyDescent="0.25">
      <c r="A35" s="4">
        <v>29</v>
      </c>
      <c r="B35" s="1" t="s">
        <v>22</v>
      </c>
      <c r="C35" s="1" t="s">
        <v>9</v>
      </c>
      <c r="D35" s="13">
        <v>4.1050000000000004</v>
      </c>
      <c r="E35" s="2">
        <v>50.1</v>
      </c>
      <c r="F35" s="15">
        <v>3.4245999999999999</v>
      </c>
      <c r="G35" s="15">
        <v>0.99429999999999996</v>
      </c>
      <c r="H35" s="30">
        <v>790</v>
      </c>
      <c r="I35" s="13">
        <v>4.0600000000000005</v>
      </c>
      <c r="J35" s="31">
        <v>194.58128078817731</v>
      </c>
      <c r="K35" s="1"/>
      <c r="L35" s="1"/>
    </row>
    <row r="36" spans="1:12" x14ac:dyDescent="0.25">
      <c r="A36" s="4">
        <v>30</v>
      </c>
      <c r="B36" s="1" t="s">
        <v>20</v>
      </c>
      <c r="C36" s="1" t="s">
        <v>9</v>
      </c>
      <c r="D36" s="13">
        <v>4.0949999999999998</v>
      </c>
      <c r="E36" s="2">
        <v>45.2</v>
      </c>
      <c r="F36" s="15">
        <v>2.7191999999999998</v>
      </c>
      <c r="G36" s="15">
        <v>0.98709999999999998</v>
      </c>
      <c r="H36" s="30">
        <v>752</v>
      </c>
      <c r="I36" s="13">
        <v>4.0249999999999995</v>
      </c>
      <c r="J36" s="31">
        <v>186.83229813664599</v>
      </c>
      <c r="K36" s="1"/>
      <c r="L36" s="1"/>
    </row>
    <row r="37" spans="1:12" x14ac:dyDescent="0.25">
      <c r="A37" s="4">
        <v>31</v>
      </c>
      <c r="B37" s="1" t="s">
        <v>25</v>
      </c>
      <c r="C37" s="1" t="s">
        <v>9</v>
      </c>
      <c r="D37" s="13">
        <v>3.54</v>
      </c>
      <c r="E37" s="2">
        <v>57.4</v>
      </c>
      <c r="F37" s="15">
        <v>5.2805999999999997</v>
      </c>
      <c r="G37" s="15">
        <v>0.99539999999999995</v>
      </c>
      <c r="H37" s="30">
        <v>652</v>
      </c>
      <c r="I37" s="13">
        <v>3.4550000000000001</v>
      </c>
      <c r="J37" s="31">
        <v>188.71201157742402</v>
      </c>
      <c r="K37" s="1"/>
      <c r="L37" s="1"/>
    </row>
    <row r="38" spans="1:12" x14ac:dyDescent="0.25">
      <c r="A38" s="4">
        <v>32</v>
      </c>
      <c r="B38" s="1" t="s">
        <v>83</v>
      </c>
      <c r="C38" s="1" t="s">
        <v>9</v>
      </c>
      <c r="D38" s="13">
        <v>3.9849999999999999</v>
      </c>
      <c r="E38" s="2">
        <v>59.1</v>
      </c>
      <c r="F38" s="15">
        <v>4.6487999999999996</v>
      </c>
      <c r="G38" s="15">
        <v>0.97860000000000003</v>
      </c>
      <c r="H38" s="30">
        <v>701</v>
      </c>
      <c r="I38" s="13">
        <v>3.92</v>
      </c>
      <c r="J38" s="31">
        <v>178.82653061224491</v>
      </c>
      <c r="K38" s="1"/>
      <c r="L38" s="1"/>
    </row>
    <row r="39" spans="1:12" x14ac:dyDescent="0.25">
      <c r="A39" s="4">
        <v>33</v>
      </c>
      <c r="B39" s="1" t="s">
        <v>26</v>
      </c>
      <c r="C39" s="1" t="s">
        <v>9</v>
      </c>
      <c r="D39" s="13">
        <v>3.69</v>
      </c>
      <c r="E39" s="2">
        <v>44.7</v>
      </c>
      <c r="F39" s="15">
        <v>2.9554999999999998</v>
      </c>
      <c r="G39" s="15">
        <v>0.98319999999999996</v>
      </c>
      <c r="H39" s="30">
        <v>692</v>
      </c>
      <c r="I39" s="13">
        <v>3.6</v>
      </c>
      <c r="J39" s="31">
        <v>192.22222222222223</v>
      </c>
      <c r="K39" s="1"/>
      <c r="L39" s="1"/>
    </row>
    <row r="40" spans="1:12" x14ac:dyDescent="0.25">
      <c r="A40" s="4">
        <v>34</v>
      </c>
      <c r="B40" s="1" t="s">
        <v>461</v>
      </c>
      <c r="C40" s="1" t="s">
        <v>9</v>
      </c>
      <c r="D40" s="13">
        <v>3.9249999999999998</v>
      </c>
      <c r="E40" s="2">
        <v>58.2</v>
      </c>
      <c r="F40" s="15">
        <v>6.9945000000000004</v>
      </c>
      <c r="G40" s="15">
        <v>0.99329999999999996</v>
      </c>
      <c r="H40" s="30">
        <v>712</v>
      </c>
      <c r="I40" s="13">
        <v>3.8849999999999998</v>
      </c>
      <c r="J40" s="31">
        <v>183.26898326898328</v>
      </c>
      <c r="K40" s="1"/>
      <c r="L40" s="1"/>
    </row>
    <row r="41" spans="1:12" x14ac:dyDescent="0.25">
      <c r="A41" s="4">
        <v>35</v>
      </c>
      <c r="B41" s="1" t="s">
        <v>616</v>
      </c>
      <c r="C41" s="1" t="s">
        <v>12</v>
      </c>
      <c r="D41" s="13">
        <v>3.84</v>
      </c>
      <c r="E41" s="2">
        <v>48.2</v>
      </c>
      <c r="F41" s="15"/>
      <c r="G41" s="15"/>
      <c r="H41" s="30"/>
      <c r="I41" s="13"/>
      <c r="J41" s="31"/>
      <c r="K41" s="1"/>
      <c r="L41" s="1"/>
    </row>
    <row r="42" spans="1:12" x14ac:dyDescent="0.25">
      <c r="A42" s="4">
        <v>36</v>
      </c>
      <c r="B42" s="1" t="s">
        <v>617</v>
      </c>
      <c r="C42" s="1" t="s">
        <v>12</v>
      </c>
      <c r="D42" s="13">
        <v>3.78</v>
      </c>
      <c r="E42" s="2">
        <v>59.2</v>
      </c>
      <c r="F42" s="15"/>
      <c r="G42" s="15"/>
      <c r="H42" s="30"/>
      <c r="I42" s="13"/>
      <c r="J42" s="31"/>
      <c r="K42" s="1"/>
      <c r="L42" s="1"/>
    </row>
    <row r="43" spans="1:12" x14ac:dyDescent="0.25">
      <c r="A43" s="4">
        <v>37</v>
      </c>
      <c r="B43" s="1" t="s">
        <v>635</v>
      </c>
      <c r="C43" s="1" t="s">
        <v>13</v>
      </c>
      <c r="D43" s="13">
        <v>3.915</v>
      </c>
      <c r="E43" s="2">
        <v>64</v>
      </c>
      <c r="F43" s="15"/>
      <c r="G43" s="15"/>
      <c r="H43" s="30"/>
      <c r="I43" s="13"/>
      <c r="J43" s="31"/>
      <c r="K43" s="1"/>
      <c r="L43" s="1"/>
    </row>
    <row r="44" spans="1:12" x14ac:dyDescent="0.25">
      <c r="A44" s="4">
        <v>38</v>
      </c>
      <c r="B44" s="1" t="s">
        <v>529</v>
      </c>
      <c r="C44" s="1" t="s">
        <v>9</v>
      </c>
      <c r="D44" s="13">
        <v>3.44</v>
      </c>
      <c r="E44" s="2">
        <v>51.5</v>
      </c>
      <c r="F44" s="15"/>
      <c r="G44" s="15"/>
      <c r="H44" s="30"/>
      <c r="I44" s="13"/>
      <c r="J44" s="31"/>
      <c r="K44" s="1"/>
      <c r="L44" s="1"/>
    </row>
    <row r="45" spans="1:12" x14ac:dyDescent="0.25">
      <c r="A45" s="4">
        <v>39</v>
      </c>
      <c r="B45" s="1" t="s">
        <v>636</v>
      </c>
      <c r="C45" s="1" t="s">
        <v>13</v>
      </c>
      <c r="D45" s="13">
        <v>3.64</v>
      </c>
      <c r="E45" s="2">
        <v>52.4</v>
      </c>
      <c r="F45" s="15"/>
      <c r="G45" s="15"/>
      <c r="H45" s="30"/>
      <c r="I45" s="13"/>
      <c r="J45" s="31"/>
      <c r="K45" s="1"/>
      <c r="L45" s="1"/>
    </row>
    <row r="46" spans="1:12" x14ac:dyDescent="0.25">
      <c r="A46" s="4">
        <v>40</v>
      </c>
      <c r="B46" s="1" t="s">
        <v>73</v>
      </c>
      <c r="C46" s="1" t="s">
        <v>9</v>
      </c>
      <c r="D46" s="13">
        <v>3.8149999999999999</v>
      </c>
      <c r="E46" s="2">
        <v>51.1</v>
      </c>
      <c r="F46" s="15">
        <v>3.0806</v>
      </c>
      <c r="G46" s="15">
        <v>0.98519999999999996</v>
      </c>
      <c r="H46" s="30">
        <v>738</v>
      </c>
      <c r="I46" s="13">
        <v>3.7549999999999999</v>
      </c>
      <c r="J46" s="31">
        <v>196.53794940079894</v>
      </c>
      <c r="K46" s="1"/>
      <c r="L46" s="1"/>
    </row>
    <row r="47" spans="1:12" x14ac:dyDescent="0.25">
      <c r="A47" s="4">
        <v>41</v>
      </c>
      <c r="B47" s="1" t="s">
        <v>72</v>
      </c>
      <c r="C47" s="1" t="s">
        <v>9</v>
      </c>
      <c r="D47" s="13">
        <v>3.12</v>
      </c>
      <c r="E47" s="2">
        <v>50.1</v>
      </c>
      <c r="F47" s="15">
        <v>2.9933000000000001</v>
      </c>
      <c r="G47" s="15">
        <v>0.97629999999999995</v>
      </c>
      <c r="H47" s="30">
        <v>599</v>
      </c>
      <c r="I47" s="13">
        <v>3.0550000000000002</v>
      </c>
      <c r="J47" s="31">
        <v>196.07201309328968</v>
      </c>
      <c r="K47" s="1"/>
      <c r="L47" s="1"/>
    </row>
    <row r="48" spans="1:12" x14ac:dyDescent="0.25">
      <c r="A48" s="4">
        <v>42</v>
      </c>
      <c r="B48" s="1" t="s">
        <v>637</v>
      </c>
      <c r="C48" s="1" t="s">
        <v>13</v>
      </c>
      <c r="D48" s="13">
        <v>3.3250000000000002</v>
      </c>
      <c r="E48" s="2">
        <v>54.4</v>
      </c>
      <c r="F48" s="15"/>
      <c r="G48" s="15"/>
      <c r="H48" s="30"/>
      <c r="I48" s="13"/>
      <c r="J48" s="31"/>
      <c r="K48" s="1"/>
      <c r="L48" s="1"/>
    </row>
    <row r="49" spans="1:12" x14ac:dyDescent="0.25">
      <c r="A49" s="4">
        <v>43</v>
      </c>
      <c r="B49" s="1" t="s">
        <v>263</v>
      </c>
      <c r="C49" s="1" t="s">
        <v>9</v>
      </c>
      <c r="D49" s="13">
        <v>3.82</v>
      </c>
      <c r="E49" s="2">
        <v>51.1</v>
      </c>
      <c r="F49" s="15">
        <v>4.9451000000000001</v>
      </c>
      <c r="G49" s="15">
        <v>0.99619999999999997</v>
      </c>
      <c r="H49" s="30">
        <v>723</v>
      </c>
      <c r="I49" s="13">
        <v>3.73</v>
      </c>
      <c r="J49" s="31">
        <v>193.83378016085791</v>
      </c>
      <c r="K49" s="1"/>
      <c r="L49" s="1"/>
    </row>
    <row r="50" spans="1:12" x14ac:dyDescent="0.25">
      <c r="A50" s="4">
        <v>44</v>
      </c>
      <c r="B50" s="1" t="s">
        <v>264</v>
      </c>
      <c r="C50" s="1" t="s">
        <v>9</v>
      </c>
      <c r="D50" s="13">
        <v>3.5</v>
      </c>
      <c r="E50" s="2">
        <v>56</v>
      </c>
      <c r="F50" s="15">
        <v>4.9527999999999999</v>
      </c>
      <c r="G50" s="15">
        <v>0.99670000000000003</v>
      </c>
      <c r="H50" s="30">
        <v>658</v>
      </c>
      <c r="I50" s="13">
        <v>3.4249999999999998</v>
      </c>
      <c r="J50" s="31">
        <v>192.11678832116789</v>
      </c>
      <c r="K50" s="1"/>
      <c r="L50" s="1"/>
    </row>
    <row r="51" spans="1:12" x14ac:dyDescent="0.25">
      <c r="A51" s="4">
        <v>45</v>
      </c>
      <c r="B51" s="1" t="s">
        <v>530</v>
      </c>
      <c r="C51" s="1" t="s">
        <v>13</v>
      </c>
      <c r="D51" s="13">
        <v>3.32</v>
      </c>
      <c r="E51" s="2">
        <v>48.7</v>
      </c>
      <c r="F51" s="15"/>
      <c r="G51" s="15"/>
      <c r="H51" s="30"/>
      <c r="I51" s="13"/>
      <c r="J51" s="31"/>
      <c r="K51" s="1"/>
      <c r="L51" s="1"/>
    </row>
    <row r="52" spans="1:12" x14ac:dyDescent="0.25">
      <c r="A52" s="4">
        <v>46</v>
      </c>
      <c r="B52" s="1" t="s">
        <v>110</v>
      </c>
      <c r="C52" s="1" t="s">
        <v>9</v>
      </c>
      <c r="D52" s="13">
        <v>3.67</v>
      </c>
      <c r="E52" s="2">
        <v>55.8</v>
      </c>
      <c r="F52" s="15">
        <v>6.8750999999999998</v>
      </c>
      <c r="G52" s="15">
        <v>0.99690000000000001</v>
      </c>
      <c r="H52" s="30">
        <v>693</v>
      </c>
      <c r="I52" s="13">
        <v>3.5949999999999998</v>
      </c>
      <c r="J52" s="31">
        <v>192.76773296244787</v>
      </c>
      <c r="K52" s="1"/>
      <c r="L52" s="1"/>
    </row>
    <row r="53" spans="1:12" x14ac:dyDescent="0.25">
      <c r="A53" s="4">
        <v>47</v>
      </c>
      <c r="B53" s="1" t="s">
        <v>679</v>
      </c>
      <c r="C53" s="1" t="s">
        <v>5</v>
      </c>
      <c r="D53" s="13">
        <v>3.93</v>
      </c>
      <c r="E53" s="2">
        <v>37.9</v>
      </c>
      <c r="F53" s="15"/>
      <c r="G53" s="15"/>
      <c r="H53" s="30"/>
      <c r="I53" s="13"/>
      <c r="J53" s="31"/>
      <c r="K53" s="1"/>
      <c r="L53" s="1"/>
    </row>
    <row r="54" spans="1:12" x14ac:dyDescent="0.25">
      <c r="A54" s="4">
        <v>48</v>
      </c>
      <c r="B54" s="1" t="s">
        <v>680</v>
      </c>
      <c r="C54" s="1" t="s">
        <v>5</v>
      </c>
      <c r="D54" s="13">
        <v>3.9049999999999998</v>
      </c>
      <c r="E54" s="2">
        <v>62.9</v>
      </c>
      <c r="F54" s="15"/>
      <c r="G54" s="15"/>
      <c r="H54" s="30"/>
      <c r="I54" s="13"/>
      <c r="J54" s="31"/>
      <c r="K54" s="1"/>
      <c r="L54" s="1"/>
    </row>
    <row r="55" spans="1:12" x14ac:dyDescent="0.25">
      <c r="A55" s="4">
        <v>49</v>
      </c>
      <c r="B55" s="1" t="s">
        <v>265</v>
      </c>
      <c r="C55" s="1" t="s">
        <v>12</v>
      </c>
      <c r="D55" s="13">
        <v>3.7349999999999999</v>
      </c>
      <c r="E55" s="2">
        <v>52.8</v>
      </c>
      <c r="F55" s="15">
        <v>4.4366000000000003</v>
      </c>
      <c r="G55" s="15">
        <v>0.99860000000000004</v>
      </c>
      <c r="H55" s="30">
        <v>629</v>
      </c>
      <c r="I55" s="13">
        <v>3.645</v>
      </c>
      <c r="J55" s="31">
        <v>172.56515775034293</v>
      </c>
      <c r="K55" s="1"/>
      <c r="L55" s="1"/>
    </row>
    <row r="56" spans="1:12" x14ac:dyDescent="0.25">
      <c r="A56" s="4">
        <v>50</v>
      </c>
      <c r="B56" s="1" t="s">
        <v>626</v>
      </c>
      <c r="C56" s="1" t="s">
        <v>17</v>
      </c>
      <c r="D56" s="13">
        <v>3.84</v>
      </c>
      <c r="E56" s="2">
        <v>56.3</v>
      </c>
      <c r="F56" s="15"/>
      <c r="G56" s="15"/>
      <c r="H56" s="30"/>
      <c r="I56" s="13"/>
      <c r="J56" s="31"/>
      <c r="K56" s="1"/>
      <c r="L56" s="1"/>
    </row>
    <row r="57" spans="1:12" x14ac:dyDescent="0.25">
      <c r="A57" s="4">
        <v>51</v>
      </c>
      <c r="B57" s="1" t="s">
        <v>627</v>
      </c>
      <c r="C57" s="1" t="s">
        <v>17</v>
      </c>
      <c r="D57" s="13">
        <v>3.72</v>
      </c>
      <c r="E57" s="2">
        <v>43</v>
      </c>
      <c r="F57" s="15"/>
      <c r="G57" s="15"/>
      <c r="H57" s="30"/>
      <c r="I57" s="13"/>
      <c r="J57" s="31"/>
      <c r="K57" s="1"/>
      <c r="L57" s="1"/>
    </row>
    <row r="58" spans="1:12" x14ac:dyDescent="0.25">
      <c r="A58" s="4">
        <v>52</v>
      </c>
      <c r="B58" s="1" t="s">
        <v>462</v>
      </c>
      <c r="C58" s="1" t="s">
        <v>6</v>
      </c>
      <c r="D58" s="13">
        <v>3.29</v>
      </c>
      <c r="E58" s="2">
        <v>65.599999999999994</v>
      </c>
      <c r="F58" s="15">
        <v>3.8296999999999999</v>
      </c>
      <c r="G58" s="15">
        <v>0.97640000000000005</v>
      </c>
      <c r="H58" s="30">
        <v>581</v>
      </c>
      <c r="I58" s="13">
        <v>3.2050000000000001</v>
      </c>
      <c r="J58" s="31">
        <v>181.27925117004679</v>
      </c>
      <c r="K58" s="1"/>
      <c r="L58" s="1"/>
    </row>
    <row r="59" spans="1:12" x14ac:dyDescent="0.25">
      <c r="A59" s="4">
        <v>53</v>
      </c>
      <c r="B59" s="1" t="s">
        <v>704</v>
      </c>
      <c r="C59" s="1" t="s">
        <v>17</v>
      </c>
      <c r="D59" s="13">
        <v>3.84</v>
      </c>
      <c r="E59" s="2">
        <v>72.599999999999994</v>
      </c>
      <c r="F59" s="15"/>
      <c r="G59" s="15"/>
      <c r="H59" s="30"/>
      <c r="I59" s="13"/>
      <c r="J59" s="31"/>
      <c r="K59" s="1"/>
      <c r="L59" s="1"/>
    </row>
    <row r="60" spans="1:12" x14ac:dyDescent="0.25">
      <c r="A60" s="4">
        <v>54</v>
      </c>
      <c r="B60" s="1" t="s">
        <v>705</v>
      </c>
      <c r="C60" s="1" t="s">
        <v>17</v>
      </c>
      <c r="D60" s="13">
        <v>3.75</v>
      </c>
      <c r="E60" s="2">
        <v>54.1</v>
      </c>
      <c r="F60" s="15"/>
      <c r="G60" s="15"/>
      <c r="H60" s="30"/>
      <c r="I60" s="13"/>
      <c r="J60" s="31"/>
      <c r="K60" s="1"/>
      <c r="L60" s="1"/>
    </row>
    <row r="61" spans="1:12" x14ac:dyDescent="0.25">
      <c r="A61" s="4">
        <v>55</v>
      </c>
      <c r="B61" s="1" t="s">
        <v>80</v>
      </c>
      <c r="C61" s="1" t="s">
        <v>6</v>
      </c>
      <c r="D61" s="13">
        <v>3.4750000000000001</v>
      </c>
      <c r="E61" s="2">
        <v>60.9</v>
      </c>
      <c r="F61" s="15">
        <v>3.9796999999999998</v>
      </c>
      <c r="G61" s="15">
        <v>0.99199999999999999</v>
      </c>
      <c r="H61" s="30">
        <v>641</v>
      </c>
      <c r="I61" s="13">
        <v>3.41</v>
      </c>
      <c r="J61" s="31">
        <v>187.97653958944281</v>
      </c>
      <c r="K61" s="1"/>
      <c r="L61" s="1"/>
    </row>
    <row r="62" spans="1:12" x14ac:dyDescent="0.25">
      <c r="A62" s="4">
        <v>56</v>
      </c>
      <c r="B62" s="1" t="s">
        <v>85</v>
      </c>
      <c r="C62" s="1" t="s">
        <v>86</v>
      </c>
      <c r="D62" s="13">
        <v>4.17</v>
      </c>
      <c r="E62" s="2">
        <v>70.2</v>
      </c>
      <c r="F62" s="15">
        <v>7.6566000000000001</v>
      </c>
      <c r="G62" s="15">
        <v>0.99829999999999997</v>
      </c>
      <c r="H62" s="30">
        <v>800</v>
      </c>
      <c r="I62" s="13">
        <v>4.1049999999999995</v>
      </c>
      <c r="J62" s="31">
        <v>194.88428745432401</v>
      </c>
      <c r="K62" s="1"/>
      <c r="L62" s="1"/>
    </row>
    <row r="63" spans="1:12" x14ac:dyDescent="0.25">
      <c r="A63" s="4">
        <v>57</v>
      </c>
      <c r="B63" s="1" t="s">
        <v>609</v>
      </c>
      <c r="C63" s="1" t="s">
        <v>145</v>
      </c>
      <c r="D63" s="13">
        <v>3.34</v>
      </c>
      <c r="E63" s="2">
        <v>72.8</v>
      </c>
      <c r="F63" s="15"/>
      <c r="G63" s="15"/>
      <c r="H63" s="30"/>
      <c r="I63" s="13"/>
      <c r="J63" s="31"/>
      <c r="K63" s="1"/>
      <c r="L63" s="1"/>
    </row>
    <row r="64" spans="1:12" x14ac:dyDescent="0.25">
      <c r="A64" s="4">
        <v>58</v>
      </c>
      <c r="B64" s="1" t="s">
        <v>111</v>
      </c>
      <c r="C64" s="1" t="s">
        <v>6</v>
      </c>
      <c r="D64" s="13">
        <v>3.43</v>
      </c>
      <c r="E64" s="2">
        <v>53.9</v>
      </c>
      <c r="F64" s="15">
        <v>3.4390999999999998</v>
      </c>
      <c r="G64" s="15">
        <v>0.98780000000000001</v>
      </c>
      <c r="H64" s="30">
        <v>654</v>
      </c>
      <c r="I64" s="13">
        <v>3.3800000000000003</v>
      </c>
      <c r="J64" s="31">
        <v>193.49112426035501</v>
      </c>
      <c r="K64" s="1"/>
      <c r="L64" s="1"/>
    </row>
    <row r="65" spans="1:12" x14ac:dyDescent="0.25">
      <c r="A65" s="4">
        <v>59</v>
      </c>
      <c r="B65" s="1" t="s">
        <v>112</v>
      </c>
      <c r="C65" s="1" t="s">
        <v>6</v>
      </c>
      <c r="D65" s="13">
        <v>3.9449999999999998</v>
      </c>
      <c r="E65" s="2">
        <v>62.1</v>
      </c>
      <c r="F65" s="15">
        <v>4.5266999999999999</v>
      </c>
      <c r="G65" s="15">
        <v>0.97940000000000005</v>
      </c>
      <c r="H65" s="30">
        <v>768</v>
      </c>
      <c r="I65" s="13">
        <v>3.88</v>
      </c>
      <c r="J65" s="31">
        <v>197.93814432989691</v>
      </c>
      <c r="K65" s="1"/>
      <c r="L65" s="1"/>
    </row>
    <row r="66" spans="1:12" x14ac:dyDescent="0.25">
      <c r="A66" s="4">
        <v>60</v>
      </c>
      <c r="B66" s="1" t="s">
        <v>113</v>
      </c>
      <c r="C66" s="1" t="s">
        <v>13</v>
      </c>
      <c r="D66" s="13">
        <v>3.17</v>
      </c>
      <c r="E66" s="2">
        <v>62.1</v>
      </c>
      <c r="F66" s="15">
        <v>7.3857999999999997</v>
      </c>
      <c r="G66" s="15">
        <v>0.996</v>
      </c>
      <c r="H66" s="30">
        <v>566</v>
      </c>
      <c r="I66" s="13">
        <v>3.0549999999999997</v>
      </c>
      <c r="J66" s="31">
        <v>185.27004909983634</v>
      </c>
      <c r="K66" s="1"/>
      <c r="L66" s="1"/>
    </row>
    <row r="67" spans="1:12" x14ac:dyDescent="0.25">
      <c r="A67" s="4">
        <v>61</v>
      </c>
      <c r="B67" s="1" t="s">
        <v>389</v>
      </c>
      <c r="C67" s="1" t="s">
        <v>16</v>
      </c>
      <c r="D67" s="13">
        <v>3.4249999999999998</v>
      </c>
      <c r="E67" s="2">
        <v>61.9</v>
      </c>
      <c r="F67" s="15">
        <v>8.6412999999999993</v>
      </c>
      <c r="G67" s="15">
        <v>0.999</v>
      </c>
      <c r="H67" s="30">
        <v>642</v>
      </c>
      <c r="I67" s="13">
        <v>3.3249999999999997</v>
      </c>
      <c r="J67" s="31">
        <v>193.08270676691731</v>
      </c>
      <c r="K67" s="1"/>
      <c r="L67" s="1"/>
    </row>
    <row r="68" spans="1:12" x14ac:dyDescent="0.25">
      <c r="A68" s="4">
        <v>62</v>
      </c>
      <c r="B68" s="1" t="s">
        <v>463</v>
      </c>
      <c r="C68" s="1" t="s">
        <v>11</v>
      </c>
      <c r="D68" s="13">
        <v>3.46</v>
      </c>
      <c r="E68" s="2">
        <v>52.7</v>
      </c>
      <c r="F68" s="15">
        <v>2.4689000000000001</v>
      </c>
      <c r="G68" s="15">
        <v>0.87939999999999996</v>
      </c>
      <c r="H68" s="30">
        <v>635</v>
      </c>
      <c r="I68" s="13">
        <v>3.375</v>
      </c>
      <c r="J68" s="31">
        <v>188.14814814814815</v>
      </c>
      <c r="K68" s="1"/>
      <c r="L68" s="1"/>
    </row>
    <row r="69" spans="1:12" x14ac:dyDescent="0.25">
      <c r="A69" s="4">
        <v>63</v>
      </c>
      <c r="B69" s="1" t="s">
        <v>91</v>
      </c>
      <c r="C69" s="1" t="s">
        <v>17</v>
      </c>
      <c r="D69" s="13">
        <v>3.6949999999999998</v>
      </c>
      <c r="E69" s="2">
        <v>56.6</v>
      </c>
      <c r="F69" s="15">
        <v>3.0796000000000001</v>
      </c>
      <c r="G69" s="15">
        <v>0.98070000000000002</v>
      </c>
      <c r="H69" s="30">
        <v>700</v>
      </c>
      <c r="I69" s="13">
        <v>3.585</v>
      </c>
      <c r="J69" s="31">
        <v>195.25801952580196</v>
      </c>
      <c r="K69" s="1"/>
      <c r="L69" s="1"/>
    </row>
    <row r="70" spans="1:12" x14ac:dyDescent="0.25">
      <c r="A70" s="4">
        <v>64</v>
      </c>
      <c r="B70" s="1" t="s">
        <v>489</v>
      </c>
      <c r="C70" s="1" t="s">
        <v>6</v>
      </c>
      <c r="D70" s="13">
        <v>4.07</v>
      </c>
      <c r="E70" s="2">
        <v>68.8</v>
      </c>
      <c r="F70" s="15"/>
      <c r="G70" s="15"/>
      <c r="H70" s="30"/>
      <c r="I70" s="13"/>
      <c r="J70" s="31"/>
      <c r="K70" s="1"/>
      <c r="L70" s="1"/>
    </row>
    <row r="71" spans="1:12" x14ac:dyDescent="0.25">
      <c r="A71" s="4">
        <v>65</v>
      </c>
      <c r="B71" s="1" t="s">
        <v>490</v>
      </c>
      <c r="C71" s="1" t="s">
        <v>6</v>
      </c>
      <c r="D71" s="13">
        <v>4.165</v>
      </c>
      <c r="E71" s="2">
        <v>68.599999999999994</v>
      </c>
      <c r="F71" s="15"/>
      <c r="G71" s="15"/>
      <c r="H71" s="30"/>
      <c r="I71" s="13"/>
      <c r="J71" s="31"/>
      <c r="K71" s="1"/>
      <c r="L71" s="1"/>
    </row>
    <row r="72" spans="1:12" x14ac:dyDescent="0.25">
      <c r="A72" s="4">
        <v>66</v>
      </c>
      <c r="B72" s="1" t="s">
        <v>491</v>
      </c>
      <c r="C72" s="1" t="s">
        <v>6</v>
      </c>
      <c r="D72" s="13">
        <v>4.1449999999999996</v>
      </c>
      <c r="E72" s="2">
        <v>68.400000000000006</v>
      </c>
      <c r="F72" s="15"/>
      <c r="G72" s="15"/>
      <c r="H72" s="30"/>
      <c r="I72" s="13"/>
      <c r="J72" s="31"/>
      <c r="K72" s="1"/>
      <c r="L72" s="1"/>
    </row>
    <row r="73" spans="1:12" x14ac:dyDescent="0.25">
      <c r="A73" s="4">
        <v>67</v>
      </c>
      <c r="B73" s="1" t="s">
        <v>492</v>
      </c>
      <c r="C73" s="1" t="s">
        <v>6</v>
      </c>
      <c r="D73" s="13">
        <v>4.13</v>
      </c>
      <c r="E73" s="2">
        <v>66.400000000000006</v>
      </c>
      <c r="F73" s="15"/>
      <c r="G73" s="15"/>
      <c r="H73" s="30"/>
      <c r="I73" s="13"/>
      <c r="J73" s="31"/>
      <c r="K73" s="1"/>
      <c r="L73" s="1"/>
    </row>
    <row r="74" spans="1:12" x14ac:dyDescent="0.25">
      <c r="A74" s="4">
        <v>68</v>
      </c>
      <c r="B74" s="1" t="s">
        <v>493</v>
      </c>
      <c r="C74" s="1" t="s">
        <v>6</v>
      </c>
      <c r="D74" s="13">
        <v>4.1749999999999998</v>
      </c>
      <c r="E74" s="2">
        <v>65.7</v>
      </c>
      <c r="F74" s="15"/>
      <c r="G74" s="15"/>
      <c r="H74" s="30"/>
      <c r="I74" s="13"/>
      <c r="J74" s="31"/>
      <c r="K74" s="1"/>
      <c r="L74" s="1"/>
    </row>
    <row r="75" spans="1:12" x14ac:dyDescent="0.25">
      <c r="A75" s="4">
        <v>69</v>
      </c>
      <c r="B75" s="1" t="s">
        <v>531</v>
      </c>
      <c r="C75" s="1" t="s">
        <v>86</v>
      </c>
      <c r="D75" s="13">
        <v>3.42</v>
      </c>
      <c r="E75" s="2">
        <v>48.6</v>
      </c>
      <c r="F75" s="15"/>
      <c r="G75" s="15"/>
      <c r="H75" s="30"/>
      <c r="I75" s="13"/>
      <c r="J75" s="31"/>
      <c r="K75" s="1"/>
      <c r="L75" s="1"/>
    </row>
    <row r="76" spans="1:12" x14ac:dyDescent="0.25">
      <c r="A76" s="4">
        <v>70</v>
      </c>
      <c r="B76" s="1" t="s">
        <v>345</v>
      </c>
      <c r="C76" s="1" t="s">
        <v>86</v>
      </c>
      <c r="D76" s="13">
        <v>3.3250000000000002</v>
      </c>
      <c r="E76" s="2">
        <v>55.8</v>
      </c>
      <c r="F76" s="15"/>
      <c r="G76" s="15"/>
      <c r="H76" s="30"/>
      <c r="I76" s="13"/>
      <c r="J76" s="31"/>
      <c r="K76" s="1"/>
      <c r="L76" s="1"/>
    </row>
    <row r="77" spans="1:12" x14ac:dyDescent="0.25">
      <c r="A77" s="4">
        <v>71</v>
      </c>
      <c r="B77" s="1" t="s">
        <v>346</v>
      </c>
      <c r="C77" s="1" t="s">
        <v>86</v>
      </c>
      <c r="D77" s="13">
        <v>4.0999999999999996</v>
      </c>
      <c r="E77" s="2">
        <v>50.2</v>
      </c>
      <c r="F77" s="15">
        <v>3.6657999999999999</v>
      </c>
      <c r="G77" s="15">
        <v>0.9899</v>
      </c>
      <c r="H77" s="30">
        <v>764</v>
      </c>
      <c r="I77" s="13">
        <v>4.05</v>
      </c>
      <c r="J77" s="31">
        <f>H77/I77</f>
        <v>188.64197530864197</v>
      </c>
      <c r="K77" s="1"/>
      <c r="L77" s="1"/>
    </row>
    <row r="78" spans="1:12" x14ac:dyDescent="0.25">
      <c r="A78" s="4">
        <v>72</v>
      </c>
      <c r="B78" s="1" t="s">
        <v>587</v>
      </c>
      <c r="C78" s="1" t="s">
        <v>86</v>
      </c>
      <c r="D78" s="13">
        <v>3.5750000000000002</v>
      </c>
      <c r="E78" s="2">
        <v>50.2</v>
      </c>
      <c r="F78" s="15"/>
      <c r="G78" s="15"/>
      <c r="H78" s="30"/>
      <c r="I78" s="13"/>
      <c r="J78" s="31"/>
      <c r="K78" s="1"/>
      <c r="L78" s="1"/>
    </row>
    <row r="79" spans="1:12" x14ac:dyDescent="0.25">
      <c r="A79" s="4">
        <v>73</v>
      </c>
      <c r="B79" s="1" t="s">
        <v>347</v>
      </c>
      <c r="C79" s="1" t="s">
        <v>86</v>
      </c>
      <c r="D79" s="13">
        <v>4.0949999999999998</v>
      </c>
      <c r="E79" s="2">
        <v>70.3</v>
      </c>
      <c r="F79" s="15"/>
      <c r="G79" s="15"/>
      <c r="H79" s="30"/>
      <c r="I79" s="13"/>
      <c r="J79" s="31"/>
      <c r="K79" s="1"/>
      <c r="L79" s="1"/>
    </row>
    <row r="80" spans="1:12" x14ac:dyDescent="0.25">
      <c r="A80" s="4">
        <v>74</v>
      </c>
      <c r="B80" s="1" t="s">
        <v>348</v>
      </c>
      <c r="C80" s="1" t="s">
        <v>86</v>
      </c>
      <c r="D80" s="13">
        <v>4.1050000000000004</v>
      </c>
      <c r="E80" s="2">
        <v>62.7</v>
      </c>
      <c r="F80" s="15"/>
      <c r="G80" s="15"/>
      <c r="H80" s="30"/>
      <c r="I80" s="13"/>
      <c r="J80" s="31"/>
      <c r="K80" s="1"/>
      <c r="L80" s="1"/>
    </row>
    <row r="81" spans="1:12" x14ac:dyDescent="0.25">
      <c r="A81" s="4">
        <v>75</v>
      </c>
      <c r="B81" s="1" t="s">
        <v>352</v>
      </c>
      <c r="C81" s="1" t="s">
        <v>86</v>
      </c>
      <c r="D81" s="13">
        <v>3.3650000000000002</v>
      </c>
      <c r="E81" s="2">
        <v>47.4</v>
      </c>
      <c r="F81" s="15"/>
      <c r="G81" s="15"/>
      <c r="H81" s="30"/>
      <c r="I81" s="13"/>
      <c r="J81" s="31"/>
      <c r="K81" s="1"/>
      <c r="L81" s="1"/>
    </row>
    <row r="82" spans="1:12" x14ac:dyDescent="0.25">
      <c r="A82" s="4">
        <v>76</v>
      </c>
      <c r="B82" s="1" t="s">
        <v>349</v>
      </c>
      <c r="C82" s="1" t="s">
        <v>86</v>
      </c>
      <c r="D82" s="13">
        <v>4.1550000000000002</v>
      </c>
      <c r="E82" s="2">
        <v>62.7</v>
      </c>
      <c r="F82" s="15"/>
      <c r="G82" s="15"/>
      <c r="H82" s="30"/>
      <c r="I82" s="13"/>
      <c r="J82" s="31"/>
      <c r="K82" s="1"/>
      <c r="L82" s="1"/>
    </row>
    <row r="83" spans="1:12" x14ac:dyDescent="0.25">
      <c r="A83" s="4">
        <v>77</v>
      </c>
      <c r="B83" s="1" t="s">
        <v>353</v>
      </c>
      <c r="C83" s="1" t="s">
        <v>86</v>
      </c>
      <c r="D83" s="13">
        <v>4.1500000000000004</v>
      </c>
      <c r="E83" s="2">
        <v>71.900000000000006</v>
      </c>
      <c r="F83" s="15"/>
      <c r="G83" s="15"/>
      <c r="H83" s="30"/>
      <c r="I83" s="13"/>
      <c r="J83" s="31"/>
      <c r="K83" s="1"/>
      <c r="L83" s="1"/>
    </row>
    <row r="84" spans="1:12" x14ac:dyDescent="0.25">
      <c r="A84" s="4">
        <v>78</v>
      </c>
      <c r="B84" s="1" t="s">
        <v>354</v>
      </c>
      <c r="C84" s="1" t="s">
        <v>86</v>
      </c>
      <c r="D84" s="13">
        <v>4.17</v>
      </c>
      <c r="E84" s="2">
        <v>53.8</v>
      </c>
      <c r="F84" s="15"/>
      <c r="G84" s="15"/>
      <c r="H84" s="30"/>
      <c r="I84" s="13"/>
      <c r="J84" s="31"/>
      <c r="K84" s="1"/>
      <c r="L84" s="1"/>
    </row>
    <row r="85" spans="1:12" x14ac:dyDescent="0.25">
      <c r="A85" s="4">
        <v>79</v>
      </c>
      <c r="B85" s="1" t="s">
        <v>494</v>
      </c>
      <c r="C85" s="1" t="s">
        <v>6</v>
      </c>
      <c r="D85" s="13">
        <v>3.9750000000000001</v>
      </c>
      <c r="E85" s="2">
        <v>68.5</v>
      </c>
      <c r="F85" s="15"/>
      <c r="G85" s="15"/>
      <c r="H85" s="30"/>
      <c r="I85" s="13"/>
      <c r="J85" s="31"/>
      <c r="K85" s="1"/>
      <c r="L85" s="1"/>
    </row>
    <row r="86" spans="1:12" x14ac:dyDescent="0.25">
      <c r="A86" s="4">
        <v>80</v>
      </c>
      <c r="B86" s="1" t="s">
        <v>350</v>
      </c>
      <c r="C86" s="1" t="s">
        <v>86</v>
      </c>
      <c r="D86" s="13">
        <v>4.1349999999999998</v>
      </c>
      <c r="E86" s="2">
        <v>54</v>
      </c>
      <c r="F86" s="15"/>
      <c r="G86" s="15"/>
      <c r="H86" s="30"/>
      <c r="I86" s="13"/>
      <c r="J86" s="31"/>
      <c r="K86" s="1"/>
      <c r="L86" s="1"/>
    </row>
    <row r="87" spans="1:12" x14ac:dyDescent="0.25">
      <c r="A87" s="4">
        <v>81</v>
      </c>
      <c r="B87" s="1" t="s">
        <v>706</v>
      </c>
      <c r="C87" s="1" t="s">
        <v>17</v>
      </c>
      <c r="D87" s="13">
        <v>3.82</v>
      </c>
      <c r="E87" s="2">
        <v>54.4</v>
      </c>
      <c r="F87" s="15"/>
      <c r="G87" s="15"/>
      <c r="H87" s="30"/>
      <c r="I87" s="13"/>
      <c r="J87" s="31"/>
      <c r="K87" s="1"/>
      <c r="L87" s="1"/>
    </row>
    <row r="88" spans="1:12" x14ac:dyDescent="0.25">
      <c r="A88" s="4">
        <v>82</v>
      </c>
      <c r="B88" s="1" t="s">
        <v>588</v>
      </c>
      <c r="C88" s="1" t="s">
        <v>17</v>
      </c>
      <c r="D88" s="13">
        <v>4.1449999999999996</v>
      </c>
      <c r="E88" s="2">
        <v>84</v>
      </c>
      <c r="F88" s="15"/>
      <c r="G88" s="15"/>
      <c r="H88" s="30"/>
      <c r="I88" s="13"/>
      <c r="J88" s="31"/>
      <c r="K88" s="1"/>
      <c r="L88" s="1"/>
    </row>
    <row r="89" spans="1:12" x14ac:dyDescent="0.25">
      <c r="A89" s="4">
        <v>83</v>
      </c>
      <c r="B89" s="1" t="s">
        <v>395</v>
      </c>
      <c r="C89" s="1" t="s">
        <v>11</v>
      </c>
      <c r="D89" s="13">
        <v>3.855</v>
      </c>
      <c r="E89" s="2">
        <v>60.5</v>
      </c>
      <c r="F89" s="15"/>
      <c r="G89" s="15"/>
      <c r="H89" s="30"/>
      <c r="I89" s="13"/>
      <c r="J89" s="31"/>
      <c r="K89" s="1"/>
      <c r="L89" s="1"/>
    </row>
    <row r="90" spans="1:12" x14ac:dyDescent="0.25">
      <c r="A90" s="4">
        <v>84</v>
      </c>
      <c r="B90" s="1" t="s">
        <v>37</v>
      </c>
      <c r="C90" s="1" t="s">
        <v>6</v>
      </c>
      <c r="D90" s="13">
        <v>3.57</v>
      </c>
      <c r="E90" s="2">
        <v>58</v>
      </c>
      <c r="F90" s="15">
        <v>2.3706</v>
      </c>
      <c r="G90" s="15">
        <v>0.9103</v>
      </c>
      <c r="H90" s="30">
        <v>663</v>
      </c>
      <c r="I90" s="13">
        <v>3.51</v>
      </c>
      <c r="J90" s="31">
        <v>188.88888888888891</v>
      </c>
      <c r="K90" s="1"/>
      <c r="L90" s="1"/>
    </row>
    <row r="91" spans="1:12" x14ac:dyDescent="0.25">
      <c r="A91" s="4">
        <v>85</v>
      </c>
      <c r="B91" s="1" t="s">
        <v>52</v>
      </c>
      <c r="C91" s="1" t="s">
        <v>6</v>
      </c>
      <c r="D91" s="13">
        <v>3.395</v>
      </c>
      <c r="E91" s="2">
        <v>68.8</v>
      </c>
      <c r="F91" s="15">
        <v>7.6749999999999998</v>
      </c>
      <c r="G91" s="15">
        <v>0.99809999999999999</v>
      </c>
      <c r="H91" s="30">
        <v>590</v>
      </c>
      <c r="I91" s="13">
        <v>3.3149999999999999</v>
      </c>
      <c r="J91" s="31">
        <v>177.9788838612368</v>
      </c>
      <c r="K91" s="1"/>
      <c r="L91" s="1"/>
    </row>
    <row r="92" spans="1:12" x14ac:dyDescent="0.25">
      <c r="A92" s="4">
        <v>86</v>
      </c>
      <c r="B92" s="1" t="s">
        <v>114</v>
      </c>
      <c r="C92" s="1" t="s">
        <v>17</v>
      </c>
      <c r="D92" s="13">
        <v>3.46</v>
      </c>
      <c r="E92" s="2">
        <v>51.4</v>
      </c>
      <c r="F92" s="15">
        <v>3.3807999999999998</v>
      </c>
      <c r="G92" s="15">
        <v>0.98129999999999995</v>
      </c>
      <c r="H92" s="30">
        <v>660</v>
      </c>
      <c r="I92" s="13">
        <v>3.375</v>
      </c>
      <c r="J92" s="31">
        <v>195.55555555555554</v>
      </c>
      <c r="K92" s="1"/>
      <c r="L92" s="1"/>
    </row>
    <row r="93" spans="1:12" x14ac:dyDescent="0.25">
      <c r="A93" s="4">
        <v>87</v>
      </c>
      <c r="B93" s="1" t="s">
        <v>34</v>
      </c>
      <c r="C93" s="1" t="s">
        <v>11</v>
      </c>
      <c r="D93" s="13">
        <v>3.48</v>
      </c>
      <c r="E93" s="2">
        <v>61.5</v>
      </c>
      <c r="F93" s="15">
        <v>8.4718</v>
      </c>
      <c r="G93" s="15">
        <v>0.99809999999999999</v>
      </c>
      <c r="H93" s="30">
        <v>605</v>
      </c>
      <c r="I93" s="13">
        <v>3.4</v>
      </c>
      <c r="J93" s="31">
        <v>177.94117647058823</v>
      </c>
      <c r="K93" s="1"/>
      <c r="L93" s="1"/>
    </row>
    <row r="94" spans="1:12" x14ac:dyDescent="0.25">
      <c r="A94" s="4">
        <v>88</v>
      </c>
      <c r="B94" s="1" t="s">
        <v>115</v>
      </c>
      <c r="C94" s="1" t="s">
        <v>77</v>
      </c>
      <c r="D94" s="13">
        <v>4.1449999999999996</v>
      </c>
      <c r="E94" s="2">
        <v>87.6</v>
      </c>
      <c r="F94" s="15">
        <v>11.398</v>
      </c>
      <c r="G94" s="15">
        <v>0.99480000000000002</v>
      </c>
      <c r="H94" s="30">
        <v>785</v>
      </c>
      <c r="I94" s="13">
        <v>4.085</v>
      </c>
      <c r="J94" s="31">
        <v>192.16646266829866</v>
      </c>
      <c r="K94" s="1"/>
      <c r="L94" s="1"/>
    </row>
    <row r="95" spans="1:12" x14ac:dyDescent="0.25">
      <c r="A95" s="4">
        <v>89</v>
      </c>
      <c r="B95" s="1" t="s">
        <v>116</v>
      </c>
      <c r="C95" s="1" t="s">
        <v>77</v>
      </c>
      <c r="D95" s="13">
        <v>4.13</v>
      </c>
      <c r="E95" s="2">
        <v>79.5</v>
      </c>
      <c r="F95" s="15">
        <v>9.1900999999999993</v>
      </c>
      <c r="G95" s="15">
        <v>0.99360000000000004</v>
      </c>
      <c r="H95" s="30">
        <v>760</v>
      </c>
      <c r="I95" s="13">
        <v>4.0350000000000001</v>
      </c>
      <c r="J95" s="31">
        <v>188.35192069392812</v>
      </c>
      <c r="K95" s="1"/>
      <c r="L95" s="1"/>
    </row>
    <row r="96" spans="1:12" x14ac:dyDescent="0.25">
      <c r="A96" s="4">
        <v>90</v>
      </c>
      <c r="B96" s="1" t="s">
        <v>78</v>
      </c>
      <c r="C96" s="1" t="s">
        <v>77</v>
      </c>
      <c r="D96" s="13">
        <v>3.99</v>
      </c>
      <c r="E96" s="2">
        <v>78.5</v>
      </c>
      <c r="F96" s="15">
        <v>9.3333999999999993</v>
      </c>
      <c r="G96" s="15">
        <v>0.99739999999999995</v>
      </c>
      <c r="H96" s="30">
        <v>742</v>
      </c>
      <c r="I96" s="13">
        <v>3.9</v>
      </c>
      <c r="J96" s="31">
        <v>190.25641025641025</v>
      </c>
      <c r="K96" s="1"/>
      <c r="L96" s="1"/>
    </row>
    <row r="97" spans="1:12" x14ac:dyDescent="0.25">
      <c r="A97" s="4">
        <v>91</v>
      </c>
      <c r="B97" s="1" t="s">
        <v>117</v>
      </c>
      <c r="C97" s="1" t="s">
        <v>77</v>
      </c>
      <c r="D97" s="13">
        <v>4</v>
      </c>
      <c r="E97" s="2">
        <v>78.599999999999994</v>
      </c>
      <c r="F97" s="15">
        <v>9.3315000000000001</v>
      </c>
      <c r="G97" s="15">
        <v>0.99790000000000001</v>
      </c>
      <c r="H97" s="30">
        <v>766</v>
      </c>
      <c r="I97" s="13">
        <v>3.9250000000000003</v>
      </c>
      <c r="J97" s="31">
        <v>195.15923566878979</v>
      </c>
      <c r="K97" s="1"/>
      <c r="L97" s="1"/>
    </row>
    <row r="98" spans="1:12" x14ac:dyDescent="0.25">
      <c r="A98" s="4">
        <v>92</v>
      </c>
      <c r="B98" s="1" t="s">
        <v>118</v>
      </c>
      <c r="C98" s="1" t="s">
        <v>77</v>
      </c>
      <c r="D98" s="13">
        <v>4.0199999999999996</v>
      </c>
      <c r="E98" s="2">
        <v>79.599999999999994</v>
      </c>
      <c r="F98" s="15">
        <v>9.6561000000000003</v>
      </c>
      <c r="G98" s="15">
        <v>0.995</v>
      </c>
      <c r="H98" s="30">
        <v>777</v>
      </c>
      <c r="I98" s="13">
        <v>3.9649999999999999</v>
      </c>
      <c r="J98" s="31">
        <v>195.96469104665826</v>
      </c>
      <c r="K98" s="1"/>
      <c r="L98" s="1"/>
    </row>
    <row r="99" spans="1:12" x14ac:dyDescent="0.25">
      <c r="A99" s="4">
        <v>93</v>
      </c>
      <c r="B99" s="1" t="s">
        <v>119</v>
      </c>
      <c r="C99" s="1" t="s">
        <v>77</v>
      </c>
      <c r="D99" s="13">
        <v>4.03</v>
      </c>
      <c r="E99" s="2">
        <v>111.1</v>
      </c>
      <c r="F99" s="15">
        <v>14.87</v>
      </c>
      <c r="G99" s="15">
        <v>0.99639999999999995</v>
      </c>
      <c r="H99" s="30">
        <v>729</v>
      </c>
      <c r="I99" s="13">
        <v>3.9400000000000004</v>
      </c>
      <c r="J99" s="31">
        <v>185.02538071065987</v>
      </c>
      <c r="K99" s="1"/>
      <c r="L99" s="1"/>
    </row>
    <row r="100" spans="1:12" x14ac:dyDescent="0.25">
      <c r="A100" s="4">
        <v>94</v>
      </c>
      <c r="B100" s="1" t="s">
        <v>279</v>
      </c>
      <c r="C100" s="1" t="s">
        <v>77</v>
      </c>
      <c r="D100" s="13">
        <v>4.07</v>
      </c>
      <c r="E100" s="2">
        <v>84.7</v>
      </c>
      <c r="F100" s="15">
        <v>9.7002000000000006</v>
      </c>
      <c r="G100" s="15">
        <v>0.99409999999999998</v>
      </c>
      <c r="H100" s="30">
        <v>781</v>
      </c>
      <c r="I100" s="13">
        <v>4.0049999999999999</v>
      </c>
      <c r="J100" s="31">
        <v>195.00624219725344</v>
      </c>
      <c r="K100" s="1"/>
      <c r="L100" s="1"/>
    </row>
    <row r="101" spans="1:12" x14ac:dyDescent="0.25">
      <c r="A101" s="4">
        <v>95</v>
      </c>
      <c r="B101" s="1" t="s">
        <v>120</v>
      </c>
      <c r="C101" s="1" t="s">
        <v>77</v>
      </c>
      <c r="D101" s="13">
        <v>4.01</v>
      </c>
      <c r="E101" s="2">
        <v>65.099999999999994</v>
      </c>
      <c r="F101" s="15">
        <v>6.7656999999999998</v>
      </c>
      <c r="G101" s="15">
        <v>0.99399999999999999</v>
      </c>
      <c r="H101" s="30">
        <v>745</v>
      </c>
      <c r="I101" s="13">
        <v>3.94</v>
      </c>
      <c r="J101" s="31">
        <v>189.08629441624365</v>
      </c>
      <c r="K101" s="1"/>
      <c r="L101" s="1"/>
    </row>
    <row r="102" spans="1:12" x14ac:dyDescent="0.25">
      <c r="A102" s="4">
        <v>96</v>
      </c>
      <c r="B102" s="1" t="s">
        <v>532</v>
      </c>
      <c r="C102" s="1" t="s">
        <v>77</v>
      </c>
      <c r="D102" s="13">
        <v>3.98</v>
      </c>
      <c r="E102" s="2">
        <v>86.5</v>
      </c>
      <c r="F102" s="15"/>
      <c r="G102" s="15"/>
      <c r="H102" s="30"/>
      <c r="I102" s="13"/>
      <c r="J102" s="31"/>
      <c r="K102" s="1"/>
      <c r="L102" s="1"/>
    </row>
    <row r="103" spans="1:12" x14ac:dyDescent="0.25">
      <c r="A103" s="4">
        <v>97</v>
      </c>
      <c r="B103" s="1" t="s">
        <v>321</v>
      </c>
      <c r="C103" s="1" t="s">
        <v>77</v>
      </c>
      <c r="D103" s="13">
        <v>3.9550000000000001</v>
      </c>
      <c r="E103" s="2">
        <v>85.3</v>
      </c>
      <c r="F103" s="15">
        <v>11.201000000000001</v>
      </c>
      <c r="G103" s="15">
        <v>0.99639999999999995</v>
      </c>
      <c r="H103" s="30">
        <v>751</v>
      </c>
      <c r="I103" s="13">
        <v>3.9</v>
      </c>
      <c r="J103" s="31">
        <v>192.56410256410257</v>
      </c>
      <c r="K103" s="1"/>
      <c r="L103" s="1"/>
    </row>
    <row r="104" spans="1:12" x14ac:dyDescent="0.25">
      <c r="A104" s="4">
        <v>98</v>
      </c>
      <c r="B104" s="1" t="s">
        <v>320</v>
      </c>
      <c r="C104" s="1" t="s">
        <v>77</v>
      </c>
      <c r="D104" s="13">
        <v>3.91</v>
      </c>
      <c r="E104" s="2">
        <v>85.7</v>
      </c>
      <c r="F104" s="15">
        <v>10.624000000000001</v>
      </c>
      <c r="G104" s="15">
        <v>0.998</v>
      </c>
      <c r="H104" s="30">
        <v>731</v>
      </c>
      <c r="I104" s="13">
        <v>3.83</v>
      </c>
      <c r="J104" s="31">
        <v>190.86161879895562</v>
      </c>
      <c r="K104" s="1"/>
      <c r="L104" s="1"/>
    </row>
    <row r="105" spans="1:12" x14ac:dyDescent="0.25">
      <c r="A105" s="4">
        <v>99</v>
      </c>
      <c r="B105" s="1" t="s">
        <v>533</v>
      </c>
      <c r="C105" s="1" t="s">
        <v>77</v>
      </c>
      <c r="D105" s="13">
        <v>3.9550000000000001</v>
      </c>
      <c r="E105" s="2">
        <v>74.8</v>
      </c>
      <c r="F105" s="15"/>
      <c r="G105" s="15"/>
      <c r="H105" s="30"/>
      <c r="I105" s="13"/>
      <c r="J105" s="31"/>
      <c r="K105" s="1"/>
      <c r="L105" s="1"/>
    </row>
    <row r="106" spans="1:12" x14ac:dyDescent="0.25">
      <c r="A106" s="4">
        <v>100</v>
      </c>
      <c r="B106" s="1" t="s">
        <v>534</v>
      </c>
      <c r="C106" s="1" t="s">
        <v>77</v>
      </c>
      <c r="D106" s="13">
        <v>3.98</v>
      </c>
      <c r="E106" s="2">
        <v>74.400000000000006</v>
      </c>
      <c r="F106" s="15"/>
      <c r="G106" s="15"/>
      <c r="H106" s="30"/>
      <c r="I106" s="13"/>
      <c r="J106" s="31"/>
      <c r="K106" s="1"/>
      <c r="L106" s="1"/>
    </row>
    <row r="107" spans="1:12" x14ac:dyDescent="0.25">
      <c r="A107" s="4">
        <v>101</v>
      </c>
      <c r="B107" s="1" t="s">
        <v>535</v>
      </c>
      <c r="C107" s="1" t="s">
        <v>77</v>
      </c>
      <c r="D107" s="13">
        <v>3.9649999999999999</v>
      </c>
      <c r="E107" s="2">
        <v>75.8</v>
      </c>
      <c r="F107" s="15"/>
      <c r="G107" s="15"/>
      <c r="H107" s="30"/>
      <c r="I107" s="13"/>
      <c r="J107" s="31"/>
      <c r="K107" s="1"/>
      <c r="L107" s="1"/>
    </row>
    <row r="108" spans="1:12" x14ac:dyDescent="0.25">
      <c r="A108" s="4">
        <v>102</v>
      </c>
      <c r="B108" s="1" t="s">
        <v>536</v>
      </c>
      <c r="C108" s="1" t="s">
        <v>77</v>
      </c>
      <c r="D108" s="13">
        <v>3.9649999999999999</v>
      </c>
      <c r="E108" s="2">
        <v>74.7</v>
      </c>
      <c r="F108" s="15"/>
      <c r="G108" s="15"/>
      <c r="H108" s="30"/>
      <c r="I108" s="13"/>
      <c r="J108" s="31"/>
      <c r="K108" s="1"/>
      <c r="L108" s="1"/>
    </row>
    <row r="109" spans="1:12" x14ac:dyDescent="0.25">
      <c r="A109" s="4">
        <v>103</v>
      </c>
      <c r="B109" s="1" t="s">
        <v>537</v>
      </c>
      <c r="C109" s="1" t="s">
        <v>77</v>
      </c>
      <c r="D109" s="13">
        <v>3.9950000000000001</v>
      </c>
      <c r="E109" s="2">
        <v>85.3</v>
      </c>
      <c r="F109" s="15"/>
      <c r="G109" s="15"/>
      <c r="H109" s="30"/>
      <c r="I109" s="13"/>
      <c r="J109" s="31"/>
      <c r="K109" s="1"/>
      <c r="L109" s="1"/>
    </row>
    <row r="110" spans="1:12" x14ac:dyDescent="0.25">
      <c r="A110" s="4">
        <v>104</v>
      </c>
      <c r="B110" s="1" t="s">
        <v>538</v>
      </c>
      <c r="C110" s="1" t="s">
        <v>77</v>
      </c>
      <c r="D110" s="13">
        <v>3.9350000000000001</v>
      </c>
      <c r="E110" s="2">
        <v>75</v>
      </c>
      <c r="F110" s="15"/>
      <c r="G110" s="15"/>
      <c r="H110" s="30"/>
      <c r="I110" s="13"/>
      <c r="J110" s="31"/>
      <c r="K110" s="1"/>
      <c r="L110" s="1"/>
    </row>
    <row r="111" spans="1:12" x14ac:dyDescent="0.25">
      <c r="A111" s="4">
        <v>105</v>
      </c>
      <c r="B111" s="1" t="s">
        <v>539</v>
      </c>
      <c r="C111" s="1" t="s">
        <v>77</v>
      </c>
      <c r="D111" s="13">
        <v>3.9350000000000001</v>
      </c>
      <c r="E111" s="2">
        <v>53.8</v>
      </c>
      <c r="F111" s="15"/>
      <c r="G111" s="15"/>
      <c r="H111" s="30"/>
      <c r="I111" s="13"/>
      <c r="J111" s="31"/>
      <c r="K111" s="1"/>
      <c r="L111" s="1"/>
    </row>
    <row r="112" spans="1:12" x14ac:dyDescent="0.25">
      <c r="A112" s="4">
        <v>106</v>
      </c>
      <c r="B112" s="1" t="s">
        <v>540</v>
      </c>
      <c r="C112" s="1" t="s">
        <v>77</v>
      </c>
      <c r="D112" s="13">
        <v>3.2850000000000001</v>
      </c>
      <c r="E112" s="2">
        <v>59.4</v>
      </c>
      <c r="F112" s="15"/>
      <c r="G112" s="15"/>
      <c r="H112" s="30"/>
      <c r="I112" s="13"/>
      <c r="J112" s="31"/>
      <c r="K112" s="1"/>
      <c r="L112" s="1"/>
    </row>
    <row r="113" spans="1:12" x14ac:dyDescent="0.25">
      <c r="A113" s="4">
        <v>107</v>
      </c>
      <c r="B113" s="1" t="s">
        <v>121</v>
      </c>
      <c r="C113" s="1" t="s">
        <v>77</v>
      </c>
      <c r="D113" s="13">
        <v>4.01</v>
      </c>
      <c r="E113" s="2">
        <v>89.8</v>
      </c>
      <c r="F113" s="15">
        <v>10.718999999999999</v>
      </c>
      <c r="G113" s="15">
        <v>0.99170000000000003</v>
      </c>
      <c r="H113" s="30">
        <v>755</v>
      </c>
      <c r="I113" s="13">
        <v>3.93</v>
      </c>
      <c r="J113" s="31">
        <v>192.11195928753179</v>
      </c>
      <c r="K113" s="1"/>
      <c r="L113" s="1"/>
    </row>
    <row r="114" spans="1:12" x14ac:dyDescent="0.25">
      <c r="A114" s="4">
        <v>108</v>
      </c>
      <c r="B114" s="1" t="s">
        <v>122</v>
      </c>
      <c r="C114" s="1" t="s">
        <v>77</v>
      </c>
      <c r="D114" s="13">
        <v>4.0650000000000004</v>
      </c>
      <c r="E114" s="2">
        <v>107.9</v>
      </c>
      <c r="F114" s="15">
        <v>15.167</v>
      </c>
      <c r="G114" s="15">
        <v>0.99890000000000001</v>
      </c>
      <c r="H114" s="30">
        <v>738</v>
      </c>
      <c r="I114" s="13">
        <v>3.9450000000000003</v>
      </c>
      <c r="J114" s="31">
        <v>187.07224334600758</v>
      </c>
      <c r="K114" s="1"/>
      <c r="L114" s="1"/>
    </row>
    <row r="115" spans="1:12" x14ac:dyDescent="0.25">
      <c r="A115" s="4">
        <v>109</v>
      </c>
      <c r="B115" s="1" t="s">
        <v>707</v>
      </c>
      <c r="C115" s="1" t="s">
        <v>77</v>
      </c>
      <c r="D115" s="13">
        <v>3.9849999999999999</v>
      </c>
      <c r="E115" s="2">
        <v>80.900000000000006</v>
      </c>
      <c r="F115" s="15"/>
      <c r="G115" s="15"/>
      <c r="H115" s="30"/>
      <c r="I115" s="13"/>
      <c r="J115" s="31"/>
      <c r="K115" s="1"/>
      <c r="L115" s="1"/>
    </row>
    <row r="116" spans="1:12" x14ac:dyDescent="0.25">
      <c r="A116" s="4">
        <v>110</v>
      </c>
      <c r="B116" s="1" t="s">
        <v>278</v>
      </c>
      <c r="C116" s="1" t="s">
        <v>6</v>
      </c>
      <c r="D116" s="13">
        <v>3.8149999999999999</v>
      </c>
      <c r="E116" s="2">
        <v>60.3</v>
      </c>
      <c r="F116" s="15">
        <v>4.3772000000000002</v>
      </c>
      <c r="G116" s="15">
        <v>0.98939999999999995</v>
      </c>
      <c r="H116" s="30">
        <v>713</v>
      </c>
      <c r="I116" s="13">
        <v>3.7549999999999999</v>
      </c>
      <c r="J116" s="31">
        <v>189.88015978695074</v>
      </c>
      <c r="K116" s="1"/>
      <c r="L116" s="1"/>
    </row>
    <row r="117" spans="1:12" x14ac:dyDescent="0.25">
      <c r="A117" s="4">
        <v>111</v>
      </c>
      <c r="B117" s="1" t="s">
        <v>488</v>
      </c>
      <c r="C117" s="1" t="s">
        <v>11</v>
      </c>
      <c r="D117" s="13">
        <v>3.89</v>
      </c>
      <c r="E117" s="2">
        <v>58.6</v>
      </c>
      <c r="F117" s="15">
        <v>4.0994999999999999</v>
      </c>
      <c r="G117" s="15">
        <v>0.98929999999999996</v>
      </c>
      <c r="H117" s="30">
        <v>743</v>
      </c>
      <c r="I117" s="13">
        <v>3.835</v>
      </c>
      <c r="J117" s="31">
        <v>193.74185136897</v>
      </c>
      <c r="K117" s="1"/>
      <c r="L117" s="1"/>
    </row>
    <row r="118" spans="1:12" x14ac:dyDescent="0.25">
      <c r="A118" s="4">
        <v>112</v>
      </c>
      <c r="B118" s="1" t="s">
        <v>628</v>
      </c>
      <c r="C118" s="1" t="s">
        <v>100</v>
      </c>
      <c r="D118" s="13">
        <v>3.4550000000000001</v>
      </c>
      <c r="E118" s="2">
        <v>52.3</v>
      </c>
      <c r="F118" s="15"/>
      <c r="G118" s="15"/>
      <c r="H118" s="30"/>
      <c r="I118" s="13"/>
      <c r="J118" s="31"/>
      <c r="K118" s="1"/>
      <c r="L118" s="1"/>
    </row>
    <row r="119" spans="1:12" x14ac:dyDescent="0.25">
      <c r="A119" s="4">
        <v>113</v>
      </c>
      <c r="B119" s="1" t="s">
        <v>541</v>
      </c>
      <c r="C119" s="1" t="s">
        <v>223</v>
      </c>
      <c r="D119" s="13">
        <v>3.8050000000000002</v>
      </c>
      <c r="E119" s="2">
        <v>56.5</v>
      </c>
      <c r="F119" s="15"/>
      <c r="G119" s="15"/>
      <c r="H119" s="30"/>
      <c r="I119" s="13"/>
      <c r="J119" s="31"/>
      <c r="K119" s="1"/>
      <c r="L119" s="1"/>
    </row>
    <row r="120" spans="1:12" x14ac:dyDescent="0.25">
      <c r="A120" s="4">
        <v>114</v>
      </c>
      <c r="B120" s="1" t="s">
        <v>123</v>
      </c>
      <c r="C120" s="1" t="s">
        <v>223</v>
      </c>
      <c r="D120" s="13">
        <v>3.91</v>
      </c>
      <c r="E120" s="2">
        <v>55.8</v>
      </c>
      <c r="F120" s="15">
        <v>7.2323000000000004</v>
      </c>
      <c r="G120" s="15">
        <v>0.99399999999999999</v>
      </c>
      <c r="H120" s="30">
        <v>755</v>
      </c>
      <c r="I120" s="13">
        <v>3.8449999999999998</v>
      </c>
      <c r="J120" s="31">
        <v>196.35890767230171</v>
      </c>
      <c r="K120" s="1"/>
      <c r="L120" s="1"/>
    </row>
    <row r="121" spans="1:12" x14ac:dyDescent="0.25">
      <c r="A121" s="4">
        <v>115</v>
      </c>
      <c r="B121" s="1" t="s">
        <v>464</v>
      </c>
      <c r="C121" s="1" t="s">
        <v>86</v>
      </c>
      <c r="D121" s="13">
        <v>3.2949999999999999</v>
      </c>
      <c r="E121" s="2">
        <v>48.7</v>
      </c>
      <c r="F121" s="15"/>
      <c r="G121" s="15"/>
      <c r="H121" s="30"/>
      <c r="I121" s="13"/>
      <c r="J121" s="31"/>
      <c r="K121" s="1"/>
      <c r="L121" s="1"/>
    </row>
    <row r="122" spans="1:12" x14ac:dyDescent="0.25">
      <c r="A122" s="4">
        <v>116</v>
      </c>
      <c r="B122" s="1" t="s">
        <v>465</v>
      </c>
      <c r="C122" s="1" t="s">
        <v>86</v>
      </c>
      <c r="D122" s="13">
        <v>3.3149999999999999</v>
      </c>
      <c r="E122" s="2">
        <v>48.2</v>
      </c>
      <c r="F122" s="15"/>
      <c r="G122" s="15"/>
      <c r="H122" s="30"/>
      <c r="I122" s="13"/>
      <c r="J122" s="31"/>
      <c r="K122" s="1"/>
      <c r="L122" s="1"/>
    </row>
    <row r="123" spans="1:12" x14ac:dyDescent="0.25">
      <c r="A123" s="4">
        <v>117</v>
      </c>
      <c r="B123" s="1" t="s">
        <v>466</v>
      </c>
      <c r="C123" s="1" t="s">
        <v>86</v>
      </c>
      <c r="D123" s="13">
        <v>3.3050000000000002</v>
      </c>
      <c r="E123" s="2">
        <v>42.7</v>
      </c>
      <c r="F123" s="15"/>
      <c r="G123" s="15"/>
      <c r="H123" s="30"/>
      <c r="I123" s="13"/>
      <c r="J123" s="31"/>
      <c r="K123" s="1"/>
      <c r="L123" s="1"/>
    </row>
    <row r="124" spans="1:12" x14ac:dyDescent="0.25">
      <c r="A124" s="4">
        <v>118</v>
      </c>
      <c r="B124" s="1" t="s">
        <v>509</v>
      </c>
      <c r="C124" s="1" t="s">
        <v>100</v>
      </c>
      <c r="D124" s="13">
        <v>3.71</v>
      </c>
      <c r="E124" s="2">
        <v>60.6</v>
      </c>
      <c r="F124" s="15"/>
      <c r="G124" s="15"/>
      <c r="H124" s="30"/>
      <c r="I124" s="13"/>
      <c r="J124" s="31"/>
      <c r="K124" s="1"/>
      <c r="L124" s="1"/>
    </row>
    <row r="125" spans="1:12" x14ac:dyDescent="0.25">
      <c r="A125" s="4">
        <v>119</v>
      </c>
      <c r="B125" s="1" t="s">
        <v>510</v>
      </c>
      <c r="C125" s="1" t="s">
        <v>100</v>
      </c>
      <c r="D125" s="13">
        <v>3.4649999999999999</v>
      </c>
      <c r="E125" s="2">
        <v>61.8</v>
      </c>
      <c r="F125" s="15"/>
      <c r="G125" s="15"/>
      <c r="H125" s="30"/>
      <c r="I125" s="13"/>
      <c r="J125" s="31"/>
      <c r="K125" s="1"/>
      <c r="L125" s="1"/>
    </row>
    <row r="126" spans="1:12" x14ac:dyDescent="0.25">
      <c r="A126" s="4">
        <v>120</v>
      </c>
      <c r="B126" s="1" t="s">
        <v>453</v>
      </c>
      <c r="C126" s="1" t="s">
        <v>100</v>
      </c>
      <c r="D126" s="13">
        <v>3.1349999999999998</v>
      </c>
      <c r="E126" s="2">
        <v>60.8</v>
      </c>
      <c r="F126" s="15"/>
      <c r="G126" s="15"/>
      <c r="H126" s="30"/>
      <c r="I126" s="13"/>
      <c r="J126" s="31"/>
      <c r="K126" s="1"/>
      <c r="L126" s="1"/>
    </row>
    <row r="127" spans="1:12" x14ac:dyDescent="0.25">
      <c r="A127" s="4">
        <v>121</v>
      </c>
      <c r="B127" s="1" t="s">
        <v>452</v>
      </c>
      <c r="C127" s="1" t="s">
        <v>100</v>
      </c>
      <c r="D127" s="13">
        <v>3.75</v>
      </c>
      <c r="E127" s="2">
        <v>61.1</v>
      </c>
      <c r="F127" s="15"/>
      <c r="G127" s="15"/>
      <c r="H127" s="30"/>
      <c r="I127" s="13"/>
      <c r="J127" s="31"/>
      <c r="K127" s="1"/>
      <c r="L127" s="1"/>
    </row>
    <row r="128" spans="1:12" x14ac:dyDescent="0.25">
      <c r="A128" s="4">
        <v>122</v>
      </c>
      <c r="B128" s="1" t="s">
        <v>511</v>
      </c>
      <c r="C128" s="1" t="s">
        <v>100</v>
      </c>
      <c r="D128" s="13">
        <v>3.6850000000000001</v>
      </c>
      <c r="E128" s="2">
        <v>62.2</v>
      </c>
      <c r="F128" s="15"/>
      <c r="G128" s="15"/>
      <c r="H128" s="30"/>
      <c r="I128" s="13"/>
      <c r="J128" s="31"/>
      <c r="K128" s="1"/>
      <c r="L128" s="1"/>
    </row>
    <row r="129" spans="1:12" x14ac:dyDescent="0.25">
      <c r="A129" s="4">
        <v>123</v>
      </c>
      <c r="B129" s="1" t="s">
        <v>128</v>
      </c>
      <c r="C129" s="1" t="s">
        <v>5</v>
      </c>
      <c r="D129" s="13">
        <v>3.835</v>
      </c>
      <c r="E129" s="2">
        <v>61.3</v>
      </c>
      <c r="F129" s="15">
        <v>4.2544000000000004</v>
      </c>
      <c r="G129" s="15">
        <v>0.9274</v>
      </c>
      <c r="H129" s="30">
        <v>737</v>
      </c>
      <c r="I129" s="13">
        <v>3.74</v>
      </c>
      <c r="J129" s="31">
        <v>197.05882352941174</v>
      </c>
      <c r="K129" s="1"/>
      <c r="L129" s="1"/>
    </row>
    <row r="130" spans="1:12" x14ac:dyDescent="0.25">
      <c r="A130" s="4">
        <v>124</v>
      </c>
      <c r="B130" s="1" t="s">
        <v>124</v>
      </c>
      <c r="C130" s="1" t="s">
        <v>5</v>
      </c>
      <c r="D130" s="13">
        <v>3.83</v>
      </c>
      <c r="E130" s="2">
        <v>33</v>
      </c>
      <c r="F130" s="15">
        <v>2.3344</v>
      </c>
      <c r="G130" s="15">
        <v>0.81430000000000002</v>
      </c>
      <c r="H130" s="30">
        <v>739</v>
      </c>
      <c r="I130" s="13">
        <v>3.7750000000000004</v>
      </c>
      <c r="J130" s="31">
        <v>195.76158940397349</v>
      </c>
      <c r="K130" s="1"/>
      <c r="L130" s="1"/>
    </row>
    <row r="131" spans="1:12" x14ac:dyDescent="0.25">
      <c r="A131" s="4">
        <v>125</v>
      </c>
      <c r="B131" s="1" t="s">
        <v>125</v>
      </c>
      <c r="C131" s="1" t="s">
        <v>5</v>
      </c>
      <c r="D131" s="13">
        <v>3.59</v>
      </c>
      <c r="E131" s="2">
        <v>41</v>
      </c>
      <c r="F131" s="15">
        <v>2.5905999999999998</v>
      </c>
      <c r="G131" s="15">
        <v>0.90920000000000001</v>
      </c>
      <c r="H131" s="30">
        <v>671</v>
      </c>
      <c r="I131" s="13">
        <v>3.53</v>
      </c>
      <c r="J131" s="31">
        <v>190.08498583569406</v>
      </c>
      <c r="K131" s="1"/>
      <c r="L131" s="1"/>
    </row>
    <row r="132" spans="1:12" x14ac:dyDescent="0.25">
      <c r="A132" s="4">
        <v>126</v>
      </c>
      <c r="B132" s="1" t="s">
        <v>126</v>
      </c>
      <c r="C132" s="1" t="s">
        <v>5</v>
      </c>
      <c r="D132" s="13">
        <v>3.8050000000000002</v>
      </c>
      <c r="E132" s="2">
        <v>40.5</v>
      </c>
      <c r="F132" s="15">
        <v>2.0375999999999999</v>
      </c>
      <c r="G132" s="15">
        <v>0.68459999999999999</v>
      </c>
      <c r="H132" s="30">
        <v>723</v>
      </c>
      <c r="I132" s="13">
        <v>3.7349999999999999</v>
      </c>
      <c r="J132" s="31">
        <v>193.57429718875503</v>
      </c>
      <c r="K132" s="1"/>
      <c r="L132" s="1"/>
    </row>
    <row r="133" spans="1:12" x14ac:dyDescent="0.25">
      <c r="A133" s="4">
        <v>127</v>
      </c>
      <c r="B133" s="1" t="s">
        <v>127</v>
      </c>
      <c r="C133" s="1" t="s">
        <v>5</v>
      </c>
      <c r="D133" s="13">
        <v>3.7650000000000001</v>
      </c>
      <c r="E133" s="2">
        <v>63.5</v>
      </c>
      <c r="F133" s="15">
        <v>4.4587000000000003</v>
      </c>
      <c r="G133" s="15">
        <v>0.85870000000000002</v>
      </c>
      <c r="H133" s="30">
        <v>723</v>
      </c>
      <c r="I133" s="13">
        <v>3.71</v>
      </c>
      <c r="J133" s="31">
        <v>194.87870619946091</v>
      </c>
      <c r="K133" s="1"/>
      <c r="L133" s="1"/>
    </row>
    <row r="134" spans="1:12" x14ac:dyDescent="0.25">
      <c r="A134" s="4">
        <v>128</v>
      </c>
      <c r="B134" s="1" t="s">
        <v>129</v>
      </c>
      <c r="C134" s="1" t="s">
        <v>5</v>
      </c>
      <c r="D134" s="13">
        <v>3.81</v>
      </c>
      <c r="E134" s="2">
        <v>68.400000000000006</v>
      </c>
      <c r="F134" s="15">
        <v>4.3329000000000004</v>
      </c>
      <c r="G134" s="15">
        <v>0.9294</v>
      </c>
      <c r="H134" s="30">
        <v>706</v>
      </c>
      <c r="I134" s="13">
        <v>3.7150000000000003</v>
      </c>
      <c r="J134" s="31">
        <v>190.04037685060564</v>
      </c>
      <c r="K134" s="1"/>
      <c r="L134" s="1"/>
    </row>
    <row r="135" spans="1:12" x14ac:dyDescent="0.25">
      <c r="A135" s="4">
        <v>129</v>
      </c>
      <c r="B135" s="1" t="s">
        <v>40</v>
      </c>
      <c r="C135" s="1" t="s">
        <v>11</v>
      </c>
      <c r="D135" s="13">
        <v>3.5</v>
      </c>
      <c r="E135" s="2">
        <v>64.599999999999994</v>
      </c>
      <c r="F135" s="15">
        <v>5.3234000000000004</v>
      </c>
      <c r="G135" s="15">
        <v>0.99370000000000003</v>
      </c>
      <c r="H135" s="30">
        <v>642</v>
      </c>
      <c r="I135" s="13">
        <v>3.34</v>
      </c>
      <c r="J135" s="31">
        <v>192.21556886227546</v>
      </c>
      <c r="K135" s="1"/>
      <c r="L135" s="1"/>
    </row>
    <row r="136" spans="1:12" x14ac:dyDescent="0.25">
      <c r="A136" s="4">
        <v>130</v>
      </c>
      <c r="B136" s="1" t="s">
        <v>49</v>
      </c>
      <c r="C136" s="1" t="s">
        <v>6</v>
      </c>
      <c r="D136" s="13">
        <v>3.375</v>
      </c>
      <c r="E136" s="2">
        <v>65.599999999999994</v>
      </c>
      <c r="F136" s="15">
        <v>7.1698000000000004</v>
      </c>
      <c r="G136" s="15">
        <v>0.99519999999999997</v>
      </c>
      <c r="H136" s="30">
        <v>641</v>
      </c>
      <c r="I136" s="13">
        <v>3.2949999999999999</v>
      </c>
      <c r="J136" s="31">
        <v>194.5371775417299</v>
      </c>
      <c r="K136" s="1"/>
      <c r="L136" s="1"/>
    </row>
    <row r="137" spans="1:12" x14ac:dyDescent="0.25">
      <c r="A137" s="4">
        <v>131</v>
      </c>
      <c r="B137" s="1" t="s">
        <v>237</v>
      </c>
      <c r="C137" s="1" t="s">
        <v>17</v>
      </c>
      <c r="D137" s="13">
        <v>3.9449999999999998</v>
      </c>
      <c r="E137" s="2">
        <v>58</v>
      </c>
      <c r="F137" s="15"/>
      <c r="G137" s="15"/>
      <c r="H137" s="30"/>
      <c r="I137" s="13"/>
      <c r="J137" s="31"/>
      <c r="K137" s="1"/>
      <c r="L137" s="1"/>
    </row>
    <row r="138" spans="1:12" x14ac:dyDescent="0.25">
      <c r="A138" s="4">
        <v>132</v>
      </c>
      <c r="B138" s="1" t="s">
        <v>618</v>
      </c>
      <c r="C138" s="1" t="s">
        <v>17</v>
      </c>
      <c r="D138" s="13">
        <v>3.86</v>
      </c>
      <c r="E138" s="2">
        <v>49.3</v>
      </c>
      <c r="F138" s="15"/>
      <c r="G138" s="15"/>
      <c r="H138" s="30"/>
      <c r="I138" s="13"/>
      <c r="J138" s="31"/>
      <c r="K138" s="1"/>
      <c r="L138" s="1"/>
    </row>
    <row r="139" spans="1:12" x14ac:dyDescent="0.25">
      <c r="A139" s="4">
        <v>133</v>
      </c>
      <c r="B139" s="1" t="s">
        <v>619</v>
      </c>
      <c r="C139" s="1" t="s">
        <v>19</v>
      </c>
      <c r="D139" s="13">
        <v>3.52</v>
      </c>
      <c r="E139" s="2">
        <v>48.6</v>
      </c>
      <c r="F139" s="15"/>
      <c r="G139" s="15"/>
      <c r="H139" s="30"/>
      <c r="I139" s="13"/>
      <c r="J139" s="31"/>
      <c r="K139" s="1"/>
      <c r="L139" s="1"/>
    </row>
    <row r="140" spans="1:12" x14ac:dyDescent="0.25">
      <c r="A140" s="4">
        <v>134</v>
      </c>
      <c r="B140" s="1" t="s">
        <v>542</v>
      </c>
      <c r="C140" s="1" t="s">
        <v>19</v>
      </c>
      <c r="D140" s="13">
        <v>3.52</v>
      </c>
      <c r="E140" s="2">
        <v>49.9</v>
      </c>
      <c r="F140" s="15"/>
      <c r="G140" s="15"/>
      <c r="H140" s="30"/>
      <c r="I140" s="13"/>
      <c r="J140" s="31"/>
      <c r="K140" s="1"/>
      <c r="L140" s="1"/>
    </row>
    <row r="141" spans="1:12" x14ac:dyDescent="0.25">
      <c r="A141" s="4">
        <v>135</v>
      </c>
      <c r="B141" s="1" t="s">
        <v>543</v>
      </c>
      <c r="C141" s="1" t="s">
        <v>19</v>
      </c>
      <c r="D141" s="13">
        <v>3.53</v>
      </c>
      <c r="E141" s="2">
        <v>50.1</v>
      </c>
      <c r="F141" s="15"/>
      <c r="G141" s="15"/>
      <c r="H141" s="30"/>
      <c r="I141" s="13"/>
      <c r="J141" s="31"/>
      <c r="K141" s="1"/>
      <c r="L141" s="1"/>
    </row>
    <row r="142" spans="1:12" x14ac:dyDescent="0.25">
      <c r="A142" s="4">
        <v>136</v>
      </c>
      <c r="B142" s="1" t="s">
        <v>544</v>
      </c>
      <c r="C142" s="1" t="s">
        <v>19</v>
      </c>
      <c r="D142" s="13">
        <v>3.52</v>
      </c>
      <c r="E142" s="2">
        <v>48.7</v>
      </c>
      <c r="F142" s="15"/>
      <c r="G142" s="15"/>
      <c r="H142" s="30"/>
      <c r="I142" s="13"/>
      <c r="J142" s="31"/>
      <c r="K142" s="1"/>
      <c r="L142" s="1"/>
    </row>
    <row r="143" spans="1:12" x14ac:dyDescent="0.25">
      <c r="A143" s="4">
        <v>137</v>
      </c>
      <c r="B143" s="1" t="s">
        <v>545</v>
      </c>
      <c r="C143" s="1" t="s">
        <v>19</v>
      </c>
      <c r="D143" s="13">
        <v>3.5150000000000001</v>
      </c>
      <c r="E143" s="2">
        <v>51.1</v>
      </c>
      <c r="F143" s="15"/>
      <c r="G143" s="15"/>
      <c r="H143" s="30"/>
      <c r="I143" s="13"/>
      <c r="J143" s="31"/>
      <c r="K143" s="1"/>
      <c r="L143" s="1"/>
    </row>
    <row r="144" spans="1:12" x14ac:dyDescent="0.25">
      <c r="A144" s="4">
        <v>138</v>
      </c>
      <c r="B144" s="1" t="s">
        <v>546</v>
      </c>
      <c r="C144" s="1" t="s">
        <v>19</v>
      </c>
      <c r="D144" s="13">
        <v>3.5449999999999999</v>
      </c>
      <c r="E144" s="2">
        <v>50.1</v>
      </c>
      <c r="F144" s="15"/>
      <c r="G144" s="15"/>
      <c r="H144" s="30"/>
      <c r="I144" s="13"/>
      <c r="J144" s="31"/>
      <c r="K144" s="1"/>
      <c r="L144" s="1"/>
    </row>
    <row r="145" spans="1:12" x14ac:dyDescent="0.25">
      <c r="A145" s="4">
        <v>139</v>
      </c>
      <c r="B145" s="1" t="s">
        <v>547</v>
      </c>
      <c r="C145" s="1" t="s">
        <v>19</v>
      </c>
      <c r="D145" s="13">
        <v>3.94</v>
      </c>
      <c r="E145" s="2">
        <v>49.9</v>
      </c>
      <c r="F145" s="15"/>
      <c r="G145" s="15"/>
      <c r="H145" s="30"/>
      <c r="I145" s="13"/>
      <c r="J145" s="31"/>
      <c r="K145" s="1"/>
      <c r="L145" s="1"/>
    </row>
    <row r="146" spans="1:12" x14ac:dyDescent="0.25">
      <c r="A146" s="4">
        <v>140</v>
      </c>
      <c r="B146" s="1" t="s">
        <v>548</v>
      </c>
      <c r="C146" s="1" t="s">
        <v>19</v>
      </c>
      <c r="D146" s="13">
        <v>3.5</v>
      </c>
      <c r="E146" s="2">
        <v>48.9</v>
      </c>
      <c r="F146" s="15"/>
      <c r="G146" s="15"/>
      <c r="H146" s="30"/>
      <c r="I146" s="13"/>
      <c r="J146" s="31"/>
      <c r="K146" s="1"/>
      <c r="L146" s="1"/>
    </row>
    <row r="147" spans="1:12" x14ac:dyDescent="0.25">
      <c r="A147" s="4">
        <v>141</v>
      </c>
      <c r="B147" s="1" t="s">
        <v>549</v>
      </c>
      <c r="C147" s="1" t="s">
        <v>19</v>
      </c>
      <c r="D147" s="13">
        <v>3.5249999999999999</v>
      </c>
      <c r="E147" s="2">
        <v>48.6</v>
      </c>
      <c r="F147" s="15"/>
      <c r="G147" s="15"/>
      <c r="H147" s="30"/>
      <c r="I147" s="13"/>
      <c r="J147" s="31"/>
      <c r="K147" s="1"/>
      <c r="L147" s="1"/>
    </row>
    <row r="148" spans="1:12" x14ac:dyDescent="0.25">
      <c r="A148" s="4">
        <v>142</v>
      </c>
      <c r="B148" s="1" t="s">
        <v>550</v>
      </c>
      <c r="C148" s="1" t="s">
        <v>19</v>
      </c>
      <c r="D148" s="13">
        <v>3.54</v>
      </c>
      <c r="E148" s="2">
        <v>50.6</v>
      </c>
      <c r="F148" s="15"/>
      <c r="G148" s="15"/>
      <c r="H148" s="30"/>
      <c r="I148" s="13"/>
      <c r="J148" s="31"/>
      <c r="K148" s="1"/>
      <c r="L148" s="1"/>
    </row>
    <row r="149" spans="1:12" x14ac:dyDescent="0.25">
      <c r="A149" s="4">
        <v>143</v>
      </c>
      <c r="B149" s="1" t="s">
        <v>551</v>
      </c>
      <c r="C149" s="1" t="s">
        <v>19</v>
      </c>
      <c r="D149" s="13">
        <v>3.5550000000000002</v>
      </c>
      <c r="E149" s="2">
        <v>49.1</v>
      </c>
      <c r="F149" s="15"/>
      <c r="G149" s="15"/>
      <c r="H149" s="30"/>
      <c r="I149" s="13"/>
      <c r="J149" s="31"/>
      <c r="K149" s="1"/>
      <c r="L149" s="1"/>
    </row>
    <row r="150" spans="1:12" x14ac:dyDescent="0.25">
      <c r="A150" s="4">
        <v>144</v>
      </c>
      <c r="B150" s="1" t="s">
        <v>238</v>
      </c>
      <c r="C150" s="1" t="s">
        <v>17</v>
      </c>
      <c r="D150" s="13">
        <v>3.84</v>
      </c>
      <c r="E150" s="2">
        <v>46.6</v>
      </c>
      <c r="F150" s="15"/>
      <c r="G150" s="15"/>
      <c r="H150" s="30"/>
      <c r="I150" s="13"/>
      <c r="J150" s="31"/>
      <c r="K150" s="1"/>
      <c r="L150" s="1"/>
    </row>
    <row r="151" spans="1:12" x14ac:dyDescent="0.25">
      <c r="A151" s="4">
        <v>145</v>
      </c>
      <c r="B151" s="1" t="s">
        <v>620</v>
      </c>
      <c r="C151" s="1" t="s">
        <v>17</v>
      </c>
      <c r="D151" s="13">
        <v>3.5350000000000001</v>
      </c>
      <c r="E151" s="2">
        <v>49.4</v>
      </c>
      <c r="F151" s="15"/>
      <c r="G151" s="15"/>
      <c r="H151" s="30"/>
      <c r="I151" s="13"/>
      <c r="J151" s="31"/>
      <c r="K151" s="1"/>
      <c r="L151" s="1"/>
    </row>
    <row r="152" spans="1:12" x14ac:dyDescent="0.25">
      <c r="A152" s="4">
        <v>146</v>
      </c>
      <c r="B152" s="1" t="s">
        <v>239</v>
      </c>
      <c r="C152" s="1" t="s">
        <v>17</v>
      </c>
      <c r="D152" s="13">
        <v>3.855</v>
      </c>
      <c r="E152" s="2">
        <v>45.7</v>
      </c>
      <c r="F152" s="15"/>
      <c r="G152" s="15"/>
      <c r="H152" s="30"/>
      <c r="I152" s="13"/>
      <c r="J152" s="31"/>
      <c r="K152" s="1"/>
      <c r="L152" s="1"/>
    </row>
    <row r="153" spans="1:12" x14ac:dyDescent="0.25">
      <c r="A153" s="4">
        <v>147</v>
      </c>
      <c r="B153" s="1" t="s">
        <v>50</v>
      </c>
      <c r="C153" s="1" t="s">
        <v>11</v>
      </c>
      <c r="D153" s="13">
        <v>3.4649999999999999</v>
      </c>
      <c r="E153" s="2">
        <v>55.1</v>
      </c>
      <c r="F153" s="15">
        <v>4.3103999999999996</v>
      </c>
      <c r="G153" s="15">
        <v>0.99609999999999999</v>
      </c>
      <c r="H153" s="30">
        <v>645</v>
      </c>
      <c r="I153" s="13">
        <v>3.4</v>
      </c>
      <c r="J153" s="31">
        <v>189.70588235294119</v>
      </c>
      <c r="K153" s="1"/>
      <c r="L153" s="1"/>
    </row>
    <row r="154" spans="1:12" x14ac:dyDescent="0.25">
      <c r="A154" s="4">
        <v>148</v>
      </c>
      <c r="B154" s="1" t="s">
        <v>388</v>
      </c>
      <c r="C154" s="1" t="s">
        <v>11</v>
      </c>
      <c r="D154" s="13">
        <v>3.4649999999999999</v>
      </c>
      <c r="E154" s="2">
        <v>51.5</v>
      </c>
      <c r="F154" s="15"/>
      <c r="G154" s="15"/>
      <c r="H154" s="30"/>
      <c r="I154" s="13"/>
      <c r="J154" s="31"/>
      <c r="K154" s="1"/>
      <c r="L154" s="1"/>
    </row>
    <row r="155" spans="1:12" x14ac:dyDescent="0.25">
      <c r="A155" s="4">
        <v>149</v>
      </c>
      <c r="B155" s="1" t="s">
        <v>387</v>
      </c>
      <c r="C155" s="1" t="s">
        <v>11</v>
      </c>
      <c r="D155" s="13">
        <v>3.45</v>
      </c>
      <c r="E155" s="2">
        <v>54.5</v>
      </c>
      <c r="F155" s="15"/>
      <c r="G155" s="15"/>
      <c r="H155" s="30"/>
      <c r="I155" s="13"/>
      <c r="J155" s="31"/>
      <c r="K155" s="1"/>
      <c r="L155" s="1"/>
    </row>
    <row r="156" spans="1:12" x14ac:dyDescent="0.25">
      <c r="A156" s="4">
        <v>150</v>
      </c>
      <c r="B156" s="1" t="s">
        <v>386</v>
      </c>
      <c r="C156" s="1" t="s">
        <v>11</v>
      </c>
      <c r="D156" s="13">
        <v>3.47</v>
      </c>
      <c r="E156" s="2">
        <v>52.5</v>
      </c>
      <c r="F156" s="15"/>
      <c r="G156" s="15"/>
      <c r="H156" s="30"/>
      <c r="I156" s="13"/>
      <c r="J156" s="31"/>
      <c r="K156" s="1"/>
      <c r="L156" s="1"/>
    </row>
    <row r="157" spans="1:12" x14ac:dyDescent="0.25">
      <c r="A157" s="4">
        <v>151</v>
      </c>
      <c r="B157" s="1" t="s">
        <v>130</v>
      </c>
      <c r="C157" s="1" t="s">
        <v>11</v>
      </c>
      <c r="D157" s="13">
        <v>3.4350000000000001</v>
      </c>
      <c r="E157" s="2">
        <v>51</v>
      </c>
      <c r="F157" s="15">
        <v>3.2120000000000002</v>
      </c>
      <c r="G157" s="15">
        <v>0.98</v>
      </c>
      <c r="H157" s="30">
        <v>638</v>
      </c>
      <c r="I157" s="13">
        <v>3.3400000000000003</v>
      </c>
      <c r="J157" s="31">
        <v>191.01796407185628</v>
      </c>
      <c r="K157" s="1"/>
      <c r="L157" s="1"/>
    </row>
    <row r="158" spans="1:12" x14ac:dyDescent="0.25">
      <c r="A158" s="4">
        <v>152</v>
      </c>
      <c r="B158" s="1" t="s">
        <v>131</v>
      </c>
      <c r="C158" s="1" t="s">
        <v>11</v>
      </c>
      <c r="D158" s="13">
        <v>3.46</v>
      </c>
      <c r="E158" s="2">
        <v>53.3</v>
      </c>
      <c r="F158" s="15">
        <v>4.2366000000000001</v>
      </c>
      <c r="G158" s="15">
        <v>0.99529999999999996</v>
      </c>
      <c r="H158" s="30">
        <v>657</v>
      </c>
      <c r="I158" s="13">
        <v>3.3850000000000002</v>
      </c>
      <c r="J158" s="31">
        <v>194.09158050221563</v>
      </c>
      <c r="K158" s="1"/>
      <c r="L158" s="1"/>
    </row>
    <row r="159" spans="1:12" x14ac:dyDescent="0.25">
      <c r="A159" s="4">
        <v>153</v>
      </c>
      <c r="B159" s="1" t="s">
        <v>552</v>
      </c>
      <c r="C159" s="1" t="s">
        <v>17</v>
      </c>
      <c r="D159" s="13">
        <v>3.5950000000000002</v>
      </c>
      <c r="E159" s="2">
        <v>53.2</v>
      </c>
      <c r="F159" s="15"/>
      <c r="G159" s="15"/>
      <c r="H159" s="30"/>
      <c r="I159" s="13"/>
      <c r="J159" s="31"/>
      <c r="K159" s="1"/>
      <c r="L159" s="1"/>
    </row>
    <row r="160" spans="1:12" x14ac:dyDescent="0.25">
      <c r="A160" s="4">
        <v>154</v>
      </c>
      <c r="B160" s="1" t="s">
        <v>553</v>
      </c>
      <c r="C160" s="1" t="s">
        <v>17</v>
      </c>
      <c r="D160" s="13">
        <v>3.605</v>
      </c>
      <c r="E160" s="2">
        <v>53.2</v>
      </c>
      <c r="F160" s="15"/>
      <c r="G160" s="15"/>
      <c r="H160" s="30"/>
      <c r="I160" s="13"/>
      <c r="J160" s="31"/>
      <c r="K160" s="1"/>
      <c r="L160" s="1"/>
    </row>
    <row r="161" spans="1:12" x14ac:dyDescent="0.25">
      <c r="A161" s="4">
        <v>155</v>
      </c>
      <c r="B161" s="1" t="s">
        <v>554</v>
      </c>
      <c r="C161" s="1" t="s">
        <v>17</v>
      </c>
      <c r="D161" s="13">
        <v>3.605</v>
      </c>
      <c r="E161" s="2">
        <v>52.4</v>
      </c>
      <c r="F161" s="15"/>
      <c r="G161" s="15"/>
      <c r="H161" s="30"/>
      <c r="I161" s="13"/>
      <c r="J161" s="31"/>
      <c r="K161" s="1"/>
      <c r="L161" s="1"/>
    </row>
    <row r="162" spans="1:12" x14ac:dyDescent="0.25">
      <c r="A162" s="4">
        <v>156</v>
      </c>
      <c r="B162" s="1" t="s">
        <v>555</v>
      </c>
      <c r="C162" s="1" t="s">
        <v>17</v>
      </c>
      <c r="D162" s="13">
        <v>3.61</v>
      </c>
      <c r="E162" s="2">
        <v>52.8</v>
      </c>
      <c r="F162" s="15"/>
      <c r="G162" s="15"/>
      <c r="H162" s="30"/>
      <c r="I162" s="13"/>
      <c r="J162" s="31"/>
      <c r="K162" s="1"/>
      <c r="L162" s="1"/>
    </row>
    <row r="163" spans="1:12" x14ac:dyDescent="0.25">
      <c r="A163" s="4">
        <v>157</v>
      </c>
      <c r="B163" s="1" t="s">
        <v>556</v>
      </c>
      <c r="C163" s="1" t="s">
        <v>17</v>
      </c>
      <c r="D163" s="13">
        <v>3.6749999999999998</v>
      </c>
      <c r="E163" s="2">
        <v>53.9</v>
      </c>
      <c r="F163" s="15"/>
      <c r="G163" s="15"/>
      <c r="H163" s="30"/>
      <c r="I163" s="13"/>
      <c r="J163" s="31"/>
      <c r="K163" s="1"/>
      <c r="L163" s="1"/>
    </row>
    <row r="164" spans="1:12" x14ac:dyDescent="0.25">
      <c r="A164" s="4">
        <v>158</v>
      </c>
      <c r="B164" s="1" t="s">
        <v>557</v>
      </c>
      <c r="C164" s="1" t="s">
        <v>17</v>
      </c>
      <c r="D164" s="13">
        <v>3.6150000000000002</v>
      </c>
      <c r="E164" s="2">
        <v>52.4</v>
      </c>
      <c r="F164" s="15"/>
      <c r="G164" s="15"/>
      <c r="H164" s="30"/>
      <c r="I164" s="13"/>
      <c r="J164" s="31"/>
      <c r="K164" s="1"/>
      <c r="L164" s="1"/>
    </row>
    <row r="165" spans="1:12" x14ac:dyDescent="0.25">
      <c r="A165" s="4">
        <v>159</v>
      </c>
      <c r="B165" s="1" t="s">
        <v>505</v>
      </c>
      <c r="C165" s="1" t="s">
        <v>9</v>
      </c>
      <c r="D165" s="13">
        <v>3.87</v>
      </c>
      <c r="E165" s="2">
        <v>72.400000000000006</v>
      </c>
      <c r="F165" s="15">
        <v>9.0198</v>
      </c>
      <c r="G165" s="15">
        <v>0.98519999999999996</v>
      </c>
      <c r="H165" s="30">
        <v>660</v>
      </c>
      <c r="I165" s="13">
        <v>3.7949999999999999</v>
      </c>
      <c r="J165" s="31">
        <v>173.91304347826087</v>
      </c>
      <c r="K165" s="1"/>
      <c r="L165" s="1"/>
    </row>
    <row r="166" spans="1:12" x14ac:dyDescent="0.25">
      <c r="A166" s="4">
        <v>160</v>
      </c>
      <c r="B166" s="1" t="s">
        <v>38</v>
      </c>
      <c r="C166" s="1" t="s">
        <v>6</v>
      </c>
      <c r="D166" s="13">
        <v>3.4849999999999999</v>
      </c>
      <c r="E166" s="2">
        <v>66.599999999999994</v>
      </c>
      <c r="F166" s="15">
        <v>8.1912000000000003</v>
      </c>
      <c r="G166" s="15">
        <v>0.99480000000000002</v>
      </c>
      <c r="H166" s="30">
        <v>605</v>
      </c>
      <c r="I166" s="13">
        <v>3.28</v>
      </c>
      <c r="J166" s="31">
        <v>184.45121951219514</v>
      </c>
      <c r="K166" s="1"/>
      <c r="L166" s="1"/>
    </row>
    <row r="167" spans="1:12" x14ac:dyDescent="0.25">
      <c r="A167" s="4">
        <v>161</v>
      </c>
      <c r="B167" s="1" t="s">
        <v>661</v>
      </c>
      <c r="C167" s="1" t="s">
        <v>100</v>
      </c>
      <c r="D167" s="13">
        <v>3.0449999999999999</v>
      </c>
      <c r="E167" s="2">
        <v>46.6</v>
      </c>
      <c r="F167" s="15"/>
      <c r="G167" s="15"/>
      <c r="H167" s="30"/>
      <c r="I167" s="13"/>
      <c r="J167" s="31"/>
      <c r="K167" s="1"/>
      <c r="L167" s="1"/>
    </row>
    <row r="168" spans="1:12" x14ac:dyDescent="0.25">
      <c r="A168" s="4">
        <v>162</v>
      </c>
      <c r="B168" s="1" t="s">
        <v>662</v>
      </c>
      <c r="C168" s="1" t="s">
        <v>100</v>
      </c>
      <c r="D168" s="13">
        <v>3.085</v>
      </c>
      <c r="E168" s="2">
        <v>44.6</v>
      </c>
      <c r="F168" s="15"/>
      <c r="G168" s="15"/>
      <c r="H168" s="30"/>
      <c r="I168" s="13"/>
      <c r="J168" s="31"/>
      <c r="K168" s="1"/>
      <c r="L168" s="1"/>
    </row>
    <row r="169" spans="1:12" x14ac:dyDescent="0.25">
      <c r="A169" s="4">
        <v>163</v>
      </c>
      <c r="B169" s="1" t="s">
        <v>663</v>
      </c>
      <c r="C169" s="1" t="s">
        <v>100</v>
      </c>
      <c r="D169" s="13">
        <v>3.0750000000000002</v>
      </c>
      <c r="E169" s="2">
        <v>46.1</v>
      </c>
      <c r="F169" s="15"/>
      <c r="G169" s="15"/>
      <c r="H169" s="30"/>
      <c r="I169" s="13"/>
      <c r="J169" s="31"/>
      <c r="K169" s="1"/>
      <c r="L169" s="1"/>
    </row>
    <row r="170" spans="1:12" x14ac:dyDescent="0.25">
      <c r="A170" s="4">
        <v>164</v>
      </c>
      <c r="B170" s="1" t="s">
        <v>664</v>
      </c>
      <c r="C170" s="1" t="s">
        <v>100</v>
      </c>
      <c r="D170" s="13">
        <v>3.0750000000000002</v>
      </c>
      <c r="E170" s="2">
        <v>45.3</v>
      </c>
      <c r="F170" s="15"/>
      <c r="G170" s="15"/>
      <c r="H170" s="30"/>
      <c r="I170" s="13"/>
      <c r="J170" s="31"/>
      <c r="K170" s="1"/>
      <c r="L170" s="1"/>
    </row>
    <row r="171" spans="1:12" x14ac:dyDescent="0.25">
      <c r="A171" s="4">
        <v>165</v>
      </c>
      <c r="B171" s="1" t="s">
        <v>665</v>
      </c>
      <c r="C171" s="1" t="s">
        <v>100</v>
      </c>
      <c r="D171" s="13">
        <v>3.07</v>
      </c>
      <c r="E171" s="2">
        <v>45.9</v>
      </c>
      <c r="F171" s="15"/>
      <c r="G171" s="15"/>
      <c r="H171" s="30"/>
      <c r="I171" s="13"/>
      <c r="J171" s="31"/>
      <c r="K171" s="1"/>
      <c r="L171" s="1"/>
    </row>
    <row r="172" spans="1:12" x14ac:dyDescent="0.25">
      <c r="A172" s="4">
        <v>166</v>
      </c>
      <c r="B172" s="1" t="s">
        <v>394</v>
      </c>
      <c r="C172" s="1" t="s">
        <v>11</v>
      </c>
      <c r="D172" s="13">
        <v>3.73</v>
      </c>
      <c r="E172" s="2">
        <v>64.099999999999994</v>
      </c>
      <c r="F172" s="15"/>
      <c r="G172" s="15"/>
      <c r="H172" s="30"/>
      <c r="I172" s="13"/>
      <c r="J172" s="31"/>
      <c r="K172" s="1"/>
      <c r="L172" s="1"/>
    </row>
    <row r="173" spans="1:12" x14ac:dyDescent="0.25">
      <c r="A173" s="4">
        <v>167</v>
      </c>
      <c r="B173" s="1" t="s">
        <v>393</v>
      </c>
      <c r="C173" s="1" t="s">
        <v>11</v>
      </c>
      <c r="D173" s="13">
        <v>3.7850000000000001</v>
      </c>
      <c r="E173" s="2">
        <v>73.599999999999994</v>
      </c>
      <c r="F173" s="15"/>
      <c r="G173" s="15"/>
      <c r="H173" s="30"/>
      <c r="I173" s="13"/>
      <c r="J173" s="31"/>
      <c r="K173" s="1"/>
      <c r="L173" s="1"/>
    </row>
    <row r="174" spans="1:12" x14ac:dyDescent="0.25">
      <c r="A174" s="4">
        <v>168</v>
      </c>
      <c r="B174" s="1" t="s">
        <v>438</v>
      </c>
      <c r="C174" s="1" t="s">
        <v>11</v>
      </c>
      <c r="D174" s="13">
        <v>3.5049999999999999</v>
      </c>
      <c r="E174" s="2">
        <v>55.6</v>
      </c>
      <c r="F174" s="15"/>
      <c r="G174" s="15"/>
      <c r="H174" s="30"/>
      <c r="I174" s="13"/>
      <c r="J174" s="31"/>
      <c r="K174" s="1"/>
      <c r="L174" s="1"/>
    </row>
    <row r="175" spans="1:12" x14ac:dyDescent="0.25">
      <c r="A175" s="4">
        <v>169</v>
      </c>
      <c r="B175" s="1" t="s">
        <v>589</v>
      </c>
      <c r="C175" s="1" t="s">
        <v>11</v>
      </c>
      <c r="D175" s="13">
        <v>3.84</v>
      </c>
      <c r="E175" s="2">
        <v>54.1</v>
      </c>
      <c r="F175" s="15"/>
      <c r="G175" s="15"/>
      <c r="H175" s="30"/>
      <c r="I175" s="13"/>
      <c r="J175" s="31"/>
      <c r="K175" s="1"/>
      <c r="L175" s="1"/>
    </row>
    <row r="176" spans="1:12" x14ac:dyDescent="0.25">
      <c r="A176" s="4">
        <v>170</v>
      </c>
      <c r="B176" s="1" t="s">
        <v>590</v>
      </c>
      <c r="C176" s="1" t="s">
        <v>11</v>
      </c>
      <c r="D176" s="13">
        <v>3.8050000000000002</v>
      </c>
      <c r="E176" s="2">
        <v>52.7</v>
      </c>
      <c r="F176" s="15"/>
      <c r="G176" s="15"/>
      <c r="H176" s="30"/>
      <c r="I176" s="13"/>
      <c r="J176" s="31"/>
      <c r="K176" s="1"/>
      <c r="L176" s="1"/>
    </row>
    <row r="177" spans="1:12" x14ac:dyDescent="0.25">
      <c r="A177" s="4">
        <v>171</v>
      </c>
      <c r="B177" s="1" t="s">
        <v>591</v>
      </c>
      <c r="C177" s="1" t="s">
        <v>11</v>
      </c>
      <c r="D177" s="13">
        <v>3.7949999999999999</v>
      </c>
      <c r="E177" s="2">
        <v>53.3</v>
      </c>
      <c r="F177" s="15"/>
      <c r="G177" s="15"/>
      <c r="H177" s="30"/>
      <c r="I177" s="13"/>
      <c r="J177" s="31"/>
      <c r="K177" s="1"/>
      <c r="L177" s="1"/>
    </row>
    <row r="178" spans="1:12" x14ac:dyDescent="0.25">
      <c r="A178" s="4">
        <v>172</v>
      </c>
      <c r="B178" s="1" t="s">
        <v>592</v>
      </c>
      <c r="C178" s="1" t="s">
        <v>11</v>
      </c>
      <c r="D178" s="13">
        <v>3.89</v>
      </c>
      <c r="E178" s="2">
        <v>53.6</v>
      </c>
      <c r="F178" s="15"/>
      <c r="G178" s="15"/>
      <c r="H178" s="30"/>
      <c r="I178" s="13"/>
      <c r="J178" s="31"/>
      <c r="K178" s="1"/>
      <c r="L178" s="1"/>
    </row>
    <row r="179" spans="1:12" x14ac:dyDescent="0.25">
      <c r="A179" s="4">
        <v>173</v>
      </c>
      <c r="B179" s="1" t="s">
        <v>593</v>
      </c>
      <c r="C179" s="1" t="s">
        <v>11</v>
      </c>
      <c r="D179" s="13">
        <v>3.8650000000000002</v>
      </c>
      <c r="E179" s="2">
        <v>54.8</v>
      </c>
      <c r="F179" s="15"/>
      <c r="G179" s="15"/>
      <c r="H179" s="30"/>
      <c r="I179" s="13"/>
      <c r="J179" s="31"/>
      <c r="K179" s="1"/>
      <c r="L179" s="1"/>
    </row>
    <row r="180" spans="1:12" x14ac:dyDescent="0.25">
      <c r="A180" s="4">
        <v>174</v>
      </c>
      <c r="B180" s="1" t="s">
        <v>506</v>
      </c>
      <c r="C180" s="1" t="s">
        <v>11</v>
      </c>
      <c r="D180" s="13">
        <v>4.1399999999999997</v>
      </c>
      <c r="E180" s="2">
        <v>69.599999999999994</v>
      </c>
      <c r="F180" s="15"/>
      <c r="G180" s="15"/>
      <c r="H180" s="30"/>
      <c r="I180" s="13"/>
      <c r="J180" s="31"/>
      <c r="K180" s="1"/>
      <c r="L180" s="1"/>
    </row>
    <row r="181" spans="1:12" x14ac:dyDescent="0.25">
      <c r="A181" s="4">
        <v>175</v>
      </c>
      <c r="B181" s="1" t="s">
        <v>558</v>
      </c>
      <c r="C181" s="1" t="s">
        <v>16</v>
      </c>
      <c r="D181" s="13">
        <v>3.92</v>
      </c>
      <c r="E181" s="2">
        <v>71.900000000000006</v>
      </c>
      <c r="F181" s="15"/>
      <c r="G181" s="15"/>
      <c r="H181" s="30"/>
      <c r="I181" s="13"/>
      <c r="J181" s="31"/>
      <c r="K181" s="1"/>
      <c r="L181" s="1"/>
    </row>
    <row r="182" spans="1:12" x14ac:dyDescent="0.25">
      <c r="A182" s="4">
        <v>176</v>
      </c>
      <c r="B182" s="1" t="s">
        <v>559</v>
      </c>
      <c r="C182" s="1" t="s">
        <v>16</v>
      </c>
      <c r="D182" s="13">
        <v>3.9350000000000001</v>
      </c>
      <c r="E182" s="2">
        <v>51</v>
      </c>
      <c r="F182" s="15"/>
      <c r="G182" s="15"/>
      <c r="H182" s="30"/>
      <c r="I182" s="13"/>
      <c r="J182" s="31"/>
      <c r="K182" s="1"/>
      <c r="L182" s="1"/>
    </row>
    <row r="183" spans="1:12" x14ac:dyDescent="0.25">
      <c r="A183" s="4">
        <v>177</v>
      </c>
      <c r="B183" s="1" t="s">
        <v>594</v>
      </c>
      <c r="C183" s="1" t="s">
        <v>17</v>
      </c>
      <c r="D183" s="13">
        <v>3.8849999999999998</v>
      </c>
      <c r="E183" s="2">
        <v>58.2</v>
      </c>
      <c r="F183" s="15"/>
      <c r="G183" s="15"/>
      <c r="H183" s="30"/>
      <c r="I183" s="13"/>
      <c r="J183" s="31"/>
      <c r="K183" s="1"/>
      <c r="L183" s="1"/>
    </row>
    <row r="184" spans="1:12" x14ac:dyDescent="0.25">
      <c r="A184" s="4">
        <v>178</v>
      </c>
      <c r="B184" s="1" t="s">
        <v>368</v>
      </c>
      <c r="C184" s="1" t="s">
        <v>17</v>
      </c>
      <c r="D184" s="13">
        <v>3.5449999999999999</v>
      </c>
      <c r="E184" s="2">
        <v>70.8</v>
      </c>
      <c r="F184" s="15"/>
      <c r="G184" s="15"/>
      <c r="H184" s="30"/>
      <c r="I184" s="13"/>
      <c r="J184" s="31"/>
      <c r="K184" s="1"/>
      <c r="L184" s="1"/>
    </row>
    <row r="185" spans="1:12" x14ac:dyDescent="0.25">
      <c r="A185" s="4">
        <v>179</v>
      </c>
      <c r="B185" s="1" t="s">
        <v>235</v>
      </c>
      <c r="C185" s="1" t="s">
        <v>86</v>
      </c>
      <c r="D185" s="13">
        <v>4.17</v>
      </c>
      <c r="E185" s="2">
        <v>69.7</v>
      </c>
      <c r="F185" s="15"/>
      <c r="G185" s="15"/>
      <c r="H185" s="30"/>
      <c r="I185" s="13"/>
      <c r="J185" s="31"/>
      <c r="K185" s="1"/>
      <c r="L185" s="1"/>
    </row>
    <row r="186" spans="1:12" x14ac:dyDescent="0.25">
      <c r="A186" s="4">
        <v>180</v>
      </c>
      <c r="B186" s="1" t="s">
        <v>236</v>
      </c>
      <c r="C186" s="1" t="s">
        <v>100</v>
      </c>
      <c r="D186" s="13">
        <v>3.4550000000000001</v>
      </c>
      <c r="E186" s="2">
        <v>53.4</v>
      </c>
      <c r="F186" s="15"/>
      <c r="G186" s="15"/>
      <c r="H186" s="30"/>
      <c r="I186" s="13"/>
      <c r="J186" s="31"/>
      <c r="K186" s="1"/>
      <c r="L186" s="1"/>
    </row>
    <row r="187" spans="1:12" x14ac:dyDescent="0.25">
      <c r="A187" s="4">
        <v>181</v>
      </c>
      <c r="B187" s="1" t="s">
        <v>337</v>
      </c>
      <c r="C187" s="1" t="s">
        <v>100</v>
      </c>
      <c r="D187" s="13">
        <v>3.5150000000000001</v>
      </c>
      <c r="E187" s="2">
        <v>52.7</v>
      </c>
      <c r="F187" s="15"/>
      <c r="G187" s="15"/>
      <c r="H187" s="30"/>
      <c r="I187" s="13"/>
      <c r="J187" s="31"/>
      <c r="K187" s="1"/>
      <c r="L187" s="1"/>
    </row>
    <row r="188" spans="1:12" x14ac:dyDescent="0.25">
      <c r="A188" s="4">
        <v>182</v>
      </c>
      <c r="B188" s="1" t="s">
        <v>336</v>
      </c>
      <c r="C188" s="1" t="s">
        <v>17</v>
      </c>
      <c r="D188" s="13">
        <v>3.9</v>
      </c>
      <c r="E188" s="2">
        <v>49</v>
      </c>
      <c r="F188" s="15"/>
      <c r="G188" s="15"/>
      <c r="H188" s="30"/>
      <c r="I188" s="13"/>
      <c r="J188" s="31"/>
      <c r="K188" s="1"/>
      <c r="L188" s="1"/>
    </row>
    <row r="189" spans="1:12" x14ac:dyDescent="0.25">
      <c r="A189" s="4">
        <v>183</v>
      </c>
      <c r="B189" s="1" t="s">
        <v>269</v>
      </c>
      <c r="C189" s="1" t="s">
        <v>100</v>
      </c>
      <c r="D189" s="13">
        <v>3.55</v>
      </c>
      <c r="E189" s="2">
        <v>52.8</v>
      </c>
      <c r="F189" s="15"/>
      <c r="G189" s="15"/>
      <c r="H189" s="30"/>
      <c r="I189" s="13"/>
      <c r="J189" s="31"/>
      <c r="K189" s="1"/>
      <c r="L189" s="1"/>
    </row>
    <row r="190" spans="1:12" x14ac:dyDescent="0.25">
      <c r="A190" s="4">
        <v>184</v>
      </c>
      <c r="B190" s="1" t="s">
        <v>645</v>
      </c>
      <c r="C190" s="1" t="s">
        <v>86</v>
      </c>
      <c r="D190" s="13">
        <v>3.6949999999999998</v>
      </c>
      <c r="E190" s="2">
        <v>43.4</v>
      </c>
      <c r="F190" s="15"/>
      <c r="G190" s="15"/>
      <c r="H190" s="30"/>
      <c r="I190" s="13"/>
      <c r="J190" s="31"/>
      <c r="K190" s="1"/>
      <c r="L190" s="1"/>
    </row>
    <row r="191" spans="1:12" x14ac:dyDescent="0.25">
      <c r="A191" s="4">
        <v>185</v>
      </c>
      <c r="B191" s="1" t="s">
        <v>132</v>
      </c>
      <c r="C191" s="1" t="s">
        <v>11</v>
      </c>
      <c r="D191" s="13">
        <v>3.55</v>
      </c>
      <c r="E191" s="2">
        <v>66.3</v>
      </c>
      <c r="F191" s="15">
        <v>5.4042000000000003</v>
      </c>
      <c r="G191" s="15">
        <v>0.99409999999999998</v>
      </c>
      <c r="H191" s="30">
        <v>680</v>
      </c>
      <c r="I191" s="13">
        <v>3.4499999999999997</v>
      </c>
      <c r="J191" s="31">
        <v>197.10144927536234</v>
      </c>
      <c r="K191" s="1"/>
      <c r="L191" s="1"/>
    </row>
    <row r="192" spans="1:12" x14ac:dyDescent="0.25">
      <c r="A192" s="4">
        <v>186</v>
      </c>
      <c r="B192" s="1" t="s">
        <v>638</v>
      </c>
      <c r="C192" s="1" t="s">
        <v>17</v>
      </c>
      <c r="D192" s="13">
        <v>4.125</v>
      </c>
      <c r="E192" s="2">
        <v>64.599999999999994</v>
      </c>
      <c r="F192" s="15"/>
      <c r="G192" s="15"/>
      <c r="H192" s="30"/>
      <c r="I192" s="13"/>
      <c r="J192" s="31"/>
      <c r="K192" s="1"/>
      <c r="L192" s="1"/>
    </row>
    <row r="193" spans="1:12" x14ac:dyDescent="0.25">
      <c r="A193" s="4">
        <v>187</v>
      </c>
      <c r="B193" s="1" t="s">
        <v>639</v>
      </c>
      <c r="C193" s="1" t="s">
        <v>17</v>
      </c>
      <c r="D193" s="13">
        <v>4.0549999999999997</v>
      </c>
      <c r="E193" s="2">
        <v>44.2</v>
      </c>
      <c r="F193" s="15"/>
      <c r="G193" s="15"/>
      <c r="H193" s="30"/>
      <c r="I193" s="13"/>
      <c r="J193" s="31"/>
      <c r="K193" s="1"/>
      <c r="L193" s="1"/>
    </row>
    <row r="194" spans="1:12" x14ac:dyDescent="0.25">
      <c r="A194" s="4">
        <v>188</v>
      </c>
      <c r="B194" s="1" t="s">
        <v>708</v>
      </c>
      <c r="C194" s="1" t="s">
        <v>17</v>
      </c>
      <c r="D194" s="13">
        <v>3.47</v>
      </c>
      <c r="E194" s="2">
        <v>45.1</v>
      </c>
      <c r="F194" s="15"/>
      <c r="G194" s="15"/>
      <c r="H194" s="30"/>
      <c r="I194" s="13"/>
      <c r="J194" s="31"/>
      <c r="K194" s="1"/>
      <c r="L194" s="1"/>
    </row>
    <row r="195" spans="1:12" x14ac:dyDescent="0.25">
      <c r="A195" s="4">
        <v>189</v>
      </c>
      <c r="B195" s="1" t="s">
        <v>560</v>
      </c>
      <c r="C195" s="1" t="s">
        <v>16</v>
      </c>
      <c r="D195" s="13">
        <v>3.875</v>
      </c>
      <c r="E195" s="2">
        <v>53.6</v>
      </c>
      <c r="F195" s="15"/>
      <c r="G195" s="15"/>
      <c r="H195" s="30"/>
      <c r="I195" s="13"/>
      <c r="J195" s="31"/>
      <c r="K195" s="1"/>
      <c r="L195" s="1"/>
    </row>
    <row r="196" spans="1:12" x14ac:dyDescent="0.25">
      <c r="A196" s="4">
        <v>190</v>
      </c>
      <c r="B196" s="1" t="s">
        <v>666</v>
      </c>
      <c r="C196" s="1" t="s">
        <v>17</v>
      </c>
      <c r="D196" s="13">
        <v>3.4849999999999999</v>
      </c>
      <c r="E196" s="2">
        <v>42.2</v>
      </c>
      <c r="F196" s="15"/>
      <c r="G196" s="15"/>
      <c r="H196" s="30"/>
      <c r="I196" s="13"/>
      <c r="J196" s="31"/>
      <c r="K196" s="1"/>
      <c r="L196" s="1"/>
    </row>
    <row r="197" spans="1:12" x14ac:dyDescent="0.25">
      <c r="A197" s="4">
        <v>191</v>
      </c>
      <c r="B197" s="1" t="s">
        <v>676</v>
      </c>
      <c r="C197" s="1" t="s">
        <v>17</v>
      </c>
      <c r="D197" s="13">
        <v>3.34</v>
      </c>
      <c r="E197" s="2">
        <v>63.9</v>
      </c>
      <c r="F197" s="15"/>
      <c r="G197" s="15"/>
      <c r="H197" s="30"/>
      <c r="I197" s="13"/>
      <c r="J197" s="31"/>
      <c r="K197" s="1"/>
      <c r="L197" s="1"/>
    </row>
    <row r="198" spans="1:12" x14ac:dyDescent="0.25">
      <c r="A198" s="4">
        <v>192</v>
      </c>
      <c r="B198" s="1" t="s">
        <v>677</v>
      </c>
      <c r="C198" s="1" t="s">
        <v>17</v>
      </c>
      <c r="D198" s="13">
        <v>3.27</v>
      </c>
      <c r="E198" s="2">
        <v>66.5</v>
      </c>
      <c r="F198" s="15"/>
      <c r="G198" s="15"/>
      <c r="H198" s="30"/>
      <c r="I198" s="13"/>
      <c r="J198" s="31"/>
      <c r="K198" s="1"/>
      <c r="L198" s="1"/>
    </row>
    <row r="199" spans="1:12" x14ac:dyDescent="0.25">
      <c r="A199" s="4">
        <v>193</v>
      </c>
      <c r="B199" s="1" t="s">
        <v>678</v>
      </c>
      <c r="C199" s="1" t="s">
        <v>17</v>
      </c>
      <c r="D199" s="13">
        <v>3.3050000000000002</v>
      </c>
      <c r="E199" s="2">
        <v>64.599999999999994</v>
      </c>
      <c r="F199" s="15"/>
      <c r="G199" s="15"/>
      <c r="H199" s="30"/>
      <c r="I199" s="13"/>
      <c r="J199" s="31"/>
      <c r="K199" s="1"/>
      <c r="L199" s="1"/>
    </row>
    <row r="200" spans="1:12" x14ac:dyDescent="0.25">
      <c r="A200" s="4">
        <v>194</v>
      </c>
      <c r="B200" s="1" t="s">
        <v>673</v>
      </c>
      <c r="C200" s="1" t="s">
        <v>17</v>
      </c>
      <c r="D200" s="13">
        <v>3.395</v>
      </c>
      <c r="E200" s="2">
        <v>65</v>
      </c>
      <c r="F200" s="15">
        <v>5.4819000000000004</v>
      </c>
      <c r="G200" s="15">
        <v>0.99339999999999995</v>
      </c>
      <c r="H200" s="30">
        <v>627</v>
      </c>
      <c r="I200" s="13">
        <v>3.3250000000000002</v>
      </c>
      <c r="J200" s="31">
        <f>H200/I200</f>
        <v>188.57142857142856</v>
      </c>
      <c r="K200" s="1"/>
      <c r="L200" s="1"/>
    </row>
    <row r="201" spans="1:12" x14ac:dyDescent="0.25">
      <c r="A201" s="4">
        <v>195</v>
      </c>
      <c r="B201" s="1" t="s">
        <v>674</v>
      </c>
      <c r="C201" s="1" t="s">
        <v>17</v>
      </c>
      <c r="D201" s="13">
        <v>3.37</v>
      </c>
      <c r="E201" s="2">
        <v>65.900000000000006</v>
      </c>
      <c r="F201" s="15"/>
      <c r="G201" s="15"/>
      <c r="H201" s="30"/>
      <c r="I201" s="13"/>
      <c r="J201" s="31"/>
      <c r="K201" s="1"/>
      <c r="L201" s="1"/>
    </row>
    <row r="202" spans="1:12" x14ac:dyDescent="0.25">
      <c r="A202" s="4">
        <v>196</v>
      </c>
      <c r="B202" s="1" t="s">
        <v>675</v>
      </c>
      <c r="C202" s="1" t="s">
        <v>17</v>
      </c>
      <c r="D202" s="13">
        <v>3.395</v>
      </c>
      <c r="E202" s="2">
        <v>65.400000000000006</v>
      </c>
      <c r="F202" s="15"/>
      <c r="G202" s="15"/>
      <c r="H202" s="30"/>
      <c r="I202" s="13"/>
      <c r="J202" s="31"/>
      <c r="K202" s="1"/>
      <c r="L202" s="1"/>
    </row>
    <row r="203" spans="1:12" x14ac:dyDescent="0.25">
      <c r="A203" s="4">
        <v>197</v>
      </c>
      <c r="B203" s="1" t="s">
        <v>417</v>
      </c>
      <c r="C203" s="1" t="s">
        <v>17</v>
      </c>
      <c r="D203" s="13">
        <v>3.3149999999999999</v>
      </c>
      <c r="E203" s="2">
        <v>40.5</v>
      </c>
      <c r="F203" s="15">
        <v>3.0983999999999998</v>
      </c>
      <c r="G203" s="15">
        <v>0.9869</v>
      </c>
      <c r="H203" s="30">
        <v>629</v>
      </c>
      <c r="I203" s="13">
        <v>3.2749999999999999</v>
      </c>
      <c r="J203" s="31">
        <v>192.06106870229007</v>
      </c>
      <c r="K203" s="1"/>
      <c r="L203" s="1"/>
    </row>
    <row r="204" spans="1:12" x14ac:dyDescent="0.25">
      <c r="A204" s="4">
        <v>198</v>
      </c>
      <c r="B204" s="1" t="s">
        <v>133</v>
      </c>
      <c r="C204" s="1" t="s">
        <v>17</v>
      </c>
      <c r="D204" s="13">
        <v>3.605</v>
      </c>
      <c r="E204" s="2">
        <v>76.8</v>
      </c>
      <c r="F204" s="15">
        <v>6.8926999999999996</v>
      </c>
      <c r="G204" s="15">
        <v>0.98529999999999995</v>
      </c>
      <c r="H204" s="30">
        <v>673</v>
      </c>
      <c r="I204" s="13">
        <v>3.5300000000000002</v>
      </c>
      <c r="J204" s="31">
        <v>190.65155807365437</v>
      </c>
      <c r="K204" s="1"/>
      <c r="L204" s="1"/>
    </row>
    <row r="205" spans="1:12" x14ac:dyDescent="0.25">
      <c r="A205" s="4">
        <v>199</v>
      </c>
      <c r="B205" s="1" t="s">
        <v>709</v>
      </c>
      <c r="C205" s="1" t="s">
        <v>17</v>
      </c>
      <c r="D205" s="13">
        <v>3.395</v>
      </c>
      <c r="E205" s="2">
        <v>74.5</v>
      </c>
      <c r="F205" s="15"/>
      <c r="G205" s="15"/>
      <c r="H205" s="30"/>
      <c r="I205" s="13"/>
      <c r="J205" s="31"/>
      <c r="K205" s="1"/>
      <c r="L205" s="1"/>
    </row>
    <row r="206" spans="1:12" x14ac:dyDescent="0.25">
      <c r="A206" s="4">
        <v>200</v>
      </c>
      <c r="B206" s="1" t="s">
        <v>710</v>
      </c>
      <c r="C206" s="1" t="s">
        <v>17</v>
      </c>
      <c r="D206" s="13">
        <v>3.51</v>
      </c>
      <c r="E206" s="2">
        <v>43</v>
      </c>
      <c r="F206" s="15"/>
      <c r="G206" s="15"/>
      <c r="H206" s="30"/>
      <c r="I206" s="13"/>
      <c r="J206" s="31"/>
      <c r="K206" s="1"/>
      <c r="L206" s="1"/>
    </row>
    <row r="207" spans="1:12" x14ac:dyDescent="0.25">
      <c r="A207" s="4">
        <v>201</v>
      </c>
      <c r="B207" s="1" t="s">
        <v>428</v>
      </c>
      <c r="C207" s="1" t="s">
        <v>17</v>
      </c>
      <c r="D207" s="13">
        <v>3.3</v>
      </c>
      <c r="E207" s="2">
        <v>71</v>
      </c>
      <c r="F207" s="15">
        <v>5.4306000000000001</v>
      </c>
      <c r="G207" s="15">
        <v>0.999</v>
      </c>
      <c r="H207" s="30">
        <v>615</v>
      </c>
      <c r="I207" s="13">
        <v>3.2199999999999998</v>
      </c>
      <c r="J207" s="31">
        <v>190.99378881987579</v>
      </c>
      <c r="K207" s="1"/>
      <c r="L207" s="1"/>
    </row>
    <row r="208" spans="1:12" x14ac:dyDescent="0.25">
      <c r="A208" s="4">
        <v>202</v>
      </c>
      <c r="B208" s="1" t="s">
        <v>47</v>
      </c>
      <c r="C208" s="1" t="s">
        <v>19</v>
      </c>
      <c r="D208" s="13">
        <v>4.0599999999999996</v>
      </c>
      <c r="E208" s="2">
        <v>47.2</v>
      </c>
      <c r="F208" s="15">
        <v>6.1375999999999999</v>
      </c>
      <c r="G208" s="15">
        <v>0.9869</v>
      </c>
      <c r="H208" s="30">
        <v>757</v>
      </c>
      <c r="I208" s="13">
        <v>3.9799999999999995</v>
      </c>
      <c r="J208" s="31">
        <v>190.20100502512565</v>
      </c>
      <c r="K208" s="1"/>
      <c r="L208" s="1"/>
    </row>
    <row r="209" spans="1:12" x14ac:dyDescent="0.25">
      <c r="A209" s="4">
        <v>203</v>
      </c>
      <c r="B209" s="1" t="s">
        <v>76</v>
      </c>
      <c r="C209" s="1" t="s">
        <v>11</v>
      </c>
      <c r="D209" s="13">
        <v>3.7749999999999999</v>
      </c>
      <c r="E209" s="2">
        <v>49.7</v>
      </c>
      <c r="F209" s="15">
        <v>3.0510000000000002</v>
      </c>
      <c r="G209" s="15">
        <v>0.98419999999999996</v>
      </c>
      <c r="H209" s="30">
        <v>690</v>
      </c>
      <c r="I209" s="13">
        <v>3.7050000000000001</v>
      </c>
      <c r="J209" s="31">
        <v>186.23481781376518</v>
      </c>
      <c r="K209" s="1"/>
      <c r="L209" s="1"/>
    </row>
    <row r="210" spans="1:12" x14ac:dyDescent="0.25">
      <c r="A210" s="4">
        <v>204</v>
      </c>
      <c r="B210" s="1" t="s">
        <v>88</v>
      </c>
      <c r="C210" s="1" t="s">
        <v>12</v>
      </c>
      <c r="D210" s="13">
        <v>3.625</v>
      </c>
      <c r="E210" s="2">
        <v>57.4</v>
      </c>
      <c r="F210" s="15">
        <v>8.5633999999999997</v>
      </c>
      <c r="G210" s="15">
        <v>0.99850000000000005</v>
      </c>
      <c r="H210" s="30">
        <v>665</v>
      </c>
      <c r="I210" s="13">
        <v>3.57</v>
      </c>
      <c r="J210" s="31">
        <v>186.27450980392157</v>
      </c>
      <c r="K210" s="1"/>
      <c r="L210" s="1"/>
    </row>
    <row r="211" spans="1:12" x14ac:dyDescent="0.25">
      <c r="A211" s="4">
        <v>205</v>
      </c>
      <c r="B211" s="1" t="s">
        <v>67</v>
      </c>
      <c r="C211" s="1" t="s">
        <v>12</v>
      </c>
      <c r="D211" s="13">
        <v>3.95</v>
      </c>
      <c r="E211" s="2">
        <v>46.4</v>
      </c>
      <c r="F211" s="15">
        <v>2.4377</v>
      </c>
      <c r="G211" s="15">
        <v>0.95389999999999997</v>
      </c>
      <c r="H211" s="30">
        <v>734</v>
      </c>
      <c r="I211" s="13">
        <v>3.875</v>
      </c>
      <c r="J211" s="31">
        <v>189.41935483870967</v>
      </c>
      <c r="K211" s="1"/>
      <c r="L211" s="1"/>
    </row>
    <row r="212" spans="1:12" x14ac:dyDescent="0.25">
      <c r="A212" s="4">
        <v>206</v>
      </c>
      <c r="B212" s="1" t="s">
        <v>621</v>
      </c>
      <c r="C212" s="1" t="s">
        <v>12</v>
      </c>
      <c r="D212" s="13">
        <v>3.8450000000000002</v>
      </c>
      <c r="E212" s="2">
        <v>44</v>
      </c>
      <c r="F212" s="15"/>
      <c r="G212" s="15"/>
      <c r="H212" s="30"/>
      <c r="I212" s="13"/>
      <c r="J212" s="31"/>
      <c r="K212" s="1"/>
      <c r="L212" s="1"/>
    </row>
    <row r="213" spans="1:12" x14ac:dyDescent="0.25">
      <c r="A213" s="4">
        <v>207</v>
      </c>
      <c r="B213" s="1" t="s">
        <v>622</v>
      </c>
      <c r="C213" s="1" t="s">
        <v>12</v>
      </c>
      <c r="D213" s="13">
        <v>3.44</v>
      </c>
      <c r="E213" s="2">
        <v>50.8</v>
      </c>
      <c r="F213" s="15"/>
      <c r="G213" s="15"/>
      <c r="H213" s="30"/>
      <c r="I213" s="13"/>
      <c r="J213" s="31"/>
      <c r="K213" s="1"/>
      <c r="L213" s="1"/>
    </row>
    <row r="214" spans="1:12" x14ac:dyDescent="0.25">
      <c r="A214" s="4">
        <v>208</v>
      </c>
      <c r="B214" s="1" t="s">
        <v>512</v>
      </c>
      <c r="C214" s="1" t="s">
        <v>12</v>
      </c>
      <c r="D214" s="13">
        <v>3.29</v>
      </c>
      <c r="E214" s="2">
        <v>44.6</v>
      </c>
      <c r="F214" s="15"/>
      <c r="G214" s="15"/>
      <c r="H214" s="30"/>
      <c r="I214" s="13"/>
      <c r="J214" s="31"/>
      <c r="K214" s="1"/>
      <c r="L214" s="1"/>
    </row>
    <row r="215" spans="1:12" x14ac:dyDescent="0.25">
      <c r="A215" s="4">
        <v>209</v>
      </c>
      <c r="B215" s="1" t="s">
        <v>81</v>
      </c>
      <c r="C215" s="1" t="s">
        <v>17</v>
      </c>
      <c r="D215" s="13">
        <v>4.0999999999999996</v>
      </c>
      <c r="E215" s="2">
        <v>70.599999999999994</v>
      </c>
      <c r="F215" s="15">
        <v>6.4938000000000002</v>
      </c>
      <c r="G215" s="15">
        <v>0.99560000000000004</v>
      </c>
      <c r="H215" s="30">
        <v>769</v>
      </c>
      <c r="I215" s="13">
        <v>4.04</v>
      </c>
      <c r="J215" s="31">
        <v>190.34653465346534</v>
      </c>
      <c r="K215" s="1"/>
      <c r="L215" s="1"/>
    </row>
    <row r="216" spans="1:12" x14ac:dyDescent="0.25">
      <c r="A216" s="4">
        <v>210</v>
      </c>
      <c r="B216" s="1" t="s">
        <v>561</v>
      </c>
      <c r="C216" s="1" t="s">
        <v>17</v>
      </c>
      <c r="D216" s="13">
        <v>3.4</v>
      </c>
      <c r="E216" s="2">
        <v>54.3</v>
      </c>
      <c r="F216" s="15"/>
      <c r="G216" s="15"/>
      <c r="H216" s="30"/>
      <c r="I216" s="13"/>
      <c r="J216" s="31"/>
      <c r="K216" s="1"/>
      <c r="L216" s="1"/>
    </row>
    <row r="217" spans="1:12" x14ac:dyDescent="0.25">
      <c r="A217" s="4">
        <v>211</v>
      </c>
      <c r="B217" s="1" t="s">
        <v>562</v>
      </c>
      <c r="C217" s="1" t="s">
        <v>17</v>
      </c>
      <c r="D217" s="13">
        <v>3.57</v>
      </c>
      <c r="E217" s="2">
        <v>54</v>
      </c>
      <c r="F217" s="15"/>
      <c r="G217" s="15"/>
      <c r="H217" s="30"/>
      <c r="I217" s="13"/>
      <c r="J217" s="31"/>
      <c r="K217" s="1"/>
      <c r="L217" s="1"/>
    </row>
    <row r="218" spans="1:12" x14ac:dyDescent="0.25">
      <c r="A218" s="4">
        <v>212</v>
      </c>
      <c r="B218" s="1" t="s">
        <v>711</v>
      </c>
      <c r="C218" s="1" t="s">
        <v>13</v>
      </c>
      <c r="D218" s="13">
        <v>3.41</v>
      </c>
      <c r="E218" s="2">
        <v>50.9</v>
      </c>
      <c r="F218" s="15"/>
      <c r="G218" s="15"/>
      <c r="H218" s="30"/>
      <c r="I218" s="13"/>
      <c r="J218" s="31"/>
      <c r="K218" s="1"/>
      <c r="L218" s="1"/>
    </row>
    <row r="219" spans="1:12" x14ac:dyDescent="0.25">
      <c r="A219" s="4">
        <v>213</v>
      </c>
      <c r="B219" s="1" t="s">
        <v>712</v>
      </c>
      <c r="C219" s="1" t="s">
        <v>13</v>
      </c>
      <c r="D219" s="13">
        <v>3.93</v>
      </c>
      <c r="E219" s="2">
        <v>45.5</v>
      </c>
      <c r="F219" s="15"/>
      <c r="G219" s="15"/>
      <c r="H219" s="30"/>
      <c r="I219" s="13"/>
      <c r="J219" s="31"/>
      <c r="K219" s="1"/>
      <c r="L219" s="1"/>
    </row>
    <row r="220" spans="1:12" x14ac:dyDescent="0.25">
      <c r="A220" s="4">
        <v>214</v>
      </c>
      <c r="B220" s="1" t="s">
        <v>246</v>
      </c>
      <c r="C220" s="1" t="s">
        <v>17</v>
      </c>
      <c r="D220" s="13">
        <v>3.53</v>
      </c>
      <c r="E220" s="2">
        <v>49.2</v>
      </c>
      <c r="F220" s="15"/>
      <c r="G220" s="15"/>
      <c r="H220" s="30"/>
      <c r="I220" s="13"/>
      <c r="J220" s="31"/>
      <c r="K220" s="1"/>
      <c r="L220" s="1"/>
    </row>
    <row r="221" spans="1:12" x14ac:dyDescent="0.25">
      <c r="A221" s="4">
        <v>215</v>
      </c>
      <c r="B221" s="1" t="s">
        <v>385</v>
      </c>
      <c r="C221" s="1" t="s">
        <v>5</v>
      </c>
      <c r="D221" s="13">
        <v>3.6349999999999998</v>
      </c>
      <c r="E221" s="2">
        <v>60.9</v>
      </c>
      <c r="F221" s="15"/>
      <c r="G221" s="15"/>
      <c r="H221" s="30"/>
      <c r="I221" s="13"/>
      <c r="J221" s="31"/>
      <c r="K221" s="1"/>
      <c r="L221" s="1"/>
    </row>
    <row r="222" spans="1:12" x14ac:dyDescent="0.25">
      <c r="A222" s="4">
        <v>216</v>
      </c>
      <c r="B222" s="1" t="s">
        <v>134</v>
      </c>
      <c r="C222" s="1" t="s">
        <v>5</v>
      </c>
      <c r="D222" s="13">
        <v>3.17</v>
      </c>
      <c r="E222" s="2">
        <v>60.1</v>
      </c>
      <c r="F222" s="15">
        <v>7.2050999999999998</v>
      </c>
      <c r="G222" s="15">
        <v>0.99550000000000005</v>
      </c>
      <c r="H222" s="30">
        <v>603</v>
      </c>
      <c r="I222" s="13">
        <v>3.105</v>
      </c>
      <c r="J222" s="31">
        <v>194.20289855072463</v>
      </c>
      <c r="K222" s="1"/>
      <c r="L222" s="1"/>
    </row>
    <row r="223" spans="1:12" x14ac:dyDescent="0.25">
      <c r="A223" s="4">
        <v>217</v>
      </c>
      <c r="B223" s="1" t="s">
        <v>101</v>
      </c>
      <c r="C223" s="1" t="s">
        <v>5</v>
      </c>
      <c r="D223" s="13">
        <v>3.26</v>
      </c>
      <c r="E223" s="2">
        <v>51.2</v>
      </c>
      <c r="F223" s="15">
        <v>2.883</v>
      </c>
      <c r="G223" s="15">
        <v>0.95150000000000001</v>
      </c>
      <c r="H223" s="30">
        <v>611</v>
      </c>
      <c r="I223" s="13">
        <v>3.1999999999999997</v>
      </c>
      <c r="J223" s="31">
        <v>190.93750000000003</v>
      </c>
      <c r="K223" s="1"/>
      <c r="L223" s="1"/>
    </row>
    <row r="224" spans="1:12" x14ac:dyDescent="0.25">
      <c r="A224" s="4">
        <v>218</v>
      </c>
      <c r="B224" s="1" t="s">
        <v>324</v>
      </c>
      <c r="C224" s="1" t="s">
        <v>5</v>
      </c>
      <c r="D224" s="13">
        <v>3.9950000000000001</v>
      </c>
      <c r="E224" s="2">
        <v>47.7</v>
      </c>
      <c r="F224" s="15"/>
      <c r="G224" s="15"/>
      <c r="H224" s="30"/>
      <c r="I224" s="13"/>
      <c r="J224" s="31"/>
      <c r="K224" s="1"/>
      <c r="L224" s="1"/>
    </row>
    <row r="225" spans="1:12" x14ac:dyDescent="0.25">
      <c r="A225" s="4">
        <v>219</v>
      </c>
      <c r="B225" s="1" t="s">
        <v>323</v>
      </c>
      <c r="C225" s="1" t="s">
        <v>5</v>
      </c>
      <c r="D225" s="13">
        <v>3.28</v>
      </c>
      <c r="E225" s="2">
        <v>50.9</v>
      </c>
      <c r="F225" s="15"/>
      <c r="G225" s="15"/>
      <c r="H225" s="30"/>
      <c r="I225" s="13"/>
      <c r="J225" s="31"/>
      <c r="K225" s="1"/>
      <c r="L225" s="1"/>
    </row>
    <row r="226" spans="1:12" x14ac:dyDescent="0.25">
      <c r="A226" s="4">
        <v>220</v>
      </c>
      <c r="B226" s="1" t="s">
        <v>322</v>
      </c>
      <c r="C226" s="1" t="s">
        <v>5</v>
      </c>
      <c r="D226" s="13">
        <v>4.01</v>
      </c>
      <c r="E226" s="2">
        <v>59.1</v>
      </c>
      <c r="F226" s="15"/>
      <c r="G226" s="15"/>
      <c r="H226" s="30"/>
      <c r="I226" s="13"/>
      <c r="J226" s="31"/>
      <c r="K226" s="1"/>
      <c r="L226" s="1"/>
    </row>
    <row r="227" spans="1:12" x14ac:dyDescent="0.25">
      <c r="A227" s="4">
        <v>221</v>
      </c>
      <c r="B227" s="1" t="s">
        <v>563</v>
      </c>
      <c r="C227" s="1" t="s">
        <v>5</v>
      </c>
      <c r="D227" s="13">
        <v>4.01</v>
      </c>
      <c r="E227" s="2">
        <v>68.2</v>
      </c>
      <c r="F227" s="15"/>
      <c r="G227" s="15"/>
      <c r="H227" s="30"/>
      <c r="I227" s="13"/>
      <c r="J227" s="31"/>
      <c r="K227" s="1"/>
      <c r="L227" s="1"/>
    </row>
    <row r="228" spans="1:12" x14ac:dyDescent="0.25">
      <c r="A228" s="4">
        <v>222</v>
      </c>
      <c r="B228" s="1" t="s">
        <v>135</v>
      </c>
      <c r="C228" s="1" t="s">
        <v>5</v>
      </c>
      <c r="D228" s="13">
        <v>3.98</v>
      </c>
      <c r="E228" s="2">
        <v>63.6</v>
      </c>
      <c r="F228" s="15">
        <v>4.8909000000000002</v>
      </c>
      <c r="G228" s="15">
        <v>0.96609999999999996</v>
      </c>
      <c r="H228" s="30">
        <v>738</v>
      </c>
      <c r="I228" s="13">
        <v>3.875</v>
      </c>
      <c r="J228" s="31">
        <v>190.45161290322579</v>
      </c>
      <c r="K228" s="1"/>
      <c r="L228" s="1"/>
    </row>
    <row r="229" spans="1:12" x14ac:dyDescent="0.25">
      <c r="A229" s="4">
        <v>223</v>
      </c>
      <c r="B229" s="1" t="s">
        <v>228</v>
      </c>
      <c r="C229" s="1" t="s">
        <v>5</v>
      </c>
      <c r="D229" s="13">
        <v>3.89</v>
      </c>
      <c r="E229" s="2">
        <v>64.599999999999994</v>
      </c>
      <c r="F229" s="15"/>
      <c r="G229" s="15"/>
      <c r="H229" s="30"/>
      <c r="I229" s="13"/>
      <c r="J229" s="31"/>
      <c r="K229" s="1"/>
      <c r="L229" s="1"/>
    </row>
    <row r="230" spans="1:12" x14ac:dyDescent="0.25">
      <c r="A230" s="4">
        <v>224</v>
      </c>
      <c r="B230" s="1" t="s">
        <v>564</v>
      </c>
      <c r="C230" s="1" t="s">
        <v>5</v>
      </c>
      <c r="D230" s="13">
        <v>3.66</v>
      </c>
      <c r="E230" s="2">
        <v>60</v>
      </c>
      <c r="F230" s="15"/>
      <c r="G230" s="15"/>
      <c r="H230" s="30"/>
      <c r="I230" s="13"/>
      <c r="J230" s="31"/>
      <c r="K230" s="1"/>
      <c r="L230" s="1"/>
    </row>
    <row r="231" spans="1:12" x14ac:dyDescent="0.25">
      <c r="A231" s="4">
        <v>225</v>
      </c>
      <c r="B231" s="1" t="s">
        <v>240</v>
      </c>
      <c r="C231" s="1" t="s">
        <v>5</v>
      </c>
      <c r="D231" s="13">
        <v>3.49</v>
      </c>
      <c r="E231" s="2">
        <v>62.2</v>
      </c>
      <c r="F231" s="15"/>
      <c r="G231" s="15"/>
      <c r="H231" s="30"/>
      <c r="I231" s="13"/>
      <c r="J231" s="31"/>
      <c r="K231" s="1"/>
      <c r="L231" s="1"/>
    </row>
    <row r="232" spans="1:12" x14ac:dyDescent="0.25">
      <c r="A232" s="4">
        <v>226</v>
      </c>
      <c r="B232" s="1" t="s">
        <v>399</v>
      </c>
      <c r="C232" s="1" t="s">
        <v>5</v>
      </c>
      <c r="D232" s="13">
        <v>3.89</v>
      </c>
      <c r="E232" s="2">
        <v>54.5</v>
      </c>
      <c r="F232" s="15"/>
      <c r="G232" s="15"/>
      <c r="H232" s="30"/>
      <c r="I232" s="13"/>
      <c r="J232" s="31"/>
      <c r="K232" s="1"/>
      <c r="L232" s="1"/>
    </row>
    <row r="233" spans="1:12" x14ac:dyDescent="0.25">
      <c r="A233" s="4">
        <v>227</v>
      </c>
      <c r="B233" s="1" t="s">
        <v>516</v>
      </c>
      <c r="C233" s="1" t="s">
        <v>5</v>
      </c>
      <c r="D233" s="13">
        <v>3.89</v>
      </c>
      <c r="E233" s="2">
        <v>63.2</v>
      </c>
      <c r="F233" s="15"/>
      <c r="G233" s="15"/>
      <c r="H233" s="30"/>
      <c r="I233" s="13"/>
      <c r="J233" s="31"/>
      <c r="K233" s="1"/>
      <c r="L233" s="1"/>
    </row>
    <row r="234" spans="1:12" x14ac:dyDescent="0.25">
      <c r="A234" s="4">
        <v>228</v>
      </c>
      <c r="B234" s="1" t="s">
        <v>519</v>
      </c>
      <c r="C234" s="1" t="s">
        <v>5</v>
      </c>
      <c r="D234" s="13">
        <v>3.895</v>
      </c>
      <c r="E234" s="2">
        <v>64.900000000000006</v>
      </c>
      <c r="F234" s="15"/>
      <c r="G234" s="15"/>
      <c r="H234" s="30"/>
      <c r="I234" s="13"/>
      <c r="J234" s="31"/>
      <c r="K234" s="1"/>
      <c r="L234" s="1"/>
    </row>
    <row r="235" spans="1:12" x14ac:dyDescent="0.25">
      <c r="A235" s="4">
        <v>229</v>
      </c>
      <c r="B235" s="1" t="s">
        <v>517</v>
      </c>
      <c r="C235" s="1" t="s">
        <v>5</v>
      </c>
      <c r="D235" s="13">
        <v>3.88</v>
      </c>
      <c r="E235" s="2">
        <v>63.8</v>
      </c>
      <c r="F235" s="15"/>
      <c r="G235" s="15"/>
      <c r="H235" s="30"/>
      <c r="I235" s="13"/>
      <c r="J235" s="31"/>
      <c r="K235" s="1"/>
      <c r="L235" s="1"/>
    </row>
    <row r="236" spans="1:12" x14ac:dyDescent="0.25">
      <c r="A236" s="4">
        <v>230</v>
      </c>
      <c r="B236" s="1" t="s">
        <v>518</v>
      </c>
      <c r="C236" s="1" t="s">
        <v>5</v>
      </c>
      <c r="D236" s="13">
        <v>3.87</v>
      </c>
      <c r="E236" s="2">
        <v>64.2</v>
      </c>
      <c r="F236" s="15"/>
      <c r="G236" s="15"/>
      <c r="H236" s="30"/>
      <c r="I236" s="13"/>
      <c r="J236" s="31"/>
      <c r="K236" s="1"/>
      <c r="L236" s="1"/>
    </row>
    <row r="237" spans="1:12" x14ac:dyDescent="0.25">
      <c r="A237" s="4">
        <v>231</v>
      </c>
      <c r="B237" s="1" t="s">
        <v>520</v>
      </c>
      <c r="C237" s="1" t="s">
        <v>5</v>
      </c>
      <c r="D237" s="13">
        <v>3.9249999999999998</v>
      </c>
      <c r="E237" s="2">
        <v>64.400000000000006</v>
      </c>
      <c r="F237" s="15"/>
      <c r="G237" s="15"/>
      <c r="H237" s="30"/>
      <c r="I237" s="13"/>
      <c r="J237" s="31"/>
      <c r="K237" s="1"/>
      <c r="L237" s="1"/>
    </row>
    <row r="238" spans="1:12" x14ac:dyDescent="0.25">
      <c r="A238" s="4">
        <v>232</v>
      </c>
      <c r="B238" s="1" t="s">
        <v>521</v>
      </c>
      <c r="C238" s="1" t="s">
        <v>5</v>
      </c>
      <c r="D238" s="13">
        <v>3.9</v>
      </c>
      <c r="E238" s="2">
        <v>62.8</v>
      </c>
      <c r="F238" s="15"/>
      <c r="G238" s="15"/>
      <c r="H238" s="30"/>
      <c r="I238" s="13"/>
      <c r="J238" s="31"/>
      <c r="K238" s="1"/>
      <c r="L238" s="1"/>
    </row>
    <row r="239" spans="1:12" x14ac:dyDescent="0.25">
      <c r="A239" s="4">
        <v>233</v>
      </c>
      <c r="B239" s="1" t="s">
        <v>136</v>
      </c>
      <c r="C239" s="1" t="s">
        <v>5</v>
      </c>
      <c r="D239" s="13">
        <v>3.95</v>
      </c>
      <c r="E239" s="2">
        <v>70.8</v>
      </c>
      <c r="F239" s="15">
        <v>7.05</v>
      </c>
      <c r="G239" s="15">
        <v>0.99760000000000004</v>
      </c>
      <c r="H239" s="30">
        <v>754</v>
      </c>
      <c r="I239" s="13">
        <v>3.8849999999999998</v>
      </c>
      <c r="J239" s="31">
        <v>194.07979407979408</v>
      </c>
      <c r="K239" s="1"/>
      <c r="L239" s="1"/>
    </row>
    <row r="240" spans="1:12" x14ac:dyDescent="0.25">
      <c r="A240" s="4">
        <v>234</v>
      </c>
      <c r="B240" s="1" t="s">
        <v>137</v>
      </c>
      <c r="C240" s="1" t="s">
        <v>5</v>
      </c>
      <c r="D240" s="13">
        <v>3.9350000000000001</v>
      </c>
      <c r="E240" s="2">
        <v>48</v>
      </c>
      <c r="F240" s="15">
        <v>3.2844000000000002</v>
      </c>
      <c r="G240" s="15">
        <v>0.98380000000000001</v>
      </c>
      <c r="H240" s="30">
        <v>725</v>
      </c>
      <c r="I240" s="13">
        <v>3.87</v>
      </c>
      <c r="J240" s="31">
        <v>187.33850129198967</v>
      </c>
      <c r="K240" s="1"/>
      <c r="L240" s="1"/>
    </row>
    <row r="241" spans="1:12" x14ac:dyDescent="0.25">
      <c r="A241" s="4">
        <v>235</v>
      </c>
      <c r="B241" s="1" t="s">
        <v>138</v>
      </c>
      <c r="C241" s="1" t="s">
        <v>5</v>
      </c>
      <c r="D241" s="13">
        <v>3.22</v>
      </c>
      <c r="E241" s="2">
        <v>52.2</v>
      </c>
      <c r="F241" s="15">
        <v>3.3136000000000001</v>
      </c>
      <c r="G241" s="15">
        <v>0.93940000000000001</v>
      </c>
      <c r="H241" s="30">
        <v>602</v>
      </c>
      <c r="I241" s="13">
        <v>3.15</v>
      </c>
      <c r="J241" s="31">
        <v>191.11111111111111</v>
      </c>
      <c r="K241" s="1"/>
      <c r="L241" s="1"/>
    </row>
    <row r="242" spans="1:12" x14ac:dyDescent="0.25">
      <c r="A242" s="4">
        <v>236</v>
      </c>
      <c r="B242" s="1" t="s">
        <v>139</v>
      </c>
      <c r="C242" s="1" t="s">
        <v>5</v>
      </c>
      <c r="D242" s="13">
        <v>3.9350000000000001</v>
      </c>
      <c r="E242" s="2">
        <v>44.9</v>
      </c>
      <c r="F242" s="15">
        <v>2.3462000000000001</v>
      </c>
      <c r="G242" s="15">
        <v>0.90149999999999997</v>
      </c>
      <c r="H242" s="30">
        <v>740</v>
      </c>
      <c r="I242" s="13">
        <v>3.8650000000000002</v>
      </c>
      <c r="J242" s="31">
        <v>191.46183699870633</v>
      </c>
      <c r="K242" s="1"/>
      <c r="L242" s="1"/>
    </row>
    <row r="243" spans="1:12" x14ac:dyDescent="0.25">
      <c r="A243" s="4">
        <v>237</v>
      </c>
      <c r="B243" s="1" t="s">
        <v>140</v>
      </c>
      <c r="C243" s="1" t="s">
        <v>5</v>
      </c>
      <c r="D243" s="13">
        <v>3.8849999999999998</v>
      </c>
      <c r="E243" s="2">
        <v>63.8</v>
      </c>
      <c r="F243" s="15">
        <v>6.1981000000000002</v>
      </c>
      <c r="G243" s="15">
        <v>0.99709999999999999</v>
      </c>
      <c r="H243" s="30">
        <v>718</v>
      </c>
      <c r="I243" s="13">
        <v>3.81</v>
      </c>
      <c r="J243" s="31">
        <v>188.45144356955382</v>
      </c>
      <c r="K243" s="1"/>
      <c r="L243" s="1"/>
    </row>
    <row r="244" spans="1:12" x14ac:dyDescent="0.25">
      <c r="A244" s="4">
        <v>238</v>
      </c>
      <c r="B244" s="1" t="s">
        <v>319</v>
      </c>
      <c r="C244" s="1" t="s">
        <v>5</v>
      </c>
      <c r="D244" s="13">
        <v>3.8849999999999998</v>
      </c>
      <c r="E244" s="2">
        <v>60.2</v>
      </c>
      <c r="F244" s="15"/>
      <c r="G244" s="15"/>
      <c r="H244" s="30"/>
      <c r="I244" s="13"/>
      <c r="J244" s="31"/>
      <c r="K244" s="1"/>
      <c r="L244" s="1"/>
    </row>
    <row r="245" spans="1:12" x14ac:dyDescent="0.25">
      <c r="A245" s="4">
        <v>239</v>
      </c>
      <c r="B245" s="1" t="s">
        <v>501</v>
      </c>
      <c r="C245" s="1" t="s">
        <v>5</v>
      </c>
      <c r="D245" s="13">
        <v>3.47</v>
      </c>
      <c r="E245" s="2">
        <v>53.8</v>
      </c>
      <c r="F245" s="15"/>
      <c r="G245" s="15"/>
      <c r="H245" s="30"/>
      <c r="I245" s="13"/>
      <c r="J245" s="31"/>
      <c r="K245" s="1"/>
      <c r="L245" s="1"/>
    </row>
    <row r="246" spans="1:12" x14ac:dyDescent="0.25">
      <c r="A246" s="4">
        <v>240</v>
      </c>
      <c r="B246" s="1" t="s">
        <v>33</v>
      </c>
      <c r="C246" s="1" t="s">
        <v>5</v>
      </c>
      <c r="D246" s="13">
        <v>3.9950000000000001</v>
      </c>
      <c r="E246" s="2">
        <v>63.7</v>
      </c>
      <c r="F246" s="15">
        <v>6.5096999999999996</v>
      </c>
      <c r="G246" s="15">
        <v>0.98350000000000004</v>
      </c>
      <c r="H246" s="30">
        <v>718</v>
      </c>
      <c r="I246" s="13">
        <v>3.9250000000000003</v>
      </c>
      <c r="J246" s="31">
        <v>182.92993630573247</v>
      </c>
      <c r="K246" s="1"/>
      <c r="L246" s="1"/>
    </row>
    <row r="247" spans="1:12" x14ac:dyDescent="0.25">
      <c r="A247" s="4">
        <v>241</v>
      </c>
      <c r="B247" s="1" t="s">
        <v>35</v>
      </c>
      <c r="C247" s="1" t="s">
        <v>5</v>
      </c>
      <c r="D247" s="13">
        <v>3.92</v>
      </c>
      <c r="E247" s="2">
        <v>64.8</v>
      </c>
      <c r="F247" s="15">
        <v>6.5602999999999998</v>
      </c>
      <c r="G247" s="15">
        <v>0.99509999999999998</v>
      </c>
      <c r="H247" s="30">
        <v>723</v>
      </c>
      <c r="I247" s="13">
        <v>3.8450000000000002</v>
      </c>
      <c r="J247" s="31">
        <v>188.03641092327697</v>
      </c>
      <c r="K247" s="1"/>
      <c r="L247" s="1"/>
    </row>
    <row r="248" spans="1:12" x14ac:dyDescent="0.25">
      <c r="A248" s="4">
        <v>242</v>
      </c>
      <c r="B248" s="1" t="s">
        <v>45</v>
      </c>
      <c r="C248" s="1" t="s">
        <v>5</v>
      </c>
      <c r="D248" s="13">
        <v>3.98</v>
      </c>
      <c r="E248" s="2">
        <v>68.5</v>
      </c>
      <c r="F248" s="15">
        <v>6.2765000000000004</v>
      </c>
      <c r="G248" s="15">
        <v>0.99470000000000003</v>
      </c>
      <c r="H248" s="30">
        <v>742</v>
      </c>
      <c r="I248" s="13">
        <v>3.875</v>
      </c>
      <c r="J248" s="31">
        <v>191.48387096774192</v>
      </c>
      <c r="K248" s="1"/>
      <c r="L248" s="1"/>
    </row>
    <row r="249" spans="1:12" x14ac:dyDescent="0.25">
      <c r="A249" s="4">
        <v>243</v>
      </c>
      <c r="B249" s="1" t="s">
        <v>141</v>
      </c>
      <c r="C249" s="1" t="s">
        <v>5</v>
      </c>
      <c r="D249" s="13">
        <v>3.895</v>
      </c>
      <c r="E249" s="2">
        <v>68.7</v>
      </c>
      <c r="F249" s="15">
        <v>4.1325000000000003</v>
      </c>
      <c r="G249" s="15">
        <v>0.91490000000000005</v>
      </c>
      <c r="H249" s="30">
        <v>733</v>
      </c>
      <c r="I249" s="13">
        <v>3.8149999999999999</v>
      </c>
      <c r="J249" s="31">
        <v>192.13630406290957</v>
      </c>
      <c r="K249" s="1"/>
      <c r="L249" s="1"/>
    </row>
    <row r="250" spans="1:12" x14ac:dyDescent="0.25">
      <c r="A250" s="4">
        <v>244</v>
      </c>
      <c r="B250" s="1" t="s">
        <v>142</v>
      </c>
      <c r="C250" s="1" t="s">
        <v>5</v>
      </c>
      <c r="D250" s="13">
        <v>3.9</v>
      </c>
      <c r="E250" s="2">
        <v>61.3</v>
      </c>
      <c r="F250" s="15">
        <v>4.0510000000000002</v>
      </c>
      <c r="G250" s="15">
        <v>0.98519999999999996</v>
      </c>
      <c r="H250" s="30">
        <v>735</v>
      </c>
      <c r="I250" s="13">
        <v>3.83</v>
      </c>
      <c r="J250" s="31">
        <v>191.90600522193211</v>
      </c>
      <c r="K250" s="1"/>
      <c r="L250" s="1"/>
    </row>
    <row r="251" spans="1:12" x14ac:dyDescent="0.25">
      <c r="A251" s="4">
        <v>245</v>
      </c>
      <c r="B251" s="1" t="s">
        <v>291</v>
      </c>
      <c r="C251" s="1" t="s">
        <v>5</v>
      </c>
      <c r="D251" s="13">
        <v>3.9249999999999998</v>
      </c>
      <c r="E251" s="2">
        <v>51.3</v>
      </c>
      <c r="F251" s="15"/>
      <c r="G251" s="15"/>
      <c r="H251" s="30"/>
      <c r="I251" s="13"/>
      <c r="J251" s="31"/>
      <c r="K251" s="1"/>
      <c r="L251" s="1"/>
    </row>
    <row r="252" spans="1:12" x14ac:dyDescent="0.25">
      <c r="A252" s="4">
        <v>246</v>
      </c>
      <c r="B252" s="1" t="s">
        <v>429</v>
      </c>
      <c r="C252" s="1" t="s">
        <v>5</v>
      </c>
      <c r="D252" s="13">
        <v>3.8849999999999998</v>
      </c>
      <c r="E252" s="2">
        <v>53</v>
      </c>
      <c r="F252" s="15"/>
      <c r="G252" s="15"/>
      <c r="H252" s="30"/>
      <c r="I252" s="13"/>
      <c r="J252" s="31"/>
      <c r="K252" s="1"/>
      <c r="L252" s="1"/>
    </row>
    <row r="253" spans="1:12" x14ac:dyDescent="0.25">
      <c r="A253" s="4">
        <v>247</v>
      </c>
      <c r="B253" s="1" t="s">
        <v>430</v>
      </c>
      <c r="C253" s="1" t="s">
        <v>5</v>
      </c>
      <c r="D253" s="13">
        <v>3.895</v>
      </c>
      <c r="E253" s="2">
        <v>52.2</v>
      </c>
      <c r="F253" s="15"/>
      <c r="G253" s="15"/>
      <c r="H253" s="30"/>
      <c r="I253" s="13"/>
      <c r="J253" s="31"/>
      <c r="K253" s="1"/>
      <c r="L253" s="1"/>
    </row>
    <row r="254" spans="1:12" x14ac:dyDescent="0.25">
      <c r="A254" s="4">
        <v>248</v>
      </c>
      <c r="B254" s="1" t="s">
        <v>431</v>
      </c>
      <c r="C254" s="1" t="s">
        <v>5</v>
      </c>
      <c r="D254" s="13">
        <v>3.8450000000000002</v>
      </c>
      <c r="E254" s="2">
        <v>54.4</v>
      </c>
      <c r="F254" s="15"/>
      <c r="G254" s="15"/>
      <c r="H254" s="30"/>
      <c r="I254" s="13"/>
      <c r="J254" s="31"/>
      <c r="K254" s="1"/>
      <c r="L254" s="1"/>
    </row>
    <row r="255" spans="1:12" x14ac:dyDescent="0.25">
      <c r="A255" s="4">
        <v>249</v>
      </c>
      <c r="B255" s="1" t="s">
        <v>432</v>
      </c>
      <c r="C255" s="1" t="s">
        <v>5</v>
      </c>
      <c r="D255" s="13">
        <v>3.91</v>
      </c>
      <c r="E255" s="2">
        <v>53</v>
      </c>
      <c r="F255" s="15"/>
      <c r="G255" s="15"/>
      <c r="H255" s="30"/>
      <c r="I255" s="13"/>
      <c r="J255" s="31"/>
      <c r="K255" s="1"/>
      <c r="L255" s="1"/>
    </row>
    <row r="256" spans="1:12" x14ac:dyDescent="0.25">
      <c r="A256" s="4">
        <v>250</v>
      </c>
      <c r="B256" s="1" t="s">
        <v>433</v>
      </c>
      <c r="C256" s="1" t="s">
        <v>5</v>
      </c>
      <c r="D256" s="13">
        <v>3.87</v>
      </c>
      <c r="E256" s="2">
        <v>53.1</v>
      </c>
      <c r="F256" s="15"/>
      <c r="G256" s="15"/>
      <c r="H256" s="30"/>
      <c r="I256" s="13"/>
      <c r="J256" s="31"/>
      <c r="K256" s="1"/>
      <c r="L256" s="1"/>
    </row>
    <row r="257" spans="1:12" x14ac:dyDescent="0.25">
      <c r="A257" s="4">
        <v>251</v>
      </c>
      <c r="B257" s="1" t="s">
        <v>42</v>
      </c>
      <c r="C257" s="1" t="s">
        <v>5</v>
      </c>
      <c r="D257" s="13">
        <v>3.9550000000000001</v>
      </c>
      <c r="E257" s="2">
        <v>62.9</v>
      </c>
      <c r="F257" s="15">
        <v>5.2624000000000004</v>
      </c>
      <c r="G257" s="15">
        <v>0.97140000000000004</v>
      </c>
      <c r="H257" s="30">
        <v>762</v>
      </c>
      <c r="I257" s="13">
        <v>3.87</v>
      </c>
      <c r="J257" s="31">
        <v>196.89922480620154</v>
      </c>
      <c r="K257" s="1"/>
      <c r="L257" s="1"/>
    </row>
    <row r="258" spans="1:12" x14ac:dyDescent="0.25">
      <c r="A258" s="4">
        <v>252</v>
      </c>
      <c r="B258" s="1" t="s">
        <v>143</v>
      </c>
      <c r="C258" s="1" t="s">
        <v>5</v>
      </c>
      <c r="D258" s="13">
        <v>3.91</v>
      </c>
      <c r="E258" s="2">
        <v>75.099999999999994</v>
      </c>
      <c r="F258" s="15">
        <v>5.4020000000000001</v>
      </c>
      <c r="G258" s="15">
        <v>0.96489999999999998</v>
      </c>
      <c r="H258" s="30">
        <v>720</v>
      </c>
      <c r="I258" s="13">
        <v>3.8299999999999996</v>
      </c>
      <c r="J258" s="31">
        <v>187.98955613577024</v>
      </c>
      <c r="K258" s="1"/>
      <c r="L258" s="1"/>
    </row>
    <row r="259" spans="1:12" x14ac:dyDescent="0.25">
      <c r="A259" s="4">
        <v>253</v>
      </c>
      <c r="B259" s="1" t="s">
        <v>144</v>
      </c>
      <c r="C259" s="1" t="s">
        <v>5</v>
      </c>
      <c r="D259" s="13">
        <v>3.95</v>
      </c>
      <c r="E259" s="2">
        <v>67</v>
      </c>
      <c r="F259" s="15">
        <v>7.1769999999999996</v>
      </c>
      <c r="G259" s="15">
        <v>0.99709999999999999</v>
      </c>
      <c r="H259" s="30">
        <v>701</v>
      </c>
      <c r="I259" s="13">
        <v>3.875</v>
      </c>
      <c r="J259" s="31">
        <v>180.90322580645162</v>
      </c>
      <c r="K259" s="1"/>
      <c r="L259" s="1"/>
    </row>
    <row r="260" spans="1:12" x14ac:dyDescent="0.25">
      <c r="A260" s="4">
        <v>254</v>
      </c>
      <c r="B260" s="1" t="s">
        <v>241</v>
      </c>
      <c r="C260" s="1" t="s">
        <v>5</v>
      </c>
      <c r="D260" s="13">
        <v>3.76</v>
      </c>
      <c r="E260" s="2">
        <v>62.5</v>
      </c>
      <c r="F260" s="15"/>
      <c r="G260" s="15"/>
      <c r="H260" s="30"/>
      <c r="I260" s="13"/>
      <c r="J260" s="31"/>
      <c r="K260" s="1"/>
      <c r="L260" s="1"/>
    </row>
    <row r="261" spans="1:12" x14ac:dyDescent="0.25">
      <c r="A261" s="4">
        <v>255</v>
      </c>
      <c r="B261" s="1" t="s">
        <v>282</v>
      </c>
      <c r="C261" s="1" t="s">
        <v>5</v>
      </c>
      <c r="D261" s="13">
        <v>3.94</v>
      </c>
      <c r="E261" s="2">
        <v>61.7</v>
      </c>
      <c r="F261" s="15"/>
      <c r="G261" s="15"/>
      <c r="H261" s="30"/>
      <c r="I261" s="13"/>
      <c r="J261" s="31"/>
      <c r="K261" s="1"/>
      <c r="L261" s="1"/>
    </row>
    <row r="262" spans="1:12" x14ac:dyDescent="0.25">
      <c r="A262" s="4">
        <v>256</v>
      </c>
      <c r="B262" s="1" t="s">
        <v>427</v>
      </c>
      <c r="C262" s="1" t="s">
        <v>6</v>
      </c>
      <c r="D262" s="13">
        <v>4.17</v>
      </c>
      <c r="E262" s="2">
        <v>61.8</v>
      </c>
      <c r="F262" s="15"/>
      <c r="G262" s="15"/>
      <c r="H262" s="30"/>
      <c r="I262" s="13"/>
      <c r="J262" s="31"/>
      <c r="K262" s="1"/>
      <c r="L262" s="1"/>
    </row>
    <row r="263" spans="1:12" x14ac:dyDescent="0.25">
      <c r="A263" s="4">
        <v>257</v>
      </c>
      <c r="B263" s="1" t="s">
        <v>391</v>
      </c>
      <c r="C263" s="1" t="s">
        <v>17</v>
      </c>
      <c r="D263" s="13">
        <v>3.3849999999999998</v>
      </c>
      <c r="E263" s="2">
        <v>49.9</v>
      </c>
      <c r="F263" s="15"/>
      <c r="G263" s="15"/>
      <c r="H263" s="30"/>
      <c r="I263" s="13"/>
      <c r="J263" s="31"/>
      <c r="K263" s="1"/>
      <c r="L263" s="1"/>
    </row>
    <row r="264" spans="1:12" x14ac:dyDescent="0.25">
      <c r="A264" s="4">
        <v>258</v>
      </c>
      <c r="B264" s="1" t="s">
        <v>222</v>
      </c>
      <c r="C264" s="1" t="s">
        <v>223</v>
      </c>
      <c r="D264" s="13">
        <v>3.84</v>
      </c>
      <c r="E264" s="2">
        <v>65.8</v>
      </c>
      <c r="F264" s="15"/>
      <c r="G264" s="15"/>
      <c r="H264" s="30"/>
      <c r="I264" s="13"/>
      <c r="J264" s="31"/>
      <c r="K264" s="1"/>
      <c r="L264" s="1"/>
    </row>
    <row r="265" spans="1:12" x14ac:dyDescent="0.25">
      <c r="A265" s="4">
        <v>259</v>
      </c>
      <c r="B265" s="1" t="s">
        <v>357</v>
      </c>
      <c r="C265" s="1" t="s">
        <v>223</v>
      </c>
      <c r="D265" s="13">
        <v>3.83</v>
      </c>
      <c r="E265" s="2">
        <v>54.1</v>
      </c>
      <c r="F265" s="15"/>
      <c r="G265" s="15"/>
      <c r="H265" s="30"/>
      <c r="I265" s="13"/>
      <c r="J265" s="31"/>
      <c r="K265" s="1"/>
      <c r="L265" s="1"/>
    </row>
    <row r="266" spans="1:12" x14ac:dyDescent="0.25">
      <c r="A266" s="4">
        <v>260</v>
      </c>
      <c r="B266" s="1" t="s">
        <v>247</v>
      </c>
      <c r="C266" s="1" t="s">
        <v>223</v>
      </c>
      <c r="D266" s="13">
        <v>3.82</v>
      </c>
      <c r="E266" s="2">
        <v>52.6</v>
      </c>
      <c r="F266" s="15"/>
      <c r="G266" s="15"/>
      <c r="H266" s="30"/>
      <c r="I266" s="13"/>
      <c r="J266" s="31"/>
      <c r="K266" s="1"/>
      <c r="L266" s="1"/>
    </row>
    <row r="267" spans="1:12" x14ac:dyDescent="0.25">
      <c r="A267" s="4">
        <v>261</v>
      </c>
      <c r="B267" s="1" t="s">
        <v>266</v>
      </c>
      <c r="C267" s="1" t="s">
        <v>223</v>
      </c>
      <c r="D267" s="13">
        <v>3.4449999999999998</v>
      </c>
      <c r="E267" s="2">
        <v>40.700000000000003</v>
      </c>
      <c r="F267" s="15"/>
      <c r="G267" s="15"/>
      <c r="H267" s="30"/>
      <c r="I267" s="13"/>
      <c r="J267" s="31"/>
      <c r="K267" s="1"/>
      <c r="L267" s="1"/>
    </row>
    <row r="268" spans="1:12" x14ac:dyDescent="0.25">
      <c r="A268" s="4">
        <v>262</v>
      </c>
      <c r="B268" s="1" t="s">
        <v>98</v>
      </c>
      <c r="C268" s="1" t="s">
        <v>6</v>
      </c>
      <c r="D268" s="13">
        <v>3.1349999999999998</v>
      </c>
      <c r="E268" s="2">
        <v>55.8</v>
      </c>
      <c r="F268" s="15">
        <v>4.1737000000000002</v>
      </c>
      <c r="G268" s="15">
        <v>0.97150000000000003</v>
      </c>
      <c r="H268" s="30">
        <v>551</v>
      </c>
      <c r="I268" s="13">
        <v>3.06</v>
      </c>
      <c r="J268" s="31">
        <v>180.06535947712419</v>
      </c>
      <c r="K268" s="1"/>
      <c r="L268" s="1"/>
    </row>
    <row r="269" spans="1:12" x14ac:dyDescent="0.25">
      <c r="A269" s="4">
        <v>263</v>
      </c>
      <c r="B269" s="1" t="s">
        <v>270</v>
      </c>
      <c r="C269" s="1" t="s">
        <v>10</v>
      </c>
      <c r="D269" s="13">
        <v>3.875</v>
      </c>
      <c r="E269" s="2">
        <v>75.599999999999994</v>
      </c>
      <c r="F269" s="15"/>
      <c r="G269" s="15"/>
      <c r="H269" s="30"/>
      <c r="I269" s="13"/>
      <c r="J269" s="31"/>
      <c r="K269" s="1"/>
      <c r="L269" s="1"/>
    </row>
    <row r="270" spans="1:12" x14ac:dyDescent="0.25">
      <c r="A270" s="4">
        <v>264</v>
      </c>
      <c r="B270" s="1" t="s">
        <v>439</v>
      </c>
      <c r="C270" s="1" t="s">
        <v>223</v>
      </c>
      <c r="D270" s="13">
        <v>2.82</v>
      </c>
      <c r="E270" s="2">
        <v>56</v>
      </c>
      <c r="F270" s="15"/>
      <c r="G270" s="15"/>
      <c r="H270" s="30"/>
      <c r="I270" s="13"/>
      <c r="J270" s="31"/>
      <c r="K270" s="1"/>
      <c r="L270" s="1"/>
    </row>
    <row r="271" spans="1:12" x14ac:dyDescent="0.25">
      <c r="A271" s="4">
        <v>265</v>
      </c>
      <c r="B271" s="1" t="s">
        <v>440</v>
      </c>
      <c r="C271" s="1" t="s">
        <v>223</v>
      </c>
      <c r="D271" s="13">
        <v>2.8849999999999998</v>
      </c>
      <c r="E271" s="2">
        <v>56.5</v>
      </c>
      <c r="F271" s="15"/>
      <c r="G271" s="15"/>
      <c r="H271" s="30"/>
      <c r="I271" s="13"/>
      <c r="J271" s="31"/>
      <c r="K271" s="1"/>
      <c r="L271" s="1"/>
    </row>
    <row r="272" spans="1:12" x14ac:dyDescent="0.25">
      <c r="A272" s="4">
        <v>266</v>
      </c>
      <c r="B272" s="1" t="s">
        <v>271</v>
      </c>
      <c r="C272" s="1" t="s">
        <v>17</v>
      </c>
      <c r="D272" s="13">
        <v>3.47</v>
      </c>
      <c r="E272" s="2">
        <v>76.099999999999994</v>
      </c>
      <c r="F272" s="15"/>
      <c r="G272" s="15"/>
      <c r="H272" s="30"/>
      <c r="I272" s="13"/>
      <c r="J272" s="31"/>
      <c r="K272" s="1"/>
      <c r="L272" s="1"/>
    </row>
    <row r="273" spans="1:12" x14ac:dyDescent="0.25">
      <c r="A273" s="4">
        <v>267</v>
      </c>
      <c r="B273" s="1" t="s">
        <v>272</v>
      </c>
      <c r="C273" s="1" t="s">
        <v>17</v>
      </c>
      <c r="D273" s="13">
        <v>3.71</v>
      </c>
      <c r="E273" s="2">
        <v>77.2</v>
      </c>
      <c r="F273" s="15"/>
      <c r="G273" s="15"/>
      <c r="H273" s="30"/>
      <c r="I273" s="13"/>
      <c r="J273" s="31"/>
      <c r="K273" s="1"/>
      <c r="L273" s="1"/>
    </row>
    <row r="274" spans="1:12" x14ac:dyDescent="0.25">
      <c r="A274" s="4">
        <v>268</v>
      </c>
      <c r="B274" s="1" t="s">
        <v>273</v>
      </c>
      <c r="C274" s="1" t="s">
        <v>17</v>
      </c>
      <c r="D274" s="13">
        <v>3.9750000000000001</v>
      </c>
      <c r="E274" s="2">
        <v>76.900000000000006</v>
      </c>
      <c r="F274" s="15"/>
      <c r="G274" s="15"/>
      <c r="H274" s="30"/>
      <c r="I274" s="13"/>
      <c r="J274" s="31"/>
      <c r="K274" s="1"/>
      <c r="L274" s="1"/>
    </row>
    <row r="275" spans="1:12" x14ac:dyDescent="0.25">
      <c r="A275" s="4">
        <v>269</v>
      </c>
      <c r="B275" s="1" t="s">
        <v>274</v>
      </c>
      <c r="C275" s="1" t="s">
        <v>17</v>
      </c>
      <c r="D275" s="13">
        <v>3.645</v>
      </c>
      <c r="E275" s="2">
        <v>55.8</v>
      </c>
      <c r="F275" s="15"/>
      <c r="G275" s="15"/>
      <c r="H275" s="30"/>
      <c r="I275" s="13"/>
      <c r="J275" s="31"/>
      <c r="K275" s="1"/>
      <c r="L275" s="1"/>
    </row>
    <row r="276" spans="1:12" x14ac:dyDescent="0.25">
      <c r="A276" s="4">
        <v>270</v>
      </c>
      <c r="B276" s="1" t="s">
        <v>44</v>
      </c>
      <c r="C276" s="1" t="s">
        <v>11</v>
      </c>
      <c r="D276" s="13">
        <v>3.55</v>
      </c>
      <c r="E276" s="2">
        <v>80.8</v>
      </c>
      <c r="F276" s="15">
        <v>8.4449000000000005</v>
      </c>
      <c r="G276" s="15">
        <v>0.98970000000000002</v>
      </c>
      <c r="H276" s="30">
        <v>1017</v>
      </c>
      <c r="I276" s="13">
        <f>3.545-0.075</f>
        <v>3.4699999999999998</v>
      </c>
      <c r="J276" s="22">
        <f>H276/I276</f>
        <v>293.08357348703174</v>
      </c>
      <c r="K276" s="1"/>
      <c r="L276" s="1"/>
    </row>
    <row r="277" spans="1:12" x14ac:dyDescent="0.25">
      <c r="A277" s="4">
        <v>271</v>
      </c>
      <c r="B277" s="1" t="s">
        <v>595</v>
      </c>
      <c r="C277" s="1" t="s">
        <v>100</v>
      </c>
      <c r="D277" s="13">
        <v>3.4849999999999999</v>
      </c>
      <c r="E277" s="2">
        <v>62.4</v>
      </c>
      <c r="F277" s="15"/>
      <c r="G277" s="15"/>
      <c r="H277" s="30"/>
      <c r="I277" s="13"/>
      <c r="J277" s="31"/>
      <c r="K277" s="1"/>
      <c r="L277" s="1"/>
    </row>
    <row r="278" spans="1:12" x14ac:dyDescent="0.25">
      <c r="A278" s="4">
        <v>272</v>
      </c>
      <c r="B278" s="1" t="s">
        <v>366</v>
      </c>
      <c r="C278" s="1" t="s">
        <v>367</v>
      </c>
      <c r="D278" s="13">
        <v>3.83</v>
      </c>
      <c r="E278" s="2">
        <v>55.6</v>
      </c>
      <c r="F278" s="15"/>
      <c r="G278" s="15"/>
      <c r="H278" s="30"/>
      <c r="I278" s="13"/>
      <c r="J278" s="31"/>
      <c r="K278" s="1"/>
      <c r="L278" s="1"/>
    </row>
    <row r="279" spans="1:12" x14ac:dyDescent="0.25">
      <c r="A279" s="4">
        <v>273</v>
      </c>
      <c r="B279" s="1" t="s">
        <v>146</v>
      </c>
      <c r="C279" s="1" t="s">
        <v>77</v>
      </c>
      <c r="D279" s="13">
        <v>4.1500000000000004</v>
      </c>
      <c r="E279" s="2">
        <v>76.599999999999994</v>
      </c>
      <c r="F279" s="15">
        <v>7.8452999999999999</v>
      </c>
      <c r="G279" s="15">
        <v>0.9829</v>
      </c>
      <c r="H279" s="30">
        <v>768</v>
      </c>
      <c r="I279" s="13">
        <v>4.0599999999999996</v>
      </c>
      <c r="J279" s="31">
        <v>189.1625615763547</v>
      </c>
      <c r="K279" s="1"/>
      <c r="L279" s="1"/>
    </row>
    <row r="280" spans="1:12" x14ac:dyDescent="0.25">
      <c r="A280" s="4">
        <v>274</v>
      </c>
      <c r="B280" s="1" t="s">
        <v>147</v>
      </c>
      <c r="C280" s="1" t="s">
        <v>18</v>
      </c>
      <c r="D280" s="13">
        <v>3.5350000000000001</v>
      </c>
      <c r="E280" s="2">
        <v>53.8</v>
      </c>
      <c r="F280" s="15">
        <v>4.3490000000000002</v>
      </c>
      <c r="G280" s="15">
        <v>0.98640000000000005</v>
      </c>
      <c r="H280" s="30">
        <v>682</v>
      </c>
      <c r="I280" s="13">
        <v>3.4699999999999998</v>
      </c>
      <c r="J280" s="31">
        <v>196.54178674351587</v>
      </c>
      <c r="K280" s="1"/>
      <c r="L280" s="1"/>
    </row>
    <row r="281" spans="1:12" x14ac:dyDescent="0.25">
      <c r="A281" s="4">
        <v>275</v>
      </c>
      <c r="B281" s="1" t="s">
        <v>248</v>
      </c>
      <c r="C281" s="1" t="s">
        <v>17</v>
      </c>
      <c r="D281" s="13">
        <v>3.56</v>
      </c>
      <c r="E281" s="2">
        <v>75.599999999999994</v>
      </c>
      <c r="F281" s="15"/>
      <c r="G281" s="15"/>
      <c r="H281" s="30"/>
      <c r="I281" s="13"/>
      <c r="J281" s="31"/>
      <c r="K281" s="1"/>
      <c r="L281" s="1"/>
    </row>
    <row r="282" spans="1:12" x14ac:dyDescent="0.25">
      <c r="A282" s="4">
        <v>276</v>
      </c>
      <c r="B282" s="1" t="s">
        <v>249</v>
      </c>
      <c r="C282" s="1" t="s">
        <v>17</v>
      </c>
      <c r="D282" s="13">
        <v>3.88</v>
      </c>
      <c r="E282" s="2">
        <v>63</v>
      </c>
      <c r="F282" s="15"/>
      <c r="G282" s="15"/>
      <c r="H282" s="30"/>
      <c r="I282" s="13"/>
      <c r="J282" s="31"/>
      <c r="K282" s="1"/>
      <c r="L282" s="1"/>
    </row>
    <row r="283" spans="1:12" x14ac:dyDescent="0.25">
      <c r="A283" s="4">
        <v>277</v>
      </c>
      <c r="B283" s="1" t="s">
        <v>250</v>
      </c>
      <c r="C283" s="1" t="s">
        <v>17</v>
      </c>
      <c r="D283" s="13">
        <v>3.8650000000000002</v>
      </c>
      <c r="E283" s="2">
        <v>55</v>
      </c>
      <c r="F283" s="15"/>
      <c r="G283" s="15"/>
      <c r="H283" s="30"/>
      <c r="I283" s="13"/>
      <c r="J283" s="31"/>
      <c r="K283" s="1"/>
      <c r="L283" s="1"/>
    </row>
    <row r="284" spans="1:12" x14ac:dyDescent="0.25">
      <c r="A284" s="4">
        <v>278</v>
      </c>
      <c r="B284" s="1" t="s">
        <v>565</v>
      </c>
      <c r="C284" s="1" t="s">
        <v>17</v>
      </c>
      <c r="D284" s="13">
        <v>3.44</v>
      </c>
      <c r="E284" s="2">
        <v>55.8</v>
      </c>
      <c r="F284" s="15"/>
      <c r="G284" s="15"/>
      <c r="H284" s="30"/>
      <c r="I284" s="13"/>
      <c r="J284" s="31"/>
      <c r="K284" s="1"/>
      <c r="L284" s="1"/>
    </row>
    <row r="285" spans="1:12" x14ac:dyDescent="0.25">
      <c r="A285" s="4">
        <v>279</v>
      </c>
      <c r="B285" s="1" t="s">
        <v>325</v>
      </c>
      <c r="C285" s="1" t="s">
        <v>87</v>
      </c>
      <c r="D285" s="13">
        <v>3.5649999999999999</v>
      </c>
      <c r="E285" s="2">
        <v>79.5</v>
      </c>
      <c r="F285" s="15"/>
      <c r="G285" s="15"/>
      <c r="H285" s="30"/>
      <c r="I285" s="13"/>
      <c r="J285" s="31"/>
      <c r="K285" s="1"/>
      <c r="L285" s="1"/>
    </row>
    <row r="286" spans="1:12" x14ac:dyDescent="0.25">
      <c r="A286" s="4">
        <v>280</v>
      </c>
      <c r="B286" s="1" t="s">
        <v>39</v>
      </c>
      <c r="C286" s="1" t="s">
        <v>11</v>
      </c>
      <c r="D286" s="13">
        <v>3.38</v>
      </c>
      <c r="E286" s="2">
        <v>58.7</v>
      </c>
      <c r="F286" s="15">
        <v>4.5316000000000001</v>
      </c>
      <c r="G286" s="15">
        <v>0.99390000000000001</v>
      </c>
      <c r="H286" s="30">
        <v>651</v>
      </c>
      <c r="I286" s="13">
        <v>3.3050000000000002</v>
      </c>
      <c r="J286" s="31">
        <v>196.97428139183054</v>
      </c>
      <c r="K286" s="1"/>
      <c r="L286" s="1"/>
    </row>
    <row r="287" spans="1:12" x14ac:dyDescent="0.25">
      <c r="A287" s="4">
        <v>281</v>
      </c>
      <c r="B287" s="1" t="s">
        <v>356</v>
      </c>
      <c r="C287" s="1" t="s">
        <v>19</v>
      </c>
      <c r="D287" s="13">
        <v>3.84</v>
      </c>
      <c r="E287" s="2">
        <v>65</v>
      </c>
      <c r="F287" s="15"/>
      <c r="G287" s="15"/>
      <c r="H287" s="30"/>
      <c r="I287" s="13"/>
      <c r="J287" s="31"/>
      <c r="K287" s="1"/>
      <c r="L287" s="1"/>
    </row>
    <row r="288" spans="1:12" x14ac:dyDescent="0.25">
      <c r="A288" s="4">
        <v>282</v>
      </c>
      <c r="B288" s="1" t="s">
        <v>482</v>
      </c>
      <c r="C288" s="1" t="s">
        <v>19</v>
      </c>
      <c r="D288" s="13">
        <v>3.8450000000000002</v>
      </c>
      <c r="E288" s="2">
        <v>50.4</v>
      </c>
      <c r="F288" s="15"/>
      <c r="G288" s="15"/>
      <c r="H288" s="30"/>
      <c r="I288" s="13"/>
      <c r="J288" s="31"/>
      <c r="K288" s="1"/>
      <c r="L288" s="1"/>
    </row>
    <row r="289" spans="1:12" x14ac:dyDescent="0.25">
      <c r="A289" s="4">
        <v>283</v>
      </c>
      <c r="B289" s="1" t="s">
        <v>485</v>
      </c>
      <c r="C289" s="1" t="s">
        <v>19</v>
      </c>
      <c r="D289" s="13">
        <v>3.75</v>
      </c>
      <c r="E289" s="2">
        <v>49.3</v>
      </c>
      <c r="F289" s="15"/>
      <c r="G289" s="15"/>
      <c r="H289" s="30"/>
      <c r="I289" s="13"/>
      <c r="J289" s="31"/>
      <c r="K289" s="1"/>
      <c r="L289" s="1"/>
    </row>
    <row r="290" spans="1:12" x14ac:dyDescent="0.25">
      <c r="A290" s="4">
        <v>284</v>
      </c>
      <c r="B290" s="1" t="s">
        <v>486</v>
      </c>
      <c r="C290" s="1" t="s">
        <v>19</v>
      </c>
      <c r="D290" s="13">
        <v>3.7850000000000001</v>
      </c>
      <c r="E290" s="2">
        <v>50.9</v>
      </c>
      <c r="F290" s="15"/>
      <c r="G290" s="15"/>
      <c r="H290" s="30"/>
      <c r="I290" s="13"/>
      <c r="J290" s="31"/>
      <c r="K290" s="1"/>
      <c r="L290" s="1"/>
    </row>
    <row r="291" spans="1:12" x14ac:dyDescent="0.25">
      <c r="A291" s="4">
        <v>285</v>
      </c>
      <c r="B291" s="1" t="s">
        <v>487</v>
      </c>
      <c r="C291" s="1" t="s">
        <v>19</v>
      </c>
      <c r="D291" s="13">
        <v>3.75</v>
      </c>
      <c r="E291" s="2">
        <v>49.9</v>
      </c>
      <c r="F291" s="15"/>
      <c r="G291" s="15"/>
      <c r="H291" s="30"/>
      <c r="I291" s="13"/>
      <c r="J291" s="31"/>
      <c r="K291" s="1"/>
      <c r="L291" s="1"/>
    </row>
    <row r="292" spans="1:12" x14ac:dyDescent="0.25">
      <c r="A292" s="4">
        <v>286</v>
      </c>
      <c r="B292" s="1" t="s">
        <v>483</v>
      </c>
      <c r="C292" s="1" t="s">
        <v>19</v>
      </c>
      <c r="D292" s="13">
        <v>3.7749999999999999</v>
      </c>
      <c r="E292" s="2">
        <v>49.8</v>
      </c>
      <c r="F292" s="15"/>
      <c r="G292" s="15"/>
      <c r="H292" s="30"/>
      <c r="I292" s="13"/>
      <c r="J292" s="31"/>
      <c r="K292" s="1"/>
      <c r="L292" s="1"/>
    </row>
    <row r="293" spans="1:12" x14ac:dyDescent="0.25">
      <c r="A293" s="4">
        <v>287</v>
      </c>
      <c r="B293" s="1" t="s">
        <v>484</v>
      </c>
      <c r="C293" s="1" t="s">
        <v>19</v>
      </c>
      <c r="D293" s="13">
        <v>3.78</v>
      </c>
      <c r="E293" s="2">
        <v>51</v>
      </c>
      <c r="F293" s="15"/>
      <c r="G293" s="15"/>
      <c r="H293" s="30"/>
      <c r="I293" s="13"/>
      <c r="J293" s="31"/>
      <c r="K293" s="1"/>
      <c r="L293" s="1"/>
    </row>
    <row r="294" spans="1:12" x14ac:dyDescent="0.25">
      <c r="A294" s="4">
        <v>288</v>
      </c>
      <c r="B294" s="1" t="s">
        <v>481</v>
      </c>
      <c r="C294" s="1" t="s">
        <v>19</v>
      </c>
      <c r="D294" s="13">
        <v>3.7650000000000001</v>
      </c>
      <c r="E294" s="2">
        <v>48.6</v>
      </c>
      <c r="F294" s="15"/>
      <c r="G294" s="15"/>
      <c r="H294" s="30"/>
      <c r="I294" s="13"/>
      <c r="J294" s="31"/>
      <c r="K294" s="1"/>
      <c r="L294" s="1"/>
    </row>
    <row r="295" spans="1:12" x14ac:dyDescent="0.25">
      <c r="A295" s="4">
        <v>289</v>
      </c>
      <c r="B295" s="1" t="s">
        <v>251</v>
      </c>
      <c r="C295" s="1" t="s">
        <v>19</v>
      </c>
      <c r="D295" s="13">
        <v>3.85</v>
      </c>
      <c r="E295" s="2">
        <v>48.4</v>
      </c>
      <c r="F295" s="15"/>
      <c r="G295" s="15"/>
      <c r="H295" s="30"/>
      <c r="I295" s="13"/>
      <c r="J295" s="31"/>
      <c r="K295" s="1"/>
      <c r="L295" s="1"/>
    </row>
    <row r="296" spans="1:12" x14ac:dyDescent="0.25">
      <c r="A296" s="4">
        <v>290</v>
      </c>
      <c r="B296" s="1" t="s">
        <v>455</v>
      </c>
      <c r="C296" s="1" t="s">
        <v>19</v>
      </c>
      <c r="D296" s="13">
        <v>3.83</v>
      </c>
      <c r="E296" s="2">
        <v>41.9</v>
      </c>
      <c r="F296" s="15"/>
      <c r="G296" s="15"/>
      <c r="H296" s="30"/>
      <c r="I296" s="13"/>
      <c r="J296" s="31"/>
      <c r="K296" s="1"/>
      <c r="L296" s="1"/>
    </row>
    <row r="297" spans="1:12" x14ac:dyDescent="0.25">
      <c r="A297" s="4">
        <v>291</v>
      </c>
      <c r="B297" s="1" t="s">
        <v>458</v>
      </c>
      <c r="C297" s="1" t="s">
        <v>19</v>
      </c>
      <c r="D297" s="13">
        <v>3.835</v>
      </c>
      <c r="E297" s="2">
        <v>41.2</v>
      </c>
      <c r="F297" s="15"/>
      <c r="G297" s="15"/>
      <c r="H297" s="30"/>
      <c r="I297" s="13"/>
      <c r="J297" s="31"/>
      <c r="K297" s="1"/>
      <c r="L297" s="1"/>
    </row>
    <row r="298" spans="1:12" x14ac:dyDescent="0.25">
      <c r="A298" s="4">
        <v>292</v>
      </c>
      <c r="B298" s="1" t="s">
        <v>459</v>
      </c>
      <c r="C298" s="1" t="s">
        <v>19</v>
      </c>
      <c r="D298" s="13">
        <v>3.82</v>
      </c>
      <c r="E298" s="2">
        <v>41.3</v>
      </c>
      <c r="F298" s="15"/>
      <c r="G298" s="15"/>
      <c r="H298" s="30"/>
      <c r="I298" s="13"/>
      <c r="J298" s="31"/>
      <c r="K298" s="1"/>
      <c r="L298" s="1"/>
    </row>
    <row r="299" spans="1:12" x14ac:dyDescent="0.25">
      <c r="A299" s="4">
        <v>293</v>
      </c>
      <c r="B299" s="1" t="s">
        <v>460</v>
      </c>
      <c r="C299" s="1" t="s">
        <v>19</v>
      </c>
      <c r="D299" s="13">
        <v>3.82</v>
      </c>
      <c r="E299" s="2">
        <v>41.4</v>
      </c>
      <c r="F299" s="15"/>
      <c r="G299" s="15"/>
      <c r="H299" s="30"/>
      <c r="I299" s="13"/>
      <c r="J299" s="31"/>
      <c r="K299" s="1"/>
      <c r="L299" s="1"/>
    </row>
    <row r="300" spans="1:12" x14ac:dyDescent="0.25">
      <c r="A300" s="4">
        <v>294</v>
      </c>
      <c r="B300" s="1" t="s">
        <v>456</v>
      </c>
      <c r="C300" s="1" t="s">
        <v>19</v>
      </c>
      <c r="D300" s="13">
        <v>3.7949999999999999</v>
      </c>
      <c r="E300" s="2">
        <v>41.3</v>
      </c>
      <c r="F300" s="15"/>
      <c r="G300" s="15"/>
      <c r="H300" s="30"/>
      <c r="I300" s="13"/>
      <c r="J300" s="31"/>
      <c r="K300" s="1"/>
      <c r="L300" s="1"/>
    </row>
    <row r="301" spans="1:12" x14ac:dyDescent="0.25">
      <c r="A301" s="4">
        <v>295</v>
      </c>
      <c r="B301" s="1" t="s">
        <v>457</v>
      </c>
      <c r="C301" s="1" t="s">
        <v>19</v>
      </c>
      <c r="D301" s="13">
        <v>3.86</v>
      </c>
      <c r="E301" s="2">
        <v>41.3</v>
      </c>
      <c r="F301" s="15"/>
      <c r="G301" s="15"/>
      <c r="H301" s="30"/>
      <c r="I301" s="13"/>
      <c r="J301" s="31"/>
      <c r="K301" s="1"/>
      <c r="L301" s="1"/>
    </row>
    <row r="302" spans="1:12" x14ac:dyDescent="0.25">
      <c r="A302" s="4">
        <v>296</v>
      </c>
      <c r="B302" s="1" t="s">
        <v>30</v>
      </c>
      <c r="C302" s="1" t="s">
        <v>19</v>
      </c>
      <c r="D302" s="13">
        <v>3.96</v>
      </c>
      <c r="E302" s="2">
        <v>60.9</v>
      </c>
      <c r="F302" s="15">
        <v>6.3009000000000004</v>
      </c>
      <c r="G302" s="15">
        <v>0.99509999999999998</v>
      </c>
      <c r="H302" s="30">
        <v>747</v>
      </c>
      <c r="I302" s="13">
        <v>3.9</v>
      </c>
      <c r="J302" s="31">
        <v>191.53846153846155</v>
      </c>
      <c r="K302" s="1"/>
      <c r="L302" s="1"/>
    </row>
    <row r="303" spans="1:12" x14ac:dyDescent="0.25">
      <c r="A303" s="4">
        <v>297</v>
      </c>
      <c r="B303" s="1" t="s">
        <v>28</v>
      </c>
      <c r="C303" s="1" t="s">
        <v>19</v>
      </c>
      <c r="D303" s="13">
        <v>3.9649999999999999</v>
      </c>
      <c r="E303" s="2">
        <v>78.7</v>
      </c>
      <c r="F303" s="15">
        <v>9.4964999999999993</v>
      </c>
      <c r="G303" s="15">
        <v>0.99909999999999999</v>
      </c>
      <c r="H303" s="30">
        <v>735</v>
      </c>
      <c r="I303" s="13">
        <v>3.875</v>
      </c>
      <c r="J303" s="31">
        <v>189.67741935483872</v>
      </c>
      <c r="K303" s="1"/>
      <c r="L303" s="1"/>
    </row>
    <row r="304" spans="1:12" x14ac:dyDescent="0.25">
      <c r="A304" s="4">
        <v>298</v>
      </c>
      <c r="B304" s="1" t="s">
        <v>29</v>
      </c>
      <c r="C304" s="1" t="s">
        <v>19</v>
      </c>
      <c r="D304" s="13">
        <v>3.9049999999999998</v>
      </c>
      <c r="E304" s="2">
        <v>62.1</v>
      </c>
      <c r="F304" s="15">
        <v>7.0297000000000001</v>
      </c>
      <c r="G304" s="15">
        <v>0.98629999999999995</v>
      </c>
      <c r="H304" s="30">
        <v>721</v>
      </c>
      <c r="I304" s="13">
        <v>3.83</v>
      </c>
      <c r="J304" s="31">
        <v>188.25065274151436</v>
      </c>
      <c r="K304" s="1"/>
      <c r="L304" s="1"/>
    </row>
    <row r="305" spans="1:12" x14ac:dyDescent="0.25">
      <c r="A305" s="4">
        <v>299</v>
      </c>
      <c r="B305" s="1" t="s">
        <v>252</v>
      </c>
      <c r="C305" s="1" t="s">
        <v>19</v>
      </c>
      <c r="D305" s="13">
        <v>3.1850000000000001</v>
      </c>
      <c r="E305" s="2">
        <v>49.7</v>
      </c>
      <c r="F305" s="15"/>
      <c r="G305" s="15"/>
      <c r="H305" s="30"/>
      <c r="I305" s="13"/>
      <c r="J305" s="31"/>
      <c r="K305" s="1"/>
      <c r="L305" s="1"/>
    </row>
    <row r="306" spans="1:12" x14ac:dyDescent="0.25">
      <c r="A306" s="4">
        <v>300</v>
      </c>
      <c r="B306" s="1" t="s">
        <v>355</v>
      </c>
      <c r="C306" s="1" t="s">
        <v>19</v>
      </c>
      <c r="D306" s="13">
        <v>3.8149999999999999</v>
      </c>
      <c r="E306" s="2">
        <v>39.4</v>
      </c>
      <c r="F306" s="15"/>
      <c r="G306" s="15"/>
      <c r="H306" s="30"/>
      <c r="I306" s="13"/>
      <c r="J306" s="31"/>
      <c r="K306" s="1"/>
      <c r="L306" s="1"/>
    </row>
    <row r="307" spans="1:12" x14ac:dyDescent="0.25">
      <c r="A307" s="4">
        <v>301</v>
      </c>
      <c r="B307" s="1" t="s">
        <v>566</v>
      </c>
      <c r="C307" s="1" t="s">
        <v>19</v>
      </c>
      <c r="D307" s="13">
        <v>3.56</v>
      </c>
      <c r="E307" s="2">
        <v>38.1</v>
      </c>
      <c r="F307" s="15"/>
      <c r="G307" s="15"/>
      <c r="H307" s="30"/>
      <c r="I307" s="13"/>
      <c r="J307" s="31"/>
      <c r="K307" s="1"/>
      <c r="L307" s="1"/>
    </row>
    <row r="308" spans="1:12" x14ac:dyDescent="0.25">
      <c r="A308" s="4">
        <v>302</v>
      </c>
      <c r="B308" s="1" t="s">
        <v>14</v>
      </c>
      <c r="C308" s="1" t="s">
        <v>6</v>
      </c>
      <c r="D308" s="13">
        <v>3.64</v>
      </c>
      <c r="E308" s="2">
        <v>58.5</v>
      </c>
      <c r="F308" s="15">
        <v>3.5804999999999998</v>
      </c>
      <c r="G308" s="15">
        <v>0.96150000000000002</v>
      </c>
      <c r="H308" s="30">
        <v>700</v>
      </c>
      <c r="I308" s="13">
        <v>3.585</v>
      </c>
      <c r="J308" s="31">
        <v>195.25801952580196</v>
      </c>
      <c r="K308" s="1"/>
      <c r="L308" s="1"/>
    </row>
    <row r="309" spans="1:12" x14ac:dyDescent="0.25">
      <c r="A309" s="4">
        <v>303</v>
      </c>
      <c r="B309" s="1" t="s">
        <v>148</v>
      </c>
      <c r="C309" s="1" t="s">
        <v>17</v>
      </c>
      <c r="D309" s="13">
        <v>3.915</v>
      </c>
      <c r="E309" s="2">
        <v>63.3</v>
      </c>
      <c r="F309" s="15">
        <v>7.8937999999999997</v>
      </c>
      <c r="G309" s="15">
        <v>0.99770000000000003</v>
      </c>
      <c r="H309" s="30">
        <v>746</v>
      </c>
      <c r="I309" s="13">
        <v>3.84</v>
      </c>
      <c r="J309" s="31">
        <v>194.27083333333334</v>
      </c>
      <c r="K309" s="1"/>
      <c r="L309" s="1"/>
    </row>
    <row r="310" spans="1:12" x14ac:dyDescent="0.25">
      <c r="A310" s="4">
        <v>304</v>
      </c>
      <c r="B310" s="1" t="s">
        <v>242</v>
      </c>
      <c r="C310" s="1" t="s">
        <v>17</v>
      </c>
      <c r="D310" s="13">
        <v>3.55</v>
      </c>
      <c r="E310" s="2">
        <v>46</v>
      </c>
      <c r="F310" s="15"/>
      <c r="G310" s="15"/>
      <c r="H310" s="30"/>
      <c r="I310" s="13"/>
      <c r="J310" s="31"/>
      <c r="K310" s="1"/>
      <c r="L310" s="1"/>
    </row>
    <row r="311" spans="1:12" x14ac:dyDescent="0.25">
      <c r="A311" s="4">
        <v>305</v>
      </c>
      <c r="B311" s="1" t="s">
        <v>149</v>
      </c>
      <c r="C311" s="1" t="s">
        <v>24</v>
      </c>
      <c r="D311" s="13">
        <v>3.53</v>
      </c>
      <c r="E311" s="2">
        <v>63.2</v>
      </c>
      <c r="F311" s="15">
        <v>4.6554000000000002</v>
      </c>
      <c r="G311" s="15">
        <v>0.99460000000000004</v>
      </c>
      <c r="H311" s="30">
        <v>666</v>
      </c>
      <c r="I311" s="13">
        <v>3.4649999999999999</v>
      </c>
      <c r="J311" s="31">
        <v>192.20779220779221</v>
      </c>
      <c r="K311" s="1"/>
      <c r="L311" s="1"/>
    </row>
    <row r="312" spans="1:12" x14ac:dyDescent="0.25">
      <c r="A312" s="4">
        <v>306</v>
      </c>
      <c r="B312" s="1" t="s">
        <v>150</v>
      </c>
      <c r="C312" s="1" t="s">
        <v>24</v>
      </c>
      <c r="D312" s="13">
        <v>3.51</v>
      </c>
      <c r="E312" s="2">
        <v>62.7</v>
      </c>
      <c r="F312" s="15">
        <v>6.6744000000000003</v>
      </c>
      <c r="G312" s="15">
        <v>0.99890000000000001</v>
      </c>
      <c r="H312" s="30">
        <v>659</v>
      </c>
      <c r="I312" s="13">
        <v>3.4449999999999998</v>
      </c>
      <c r="J312" s="31">
        <v>191.29172714078376</v>
      </c>
      <c r="K312" s="1"/>
      <c r="L312" s="1"/>
    </row>
    <row r="313" spans="1:12" x14ac:dyDescent="0.25">
      <c r="A313" s="4">
        <v>307</v>
      </c>
      <c r="B313" s="1" t="s">
        <v>667</v>
      </c>
      <c r="C313" s="1" t="s">
        <v>86</v>
      </c>
      <c r="D313" s="13">
        <v>3.46</v>
      </c>
      <c r="E313" s="2">
        <v>47.9</v>
      </c>
      <c r="F313" s="15"/>
      <c r="G313" s="15"/>
      <c r="H313" s="30"/>
      <c r="I313" s="13"/>
      <c r="J313" s="31"/>
      <c r="K313" s="1"/>
      <c r="L313" s="1"/>
    </row>
    <row r="314" spans="1:12" x14ac:dyDescent="0.25">
      <c r="A314" s="4">
        <v>308</v>
      </c>
      <c r="B314" s="1" t="s">
        <v>656</v>
      </c>
      <c r="C314" s="1" t="s">
        <v>24</v>
      </c>
      <c r="D314" s="13">
        <v>3.91</v>
      </c>
      <c r="E314" s="2">
        <v>59.7</v>
      </c>
      <c r="F314" s="15"/>
      <c r="G314" s="15"/>
      <c r="H314" s="30"/>
      <c r="I314" s="13"/>
      <c r="J314" s="31"/>
      <c r="K314" s="1"/>
      <c r="L314" s="1"/>
    </row>
    <row r="315" spans="1:12" x14ac:dyDescent="0.25">
      <c r="A315" s="4">
        <v>309</v>
      </c>
      <c r="B315" s="1" t="s">
        <v>224</v>
      </c>
      <c r="C315" s="1" t="s">
        <v>360</v>
      </c>
      <c r="D315" s="13">
        <v>3.82</v>
      </c>
      <c r="E315" s="2">
        <v>72.7</v>
      </c>
      <c r="F315" s="15"/>
      <c r="G315" s="15"/>
      <c r="H315" s="30"/>
      <c r="I315" s="13"/>
      <c r="J315" s="31"/>
      <c r="K315" s="1"/>
      <c r="L315" s="1"/>
    </row>
    <row r="316" spans="1:12" x14ac:dyDescent="0.25">
      <c r="A316" s="4">
        <v>310</v>
      </c>
      <c r="B316" s="1" t="s">
        <v>344</v>
      </c>
      <c r="C316" s="1" t="s">
        <v>360</v>
      </c>
      <c r="D316" s="13">
        <v>3.7050000000000001</v>
      </c>
      <c r="E316" s="2">
        <v>46.1</v>
      </c>
      <c r="F316" s="15"/>
      <c r="G316" s="15"/>
      <c r="H316" s="30"/>
      <c r="I316" s="13"/>
      <c r="J316" s="31"/>
      <c r="K316" s="1"/>
      <c r="L316" s="1"/>
    </row>
    <row r="317" spans="1:12" x14ac:dyDescent="0.25">
      <c r="A317" s="4">
        <v>311</v>
      </c>
      <c r="B317" s="1" t="s">
        <v>379</v>
      </c>
      <c r="C317" s="1" t="s">
        <v>360</v>
      </c>
      <c r="D317" s="13">
        <v>3.36</v>
      </c>
      <c r="E317" s="2">
        <v>50.1</v>
      </c>
      <c r="F317" s="15"/>
      <c r="G317" s="15"/>
      <c r="H317" s="30"/>
      <c r="I317" s="13"/>
      <c r="J317" s="31"/>
      <c r="K317" s="1"/>
      <c r="L317" s="1"/>
    </row>
    <row r="318" spans="1:12" x14ac:dyDescent="0.25">
      <c r="A318" s="4">
        <v>312</v>
      </c>
      <c r="B318" s="1" t="s">
        <v>343</v>
      </c>
      <c r="C318" s="1" t="s">
        <v>360</v>
      </c>
      <c r="D318" s="13">
        <v>3.77</v>
      </c>
      <c r="E318" s="2">
        <v>44.7</v>
      </c>
      <c r="F318" s="15"/>
      <c r="G318" s="15"/>
      <c r="H318" s="30"/>
      <c r="I318" s="13"/>
      <c r="J318" s="31"/>
      <c r="K318" s="1"/>
      <c r="L318" s="1"/>
    </row>
    <row r="319" spans="1:12" x14ac:dyDescent="0.25">
      <c r="A319" s="4">
        <v>313</v>
      </c>
      <c r="B319" s="1" t="s">
        <v>342</v>
      </c>
      <c r="C319" s="1" t="s">
        <v>360</v>
      </c>
      <c r="D319" s="13">
        <v>3.84</v>
      </c>
      <c r="E319" s="2">
        <v>45</v>
      </c>
      <c r="F319" s="15"/>
      <c r="G319" s="15"/>
      <c r="H319" s="30"/>
      <c r="I319" s="13"/>
      <c r="J319" s="31"/>
      <c r="K319" s="1"/>
      <c r="L319" s="1"/>
    </row>
    <row r="320" spans="1:12" x14ac:dyDescent="0.25">
      <c r="A320" s="4">
        <v>314</v>
      </c>
      <c r="B320" s="1" t="s">
        <v>341</v>
      </c>
      <c r="C320" s="1" t="s">
        <v>360</v>
      </c>
      <c r="D320" s="13">
        <v>3.855</v>
      </c>
      <c r="E320" s="2">
        <v>60.6</v>
      </c>
      <c r="F320" s="15"/>
      <c r="G320" s="15"/>
      <c r="H320" s="30"/>
      <c r="I320" s="13"/>
      <c r="J320" s="31"/>
      <c r="K320" s="1"/>
      <c r="L320" s="1"/>
    </row>
    <row r="321" spans="1:12" x14ac:dyDescent="0.25">
      <c r="A321" s="4">
        <v>315</v>
      </c>
      <c r="B321" s="1" t="s">
        <v>567</v>
      </c>
      <c r="C321" s="1" t="s">
        <v>360</v>
      </c>
      <c r="D321" s="13">
        <v>3.39</v>
      </c>
      <c r="E321" s="2">
        <v>47.5</v>
      </c>
      <c r="F321" s="15"/>
      <c r="G321" s="15"/>
      <c r="H321" s="30"/>
      <c r="I321" s="13"/>
      <c r="J321" s="31"/>
      <c r="K321" s="1"/>
      <c r="L321" s="1"/>
    </row>
    <row r="322" spans="1:12" x14ac:dyDescent="0.25">
      <c r="A322" s="4">
        <v>316</v>
      </c>
      <c r="B322" s="1" t="s">
        <v>374</v>
      </c>
      <c r="C322" s="1" t="s">
        <v>360</v>
      </c>
      <c r="D322" s="13">
        <v>3.45</v>
      </c>
      <c r="E322" s="2">
        <v>60.4</v>
      </c>
      <c r="F322" s="15"/>
      <c r="G322" s="15"/>
      <c r="H322" s="30"/>
      <c r="I322" s="13"/>
      <c r="J322" s="31"/>
      <c r="K322" s="1"/>
      <c r="L322" s="1"/>
    </row>
    <row r="323" spans="1:12" x14ac:dyDescent="0.25">
      <c r="A323" s="4">
        <v>317</v>
      </c>
      <c r="B323" s="1" t="s">
        <v>375</v>
      </c>
      <c r="C323" s="1" t="s">
        <v>360</v>
      </c>
      <c r="D323" s="13">
        <v>3.8</v>
      </c>
      <c r="E323" s="2">
        <v>45.6</v>
      </c>
      <c r="F323" s="15"/>
      <c r="G323" s="15"/>
      <c r="H323" s="30"/>
      <c r="I323" s="13"/>
      <c r="J323" s="31"/>
      <c r="K323" s="1"/>
      <c r="L323" s="1"/>
    </row>
    <row r="324" spans="1:12" x14ac:dyDescent="0.25">
      <c r="A324" s="4">
        <v>318</v>
      </c>
      <c r="B324" s="1" t="s">
        <v>376</v>
      </c>
      <c r="C324" s="1" t="s">
        <v>360</v>
      </c>
      <c r="D324" s="13">
        <v>3.7250000000000001</v>
      </c>
      <c r="E324" s="2">
        <v>55.2</v>
      </c>
      <c r="F324" s="15"/>
      <c r="G324" s="15"/>
      <c r="H324" s="30"/>
      <c r="I324" s="13"/>
      <c r="J324" s="31"/>
      <c r="K324" s="1"/>
      <c r="L324" s="1"/>
    </row>
    <row r="325" spans="1:12" x14ac:dyDescent="0.25">
      <c r="A325" s="4">
        <v>319</v>
      </c>
      <c r="B325" s="1" t="s">
        <v>377</v>
      </c>
      <c r="C325" s="1" t="s">
        <v>360</v>
      </c>
      <c r="D325" s="13">
        <v>3.7450000000000001</v>
      </c>
      <c r="E325" s="2">
        <v>44.6</v>
      </c>
      <c r="F325" s="15"/>
      <c r="G325" s="15"/>
      <c r="H325" s="30"/>
      <c r="I325" s="13"/>
      <c r="J325" s="31"/>
      <c r="K325" s="1"/>
      <c r="L325" s="1"/>
    </row>
    <row r="326" spans="1:12" x14ac:dyDescent="0.25">
      <c r="A326" s="4">
        <v>320</v>
      </c>
      <c r="B326" s="1" t="s">
        <v>378</v>
      </c>
      <c r="C326" s="1" t="s">
        <v>360</v>
      </c>
      <c r="D326" s="13">
        <v>3.8050000000000002</v>
      </c>
      <c r="E326" s="2">
        <v>59.5</v>
      </c>
      <c r="F326" s="15"/>
      <c r="G326" s="15"/>
      <c r="H326" s="30"/>
      <c r="I326" s="13"/>
      <c r="J326" s="31"/>
      <c r="K326" s="1"/>
      <c r="L326" s="1"/>
    </row>
    <row r="327" spans="1:12" x14ac:dyDescent="0.25">
      <c r="A327" s="4">
        <v>321</v>
      </c>
      <c r="B327" s="1" t="s">
        <v>340</v>
      </c>
      <c r="C327" s="1" t="s">
        <v>360</v>
      </c>
      <c r="D327" s="13">
        <v>3.6850000000000001</v>
      </c>
      <c r="E327" s="2">
        <v>43.3</v>
      </c>
      <c r="F327" s="15"/>
      <c r="G327" s="15"/>
      <c r="H327" s="30"/>
      <c r="I327" s="13"/>
      <c r="J327" s="31"/>
      <c r="K327" s="1"/>
      <c r="L327" s="1"/>
    </row>
    <row r="328" spans="1:12" x14ac:dyDescent="0.25">
      <c r="A328" s="4">
        <v>322</v>
      </c>
      <c r="B328" s="1" t="s">
        <v>225</v>
      </c>
      <c r="C328" s="1" t="s">
        <v>360</v>
      </c>
      <c r="D328" s="13">
        <v>3.8250000000000002</v>
      </c>
      <c r="E328" s="2">
        <v>54.5</v>
      </c>
      <c r="F328" s="15"/>
      <c r="G328" s="15"/>
      <c r="H328" s="30"/>
      <c r="I328" s="13"/>
      <c r="J328" s="31"/>
      <c r="K328" s="1"/>
      <c r="L328" s="1"/>
    </row>
    <row r="329" spans="1:12" x14ac:dyDescent="0.25">
      <c r="A329" s="4">
        <v>323</v>
      </c>
      <c r="B329" s="1" t="s">
        <v>339</v>
      </c>
      <c r="C329" s="1" t="s">
        <v>360</v>
      </c>
      <c r="D329" s="13">
        <v>3.2250000000000001</v>
      </c>
      <c r="E329" s="2">
        <v>56.8</v>
      </c>
      <c r="F329" s="15"/>
      <c r="G329" s="15"/>
      <c r="H329" s="30"/>
      <c r="I329" s="13"/>
      <c r="J329" s="31"/>
      <c r="K329" s="1"/>
      <c r="L329" s="1"/>
    </row>
    <row r="330" spans="1:12" x14ac:dyDescent="0.25">
      <c r="A330" s="4">
        <v>324</v>
      </c>
      <c r="B330" s="1" t="s">
        <v>226</v>
      </c>
      <c r="C330" s="1" t="s">
        <v>360</v>
      </c>
      <c r="D330" s="13">
        <v>3.8149999999999999</v>
      </c>
      <c r="E330" s="2">
        <v>60.6</v>
      </c>
      <c r="F330" s="15"/>
      <c r="G330" s="15"/>
      <c r="H330" s="30"/>
      <c r="I330" s="13"/>
      <c r="J330" s="31"/>
      <c r="K330" s="1"/>
      <c r="L330" s="1"/>
    </row>
    <row r="331" spans="1:12" x14ac:dyDescent="0.25">
      <c r="A331" s="4">
        <v>325</v>
      </c>
      <c r="B331" s="1" t="s">
        <v>646</v>
      </c>
      <c r="C331" s="1" t="s">
        <v>17</v>
      </c>
      <c r="D331" s="13">
        <v>3.9249999999999998</v>
      </c>
      <c r="E331" s="2">
        <v>80.2</v>
      </c>
      <c r="F331" s="15"/>
      <c r="G331" s="15"/>
      <c r="H331" s="30"/>
      <c r="I331" s="13"/>
      <c r="J331" s="31"/>
      <c r="K331" s="1"/>
      <c r="L331" s="1"/>
    </row>
    <row r="332" spans="1:12" x14ac:dyDescent="0.25">
      <c r="A332" s="4">
        <v>326</v>
      </c>
      <c r="B332" s="1" t="s">
        <v>647</v>
      </c>
      <c r="C332" s="1" t="s">
        <v>17</v>
      </c>
      <c r="D332" s="13">
        <v>3.34</v>
      </c>
      <c r="E332" s="2">
        <v>52.9</v>
      </c>
      <c r="F332" s="15"/>
      <c r="G332" s="15"/>
      <c r="H332" s="30"/>
      <c r="I332" s="13"/>
      <c r="J332" s="31"/>
      <c r="K332" s="1"/>
      <c r="L332" s="1"/>
    </row>
    <row r="333" spans="1:12" x14ac:dyDescent="0.25">
      <c r="A333" s="4">
        <v>327</v>
      </c>
      <c r="B333" s="1" t="s">
        <v>648</v>
      </c>
      <c r="C333" s="1" t="s">
        <v>17</v>
      </c>
      <c r="D333" s="13">
        <v>3.375</v>
      </c>
      <c r="E333" s="2">
        <v>53</v>
      </c>
      <c r="F333" s="15"/>
      <c r="G333" s="15"/>
      <c r="H333" s="30"/>
      <c r="I333" s="13"/>
      <c r="J333" s="31"/>
      <c r="K333" s="1"/>
      <c r="L333" s="1"/>
    </row>
    <row r="334" spans="1:12" x14ac:dyDescent="0.25">
      <c r="A334" s="4">
        <v>328</v>
      </c>
      <c r="B334" s="1" t="s">
        <v>649</v>
      </c>
      <c r="C334" s="1" t="s">
        <v>17</v>
      </c>
      <c r="D334" s="13">
        <v>3.89</v>
      </c>
      <c r="E334" s="2">
        <v>60.6</v>
      </c>
      <c r="F334" s="15"/>
      <c r="G334" s="15"/>
      <c r="H334" s="30"/>
      <c r="I334" s="13"/>
      <c r="J334" s="31"/>
      <c r="K334" s="1"/>
      <c r="L334" s="1"/>
    </row>
    <row r="335" spans="1:12" x14ac:dyDescent="0.25">
      <c r="A335" s="4">
        <v>329</v>
      </c>
      <c r="B335" s="1" t="s">
        <v>596</v>
      </c>
      <c r="C335" s="1" t="s">
        <v>11</v>
      </c>
      <c r="D335" s="13">
        <v>3.86</v>
      </c>
      <c r="E335" s="2">
        <v>56</v>
      </c>
      <c r="F335" s="15"/>
      <c r="G335" s="15"/>
      <c r="H335" s="30"/>
      <c r="I335" s="13"/>
      <c r="J335" s="31"/>
      <c r="K335" s="1"/>
      <c r="L335" s="1"/>
    </row>
    <row r="336" spans="1:12" x14ac:dyDescent="0.25">
      <c r="A336" s="4">
        <v>330</v>
      </c>
      <c r="B336" s="1" t="s">
        <v>151</v>
      </c>
      <c r="C336" s="1" t="s">
        <v>11</v>
      </c>
      <c r="D336" s="13">
        <v>3.93</v>
      </c>
      <c r="E336" s="2">
        <v>62.6</v>
      </c>
      <c r="F336" s="15">
        <v>7.0122</v>
      </c>
      <c r="G336" s="15">
        <v>0.99880000000000002</v>
      </c>
      <c r="H336" s="30">
        <v>745</v>
      </c>
      <c r="I336" s="13">
        <v>3.875</v>
      </c>
      <c r="J336" s="31">
        <v>192.25806451612902</v>
      </c>
      <c r="K336" s="1"/>
      <c r="L336" s="1"/>
    </row>
    <row r="337" spans="1:12" x14ac:dyDescent="0.25">
      <c r="A337" s="4">
        <v>331</v>
      </c>
      <c r="B337" s="1" t="s">
        <v>152</v>
      </c>
      <c r="C337" s="1" t="s">
        <v>11</v>
      </c>
      <c r="D337" s="13">
        <v>3.86</v>
      </c>
      <c r="E337" s="2">
        <v>52.5</v>
      </c>
      <c r="F337" s="15">
        <v>5.3323999999999998</v>
      </c>
      <c r="G337" s="15">
        <v>0.99370000000000003</v>
      </c>
      <c r="H337" s="30">
        <v>681</v>
      </c>
      <c r="I337" s="13">
        <v>3.7850000000000001</v>
      </c>
      <c r="J337" s="31">
        <v>179.92073976221928</v>
      </c>
      <c r="K337" s="1"/>
      <c r="L337" s="1"/>
    </row>
    <row r="338" spans="1:12" x14ac:dyDescent="0.25">
      <c r="A338" s="4">
        <v>332</v>
      </c>
      <c r="B338" s="1" t="s">
        <v>55</v>
      </c>
      <c r="C338" s="1" t="s">
        <v>11</v>
      </c>
      <c r="D338" s="13">
        <v>3.8650000000000002</v>
      </c>
      <c r="E338" s="2">
        <v>57.7</v>
      </c>
      <c r="F338" s="15">
        <v>6.3281999999999998</v>
      </c>
      <c r="G338" s="15">
        <v>0.9929</v>
      </c>
      <c r="H338" s="30">
        <v>705</v>
      </c>
      <c r="I338" s="13">
        <v>3.6300000000000003</v>
      </c>
      <c r="J338" s="31">
        <v>194.21487603305783</v>
      </c>
      <c r="K338" s="1"/>
      <c r="L338" s="1"/>
    </row>
    <row r="339" spans="1:12" x14ac:dyDescent="0.25">
      <c r="A339" s="4">
        <v>333</v>
      </c>
      <c r="B339" s="1" t="s">
        <v>153</v>
      </c>
      <c r="C339" s="1" t="s">
        <v>11</v>
      </c>
      <c r="D339" s="13">
        <v>3.88</v>
      </c>
      <c r="E339" s="2">
        <v>60.5</v>
      </c>
      <c r="F339" s="15">
        <v>7.1982999999999997</v>
      </c>
      <c r="G339" s="15">
        <v>0.99790000000000001</v>
      </c>
      <c r="H339" s="30">
        <v>715</v>
      </c>
      <c r="I339" s="13">
        <v>3.79</v>
      </c>
      <c r="J339" s="31">
        <v>188.65435356200527</v>
      </c>
      <c r="K339" s="1"/>
      <c r="L339" s="1"/>
    </row>
    <row r="340" spans="1:12" x14ac:dyDescent="0.25">
      <c r="A340" s="4">
        <v>334</v>
      </c>
      <c r="B340" s="1" t="s">
        <v>54</v>
      </c>
      <c r="C340" s="1" t="s">
        <v>11</v>
      </c>
      <c r="D340" s="13">
        <v>3.89</v>
      </c>
      <c r="E340" s="2">
        <v>64.599999999999994</v>
      </c>
      <c r="F340" s="15">
        <v>8.4723000000000006</v>
      </c>
      <c r="G340" s="15">
        <v>0.99529999999999996</v>
      </c>
      <c r="H340" s="30">
        <v>711</v>
      </c>
      <c r="I340" s="13">
        <v>3.835</v>
      </c>
      <c r="J340" s="31">
        <v>185.39765319426337</v>
      </c>
      <c r="K340" s="1"/>
      <c r="L340" s="1"/>
    </row>
    <row r="341" spans="1:12" x14ac:dyDescent="0.25">
      <c r="A341" s="4">
        <v>335</v>
      </c>
      <c r="B341" s="1" t="s">
        <v>404</v>
      </c>
      <c r="C341" s="1" t="s">
        <v>11</v>
      </c>
      <c r="D341" s="13">
        <v>3.7949999999999999</v>
      </c>
      <c r="E341" s="2">
        <v>52.3</v>
      </c>
      <c r="F341" s="15"/>
      <c r="G341" s="15"/>
      <c r="H341" s="30"/>
      <c r="I341" s="13"/>
      <c r="J341" s="31"/>
      <c r="K341" s="1"/>
      <c r="L341" s="1"/>
    </row>
    <row r="342" spans="1:12" x14ac:dyDescent="0.25">
      <c r="A342" s="4">
        <v>336</v>
      </c>
      <c r="B342" s="1" t="s">
        <v>405</v>
      </c>
      <c r="C342" s="1" t="s">
        <v>11</v>
      </c>
      <c r="D342" s="13">
        <v>3.8650000000000002</v>
      </c>
      <c r="E342" s="2">
        <v>53.9</v>
      </c>
      <c r="F342" s="15"/>
      <c r="G342" s="15"/>
      <c r="H342" s="30"/>
      <c r="I342" s="13"/>
      <c r="J342" s="31"/>
      <c r="K342" s="1"/>
      <c r="L342" s="1"/>
    </row>
    <row r="343" spans="1:12" x14ac:dyDescent="0.25">
      <c r="A343" s="4">
        <v>337</v>
      </c>
      <c r="B343" s="1" t="s">
        <v>401</v>
      </c>
      <c r="C343" s="1" t="s">
        <v>11</v>
      </c>
      <c r="D343" s="13">
        <v>3.3849999999999998</v>
      </c>
      <c r="E343" s="2">
        <v>52.7</v>
      </c>
      <c r="F343" s="15"/>
      <c r="G343" s="15"/>
      <c r="H343" s="30"/>
      <c r="I343" s="13"/>
      <c r="J343" s="31"/>
      <c r="K343" s="1"/>
      <c r="L343" s="1"/>
    </row>
    <row r="344" spans="1:12" x14ac:dyDescent="0.25">
      <c r="A344" s="4">
        <v>338</v>
      </c>
      <c r="B344" s="1" t="s">
        <v>154</v>
      </c>
      <c r="C344" s="1" t="s">
        <v>11</v>
      </c>
      <c r="D344" s="13">
        <v>3.5550000000000002</v>
      </c>
      <c r="E344" s="2">
        <v>47.8</v>
      </c>
      <c r="F344" s="15">
        <v>3.6976</v>
      </c>
      <c r="G344" s="15">
        <v>0.99309999999999998</v>
      </c>
      <c r="H344" s="30">
        <v>677</v>
      </c>
      <c r="I344" s="13">
        <v>3.5</v>
      </c>
      <c r="J344" s="31">
        <v>193.42857142857142</v>
      </c>
      <c r="K344" s="1"/>
      <c r="L344" s="1"/>
    </row>
    <row r="345" spans="1:12" x14ac:dyDescent="0.25">
      <c r="A345" s="4">
        <v>339</v>
      </c>
      <c r="B345" s="1" t="s">
        <v>406</v>
      </c>
      <c r="C345" s="1" t="s">
        <v>11</v>
      </c>
      <c r="D345" s="13">
        <v>3.55</v>
      </c>
      <c r="E345" s="2">
        <v>53</v>
      </c>
      <c r="F345" s="15"/>
      <c r="G345" s="15"/>
      <c r="H345" s="30"/>
      <c r="I345" s="13"/>
      <c r="J345" s="31"/>
      <c r="K345" s="1"/>
      <c r="L345" s="1"/>
    </row>
    <row r="346" spans="1:12" x14ac:dyDescent="0.25">
      <c r="A346" s="4">
        <v>340</v>
      </c>
      <c r="B346" s="1" t="s">
        <v>155</v>
      </c>
      <c r="C346" s="1" t="s">
        <v>11</v>
      </c>
      <c r="D346" s="13">
        <v>3.48</v>
      </c>
      <c r="E346" s="2">
        <v>52.5</v>
      </c>
      <c r="F346" s="15">
        <v>3.9971000000000001</v>
      </c>
      <c r="G346" s="15">
        <v>0.97899999999999998</v>
      </c>
      <c r="H346" s="30">
        <v>653</v>
      </c>
      <c r="I346" s="13">
        <v>3.42</v>
      </c>
      <c r="J346" s="31">
        <v>190.93567251461988</v>
      </c>
      <c r="K346" s="1"/>
      <c r="L346" s="1"/>
    </row>
    <row r="347" spans="1:12" x14ac:dyDescent="0.25">
      <c r="A347" s="4">
        <v>341</v>
      </c>
      <c r="B347" s="1" t="s">
        <v>156</v>
      </c>
      <c r="C347" s="1" t="s">
        <v>11</v>
      </c>
      <c r="D347" s="13">
        <v>3.81</v>
      </c>
      <c r="E347" s="2">
        <v>82.8</v>
      </c>
      <c r="F347" s="15">
        <v>10.77</v>
      </c>
      <c r="G347" s="15">
        <v>0.99809999999999999</v>
      </c>
      <c r="H347" s="30">
        <v>733</v>
      </c>
      <c r="I347" s="13">
        <v>3.73</v>
      </c>
      <c r="J347" s="31">
        <v>196.51474530831101</v>
      </c>
      <c r="K347" s="1"/>
      <c r="L347" s="1"/>
    </row>
    <row r="348" spans="1:12" x14ac:dyDescent="0.25">
      <c r="A348" s="4">
        <v>342</v>
      </c>
      <c r="B348" s="1" t="s">
        <v>157</v>
      </c>
      <c r="C348" s="1" t="s">
        <v>11</v>
      </c>
      <c r="D348" s="13">
        <v>3.81</v>
      </c>
      <c r="E348" s="2">
        <v>50.3</v>
      </c>
      <c r="F348" s="15">
        <v>4.359</v>
      </c>
      <c r="G348" s="15">
        <v>0.99180000000000001</v>
      </c>
      <c r="H348" s="30">
        <v>699</v>
      </c>
      <c r="I348" s="13">
        <v>3.75</v>
      </c>
      <c r="J348" s="31">
        <v>186.4</v>
      </c>
      <c r="K348" s="1"/>
      <c r="L348" s="1"/>
    </row>
    <row r="349" spans="1:12" x14ac:dyDescent="0.25">
      <c r="A349" s="4">
        <v>343</v>
      </c>
      <c r="B349" s="1" t="s">
        <v>467</v>
      </c>
      <c r="C349" s="1" t="s">
        <v>11</v>
      </c>
      <c r="D349" s="13">
        <v>3.52</v>
      </c>
      <c r="E349" s="2">
        <v>72.400000000000006</v>
      </c>
      <c r="F349" s="15"/>
      <c r="G349" s="15"/>
      <c r="H349" s="30"/>
      <c r="I349" s="13"/>
      <c r="J349" s="31"/>
      <c r="K349" s="1"/>
      <c r="L349" s="1"/>
    </row>
    <row r="350" spans="1:12" x14ac:dyDescent="0.25">
      <c r="A350" s="4">
        <v>344</v>
      </c>
      <c r="B350" s="1" t="s">
        <v>668</v>
      </c>
      <c r="C350" s="1" t="s">
        <v>360</v>
      </c>
      <c r="D350" s="13">
        <v>3.31</v>
      </c>
      <c r="E350" s="2">
        <v>50.6</v>
      </c>
      <c r="F350" s="15"/>
      <c r="G350" s="15"/>
      <c r="H350" s="30"/>
      <c r="I350" s="13"/>
      <c r="J350" s="31"/>
      <c r="K350" s="1"/>
      <c r="L350" s="1"/>
    </row>
    <row r="351" spans="1:12" x14ac:dyDescent="0.25">
      <c r="A351" s="4">
        <v>345</v>
      </c>
      <c r="B351" s="1" t="s">
        <v>397</v>
      </c>
      <c r="C351" s="1" t="s">
        <v>12</v>
      </c>
      <c r="D351" s="13">
        <v>3.835</v>
      </c>
      <c r="E351" s="2">
        <v>127.2</v>
      </c>
      <c r="F351" s="15"/>
      <c r="G351" s="15"/>
      <c r="H351" s="30"/>
      <c r="I351" s="13"/>
      <c r="J351" s="31"/>
      <c r="K351" s="1"/>
      <c r="L351" s="1"/>
    </row>
    <row r="352" spans="1:12" x14ac:dyDescent="0.25">
      <c r="A352" s="4">
        <v>346</v>
      </c>
      <c r="B352" s="1" t="s">
        <v>513</v>
      </c>
      <c r="C352" s="1" t="s">
        <v>12</v>
      </c>
      <c r="D352" s="13">
        <v>3.81</v>
      </c>
      <c r="E352" s="2">
        <v>45.8</v>
      </c>
      <c r="F352" s="15"/>
      <c r="G352" s="15"/>
      <c r="H352" s="30"/>
      <c r="I352" s="13"/>
      <c r="J352" s="31"/>
      <c r="K352" s="1"/>
      <c r="L352" s="1"/>
    </row>
    <row r="353" spans="1:12" x14ac:dyDescent="0.25">
      <c r="A353" s="4">
        <v>347</v>
      </c>
      <c r="B353" s="1" t="s">
        <v>503</v>
      </c>
      <c r="C353" s="1" t="s">
        <v>12</v>
      </c>
      <c r="D353" s="13">
        <v>3.5</v>
      </c>
      <c r="E353" s="2">
        <v>47.9</v>
      </c>
      <c r="F353" s="15"/>
      <c r="G353" s="15"/>
      <c r="H353" s="30"/>
      <c r="I353" s="13"/>
      <c r="J353" s="31"/>
      <c r="K353" s="1"/>
      <c r="L353" s="1"/>
    </row>
    <row r="354" spans="1:12" x14ac:dyDescent="0.25">
      <c r="A354" s="4">
        <v>348</v>
      </c>
      <c r="B354" s="1" t="s">
        <v>514</v>
      </c>
      <c r="C354" s="1" t="s">
        <v>12</v>
      </c>
      <c r="D354" s="13">
        <v>3.8</v>
      </c>
      <c r="E354" s="2">
        <v>68.3</v>
      </c>
      <c r="F354" s="15"/>
      <c r="G354" s="15"/>
      <c r="H354" s="30"/>
      <c r="I354" s="13"/>
      <c r="J354" s="31"/>
      <c r="K354" s="1"/>
      <c r="L354" s="1"/>
    </row>
    <row r="355" spans="1:12" x14ac:dyDescent="0.25">
      <c r="A355" s="4">
        <v>349</v>
      </c>
      <c r="B355" s="1" t="s">
        <v>515</v>
      </c>
      <c r="C355" s="1" t="s">
        <v>12</v>
      </c>
      <c r="D355" s="13">
        <v>3.86</v>
      </c>
      <c r="E355" s="2">
        <v>49.4</v>
      </c>
      <c r="F355" s="15"/>
      <c r="G355" s="15"/>
      <c r="H355" s="30"/>
      <c r="I355" s="13"/>
      <c r="J355" s="31"/>
      <c r="K355" s="1"/>
      <c r="L355" s="1"/>
    </row>
    <row r="356" spans="1:12" x14ac:dyDescent="0.25">
      <c r="A356" s="4">
        <v>350</v>
      </c>
      <c r="B356" s="1" t="s">
        <v>441</v>
      </c>
      <c r="C356" s="1" t="s">
        <v>12</v>
      </c>
      <c r="D356" s="13">
        <v>3.625</v>
      </c>
      <c r="E356" s="2">
        <v>54.3</v>
      </c>
      <c r="F356" s="15"/>
      <c r="G356" s="15"/>
      <c r="H356" s="30"/>
      <c r="I356" s="13"/>
      <c r="J356" s="31"/>
      <c r="K356" s="1"/>
      <c r="L356" s="1"/>
    </row>
    <row r="357" spans="1:12" x14ac:dyDescent="0.25">
      <c r="A357" s="4">
        <v>351</v>
      </c>
      <c r="B357" s="1" t="s">
        <v>504</v>
      </c>
      <c r="C357" s="1" t="s">
        <v>12</v>
      </c>
      <c r="D357" s="13">
        <v>3.835</v>
      </c>
      <c r="E357" s="2">
        <v>48.3</v>
      </c>
      <c r="F357" s="15"/>
      <c r="G357" s="15"/>
      <c r="H357" s="30"/>
      <c r="I357" s="13"/>
      <c r="J357" s="31"/>
      <c r="K357" s="1"/>
      <c r="L357" s="1"/>
    </row>
    <row r="358" spans="1:12" x14ac:dyDescent="0.25">
      <c r="A358" s="4">
        <v>352</v>
      </c>
      <c r="B358" s="1" t="s">
        <v>158</v>
      </c>
      <c r="C358" s="1" t="s">
        <v>12</v>
      </c>
      <c r="D358" s="13">
        <v>3.63</v>
      </c>
      <c r="E358" s="2">
        <v>47.5</v>
      </c>
      <c r="F358" s="15">
        <v>3.8660999999999999</v>
      </c>
      <c r="G358" s="15">
        <v>0.99270000000000003</v>
      </c>
      <c r="H358" s="30">
        <v>708</v>
      </c>
      <c r="I358" s="13">
        <v>3.5649999999999999</v>
      </c>
      <c r="J358" s="31">
        <v>198.59747545582047</v>
      </c>
      <c r="K358" s="1"/>
      <c r="L358" s="1"/>
    </row>
    <row r="359" spans="1:12" x14ac:dyDescent="0.25">
      <c r="A359" s="4">
        <v>353</v>
      </c>
      <c r="B359" s="1" t="s">
        <v>442</v>
      </c>
      <c r="C359" s="1" t="s">
        <v>12</v>
      </c>
      <c r="D359" s="13">
        <v>3.93</v>
      </c>
      <c r="E359" s="2">
        <v>73.099999999999994</v>
      </c>
      <c r="F359" s="15"/>
      <c r="G359" s="15"/>
      <c r="H359" s="30"/>
      <c r="I359" s="13"/>
      <c r="J359" s="31"/>
      <c r="K359" s="1"/>
      <c r="L359" s="1"/>
    </row>
    <row r="360" spans="1:12" x14ac:dyDescent="0.25">
      <c r="A360" s="4">
        <v>354</v>
      </c>
      <c r="B360" s="1" t="s">
        <v>253</v>
      </c>
      <c r="C360" s="1" t="s">
        <v>12</v>
      </c>
      <c r="D360" s="13">
        <v>3.29</v>
      </c>
      <c r="E360" s="2">
        <v>42.3</v>
      </c>
      <c r="F360" s="15"/>
      <c r="G360" s="15"/>
      <c r="H360" s="30"/>
      <c r="I360" s="13"/>
      <c r="J360" s="31"/>
      <c r="K360" s="1"/>
      <c r="L360" s="1"/>
    </row>
    <row r="361" spans="1:12" x14ac:dyDescent="0.25">
      <c r="A361" s="4">
        <v>355</v>
      </c>
      <c r="B361" s="1" t="s">
        <v>159</v>
      </c>
      <c r="C361" s="1" t="s">
        <v>12</v>
      </c>
      <c r="D361" s="13">
        <v>3.4449999999999998</v>
      </c>
      <c r="E361" s="2">
        <v>65.5</v>
      </c>
      <c r="F361" s="15">
        <v>8.5797000000000008</v>
      </c>
      <c r="G361" s="15">
        <v>0.99709999999999999</v>
      </c>
      <c r="H361" s="30">
        <v>593</v>
      </c>
      <c r="I361" s="13">
        <v>3.3449999999999998</v>
      </c>
      <c r="J361" s="31">
        <v>177.27952167414051</v>
      </c>
      <c r="K361" s="1"/>
      <c r="L361" s="1"/>
    </row>
    <row r="362" spans="1:12" x14ac:dyDescent="0.25">
      <c r="A362" s="4">
        <v>356</v>
      </c>
      <c r="B362" s="1" t="s">
        <v>94</v>
      </c>
      <c r="C362" s="1" t="s">
        <v>12</v>
      </c>
      <c r="D362" s="13">
        <v>3.97</v>
      </c>
      <c r="E362" s="2">
        <v>45.9</v>
      </c>
      <c r="F362" s="15">
        <v>2.7719</v>
      </c>
      <c r="G362" s="15">
        <v>0.9819</v>
      </c>
      <c r="H362" s="30">
        <v>744</v>
      </c>
      <c r="I362" s="13">
        <v>3.895</v>
      </c>
      <c r="J362" s="31">
        <v>191.01412066752246</v>
      </c>
      <c r="K362" s="1"/>
      <c r="L362" s="1"/>
    </row>
    <row r="363" spans="1:12" x14ac:dyDescent="0.25">
      <c r="A363" s="4">
        <v>357</v>
      </c>
      <c r="B363" s="1" t="s">
        <v>160</v>
      </c>
      <c r="C363" s="1" t="s">
        <v>12</v>
      </c>
      <c r="D363" s="13">
        <v>3.91</v>
      </c>
      <c r="E363" s="2">
        <v>68.599999999999994</v>
      </c>
      <c r="F363" s="15">
        <v>6.1767000000000003</v>
      </c>
      <c r="G363" s="15">
        <v>0.97599999999999998</v>
      </c>
      <c r="H363" s="30">
        <v>734</v>
      </c>
      <c r="I363" s="13">
        <v>3.84</v>
      </c>
      <c r="J363" s="31">
        <v>191.14583333333334</v>
      </c>
      <c r="K363" s="1"/>
      <c r="L363" s="1"/>
    </row>
    <row r="364" spans="1:12" x14ac:dyDescent="0.25">
      <c r="A364" s="4">
        <v>358</v>
      </c>
      <c r="B364" s="1" t="s">
        <v>161</v>
      </c>
      <c r="C364" s="1" t="s">
        <v>12</v>
      </c>
      <c r="D364" s="13">
        <v>3.56</v>
      </c>
      <c r="E364" s="2">
        <v>66.099999999999994</v>
      </c>
      <c r="F364" s="15">
        <v>8.4765999999999995</v>
      </c>
      <c r="G364" s="15">
        <v>0.99890000000000001</v>
      </c>
      <c r="H364" s="30">
        <v>641</v>
      </c>
      <c r="I364" s="13">
        <v>3.4850000000000003</v>
      </c>
      <c r="J364" s="31">
        <v>183.93113342898133</v>
      </c>
      <c r="K364" s="1"/>
      <c r="L364" s="1"/>
    </row>
    <row r="365" spans="1:12" x14ac:dyDescent="0.25">
      <c r="A365" s="4">
        <v>359</v>
      </c>
      <c r="B365" s="1" t="s">
        <v>162</v>
      </c>
      <c r="C365" s="1" t="s">
        <v>12</v>
      </c>
      <c r="D365" s="13">
        <v>3.625</v>
      </c>
      <c r="E365" s="2">
        <v>67.7</v>
      </c>
      <c r="F365" s="15">
        <v>9.1846999999999994</v>
      </c>
      <c r="G365" s="15">
        <v>0.99850000000000005</v>
      </c>
      <c r="H365" s="30">
        <v>684</v>
      </c>
      <c r="I365" s="13">
        <v>3.5550000000000002</v>
      </c>
      <c r="J365" s="31">
        <v>192.40506329113924</v>
      </c>
      <c r="K365" s="1"/>
      <c r="L365" s="1"/>
    </row>
    <row r="366" spans="1:12" x14ac:dyDescent="0.25">
      <c r="A366" s="4">
        <v>360</v>
      </c>
      <c r="B366" s="1" t="s">
        <v>163</v>
      </c>
      <c r="C366" s="1" t="s">
        <v>12</v>
      </c>
      <c r="D366" s="13">
        <v>3.4649999999999999</v>
      </c>
      <c r="E366" s="2">
        <v>93.5</v>
      </c>
      <c r="F366" s="15">
        <v>11.866</v>
      </c>
      <c r="G366" s="15">
        <v>0.99890000000000001</v>
      </c>
      <c r="H366" s="30">
        <v>849</v>
      </c>
      <c r="I366" s="13">
        <v>3.39</v>
      </c>
      <c r="J366" s="31">
        <v>250.44247787610618</v>
      </c>
      <c r="K366" s="1"/>
      <c r="L366" s="1"/>
    </row>
    <row r="367" spans="1:12" ht="14.25" customHeight="1" x14ac:dyDescent="0.25">
      <c r="A367" s="4">
        <v>361</v>
      </c>
      <c r="B367" s="1" t="s">
        <v>164</v>
      </c>
      <c r="C367" s="1" t="s">
        <v>12</v>
      </c>
      <c r="D367" s="13">
        <v>3.67</v>
      </c>
      <c r="E367" s="2">
        <v>96</v>
      </c>
      <c r="F367" s="15">
        <v>12.255000000000001</v>
      </c>
      <c r="G367" s="15">
        <v>0.99909999999999999</v>
      </c>
      <c r="H367" s="30">
        <v>656</v>
      </c>
      <c r="I367" s="13">
        <v>3.5750000000000002</v>
      </c>
      <c r="J367" s="31">
        <v>183.49650349650349</v>
      </c>
      <c r="K367" s="1"/>
      <c r="L367" s="1"/>
    </row>
    <row r="368" spans="1:12" ht="14.25" customHeight="1" x14ac:dyDescent="0.25">
      <c r="A368" s="4">
        <v>362</v>
      </c>
      <c r="B368" s="1" t="s">
        <v>32</v>
      </c>
      <c r="C368" s="1" t="s">
        <v>12</v>
      </c>
      <c r="D368" s="13">
        <v>3.92</v>
      </c>
      <c r="E368" s="2">
        <v>54.7</v>
      </c>
      <c r="F368" s="15">
        <v>6.0622999999999996</v>
      </c>
      <c r="G368" s="15">
        <v>0.97889999999999999</v>
      </c>
      <c r="H368" s="30">
        <v>688</v>
      </c>
      <c r="I368" s="13">
        <v>3.85</v>
      </c>
      <c r="J368" s="31">
        <v>178.7012987012987</v>
      </c>
      <c r="K368" s="1"/>
      <c r="L368" s="1"/>
    </row>
    <row r="369" spans="1:12" ht="14.25" customHeight="1" x14ac:dyDescent="0.25">
      <c r="A369" s="4">
        <v>363</v>
      </c>
      <c r="B369" s="1" t="s">
        <v>165</v>
      </c>
      <c r="C369" s="1" t="s">
        <v>12</v>
      </c>
      <c r="D369" s="13">
        <v>3.5049999999999999</v>
      </c>
      <c r="E369" s="2">
        <v>65.099999999999994</v>
      </c>
      <c r="F369" s="15">
        <v>10.664999999999999</v>
      </c>
      <c r="G369" s="15">
        <v>0.99490000000000001</v>
      </c>
      <c r="H369" s="30">
        <v>650</v>
      </c>
      <c r="I369" s="13">
        <v>3.4449999999999998</v>
      </c>
      <c r="J369" s="31">
        <v>188.67924528301887</v>
      </c>
      <c r="K369" s="1"/>
      <c r="L369" s="1"/>
    </row>
    <row r="370" spans="1:12" ht="14.25" customHeight="1" x14ac:dyDescent="0.25">
      <c r="A370" s="4">
        <v>364</v>
      </c>
      <c r="B370" s="1" t="s">
        <v>166</v>
      </c>
      <c r="C370" s="1" t="s">
        <v>12</v>
      </c>
      <c r="D370" s="13">
        <v>3.5550000000000002</v>
      </c>
      <c r="E370" s="2">
        <v>60.7</v>
      </c>
      <c r="F370" s="15">
        <v>9.4946999999999999</v>
      </c>
      <c r="G370" s="15">
        <v>0.99119999999999997</v>
      </c>
      <c r="H370" s="30">
        <v>679</v>
      </c>
      <c r="I370" s="13">
        <v>3.4950000000000001</v>
      </c>
      <c r="J370" s="31">
        <v>194.27753934191702</v>
      </c>
      <c r="K370" s="1"/>
      <c r="L370" s="1"/>
    </row>
    <row r="371" spans="1:12" ht="14.25" customHeight="1" x14ac:dyDescent="0.25">
      <c r="A371" s="4">
        <v>365</v>
      </c>
      <c r="B371" s="1" t="s">
        <v>313</v>
      </c>
      <c r="C371" s="1" t="s">
        <v>12</v>
      </c>
      <c r="D371" s="13">
        <v>4.0350000000000001</v>
      </c>
      <c r="E371" s="2">
        <v>41.7</v>
      </c>
      <c r="F371" s="15"/>
      <c r="G371" s="15"/>
      <c r="H371" s="30"/>
      <c r="I371" s="13"/>
      <c r="J371" s="31"/>
      <c r="K371" s="1"/>
      <c r="L371" s="1"/>
    </row>
    <row r="372" spans="1:12" ht="14.25" customHeight="1" x14ac:dyDescent="0.25">
      <c r="A372" s="4">
        <v>366</v>
      </c>
      <c r="B372" s="1" t="s">
        <v>167</v>
      </c>
      <c r="C372" s="1" t="s">
        <v>12</v>
      </c>
      <c r="D372" s="13">
        <v>3.42</v>
      </c>
      <c r="E372" s="2">
        <v>44.53</v>
      </c>
      <c r="F372" s="15">
        <v>4.9824000000000002</v>
      </c>
      <c r="G372" s="15">
        <v>0.96660000000000001</v>
      </c>
      <c r="H372" s="30">
        <v>619</v>
      </c>
      <c r="I372" s="13">
        <v>3.35</v>
      </c>
      <c r="J372" s="31">
        <v>184.77611940298507</v>
      </c>
      <c r="K372" s="1"/>
      <c r="L372" s="1"/>
    </row>
    <row r="373" spans="1:12" ht="14.25" customHeight="1" x14ac:dyDescent="0.25">
      <c r="A373" s="4">
        <v>367</v>
      </c>
      <c r="B373" s="1" t="s">
        <v>681</v>
      </c>
      <c r="C373" s="1" t="s">
        <v>12</v>
      </c>
      <c r="D373" s="13">
        <v>3.75</v>
      </c>
      <c r="E373" s="2">
        <v>52.7</v>
      </c>
      <c r="F373" s="15"/>
      <c r="G373" s="15"/>
      <c r="H373" s="30"/>
      <c r="I373" s="13"/>
      <c r="J373" s="31"/>
      <c r="K373" s="1"/>
      <c r="L373" s="1"/>
    </row>
    <row r="374" spans="1:12" ht="14.25" customHeight="1" x14ac:dyDescent="0.25">
      <c r="A374" s="4">
        <v>368</v>
      </c>
      <c r="B374" s="1" t="s">
        <v>290</v>
      </c>
      <c r="C374" s="1" t="s">
        <v>12</v>
      </c>
      <c r="D374" s="13">
        <v>3.6</v>
      </c>
      <c r="E374" s="2">
        <v>50.8</v>
      </c>
      <c r="F374" s="15"/>
      <c r="G374" s="15"/>
      <c r="H374" s="30"/>
      <c r="I374" s="13"/>
      <c r="J374" s="31"/>
      <c r="K374" s="1"/>
      <c r="L374" s="1"/>
    </row>
    <row r="375" spans="1:12" ht="14.25" customHeight="1" x14ac:dyDescent="0.25">
      <c r="A375" s="4">
        <v>369</v>
      </c>
      <c r="B375" s="1" t="s">
        <v>358</v>
      </c>
      <c r="C375" s="1" t="s">
        <v>19</v>
      </c>
      <c r="D375" s="13">
        <v>3.72</v>
      </c>
      <c r="E375" s="2">
        <v>62</v>
      </c>
      <c r="F375" s="15"/>
      <c r="G375" s="15"/>
      <c r="H375" s="30"/>
      <c r="I375" s="13"/>
      <c r="J375" s="31"/>
      <c r="K375" s="1"/>
      <c r="L375" s="1"/>
    </row>
    <row r="376" spans="1:12" ht="14.25" customHeight="1" x14ac:dyDescent="0.25">
      <c r="A376" s="4">
        <v>370</v>
      </c>
      <c r="B376" s="1" t="s">
        <v>480</v>
      </c>
      <c r="C376" s="1" t="s">
        <v>5</v>
      </c>
      <c r="D376" s="13">
        <v>3.9550000000000001</v>
      </c>
      <c r="E376" s="2">
        <v>65.2</v>
      </c>
      <c r="F376" s="15"/>
      <c r="G376" s="15"/>
      <c r="H376" s="30"/>
      <c r="I376" s="13"/>
      <c r="J376" s="31"/>
      <c r="K376" s="1"/>
      <c r="L376" s="1"/>
    </row>
    <row r="377" spans="1:12" ht="14.25" customHeight="1" x14ac:dyDescent="0.25">
      <c r="A377" s="4">
        <v>371</v>
      </c>
      <c r="B377" s="1" t="s">
        <v>59</v>
      </c>
      <c r="C377" s="1" t="s">
        <v>11</v>
      </c>
      <c r="D377" s="13">
        <v>3.6150000000000002</v>
      </c>
      <c r="E377" s="2">
        <v>74.099999999999994</v>
      </c>
      <c r="F377" s="15">
        <v>6.0656999999999996</v>
      </c>
      <c r="G377" s="15">
        <v>0.99009999999999998</v>
      </c>
      <c r="H377" s="30">
        <v>665</v>
      </c>
      <c r="I377" s="13">
        <v>3.53</v>
      </c>
      <c r="J377" s="31">
        <v>188.38526912181305</v>
      </c>
      <c r="K377" s="1"/>
      <c r="L377" s="1"/>
    </row>
    <row r="378" spans="1:12" ht="14.25" customHeight="1" x14ac:dyDescent="0.25">
      <c r="A378" s="4">
        <v>372</v>
      </c>
      <c r="B378" s="1" t="s">
        <v>60</v>
      </c>
      <c r="C378" s="1" t="s">
        <v>11</v>
      </c>
      <c r="D378" s="13">
        <v>3.6349999999999998</v>
      </c>
      <c r="E378" s="2">
        <v>92.8</v>
      </c>
      <c r="F378" s="15">
        <v>8.3488000000000007</v>
      </c>
      <c r="G378" s="15">
        <v>0.99129999999999996</v>
      </c>
      <c r="H378" s="30">
        <v>671</v>
      </c>
      <c r="I378" s="13">
        <v>3.55</v>
      </c>
      <c r="J378" s="31">
        <v>189.01408450704227</v>
      </c>
      <c r="K378" s="1"/>
      <c r="L378" s="1"/>
    </row>
    <row r="379" spans="1:12" ht="14.25" customHeight="1" x14ac:dyDescent="0.25">
      <c r="A379" s="4">
        <v>373</v>
      </c>
      <c r="B379" s="1" t="s">
        <v>56</v>
      </c>
      <c r="C379" s="1" t="s">
        <v>11</v>
      </c>
      <c r="D379" s="13">
        <v>3.59</v>
      </c>
      <c r="E379" s="2">
        <v>69.7</v>
      </c>
      <c r="F379" s="15">
        <v>6.6487999999999996</v>
      </c>
      <c r="G379" s="15">
        <v>0.99080000000000001</v>
      </c>
      <c r="H379" s="30">
        <v>677</v>
      </c>
      <c r="I379" s="13">
        <v>3.53</v>
      </c>
      <c r="J379" s="31">
        <v>191.78470254957509</v>
      </c>
      <c r="K379" s="1"/>
      <c r="L379" s="1"/>
    </row>
    <row r="380" spans="1:12" ht="14.25" customHeight="1" x14ac:dyDescent="0.25">
      <c r="A380" s="4">
        <v>374</v>
      </c>
      <c r="B380" s="1" t="s">
        <v>57</v>
      </c>
      <c r="C380" s="1" t="s">
        <v>11</v>
      </c>
      <c r="D380" s="13">
        <v>3.58</v>
      </c>
      <c r="E380" s="2">
        <v>55.1</v>
      </c>
      <c r="F380" s="15">
        <v>4.4911000000000003</v>
      </c>
      <c r="G380" s="15">
        <v>0.99050000000000005</v>
      </c>
      <c r="H380" s="30">
        <v>657</v>
      </c>
      <c r="I380" s="13">
        <v>3.5100000000000002</v>
      </c>
      <c r="J380" s="31">
        <v>187.17948717948715</v>
      </c>
      <c r="K380" s="1"/>
      <c r="L380" s="1"/>
    </row>
    <row r="381" spans="1:12" ht="14.25" customHeight="1" x14ac:dyDescent="0.25">
      <c r="A381" s="4">
        <v>375</v>
      </c>
      <c r="B381" s="1" t="s">
        <v>58</v>
      </c>
      <c r="C381" s="1" t="s">
        <v>11</v>
      </c>
      <c r="D381" s="13">
        <v>3.55</v>
      </c>
      <c r="E381" s="2">
        <v>32.200000000000003</v>
      </c>
      <c r="F381" s="15">
        <v>3.0034000000000001</v>
      </c>
      <c r="G381" s="15">
        <v>0.98719999999999997</v>
      </c>
      <c r="H381" s="30">
        <v>649</v>
      </c>
      <c r="I381" s="13">
        <v>3.4699999999999998</v>
      </c>
      <c r="J381" s="31">
        <v>187.03170028818445</v>
      </c>
      <c r="K381" s="1"/>
      <c r="L381" s="1"/>
    </row>
    <row r="382" spans="1:12" ht="14.25" customHeight="1" x14ac:dyDescent="0.25">
      <c r="A382" s="4">
        <v>376</v>
      </c>
      <c r="B382" s="1" t="s">
        <v>443</v>
      </c>
      <c r="C382" s="1" t="s">
        <v>444</v>
      </c>
      <c r="D382" s="13">
        <v>3.7949999999999999</v>
      </c>
      <c r="E382" s="2">
        <v>59.9</v>
      </c>
      <c r="F382" s="15"/>
      <c r="G382" s="15"/>
      <c r="H382" s="30"/>
      <c r="I382" s="13"/>
      <c r="J382" s="31"/>
      <c r="K382" s="1"/>
      <c r="L382" s="1"/>
    </row>
    <row r="383" spans="1:12" ht="14.25" customHeight="1" x14ac:dyDescent="0.25">
      <c r="A383" s="4">
        <v>377</v>
      </c>
      <c r="B383" s="1" t="s">
        <v>445</v>
      </c>
      <c r="C383" s="1" t="s">
        <v>444</v>
      </c>
      <c r="D383" s="13">
        <v>3.78</v>
      </c>
      <c r="E383" s="2">
        <v>56.2</v>
      </c>
      <c r="F383" s="15"/>
      <c r="G383" s="15"/>
      <c r="H383" s="30"/>
      <c r="I383" s="13"/>
      <c r="J383" s="31"/>
      <c r="K383" s="1"/>
      <c r="L383" s="1"/>
    </row>
    <row r="384" spans="1:12" ht="14.25" customHeight="1" x14ac:dyDescent="0.25">
      <c r="A384" s="4">
        <v>378</v>
      </c>
      <c r="B384" s="1" t="s">
        <v>168</v>
      </c>
      <c r="C384" s="1" t="s">
        <v>24</v>
      </c>
      <c r="D384" s="13">
        <v>3.73</v>
      </c>
      <c r="E384" s="2">
        <v>72.400000000000006</v>
      </c>
      <c r="F384" s="15">
        <v>6.1939000000000002</v>
      </c>
      <c r="G384" s="15">
        <v>0.998</v>
      </c>
      <c r="H384" s="30">
        <v>692</v>
      </c>
      <c r="I384" s="13">
        <v>3.66</v>
      </c>
      <c r="J384" s="31">
        <v>189.0710382513661</v>
      </c>
      <c r="K384" s="1"/>
      <c r="L384" s="1"/>
    </row>
    <row r="385" spans="1:12" ht="14.25" customHeight="1" x14ac:dyDescent="0.25">
      <c r="A385" s="4">
        <v>379</v>
      </c>
      <c r="B385" s="1" t="s">
        <v>314</v>
      </c>
      <c r="C385" s="1" t="s">
        <v>24</v>
      </c>
      <c r="D385" s="13">
        <v>3.24</v>
      </c>
      <c r="E385" s="2">
        <v>70.099999999999994</v>
      </c>
      <c r="F385" s="15"/>
      <c r="G385" s="15"/>
      <c r="H385" s="30"/>
      <c r="I385" s="13"/>
      <c r="J385" s="31"/>
      <c r="K385" s="1"/>
      <c r="L385" s="1"/>
    </row>
    <row r="386" spans="1:12" ht="14.25" customHeight="1" x14ac:dyDescent="0.25">
      <c r="A386" s="4">
        <v>380</v>
      </c>
      <c r="B386" s="1" t="s">
        <v>243</v>
      </c>
      <c r="C386" s="1" t="s">
        <v>11</v>
      </c>
      <c r="D386" s="13">
        <v>3.89</v>
      </c>
      <c r="E386" s="2">
        <v>62.8</v>
      </c>
      <c r="F386" s="15"/>
      <c r="G386" s="15"/>
      <c r="H386" s="30"/>
      <c r="I386" s="13"/>
      <c r="J386" s="31"/>
      <c r="K386" s="1"/>
      <c r="L386" s="1"/>
    </row>
    <row r="387" spans="1:12" ht="14.25" customHeight="1" x14ac:dyDescent="0.25">
      <c r="A387" s="4">
        <v>381</v>
      </c>
      <c r="B387" s="1" t="s">
        <v>479</v>
      </c>
      <c r="C387" s="1" t="s">
        <v>18</v>
      </c>
      <c r="D387" s="13">
        <v>3.67</v>
      </c>
      <c r="E387" s="2">
        <v>60.2</v>
      </c>
      <c r="F387" s="15"/>
      <c r="G387" s="15"/>
      <c r="H387" s="30"/>
      <c r="I387" s="13"/>
      <c r="J387" s="31"/>
      <c r="K387" s="1"/>
      <c r="L387" s="1"/>
    </row>
    <row r="388" spans="1:12" ht="14.25" customHeight="1" x14ac:dyDescent="0.25">
      <c r="A388" s="4">
        <v>382</v>
      </c>
      <c r="B388" s="1" t="s">
        <v>369</v>
      </c>
      <c r="C388" s="1" t="s">
        <v>9</v>
      </c>
      <c r="D388" s="13">
        <v>3.7549999999999999</v>
      </c>
      <c r="E388" s="2">
        <v>59.7</v>
      </c>
      <c r="F388" s="15"/>
      <c r="G388" s="15"/>
      <c r="H388" s="30"/>
      <c r="I388" s="13"/>
      <c r="J388" s="31"/>
      <c r="K388" s="1"/>
      <c r="L388" s="1"/>
    </row>
    <row r="389" spans="1:12" ht="14.25" customHeight="1" x14ac:dyDescent="0.25">
      <c r="A389" s="4">
        <v>383</v>
      </c>
      <c r="B389" s="1" t="s">
        <v>64</v>
      </c>
      <c r="C389" s="1" t="s">
        <v>9</v>
      </c>
      <c r="D389" s="13">
        <v>3.81</v>
      </c>
      <c r="E389" s="2">
        <v>50.2</v>
      </c>
      <c r="F389" s="15">
        <v>3.0823</v>
      </c>
      <c r="G389" s="15">
        <v>0.99319999999999997</v>
      </c>
      <c r="H389" s="30">
        <v>710</v>
      </c>
      <c r="I389" s="13">
        <v>3.7250000000000001</v>
      </c>
      <c r="J389" s="31">
        <v>190.60402684563758</v>
      </c>
      <c r="K389" s="1"/>
      <c r="L389" s="1"/>
    </row>
    <row r="390" spans="1:12" x14ac:dyDescent="0.25">
      <c r="A390" s="4">
        <v>384</v>
      </c>
      <c r="B390" s="1" t="s">
        <v>65</v>
      </c>
      <c r="C390" s="1" t="s">
        <v>9</v>
      </c>
      <c r="D390" s="13">
        <v>3.6949999999999998</v>
      </c>
      <c r="E390" s="2">
        <v>50.6</v>
      </c>
      <c r="F390" s="15">
        <v>3.1080000000000001</v>
      </c>
      <c r="G390" s="15">
        <v>0.99619999999999997</v>
      </c>
      <c r="H390" s="30">
        <v>659</v>
      </c>
      <c r="I390" s="13">
        <v>3.625</v>
      </c>
      <c r="J390" s="31">
        <v>181.79310344827587</v>
      </c>
      <c r="K390" s="1"/>
      <c r="L390" s="1"/>
    </row>
    <row r="391" spans="1:12" x14ac:dyDescent="0.25">
      <c r="A391" s="4">
        <v>385</v>
      </c>
      <c r="B391" s="1" t="s">
        <v>169</v>
      </c>
      <c r="C391" s="1" t="s">
        <v>9</v>
      </c>
      <c r="D391" s="13">
        <v>3.77</v>
      </c>
      <c r="E391" s="2">
        <v>63.9</v>
      </c>
      <c r="F391" s="15">
        <v>8.8896999999999995</v>
      </c>
      <c r="G391" s="15">
        <v>0.99409999999999998</v>
      </c>
      <c r="H391" s="30">
        <v>727</v>
      </c>
      <c r="I391" s="13">
        <v>3.7050000000000001</v>
      </c>
      <c r="J391" s="31">
        <v>196.221322537112</v>
      </c>
      <c r="K391" s="1"/>
      <c r="L391" s="1"/>
    </row>
    <row r="392" spans="1:12" x14ac:dyDescent="0.25">
      <c r="A392" s="4">
        <v>386</v>
      </c>
      <c r="B392" s="1" t="s">
        <v>468</v>
      </c>
      <c r="C392" s="1" t="s">
        <v>9</v>
      </c>
      <c r="D392" s="13">
        <v>3.55</v>
      </c>
      <c r="E392" s="2">
        <v>49.5</v>
      </c>
      <c r="F392" s="15"/>
      <c r="G392" s="15"/>
      <c r="H392" s="30"/>
      <c r="I392" s="13"/>
      <c r="J392" s="31"/>
      <c r="K392" s="1"/>
      <c r="L392" s="1"/>
    </row>
    <row r="393" spans="1:12" x14ac:dyDescent="0.25">
      <c r="A393" s="4">
        <v>387</v>
      </c>
      <c r="B393" s="1" t="s">
        <v>451</v>
      </c>
      <c r="C393" s="1" t="s">
        <v>9</v>
      </c>
      <c r="D393" s="13">
        <v>3.855</v>
      </c>
      <c r="E393" s="2">
        <v>58.5</v>
      </c>
      <c r="F393" s="15"/>
      <c r="G393" s="15"/>
      <c r="H393" s="30"/>
      <c r="I393" s="13"/>
      <c r="J393" s="31"/>
      <c r="K393" s="1"/>
      <c r="L393" s="1"/>
    </row>
    <row r="394" spans="1:12" x14ac:dyDescent="0.25">
      <c r="A394" s="4">
        <v>388</v>
      </c>
      <c r="B394" s="1" t="s">
        <v>227</v>
      </c>
      <c r="C394" s="1" t="s">
        <v>9</v>
      </c>
      <c r="D394" s="13">
        <v>3.59</v>
      </c>
      <c r="E394" s="2">
        <v>58.3</v>
      </c>
      <c r="F394" s="15"/>
      <c r="G394" s="15"/>
      <c r="H394" s="30"/>
      <c r="I394" s="13"/>
      <c r="J394" s="31"/>
      <c r="K394" s="1"/>
      <c r="L394" s="1"/>
    </row>
    <row r="395" spans="1:12" x14ac:dyDescent="0.25">
      <c r="A395" s="4">
        <v>389</v>
      </c>
      <c r="B395" s="1" t="s">
        <v>450</v>
      </c>
      <c r="C395" s="1" t="s">
        <v>9</v>
      </c>
      <c r="D395" s="13">
        <v>3.5</v>
      </c>
      <c r="E395" s="2">
        <v>53.8</v>
      </c>
      <c r="F395" s="15"/>
      <c r="G395" s="15"/>
      <c r="H395" s="30"/>
      <c r="I395" s="13"/>
      <c r="J395" s="31"/>
      <c r="K395" s="1"/>
      <c r="L395" s="1"/>
    </row>
    <row r="396" spans="1:12" x14ac:dyDescent="0.25">
      <c r="A396" s="4">
        <v>390</v>
      </c>
      <c r="B396" s="1" t="s">
        <v>326</v>
      </c>
      <c r="C396" s="1" t="s">
        <v>9</v>
      </c>
      <c r="D396" s="13">
        <v>3.7749999999999999</v>
      </c>
      <c r="E396" s="2">
        <v>50.4</v>
      </c>
      <c r="F396" s="15"/>
      <c r="G396" s="15"/>
      <c r="H396" s="30"/>
      <c r="I396" s="13"/>
      <c r="J396" s="31"/>
      <c r="K396" s="1"/>
      <c r="L396" s="1"/>
    </row>
    <row r="397" spans="1:12" x14ac:dyDescent="0.25">
      <c r="A397" s="4">
        <v>391</v>
      </c>
      <c r="B397" s="1" t="s">
        <v>373</v>
      </c>
      <c r="C397" s="1" t="s">
        <v>9</v>
      </c>
      <c r="D397" s="13">
        <v>3.7549999999999999</v>
      </c>
      <c r="E397" s="2">
        <v>54.7</v>
      </c>
      <c r="F397" s="15"/>
      <c r="G397" s="15"/>
      <c r="H397" s="30"/>
      <c r="I397" s="13"/>
      <c r="J397" s="31"/>
      <c r="K397" s="1"/>
      <c r="L397" s="1"/>
    </row>
    <row r="398" spans="1:12" x14ac:dyDescent="0.25">
      <c r="A398" s="4">
        <v>392</v>
      </c>
      <c r="B398" s="1" t="s">
        <v>469</v>
      </c>
      <c r="C398" s="1" t="s">
        <v>9</v>
      </c>
      <c r="D398" s="13">
        <v>3.7149999999999999</v>
      </c>
      <c r="E398" s="2">
        <v>52.4</v>
      </c>
      <c r="F398" s="15"/>
      <c r="G398" s="15"/>
      <c r="H398" s="30"/>
      <c r="I398" s="13"/>
      <c r="J398" s="31"/>
      <c r="K398" s="1"/>
      <c r="L398" s="1"/>
    </row>
    <row r="399" spans="1:12" x14ac:dyDescent="0.25">
      <c r="A399" s="4">
        <v>393</v>
      </c>
      <c r="B399" s="1" t="s">
        <v>170</v>
      </c>
      <c r="C399" s="1" t="s">
        <v>9</v>
      </c>
      <c r="D399" s="13">
        <v>3.84</v>
      </c>
      <c r="E399" s="2">
        <v>50.7</v>
      </c>
      <c r="F399" s="15">
        <v>3.3136999999999999</v>
      </c>
      <c r="G399" s="15">
        <v>0.99750000000000005</v>
      </c>
      <c r="H399" s="30">
        <v>714</v>
      </c>
      <c r="I399" s="13">
        <v>3.7549999999999999</v>
      </c>
      <c r="J399" s="31">
        <v>190.14647137150467</v>
      </c>
      <c r="K399" s="1"/>
      <c r="L399" s="1"/>
    </row>
    <row r="400" spans="1:12" x14ac:dyDescent="0.25">
      <c r="A400" s="4">
        <v>394</v>
      </c>
      <c r="B400" s="1" t="s">
        <v>470</v>
      </c>
      <c r="C400" s="1" t="s">
        <v>9</v>
      </c>
      <c r="D400" s="13">
        <v>3.53</v>
      </c>
      <c r="E400" s="2">
        <v>51.3</v>
      </c>
      <c r="F400" s="15"/>
      <c r="G400" s="15"/>
      <c r="H400" s="30"/>
      <c r="I400" s="13"/>
      <c r="J400" s="31"/>
      <c r="K400" s="1"/>
      <c r="L400" s="1"/>
    </row>
    <row r="401" spans="1:12" x14ac:dyDescent="0.25">
      <c r="A401" s="4">
        <v>395</v>
      </c>
      <c r="B401" s="1" t="s">
        <v>597</v>
      </c>
      <c r="C401" s="1" t="s">
        <v>9</v>
      </c>
      <c r="D401" s="13">
        <v>3.5150000000000001</v>
      </c>
      <c r="E401" s="2">
        <v>49.4</v>
      </c>
      <c r="F401" s="15"/>
      <c r="G401" s="15"/>
      <c r="H401" s="30"/>
      <c r="I401" s="13"/>
      <c r="J401" s="31"/>
      <c r="K401" s="1"/>
      <c r="L401" s="1"/>
    </row>
    <row r="402" spans="1:12" x14ac:dyDescent="0.25">
      <c r="A402" s="4">
        <v>396</v>
      </c>
      <c r="B402" s="1" t="s">
        <v>66</v>
      </c>
      <c r="C402" s="1" t="s">
        <v>9</v>
      </c>
      <c r="D402" s="13">
        <v>3.23</v>
      </c>
      <c r="E402" s="2">
        <v>52.2</v>
      </c>
      <c r="F402" s="15">
        <v>3.8302999999999998</v>
      </c>
      <c r="G402" s="15">
        <v>0.98319999999999996</v>
      </c>
      <c r="H402" s="30">
        <v>598</v>
      </c>
      <c r="I402" s="13">
        <v>3.165</v>
      </c>
      <c r="J402" s="31">
        <v>188.94154818325435</v>
      </c>
      <c r="K402" s="1"/>
      <c r="L402" s="1"/>
    </row>
    <row r="403" spans="1:12" x14ac:dyDescent="0.25">
      <c r="A403" s="4">
        <v>397</v>
      </c>
      <c r="B403" s="1" t="s">
        <v>568</v>
      </c>
      <c r="C403" s="1" t="s">
        <v>9</v>
      </c>
      <c r="D403" s="13">
        <v>2.59</v>
      </c>
      <c r="E403" s="2">
        <v>58.3</v>
      </c>
      <c r="F403" s="15"/>
      <c r="G403" s="15"/>
      <c r="H403" s="30"/>
      <c r="I403" s="13"/>
      <c r="J403" s="31"/>
      <c r="K403" s="1"/>
      <c r="L403" s="1"/>
    </row>
    <row r="404" spans="1:12" x14ac:dyDescent="0.25">
      <c r="A404" s="4">
        <v>398</v>
      </c>
      <c r="B404" s="1" t="s">
        <v>598</v>
      </c>
      <c r="C404" s="1" t="s">
        <v>9</v>
      </c>
      <c r="D404" s="13">
        <v>3.82</v>
      </c>
      <c r="E404" s="2">
        <v>50.6</v>
      </c>
      <c r="F404" s="15"/>
      <c r="G404" s="15"/>
      <c r="H404" s="30"/>
      <c r="I404" s="13"/>
      <c r="J404" s="31"/>
      <c r="K404" s="1"/>
      <c r="L404" s="1"/>
    </row>
    <row r="405" spans="1:12" x14ac:dyDescent="0.25">
      <c r="A405" s="4">
        <v>399</v>
      </c>
      <c r="B405" s="1" t="s">
        <v>599</v>
      </c>
      <c r="C405" s="1" t="s">
        <v>9</v>
      </c>
      <c r="D405" s="13">
        <v>3.7650000000000001</v>
      </c>
      <c r="E405" s="2">
        <v>52.1</v>
      </c>
      <c r="F405" s="15"/>
      <c r="G405" s="15"/>
      <c r="H405" s="30"/>
      <c r="I405" s="13"/>
      <c r="J405" s="31"/>
      <c r="K405" s="1"/>
      <c r="L405" s="1"/>
    </row>
    <row r="406" spans="1:12" x14ac:dyDescent="0.25">
      <c r="A406" s="4">
        <v>400</v>
      </c>
      <c r="B406" s="1" t="s">
        <v>600</v>
      </c>
      <c r="C406" s="1" t="s">
        <v>9</v>
      </c>
      <c r="D406" s="13">
        <v>3.8</v>
      </c>
      <c r="E406" s="2">
        <v>51.4</v>
      </c>
      <c r="F406" s="15"/>
      <c r="G406" s="15"/>
      <c r="H406" s="30"/>
      <c r="I406" s="13"/>
      <c r="J406" s="31"/>
      <c r="K406" s="1"/>
      <c r="L406" s="1"/>
    </row>
    <row r="407" spans="1:12" x14ac:dyDescent="0.25">
      <c r="A407" s="4">
        <v>401</v>
      </c>
      <c r="B407" s="1" t="s">
        <v>601</v>
      </c>
      <c r="C407" s="1" t="s">
        <v>9</v>
      </c>
      <c r="D407" s="13">
        <v>3.82</v>
      </c>
      <c r="E407" s="2">
        <v>52.4</v>
      </c>
      <c r="F407" s="15"/>
      <c r="G407" s="15"/>
      <c r="H407" s="30"/>
      <c r="I407" s="13"/>
      <c r="J407" s="31"/>
      <c r="K407" s="1"/>
      <c r="L407" s="1"/>
    </row>
    <row r="408" spans="1:12" x14ac:dyDescent="0.25">
      <c r="A408" s="4">
        <v>402</v>
      </c>
      <c r="B408" s="1" t="s">
        <v>602</v>
      </c>
      <c r="C408" s="1" t="s">
        <v>9</v>
      </c>
      <c r="D408" s="13">
        <v>3.75</v>
      </c>
      <c r="E408" s="2">
        <v>49.6</v>
      </c>
      <c r="F408" s="15"/>
      <c r="G408" s="15"/>
      <c r="H408" s="30"/>
      <c r="I408" s="13"/>
      <c r="J408" s="31"/>
      <c r="K408" s="1"/>
      <c r="L408" s="1"/>
    </row>
    <row r="409" spans="1:12" x14ac:dyDescent="0.25">
      <c r="A409" s="4">
        <v>403</v>
      </c>
      <c r="B409" s="1" t="s">
        <v>603</v>
      </c>
      <c r="C409" s="1" t="s">
        <v>9</v>
      </c>
      <c r="D409" s="13">
        <v>3.7749999999999999</v>
      </c>
      <c r="E409" s="2">
        <v>51.6</v>
      </c>
      <c r="F409" s="15"/>
      <c r="G409" s="15"/>
      <c r="H409" s="30"/>
      <c r="I409" s="13"/>
      <c r="J409" s="31"/>
      <c r="K409" s="1"/>
      <c r="L409" s="1"/>
    </row>
    <row r="410" spans="1:12" x14ac:dyDescent="0.25">
      <c r="A410" s="4">
        <v>404</v>
      </c>
      <c r="B410" s="1" t="s">
        <v>604</v>
      </c>
      <c r="C410" s="1" t="s">
        <v>9</v>
      </c>
      <c r="D410" s="13">
        <v>3.835</v>
      </c>
      <c r="E410" s="2">
        <v>51.6</v>
      </c>
      <c r="F410" s="15"/>
      <c r="G410" s="15"/>
      <c r="H410" s="30"/>
      <c r="I410" s="13"/>
      <c r="J410" s="31"/>
      <c r="K410" s="1"/>
      <c r="L410" s="1"/>
    </row>
    <row r="411" spans="1:12" x14ac:dyDescent="0.25">
      <c r="A411" s="4">
        <v>405</v>
      </c>
      <c r="B411" s="1" t="s">
        <v>327</v>
      </c>
      <c r="C411" s="1" t="s">
        <v>9</v>
      </c>
      <c r="D411" s="13">
        <v>3.7749999999999999</v>
      </c>
      <c r="E411" s="2">
        <v>41.3</v>
      </c>
      <c r="F411" s="15"/>
      <c r="G411" s="15"/>
      <c r="H411" s="30"/>
      <c r="I411" s="13"/>
      <c r="J411" s="31"/>
      <c r="K411" s="1"/>
      <c r="L411" s="1"/>
    </row>
    <row r="412" spans="1:12" x14ac:dyDescent="0.25">
      <c r="A412" s="4">
        <v>406</v>
      </c>
      <c r="B412" s="1" t="s">
        <v>384</v>
      </c>
      <c r="C412" s="1" t="s">
        <v>9</v>
      </c>
      <c r="D412" s="13">
        <v>3.51</v>
      </c>
      <c r="E412" s="2">
        <v>50.7</v>
      </c>
      <c r="F412" s="15"/>
      <c r="G412" s="15"/>
      <c r="H412" s="30"/>
      <c r="I412" s="13"/>
      <c r="J412" s="31"/>
      <c r="K412" s="1"/>
      <c r="L412" s="1"/>
    </row>
    <row r="413" spans="1:12" x14ac:dyDescent="0.25">
      <c r="A413" s="4">
        <v>407</v>
      </c>
      <c r="B413" s="1" t="s">
        <v>382</v>
      </c>
      <c r="C413" s="1" t="s">
        <v>9</v>
      </c>
      <c r="D413" s="13">
        <v>3.47</v>
      </c>
      <c r="E413" s="2">
        <v>51</v>
      </c>
      <c r="F413" s="15"/>
      <c r="G413" s="15"/>
      <c r="H413" s="30"/>
      <c r="I413" s="13"/>
      <c r="J413" s="31"/>
      <c r="K413" s="1"/>
      <c r="L413" s="1"/>
    </row>
    <row r="414" spans="1:12" x14ac:dyDescent="0.25">
      <c r="A414" s="4">
        <v>408</v>
      </c>
      <c r="B414" s="1" t="s">
        <v>383</v>
      </c>
      <c r="C414" s="1" t="s">
        <v>9</v>
      </c>
      <c r="D414" s="13">
        <v>3.4550000000000001</v>
      </c>
      <c r="E414" s="2">
        <v>50.1</v>
      </c>
      <c r="F414" s="15"/>
      <c r="G414" s="15"/>
      <c r="H414" s="30"/>
      <c r="I414" s="13"/>
      <c r="J414" s="31"/>
      <c r="K414" s="1"/>
      <c r="L414" s="1"/>
    </row>
    <row r="415" spans="1:12" x14ac:dyDescent="0.25">
      <c r="A415" s="4">
        <v>409</v>
      </c>
      <c r="B415" s="1" t="s">
        <v>380</v>
      </c>
      <c r="C415" s="1" t="s">
        <v>9</v>
      </c>
      <c r="D415" s="13">
        <v>4.0250000000000004</v>
      </c>
      <c r="E415" s="2">
        <v>54.3</v>
      </c>
      <c r="F415" s="15"/>
      <c r="G415" s="15"/>
      <c r="H415" s="30"/>
      <c r="I415" s="13"/>
      <c r="J415" s="31"/>
      <c r="K415" s="1"/>
      <c r="L415" s="1"/>
    </row>
    <row r="416" spans="1:12" x14ac:dyDescent="0.25">
      <c r="A416" s="4">
        <v>410</v>
      </c>
      <c r="B416" s="1" t="s">
        <v>381</v>
      </c>
      <c r="C416" s="1" t="s">
        <v>9</v>
      </c>
      <c r="D416" s="13">
        <v>3.47</v>
      </c>
      <c r="E416" s="2">
        <v>49.8</v>
      </c>
      <c r="F416" s="15"/>
      <c r="G416" s="15"/>
      <c r="H416" s="30"/>
      <c r="I416" s="13"/>
      <c r="J416" s="31"/>
      <c r="K416" s="1"/>
      <c r="L416" s="1"/>
    </row>
    <row r="417" spans="1:12" x14ac:dyDescent="0.25">
      <c r="A417" s="4">
        <v>411</v>
      </c>
      <c r="B417" s="1" t="s">
        <v>605</v>
      </c>
      <c r="C417" s="1" t="s">
        <v>9</v>
      </c>
      <c r="D417" s="13">
        <v>3.83</v>
      </c>
      <c r="E417" s="2">
        <v>42.1</v>
      </c>
      <c r="F417" s="15"/>
      <c r="G417" s="15"/>
      <c r="H417" s="30"/>
      <c r="I417" s="13"/>
      <c r="J417" s="31"/>
      <c r="K417" s="1"/>
      <c r="L417" s="1"/>
    </row>
    <row r="418" spans="1:12" x14ac:dyDescent="0.25">
      <c r="A418" s="4">
        <v>412</v>
      </c>
      <c r="B418" s="1" t="s">
        <v>606</v>
      </c>
      <c r="C418" s="1" t="s">
        <v>9</v>
      </c>
      <c r="D418" s="13">
        <v>3.8</v>
      </c>
      <c r="E418" s="2">
        <v>50.8</v>
      </c>
      <c r="F418" s="15"/>
      <c r="G418" s="15"/>
      <c r="H418" s="30"/>
      <c r="I418" s="13"/>
      <c r="J418" s="31"/>
      <c r="K418" s="1"/>
      <c r="L418" s="1"/>
    </row>
    <row r="419" spans="1:12" x14ac:dyDescent="0.25">
      <c r="A419" s="4">
        <v>413</v>
      </c>
      <c r="B419" s="1" t="s">
        <v>328</v>
      </c>
      <c r="C419" s="1" t="s">
        <v>9</v>
      </c>
      <c r="D419" s="13">
        <v>3.4950000000000001</v>
      </c>
      <c r="E419" s="2">
        <v>49.4</v>
      </c>
      <c r="F419" s="15"/>
      <c r="G419" s="15"/>
      <c r="H419" s="30"/>
      <c r="I419" s="13"/>
      <c r="J419" s="31"/>
      <c r="K419" s="1"/>
      <c r="L419" s="1"/>
    </row>
    <row r="420" spans="1:12" x14ac:dyDescent="0.25">
      <c r="A420" s="4">
        <v>414</v>
      </c>
      <c r="B420" s="1" t="s">
        <v>171</v>
      </c>
      <c r="C420" s="1" t="s">
        <v>9</v>
      </c>
      <c r="D420" s="13">
        <v>3.85</v>
      </c>
      <c r="E420" s="2">
        <v>66</v>
      </c>
      <c r="F420" s="15">
        <v>7.6012000000000004</v>
      </c>
      <c r="G420" s="15">
        <v>0.97519999999999996</v>
      </c>
      <c r="H420" s="30">
        <v>724</v>
      </c>
      <c r="I420" s="13">
        <v>3.78</v>
      </c>
      <c r="J420" s="31">
        <v>191.53439153439155</v>
      </c>
      <c r="K420" s="1"/>
      <c r="L420" s="1"/>
    </row>
    <row r="421" spans="1:12" x14ac:dyDescent="0.25">
      <c r="A421" s="4">
        <v>415</v>
      </c>
      <c r="B421" s="1" t="s">
        <v>657</v>
      </c>
      <c r="C421" s="1" t="s">
        <v>9</v>
      </c>
      <c r="D421" s="13">
        <v>3.7749999999999999</v>
      </c>
      <c r="E421" s="2">
        <v>62.9</v>
      </c>
      <c r="F421" s="15"/>
      <c r="G421" s="15"/>
      <c r="H421" s="30"/>
      <c r="I421" s="13"/>
      <c r="J421" s="31"/>
      <c r="K421" s="1"/>
      <c r="L421" s="1"/>
    </row>
    <row r="422" spans="1:12" x14ac:dyDescent="0.25">
      <c r="A422" s="4">
        <v>416</v>
      </c>
      <c r="B422" s="1" t="s">
        <v>658</v>
      </c>
      <c r="C422" s="1" t="s">
        <v>9</v>
      </c>
      <c r="D422" s="13">
        <v>3.46</v>
      </c>
      <c r="E422" s="2">
        <v>50.2</v>
      </c>
      <c r="F422" s="15"/>
      <c r="G422" s="15"/>
      <c r="H422" s="30"/>
      <c r="I422" s="13"/>
      <c r="J422" s="31"/>
      <c r="K422" s="1"/>
      <c r="L422" s="1"/>
    </row>
    <row r="423" spans="1:12" x14ac:dyDescent="0.25">
      <c r="A423" s="4">
        <v>417</v>
      </c>
      <c r="B423" s="1" t="s">
        <v>659</v>
      </c>
      <c r="C423" s="1" t="s">
        <v>360</v>
      </c>
      <c r="D423" s="13">
        <v>3.335</v>
      </c>
      <c r="E423" s="2">
        <v>49.9</v>
      </c>
      <c r="F423" s="15"/>
      <c r="G423" s="15"/>
      <c r="H423" s="30"/>
      <c r="I423" s="13"/>
      <c r="J423" s="31"/>
      <c r="K423" s="1"/>
      <c r="L423" s="1"/>
    </row>
    <row r="424" spans="1:12" x14ac:dyDescent="0.25">
      <c r="A424" s="4">
        <v>418</v>
      </c>
      <c r="B424" s="1" t="s">
        <v>569</v>
      </c>
      <c r="C424" s="1" t="s">
        <v>17</v>
      </c>
      <c r="D424" s="13">
        <v>3.335</v>
      </c>
      <c r="E424" s="2">
        <v>52.9</v>
      </c>
      <c r="F424" s="15"/>
      <c r="G424" s="15"/>
      <c r="H424" s="30"/>
      <c r="I424" s="13"/>
      <c r="J424" s="31"/>
      <c r="K424" s="1"/>
      <c r="L424" s="1"/>
    </row>
    <row r="425" spans="1:12" x14ac:dyDescent="0.25">
      <c r="A425" s="4">
        <v>419</v>
      </c>
      <c r="B425" s="1" t="s">
        <v>478</v>
      </c>
      <c r="C425" s="1" t="s">
        <v>17</v>
      </c>
      <c r="D425" s="13">
        <v>3.8149999999999999</v>
      </c>
      <c r="E425" s="2">
        <v>80</v>
      </c>
      <c r="F425" s="15"/>
      <c r="G425" s="15"/>
      <c r="H425" s="30"/>
      <c r="I425" s="13"/>
      <c r="J425" s="31"/>
      <c r="K425" s="1"/>
      <c r="L425" s="1"/>
    </row>
    <row r="426" spans="1:12" x14ac:dyDescent="0.25">
      <c r="A426" s="4">
        <v>420</v>
      </c>
      <c r="B426" s="1" t="s">
        <v>713</v>
      </c>
      <c r="C426" s="1" t="s">
        <v>17</v>
      </c>
      <c r="D426" s="13">
        <v>3.875</v>
      </c>
      <c r="E426" s="2">
        <v>49.2</v>
      </c>
      <c r="F426" s="15"/>
      <c r="G426" s="15"/>
      <c r="H426" s="30"/>
      <c r="I426" s="13"/>
      <c r="J426" s="31"/>
      <c r="K426" s="1"/>
      <c r="L426" s="1"/>
    </row>
    <row r="427" spans="1:12" x14ac:dyDescent="0.25">
      <c r="A427" s="4">
        <v>421</v>
      </c>
      <c r="B427" s="1" t="s">
        <v>640</v>
      </c>
      <c r="C427" s="1" t="s">
        <v>17</v>
      </c>
      <c r="D427" s="13">
        <v>3.7250000000000001</v>
      </c>
      <c r="E427" s="2">
        <v>54.7</v>
      </c>
      <c r="F427" s="15"/>
      <c r="G427" s="15"/>
      <c r="H427" s="30"/>
      <c r="I427" s="13"/>
      <c r="J427" s="31"/>
      <c r="K427" s="1"/>
      <c r="L427" s="1"/>
    </row>
    <row r="428" spans="1:12" x14ac:dyDescent="0.25">
      <c r="A428" s="4">
        <v>422</v>
      </c>
      <c r="B428" s="1" t="s">
        <v>82</v>
      </c>
      <c r="C428" s="1" t="s">
        <v>17</v>
      </c>
      <c r="D428" s="13">
        <v>3.99</v>
      </c>
      <c r="E428" s="2">
        <v>50.7</v>
      </c>
      <c r="F428" s="15">
        <v>3.8426</v>
      </c>
      <c r="G428" s="15">
        <v>0.99390000000000001</v>
      </c>
      <c r="H428" s="30">
        <v>743</v>
      </c>
      <c r="I428" s="13">
        <v>3.92</v>
      </c>
      <c r="J428" s="31">
        <v>189.5408163265306</v>
      </c>
      <c r="K428" s="1"/>
      <c r="L428" s="1"/>
    </row>
    <row r="429" spans="1:12" x14ac:dyDescent="0.25">
      <c r="A429" s="4">
        <v>423</v>
      </c>
      <c r="B429" s="1" t="s">
        <v>92</v>
      </c>
      <c r="C429" s="1" t="s">
        <v>17</v>
      </c>
      <c r="D429" s="13">
        <v>3.96</v>
      </c>
      <c r="E429" s="2">
        <v>55.4</v>
      </c>
      <c r="F429" s="15">
        <v>5.3056999999999999</v>
      </c>
      <c r="G429" s="15">
        <v>0.99680000000000002</v>
      </c>
      <c r="H429" s="30">
        <v>738</v>
      </c>
      <c r="I429" s="13">
        <v>3.9</v>
      </c>
      <c r="J429" s="31">
        <v>189.23076923076923</v>
      </c>
      <c r="K429" s="1"/>
      <c r="L429" s="1"/>
    </row>
    <row r="430" spans="1:12" x14ac:dyDescent="0.25">
      <c r="A430" s="4">
        <v>424</v>
      </c>
      <c r="B430" s="1" t="s">
        <v>62</v>
      </c>
      <c r="C430" s="1" t="s">
        <v>11</v>
      </c>
      <c r="D430" s="13">
        <v>3.85</v>
      </c>
      <c r="E430" s="2">
        <v>58.5</v>
      </c>
      <c r="F430" s="15">
        <v>6.5110999999999999</v>
      </c>
      <c r="G430" s="15">
        <v>0.99660000000000004</v>
      </c>
      <c r="H430" s="30">
        <v>739</v>
      </c>
      <c r="I430" s="13">
        <v>3.79</v>
      </c>
      <c r="J430" s="31">
        <v>194.9868073878628</v>
      </c>
      <c r="K430" s="1"/>
      <c r="L430" s="1"/>
    </row>
    <row r="431" spans="1:12" x14ac:dyDescent="0.25">
      <c r="A431" s="4">
        <v>425</v>
      </c>
      <c r="B431" s="1" t="s">
        <v>68</v>
      </c>
      <c r="C431" s="1" t="s">
        <v>359</v>
      </c>
      <c r="D431" s="13">
        <v>3.71</v>
      </c>
      <c r="E431" s="2">
        <v>52.8</v>
      </c>
      <c r="F431" s="15">
        <v>4.4965000000000002</v>
      </c>
      <c r="G431" s="15">
        <v>0.99639999999999995</v>
      </c>
      <c r="H431" s="30">
        <v>642</v>
      </c>
      <c r="I431" s="13">
        <v>3.6350000000000002</v>
      </c>
      <c r="J431" s="31">
        <v>176.61623108665748</v>
      </c>
      <c r="K431" s="1"/>
      <c r="L431" s="1"/>
    </row>
    <row r="432" spans="1:12" x14ac:dyDescent="0.25">
      <c r="A432" s="4">
        <v>426</v>
      </c>
      <c r="B432" s="1" t="s">
        <v>71</v>
      </c>
      <c r="C432" s="1" t="s">
        <v>359</v>
      </c>
      <c r="D432" s="13">
        <v>3.56</v>
      </c>
      <c r="E432" s="2">
        <v>51.5</v>
      </c>
      <c r="F432" s="15">
        <v>4.1006999999999998</v>
      </c>
      <c r="G432" s="15">
        <v>0.98929999999999996</v>
      </c>
      <c r="H432" s="30">
        <v>676</v>
      </c>
      <c r="I432" s="13">
        <v>3.4950000000000001</v>
      </c>
      <c r="J432" s="31">
        <v>193.41917024320458</v>
      </c>
      <c r="K432" s="1"/>
      <c r="L432" s="1"/>
    </row>
    <row r="433" spans="1:12" x14ac:dyDescent="0.25">
      <c r="A433" s="4">
        <v>427</v>
      </c>
      <c r="B433" s="1" t="s">
        <v>289</v>
      </c>
      <c r="C433" s="1" t="s">
        <v>359</v>
      </c>
      <c r="D433" s="13">
        <v>3.69</v>
      </c>
      <c r="E433" s="2">
        <v>51.8</v>
      </c>
      <c r="F433" s="15"/>
      <c r="G433" s="15"/>
      <c r="H433" s="30"/>
      <c r="I433" s="13"/>
      <c r="J433" s="31"/>
      <c r="K433" s="1"/>
      <c r="L433" s="1"/>
    </row>
    <row r="434" spans="1:12" x14ac:dyDescent="0.25">
      <c r="A434" s="4">
        <v>428</v>
      </c>
      <c r="B434" s="1" t="s">
        <v>641</v>
      </c>
      <c r="C434" s="1" t="s">
        <v>359</v>
      </c>
      <c r="D434" s="13">
        <v>3.5049999999999999</v>
      </c>
      <c r="E434" s="2">
        <v>49.1</v>
      </c>
      <c r="F434" s="15"/>
      <c r="G434" s="15"/>
      <c r="H434" s="30"/>
      <c r="I434" s="13"/>
      <c r="J434" s="31"/>
      <c r="K434" s="1"/>
      <c r="L434" s="1"/>
    </row>
    <row r="435" spans="1:12" x14ac:dyDescent="0.25">
      <c r="A435" s="4">
        <v>429</v>
      </c>
      <c r="B435" s="1" t="s">
        <v>172</v>
      </c>
      <c r="C435" s="1" t="s">
        <v>359</v>
      </c>
      <c r="D435" s="13">
        <v>4</v>
      </c>
      <c r="E435" s="2">
        <v>82.1</v>
      </c>
      <c r="F435" s="15">
        <v>8.9641999999999999</v>
      </c>
      <c r="G435" s="15">
        <v>0.99829999999999997</v>
      </c>
      <c r="H435" s="30">
        <v>697</v>
      </c>
      <c r="I435" s="13">
        <v>3.91</v>
      </c>
      <c r="J435" s="31">
        <v>178.26086956521738</v>
      </c>
      <c r="K435" s="1"/>
      <c r="L435" s="1"/>
    </row>
    <row r="436" spans="1:12" x14ac:dyDescent="0.25">
      <c r="A436" s="4">
        <v>430</v>
      </c>
      <c r="B436" s="1" t="s">
        <v>297</v>
      </c>
      <c r="C436" s="1" t="s">
        <v>359</v>
      </c>
      <c r="D436" s="13">
        <v>3.46</v>
      </c>
      <c r="E436" s="2">
        <v>44.2</v>
      </c>
      <c r="F436" s="15"/>
      <c r="G436" s="15"/>
      <c r="H436" s="30"/>
      <c r="I436" s="13"/>
      <c r="J436" s="31"/>
      <c r="K436" s="1"/>
      <c r="L436" s="1"/>
    </row>
    <row r="437" spans="1:12" x14ac:dyDescent="0.25">
      <c r="A437" s="4">
        <v>431</v>
      </c>
      <c r="B437" s="1" t="s">
        <v>650</v>
      </c>
      <c r="C437" s="1" t="s">
        <v>359</v>
      </c>
      <c r="D437" s="13">
        <v>3.7</v>
      </c>
      <c r="E437" s="2">
        <v>43.9</v>
      </c>
      <c r="F437" s="15"/>
      <c r="G437" s="15"/>
      <c r="H437" s="30"/>
      <c r="I437" s="13"/>
      <c r="J437" s="31"/>
      <c r="K437" s="1"/>
      <c r="L437" s="1"/>
    </row>
    <row r="438" spans="1:12" x14ac:dyDescent="0.25">
      <c r="A438" s="4">
        <v>432</v>
      </c>
      <c r="B438" s="1" t="s">
        <v>471</v>
      </c>
      <c r="C438" s="1" t="s">
        <v>359</v>
      </c>
      <c r="D438" s="13">
        <v>3.45</v>
      </c>
      <c r="E438" s="2">
        <v>43.8</v>
      </c>
      <c r="F438" s="15"/>
      <c r="G438" s="15"/>
      <c r="H438" s="30"/>
      <c r="I438" s="13"/>
      <c r="J438" s="31"/>
      <c r="K438" s="1"/>
      <c r="L438" s="1"/>
    </row>
    <row r="439" spans="1:12" x14ac:dyDescent="0.25">
      <c r="A439" s="4">
        <v>433</v>
      </c>
      <c r="B439" s="1" t="s">
        <v>229</v>
      </c>
      <c r="C439" s="1" t="s">
        <v>359</v>
      </c>
      <c r="D439" s="13">
        <v>3.855</v>
      </c>
      <c r="E439" s="2">
        <v>67.900000000000006</v>
      </c>
      <c r="F439" s="15"/>
      <c r="G439" s="15"/>
      <c r="H439" s="30"/>
      <c r="I439" s="13"/>
      <c r="J439" s="31"/>
      <c r="K439" s="1"/>
      <c r="L439" s="1"/>
    </row>
    <row r="440" spans="1:12" x14ac:dyDescent="0.25">
      <c r="A440" s="4">
        <v>434</v>
      </c>
      <c r="B440" s="1" t="s">
        <v>70</v>
      </c>
      <c r="C440" s="1" t="s">
        <v>359</v>
      </c>
      <c r="D440" s="13">
        <v>3.8</v>
      </c>
      <c r="E440" s="2">
        <v>50.3</v>
      </c>
      <c r="F440" s="15">
        <v>2.5249000000000001</v>
      </c>
      <c r="G440" s="15">
        <v>0.8286</v>
      </c>
      <c r="H440" s="30">
        <v>696</v>
      </c>
      <c r="I440" s="13">
        <v>3.71</v>
      </c>
      <c r="J440" s="31">
        <v>187.6010781671159</v>
      </c>
      <c r="K440" s="1"/>
      <c r="L440" s="1"/>
    </row>
    <row r="441" spans="1:12" x14ac:dyDescent="0.25">
      <c r="A441" s="4">
        <v>435</v>
      </c>
      <c r="B441" s="1" t="s">
        <v>298</v>
      </c>
      <c r="C441" s="1" t="s">
        <v>359</v>
      </c>
      <c r="D441" s="13">
        <v>3.84</v>
      </c>
      <c r="E441" s="2">
        <v>44</v>
      </c>
      <c r="F441" s="15"/>
      <c r="G441" s="15"/>
      <c r="H441" s="30"/>
      <c r="I441" s="13"/>
      <c r="J441" s="31"/>
      <c r="K441" s="1"/>
      <c r="L441" s="1"/>
    </row>
    <row r="442" spans="1:12" x14ac:dyDescent="0.25">
      <c r="A442" s="4">
        <v>436</v>
      </c>
      <c r="B442" s="1" t="s">
        <v>651</v>
      </c>
      <c r="C442" s="1" t="s">
        <v>359</v>
      </c>
      <c r="D442" s="13">
        <v>3.8</v>
      </c>
      <c r="E442" s="2">
        <v>45.5</v>
      </c>
      <c r="F442" s="15"/>
      <c r="G442" s="15"/>
      <c r="H442" s="30"/>
      <c r="I442" s="13"/>
      <c r="J442" s="31"/>
      <c r="K442" s="1"/>
      <c r="L442" s="1"/>
    </row>
    <row r="443" spans="1:12" x14ac:dyDescent="0.25">
      <c r="A443" s="4">
        <v>437</v>
      </c>
      <c r="B443" s="1" t="s">
        <v>652</v>
      </c>
      <c r="C443" s="1" t="s">
        <v>359</v>
      </c>
      <c r="D443" s="13">
        <v>3.5449999999999999</v>
      </c>
      <c r="E443" s="2">
        <v>44.4</v>
      </c>
      <c r="F443" s="15"/>
      <c r="G443" s="15"/>
      <c r="H443" s="30"/>
      <c r="I443" s="13"/>
      <c r="J443" s="31"/>
      <c r="K443" s="1"/>
      <c r="L443" s="1"/>
    </row>
    <row r="444" spans="1:12" x14ac:dyDescent="0.25">
      <c r="A444" s="4">
        <v>438</v>
      </c>
      <c r="B444" s="1" t="s">
        <v>570</v>
      </c>
      <c r="C444" s="1" t="s">
        <v>359</v>
      </c>
      <c r="D444" s="13">
        <v>3.78</v>
      </c>
      <c r="E444" s="2">
        <v>41.4</v>
      </c>
      <c r="F444" s="15"/>
      <c r="G444" s="15"/>
      <c r="H444" s="30"/>
      <c r="I444" s="13"/>
      <c r="J444" s="31"/>
      <c r="K444" s="1"/>
      <c r="L444" s="1"/>
    </row>
    <row r="445" spans="1:12" x14ac:dyDescent="0.25">
      <c r="A445" s="4">
        <v>439</v>
      </c>
      <c r="B445" s="1" t="s">
        <v>69</v>
      </c>
      <c r="C445" s="1" t="s">
        <v>359</v>
      </c>
      <c r="D445" s="13">
        <v>3.645</v>
      </c>
      <c r="E445" s="2">
        <v>61</v>
      </c>
      <c r="F445" s="15">
        <v>7.76</v>
      </c>
      <c r="G445" s="15">
        <v>0.99760000000000004</v>
      </c>
      <c r="H445" s="30">
        <v>687</v>
      </c>
      <c r="I445" s="13">
        <v>3.56</v>
      </c>
      <c r="J445" s="31">
        <v>192.97752808988764</v>
      </c>
      <c r="K445" s="1"/>
      <c r="L445" s="1"/>
    </row>
    <row r="446" spans="1:12" x14ac:dyDescent="0.25">
      <c r="A446" s="4">
        <v>440</v>
      </c>
      <c r="B446" s="1" t="s">
        <v>571</v>
      </c>
      <c r="C446" s="1" t="s">
        <v>17</v>
      </c>
      <c r="D446" s="13">
        <v>3.61</v>
      </c>
      <c r="E446" s="2">
        <v>59.4</v>
      </c>
      <c r="F446" s="15"/>
      <c r="G446" s="15"/>
      <c r="H446" s="30"/>
      <c r="I446" s="13"/>
      <c r="J446" s="31"/>
      <c r="K446" s="1"/>
      <c r="L446" s="1"/>
    </row>
    <row r="447" spans="1:12" x14ac:dyDescent="0.25">
      <c r="A447" s="4">
        <v>441</v>
      </c>
      <c r="B447" s="1" t="s">
        <v>75</v>
      </c>
      <c r="C447" s="1" t="s">
        <v>359</v>
      </c>
      <c r="D447" s="13">
        <v>3.5550000000000002</v>
      </c>
      <c r="E447" s="2">
        <v>54</v>
      </c>
      <c r="F447" s="15">
        <v>4.8178999999999998</v>
      </c>
      <c r="G447" s="15">
        <v>0.98929999999999996</v>
      </c>
      <c r="H447" s="30">
        <v>652</v>
      </c>
      <c r="I447" s="13">
        <v>3.4949999999999997</v>
      </c>
      <c r="J447" s="31">
        <v>186.55221745350502</v>
      </c>
      <c r="K447" s="1"/>
      <c r="L447" s="1"/>
    </row>
    <row r="448" spans="1:12" x14ac:dyDescent="0.25">
      <c r="A448" s="4">
        <v>442</v>
      </c>
      <c r="B448" s="1" t="s">
        <v>390</v>
      </c>
      <c r="C448" s="1" t="s">
        <v>367</v>
      </c>
      <c r="D448" s="13">
        <v>4.09</v>
      </c>
      <c r="E448" s="2">
        <v>55.4</v>
      </c>
      <c r="F448" s="15"/>
      <c r="G448" s="15"/>
      <c r="H448" s="30"/>
      <c r="I448" s="13"/>
      <c r="J448" s="31"/>
      <c r="K448" s="1"/>
      <c r="L448" s="1"/>
    </row>
    <row r="449" spans="1:12" x14ac:dyDescent="0.25">
      <c r="A449" s="4">
        <v>443</v>
      </c>
      <c r="B449" s="1" t="s">
        <v>173</v>
      </c>
      <c r="C449" s="1" t="s">
        <v>6</v>
      </c>
      <c r="D449" s="13">
        <v>3.4849999999999999</v>
      </c>
      <c r="E449" s="2">
        <v>55.5</v>
      </c>
      <c r="F449" s="15">
        <v>3.8205</v>
      </c>
      <c r="G449" s="15">
        <v>0.99590000000000001</v>
      </c>
      <c r="H449" s="30">
        <v>655</v>
      </c>
      <c r="I449" s="13">
        <v>3.4049999999999998</v>
      </c>
      <c r="J449" s="31">
        <v>192.36417033773864</v>
      </c>
      <c r="K449" s="1"/>
      <c r="L449" s="1"/>
    </row>
    <row r="450" spans="1:12" x14ac:dyDescent="0.25">
      <c r="A450" s="4">
        <v>444</v>
      </c>
      <c r="B450" s="1" t="s">
        <v>653</v>
      </c>
      <c r="C450" s="1" t="s">
        <v>17</v>
      </c>
      <c r="D450" s="13">
        <v>3.59</v>
      </c>
      <c r="E450" s="2">
        <v>53.9</v>
      </c>
      <c r="F450" s="15"/>
      <c r="G450" s="15"/>
      <c r="H450" s="30"/>
      <c r="I450" s="13"/>
      <c r="J450" s="31"/>
      <c r="K450" s="1"/>
      <c r="L450" s="1"/>
    </row>
    <row r="451" spans="1:12" x14ac:dyDescent="0.25">
      <c r="A451" s="4">
        <v>445</v>
      </c>
      <c r="B451" s="1" t="s">
        <v>403</v>
      </c>
      <c r="C451" s="1" t="s">
        <v>5</v>
      </c>
      <c r="D451" s="13">
        <v>3.9049999999999998</v>
      </c>
      <c r="E451" s="2">
        <v>67.2</v>
      </c>
      <c r="F451" s="15"/>
      <c r="G451" s="15"/>
      <c r="H451" s="30"/>
      <c r="I451" s="13"/>
      <c r="J451" s="31"/>
      <c r="K451" s="1"/>
      <c r="L451" s="1"/>
    </row>
    <row r="452" spans="1:12" x14ac:dyDescent="0.25">
      <c r="A452" s="4">
        <v>446</v>
      </c>
      <c r="B452" s="1" t="s">
        <v>174</v>
      </c>
      <c r="C452" s="1" t="s">
        <v>11</v>
      </c>
      <c r="D452" s="13">
        <v>3.18</v>
      </c>
      <c r="E452" s="2">
        <v>54.2</v>
      </c>
      <c r="F452" s="15">
        <v>3.8754</v>
      </c>
      <c r="G452" s="15">
        <v>0.98219999999999996</v>
      </c>
      <c r="H452" s="30">
        <v>588</v>
      </c>
      <c r="I452" s="13">
        <v>3.1149999999999998</v>
      </c>
      <c r="J452" s="31">
        <v>188.76404494382024</v>
      </c>
      <c r="K452" s="1"/>
      <c r="L452" s="1"/>
    </row>
    <row r="453" spans="1:12" x14ac:dyDescent="0.25">
      <c r="A453" s="4">
        <v>447</v>
      </c>
      <c r="B453" s="1" t="s">
        <v>175</v>
      </c>
      <c r="C453" s="1" t="s">
        <v>223</v>
      </c>
      <c r="D453" s="13">
        <v>3.83</v>
      </c>
      <c r="E453" s="2">
        <v>54.2</v>
      </c>
      <c r="F453" s="15">
        <v>6.2461000000000002</v>
      </c>
      <c r="G453" s="15">
        <v>0.99639999999999995</v>
      </c>
      <c r="H453" s="30">
        <v>718</v>
      </c>
      <c r="I453" s="13">
        <v>3.75</v>
      </c>
      <c r="J453" s="31">
        <v>191.46666666666667</v>
      </c>
      <c r="K453" s="1"/>
      <c r="L453" s="1"/>
    </row>
    <row r="454" spans="1:12" x14ac:dyDescent="0.25">
      <c r="A454" s="4">
        <v>448</v>
      </c>
      <c r="B454" s="1" t="s">
        <v>254</v>
      </c>
      <c r="C454" s="1" t="s">
        <v>87</v>
      </c>
      <c r="D454" s="13">
        <v>3.7850000000000001</v>
      </c>
      <c r="E454" s="2">
        <v>66.400000000000006</v>
      </c>
      <c r="F454" s="15"/>
      <c r="G454" s="15"/>
      <c r="H454" s="30"/>
      <c r="I454" s="13"/>
      <c r="J454" s="31"/>
      <c r="K454" s="1"/>
      <c r="L454" s="1"/>
    </row>
    <row r="455" spans="1:12" x14ac:dyDescent="0.25">
      <c r="A455" s="4">
        <v>449</v>
      </c>
      <c r="B455" s="1" t="s">
        <v>255</v>
      </c>
      <c r="C455" s="1" t="s">
        <v>87</v>
      </c>
      <c r="D455" s="13">
        <v>3.59</v>
      </c>
      <c r="E455" s="2">
        <v>46.4</v>
      </c>
      <c r="F455" s="15"/>
      <c r="G455" s="15"/>
      <c r="H455" s="30"/>
      <c r="I455" s="13"/>
      <c r="J455" s="31"/>
      <c r="K455" s="1"/>
      <c r="L455" s="1"/>
    </row>
    <row r="456" spans="1:12" x14ac:dyDescent="0.25">
      <c r="A456" s="4">
        <v>450</v>
      </c>
      <c r="B456" s="1" t="s">
        <v>281</v>
      </c>
      <c r="C456" s="1" t="s">
        <v>11</v>
      </c>
      <c r="D456" s="13">
        <v>3.79</v>
      </c>
      <c r="E456" s="2">
        <v>64.5</v>
      </c>
      <c r="F456" s="15"/>
      <c r="G456" s="15"/>
      <c r="H456" s="30"/>
      <c r="I456" s="13"/>
      <c r="J456" s="31"/>
      <c r="K456" s="1"/>
      <c r="L456" s="1"/>
    </row>
    <row r="457" spans="1:12" x14ac:dyDescent="0.25">
      <c r="A457" s="4">
        <v>451</v>
      </c>
      <c r="B457" s="1" t="s">
        <v>623</v>
      </c>
      <c r="C457" s="1" t="s">
        <v>12</v>
      </c>
      <c r="D457" s="13">
        <v>3.605</v>
      </c>
      <c r="E457" s="2">
        <v>54.5</v>
      </c>
      <c r="F457" s="15"/>
      <c r="G457" s="15"/>
      <c r="H457" s="30"/>
      <c r="I457" s="13"/>
      <c r="J457" s="31"/>
      <c r="K457" s="1"/>
      <c r="L457" s="1"/>
    </row>
    <row r="458" spans="1:12" x14ac:dyDescent="0.25">
      <c r="A458" s="4">
        <v>452</v>
      </c>
      <c r="B458" s="1" t="s">
        <v>472</v>
      </c>
      <c r="C458" s="1" t="s">
        <v>6</v>
      </c>
      <c r="D458" s="13">
        <v>3.895</v>
      </c>
      <c r="E458" s="2">
        <v>56.7</v>
      </c>
      <c r="F458" s="15"/>
      <c r="G458" s="15"/>
      <c r="H458" s="30"/>
      <c r="I458" s="13"/>
      <c r="J458" s="31"/>
      <c r="K458" s="1"/>
      <c r="L458" s="1"/>
    </row>
    <row r="459" spans="1:12" x14ac:dyDescent="0.25">
      <c r="A459" s="4">
        <v>453</v>
      </c>
      <c r="B459" s="1" t="s">
        <v>714</v>
      </c>
      <c r="C459" s="1" t="s">
        <v>17</v>
      </c>
      <c r="D459" s="13">
        <v>3.71</v>
      </c>
      <c r="E459" s="2">
        <v>61.5</v>
      </c>
      <c r="F459" s="15"/>
      <c r="G459" s="15"/>
      <c r="H459" s="30"/>
      <c r="I459" s="13"/>
      <c r="J459" s="31"/>
      <c r="K459" s="1"/>
      <c r="L459" s="1"/>
    </row>
    <row r="460" spans="1:12" x14ac:dyDescent="0.25">
      <c r="A460" s="4">
        <v>454</v>
      </c>
      <c r="B460" s="1" t="s">
        <v>371</v>
      </c>
      <c r="C460" s="1" t="s">
        <v>89</v>
      </c>
      <c r="D460" s="13">
        <v>3.41</v>
      </c>
      <c r="E460" s="2">
        <v>50</v>
      </c>
      <c r="F460" s="15"/>
      <c r="G460" s="15"/>
      <c r="H460" s="30"/>
      <c r="I460" s="13"/>
      <c r="J460" s="31"/>
      <c r="K460" s="1"/>
      <c r="L460" s="1"/>
    </row>
    <row r="461" spans="1:12" x14ac:dyDescent="0.25">
      <c r="A461" s="4">
        <v>455</v>
      </c>
      <c r="B461" s="1" t="s">
        <v>370</v>
      </c>
      <c r="C461" s="1" t="s">
        <v>89</v>
      </c>
      <c r="D461" s="13">
        <v>3.585</v>
      </c>
      <c r="E461" s="2">
        <v>62.8</v>
      </c>
      <c r="F461" s="15"/>
      <c r="G461" s="15"/>
      <c r="H461" s="30"/>
      <c r="I461" s="13"/>
      <c r="J461" s="31"/>
      <c r="K461" s="1"/>
      <c r="L461" s="1"/>
    </row>
    <row r="462" spans="1:12" x14ac:dyDescent="0.25">
      <c r="A462" s="4">
        <v>456</v>
      </c>
      <c r="B462" s="1" t="s">
        <v>329</v>
      </c>
      <c r="C462" s="1" t="s">
        <v>359</v>
      </c>
      <c r="D462" s="13">
        <v>3.875</v>
      </c>
      <c r="E462" s="2">
        <v>55.3</v>
      </c>
      <c r="F462" s="15"/>
      <c r="G462" s="15"/>
      <c r="H462" s="30"/>
      <c r="I462" s="13"/>
      <c r="J462" s="31"/>
      <c r="K462" s="1"/>
      <c r="L462" s="1"/>
    </row>
    <row r="463" spans="1:12" x14ac:dyDescent="0.25">
      <c r="A463" s="4">
        <v>457</v>
      </c>
      <c r="B463" s="1" t="s">
        <v>372</v>
      </c>
      <c r="C463" s="1" t="s">
        <v>89</v>
      </c>
      <c r="D463" s="13">
        <v>3.5649999999999999</v>
      </c>
      <c r="E463" s="2">
        <v>50.5</v>
      </c>
      <c r="F463" s="15"/>
      <c r="G463" s="15"/>
      <c r="H463" s="30"/>
      <c r="I463" s="13"/>
      <c r="J463" s="31"/>
      <c r="K463" s="1"/>
      <c r="L463" s="1"/>
    </row>
    <row r="464" spans="1:12" x14ac:dyDescent="0.25">
      <c r="A464" s="4">
        <v>458</v>
      </c>
      <c r="B464" s="1" t="s">
        <v>338</v>
      </c>
      <c r="C464" s="1" t="s">
        <v>13</v>
      </c>
      <c r="D464" s="13">
        <v>3.23</v>
      </c>
      <c r="E464" s="2">
        <v>61.6</v>
      </c>
      <c r="F464" s="15"/>
      <c r="G464" s="15"/>
      <c r="H464" s="30"/>
      <c r="I464" s="13"/>
      <c r="J464" s="31"/>
      <c r="K464" s="1"/>
      <c r="L464" s="1"/>
    </row>
    <row r="465" spans="1:12" x14ac:dyDescent="0.25">
      <c r="A465" s="4">
        <v>459</v>
      </c>
      <c r="B465" s="1" t="s">
        <v>629</v>
      </c>
      <c r="C465" s="1" t="s">
        <v>13</v>
      </c>
      <c r="D465" s="13">
        <v>3.32</v>
      </c>
      <c r="E465" s="2">
        <v>61.3</v>
      </c>
      <c r="F465" s="15"/>
      <c r="G465" s="15"/>
      <c r="H465" s="30"/>
      <c r="I465" s="13"/>
      <c r="J465" s="31"/>
      <c r="K465" s="1"/>
      <c r="L465" s="1"/>
    </row>
    <row r="466" spans="1:12" x14ac:dyDescent="0.25">
      <c r="A466" s="4">
        <v>460</v>
      </c>
      <c r="B466" s="1" t="s">
        <v>283</v>
      </c>
      <c r="C466" s="1" t="s">
        <v>13</v>
      </c>
      <c r="D466" s="13">
        <v>3.2850000000000001</v>
      </c>
      <c r="E466" s="2">
        <v>67.900000000000006</v>
      </c>
      <c r="F466" s="15"/>
      <c r="G466" s="15"/>
      <c r="H466" s="30"/>
      <c r="I466" s="13"/>
      <c r="J466" s="31"/>
      <c r="K466" s="1"/>
      <c r="L466" s="1"/>
    </row>
    <row r="467" spans="1:12" x14ac:dyDescent="0.25">
      <c r="A467" s="4">
        <v>461</v>
      </c>
      <c r="B467" s="1" t="s">
        <v>309</v>
      </c>
      <c r="C467" s="1" t="s">
        <v>11</v>
      </c>
      <c r="D467" s="13">
        <v>3.89</v>
      </c>
      <c r="E467" s="2">
        <v>55.3</v>
      </c>
      <c r="F467" s="15"/>
      <c r="G467" s="15"/>
      <c r="H467" s="30"/>
      <c r="I467" s="13"/>
      <c r="J467" s="31"/>
      <c r="K467" s="1"/>
      <c r="L467" s="1"/>
    </row>
    <row r="468" spans="1:12" x14ac:dyDescent="0.25">
      <c r="A468" s="4">
        <v>462</v>
      </c>
      <c r="B468" s="1" t="s">
        <v>176</v>
      </c>
      <c r="C468" s="1" t="s">
        <v>17</v>
      </c>
      <c r="D468" s="13">
        <v>3.88</v>
      </c>
      <c r="E468" s="2">
        <v>78.8</v>
      </c>
      <c r="F468" s="15">
        <v>10.776999999999999</v>
      </c>
      <c r="G468" s="15">
        <v>0.99619999999999997</v>
      </c>
      <c r="H468" s="30">
        <v>710</v>
      </c>
      <c r="I468" s="13">
        <v>3.7949999999999999</v>
      </c>
      <c r="J468" s="31">
        <v>187.08827404479578</v>
      </c>
      <c r="K468" s="1"/>
      <c r="L468" s="1"/>
    </row>
    <row r="469" spans="1:12" x14ac:dyDescent="0.25">
      <c r="A469" s="4">
        <v>463</v>
      </c>
      <c r="B469" s="1" t="s">
        <v>177</v>
      </c>
      <c r="C469" s="1" t="s">
        <v>17</v>
      </c>
      <c r="D469" s="13">
        <v>3.835</v>
      </c>
      <c r="E469" s="2">
        <v>53.2</v>
      </c>
      <c r="F469" s="15">
        <v>7.3129</v>
      </c>
      <c r="G469" s="15">
        <v>0.99629999999999996</v>
      </c>
      <c r="H469" s="30">
        <v>673</v>
      </c>
      <c r="I469" s="13">
        <v>3.7549999999999999</v>
      </c>
      <c r="J469" s="31">
        <v>179.22769640479362</v>
      </c>
      <c r="K469" s="1"/>
      <c r="L469" s="1"/>
    </row>
    <row r="470" spans="1:12" x14ac:dyDescent="0.25">
      <c r="A470" s="4">
        <v>464</v>
      </c>
      <c r="B470" s="1" t="s">
        <v>178</v>
      </c>
      <c r="C470" s="1" t="s">
        <v>17</v>
      </c>
      <c r="D470" s="13">
        <v>3.8650000000000002</v>
      </c>
      <c r="E470" s="2">
        <v>65.23</v>
      </c>
      <c r="F470" s="15">
        <v>7.5303000000000004</v>
      </c>
      <c r="G470" s="15">
        <v>0.99319999999999997</v>
      </c>
      <c r="H470" s="30">
        <v>693</v>
      </c>
      <c r="I470" s="13">
        <v>3.7649999999999997</v>
      </c>
      <c r="J470" s="31">
        <v>184.06374501992033</v>
      </c>
      <c r="K470" s="1"/>
      <c r="L470" s="1"/>
    </row>
    <row r="471" spans="1:12" x14ac:dyDescent="0.25">
      <c r="A471" s="4">
        <v>465</v>
      </c>
      <c r="B471" s="1" t="s">
        <v>398</v>
      </c>
      <c r="C471" s="1" t="s">
        <v>15</v>
      </c>
      <c r="D471" s="13">
        <v>3.94</v>
      </c>
      <c r="E471" s="2">
        <v>60.8</v>
      </c>
      <c r="F471" s="15"/>
      <c r="G471" s="15"/>
      <c r="H471" s="30"/>
      <c r="I471" s="13"/>
      <c r="J471" s="31"/>
      <c r="K471" s="1"/>
      <c r="L471" s="1"/>
    </row>
    <row r="472" spans="1:12" x14ac:dyDescent="0.25">
      <c r="A472" s="4">
        <v>466</v>
      </c>
      <c r="B472" s="1" t="s">
        <v>446</v>
      </c>
      <c r="C472" s="1" t="s">
        <v>100</v>
      </c>
      <c r="D472" s="13">
        <v>3.6349999999999998</v>
      </c>
      <c r="E472" s="2">
        <v>53</v>
      </c>
      <c r="F472" s="15"/>
      <c r="G472" s="15"/>
      <c r="H472" s="30"/>
      <c r="I472" s="13"/>
      <c r="J472" s="31"/>
      <c r="K472" s="1"/>
      <c r="L472" s="1"/>
    </row>
    <row r="473" spans="1:12" x14ac:dyDescent="0.25">
      <c r="A473" s="4">
        <v>467</v>
      </c>
      <c r="B473" s="1" t="s">
        <v>572</v>
      </c>
      <c r="C473" s="1" t="s">
        <v>18</v>
      </c>
      <c r="D473" s="13">
        <v>3.9249999999999998</v>
      </c>
      <c r="E473" s="2">
        <v>57.7</v>
      </c>
      <c r="F473" s="15"/>
      <c r="G473" s="15"/>
      <c r="H473" s="30"/>
      <c r="I473" s="13"/>
      <c r="J473" s="31"/>
      <c r="K473" s="1"/>
      <c r="L473" s="1"/>
    </row>
    <row r="474" spans="1:12" x14ac:dyDescent="0.25">
      <c r="A474" s="4">
        <v>468</v>
      </c>
      <c r="B474" s="1" t="s">
        <v>573</v>
      </c>
      <c r="C474" s="1" t="s">
        <v>18</v>
      </c>
      <c r="D474" s="13">
        <v>3.15</v>
      </c>
      <c r="E474" s="2">
        <v>51.7</v>
      </c>
      <c r="F474" s="15"/>
      <c r="G474" s="15"/>
      <c r="H474" s="30"/>
      <c r="I474" s="13"/>
      <c r="J474" s="31"/>
      <c r="K474" s="1"/>
      <c r="L474" s="1"/>
    </row>
    <row r="475" spans="1:12" x14ac:dyDescent="0.25">
      <c r="A475" s="4">
        <v>469</v>
      </c>
      <c r="B475" s="1" t="s">
        <v>574</v>
      </c>
      <c r="C475" s="1" t="s">
        <v>17</v>
      </c>
      <c r="D475" s="13">
        <v>3.9</v>
      </c>
      <c r="E475" s="2">
        <v>51.6</v>
      </c>
      <c r="F475" s="15"/>
      <c r="G475" s="15"/>
      <c r="H475" s="30"/>
      <c r="I475" s="13"/>
      <c r="J475" s="31"/>
      <c r="K475" s="1"/>
      <c r="L475" s="1"/>
    </row>
    <row r="476" spans="1:12" x14ac:dyDescent="0.25">
      <c r="A476" s="4">
        <v>470</v>
      </c>
      <c r="B476" s="1" t="s">
        <v>575</v>
      </c>
      <c r="C476" s="1" t="s">
        <v>17</v>
      </c>
      <c r="D476" s="13">
        <v>3.8650000000000002</v>
      </c>
      <c r="E476" s="2">
        <v>52.3</v>
      </c>
      <c r="F476" s="15"/>
      <c r="G476" s="15"/>
      <c r="H476" s="30"/>
      <c r="I476" s="13"/>
      <c r="J476" s="31"/>
      <c r="K476" s="1"/>
      <c r="L476" s="1"/>
    </row>
    <row r="477" spans="1:12" x14ac:dyDescent="0.25">
      <c r="A477" s="4">
        <v>471</v>
      </c>
      <c r="B477" s="1" t="s">
        <v>576</v>
      </c>
      <c r="C477" s="1" t="s">
        <v>17</v>
      </c>
      <c r="D477" s="13">
        <v>3.8849999999999998</v>
      </c>
      <c r="E477" s="2">
        <v>52.9</v>
      </c>
      <c r="F477" s="15"/>
      <c r="G477" s="15"/>
      <c r="H477" s="30"/>
      <c r="I477" s="13"/>
      <c r="J477" s="31"/>
      <c r="K477" s="1"/>
      <c r="L477" s="1"/>
    </row>
    <row r="478" spans="1:12" x14ac:dyDescent="0.25">
      <c r="A478" s="4">
        <v>472</v>
      </c>
      <c r="B478" s="1" t="s">
        <v>577</v>
      </c>
      <c r="C478" s="1" t="s">
        <v>17</v>
      </c>
      <c r="D478" s="13">
        <v>3.88</v>
      </c>
      <c r="E478" s="2">
        <v>51.7</v>
      </c>
      <c r="F478" s="15"/>
      <c r="G478" s="15"/>
      <c r="H478" s="30"/>
      <c r="I478" s="13"/>
      <c r="J478" s="31"/>
      <c r="K478" s="1"/>
      <c r="L478" s="1"/>
    </row>
    <row r="479" spans="1:12" x14ac:dyDescent="0.25">
      <c r="A479" s="4">
        <v>473</v>
      </c>
      <c r="B479" s="1" t="s">
        <v>578</v>
      </c>
      <c r="C479" s="1" t="s">
        <v>17</v>
      </c>
      <c r="D479" s="13">
        <v>3.9049999999999998</v>
      </c>
      <c r="E479" s="2">
        <v>52.3</v>
      </c>
      <c r="F479" s="15"/>
      <c r="G479" s="15"/>
      <c r="H479" s="30"/>
      <c r="I479" s="13"/>
      <c r="J479" s="31"/>
      <c r="K479" s="1"/>
      <c r="L479" s="1"/>
    </row>
    <row r="480" spans="1:12" x14ac:dyDescent="0.25">
      <c r="A480" s="4">
        <v>474</v>
      </c>
      <c r="B480" s="1" t="s">
        <v>579</v>
      </c>
      <c r="C480" s="1" t="s">
        <v>17</v>
      </c>
      <c r="D480" s="13">
        <v>3.9049999999999998</v>
      </c>
      <c r="E480" s="2">
        <v>51.5</v>
      </c>
      <c r="F480" s="15"/>
      <c r="G480" s="15"/>
      <c r="H480" s="30"/>
      <c r="I480" s="13"/>
      <c r="J480" s="31"/>
      <c r="K480" s="1"/>
      <c r="L480" s="1"/>
    </row>
    <row r="481" spans="1:12" x14ac:dyDescent="0.25">
      <c r="A481" s="4">
        <v>475</v>
      </c>
      <c r="B481" s="1" t="s">
        <v>267</v>
      </c>
      <c r="C481" s="1" t="s">
        <v>223</v>
      </c>
      <c r="D481" s="13">
        <v>3.83</v>
      </c>
      <c r="E481" s="2">
        <v>60.8</v>
      </c>
      <c r="F481" s="15"/>
      <c r="G481" s="15"/>
      <c r="H481" s="30"/>
      <c r="I481" s="13"/>
      <c r="J481" s="31"/>
      <c r="K481" s="1"/>
      <c r="L481" s="1"/>
    </row>
    <row r="482" spans="1:12" x14ac:dyDescent="0.25">
      <c r="A482" s="4">
        <v>476</v>
      </c>
      <c r="B482" s="1" t="s">
        <v>179</v>
      </c>
      <c r="C482" s="1" t="s">
        <v>223</v>
      </c>
      <c r="D482" s="13">
        <v>3.7650000000000001</v>
      </c>
      <c r="E482" s="2">
        <v>60.1</v>
      </c>
      <c r="F482" s="15">
        <v>6.9844999999999997</v>
      </c>
      <c r="G482" s="15">
        <v>0.97840000000000005</v>
      </c>
      <c r="H482" s="30">
        <v>706</v>
      </c>
      <c r="I482" s="13">
        <v>3.69</v>
      </c>
      <c r="J482" s="31">
        <v>191.32791327913279</v>
      </c>
      <c r="K482" s="1"/>
      <c r="L482" s="1"/>
    </row>
    <row r="483" spans="1:12" x14ac:dyDescent="0.25">
      <c r="A483" s="4">
        <v>477</v>
      </c>
      <c r="B483" s="1" t="s">
        <v>180</v>
      </c>
      <c r="C483" s="1" t="s">
        <v>223</v>
      </c>
      <c r="D483" s="13">
        <v>3.8250000000000002</v>
      </c>
      <c r="E483" s="2">
        <v>56.1</v>
      </c>
      <c r="F483" s="15">
        <v>6.8662999999999998</v>
      </c>
      <c r="G483" s="15">
        <v>0.99009999999999998</v>
      </c>
      <c r="H483" s="30">
        <v>693</v>
      </c>
      <c r="I483" s="13">
        <v>3.7549999999999999</v>
      </c>
      <c r="J483" s="31">
        <v>184.55392809587218</v>
      </c>
      <c r="K483" s="1"/>
      <c r="L483" s="1"/>
    </row>
    <row r="484" spans="1:12" x14ac:dyDescent="0.25">
      <c r="A484" s="4">
        <v>478</v>
      </c>
      <c r="B484" s="1" t="s">
        <v>413</v>
      </c>
      <c r="C484" s="1" t="s">
        <v>12</v>
      </c>
      <c r="D484" s="13">
        <v>3.9449999999999998</v>
      </c>
      <c r="E484" s="2">
        <v>61.5</v>
      </c>
      <c r="F484" s="15"/>
      <c r="G484" s="15"/>
      <c r="H484" s="30"/>
      <c r="I484" s="13"/>
      <c r="J484" s="31"/>
      <c r="K484" s="1"/>
      <c r="L484" s="1"/>
    </row>
    <row r="485" spans="1:12" x14ac:dyDescent="0.25">
      <c r="A485" s="4">
        <v>479</v>
      </c>
      <c r="B485" s="1" t="s">
        <v>412</v>
      </c>
      <c r="C485" s="1" t="s">
        <v>12</v>
      </c>
      <c r="D485" s="13">
        <v>3.7650000000000001</v>
      </c>
      <c r="E485" s="2">
        <v>58.4</v>
      </c>
      <c r="F485" s="15"/>
      <c r="G485" s="15"/>
      <c r="H485" s="30"/>
      <c r="I485" s="13"/>
      <c r="J485" s="31"/>
      <c r="K485" s="1"/>
      <c r="L485" s="1"/>
    </row>
    <row r="486" spans="1:12" x14ac:dyDescent="0.25">
      <c r="A486" s="4">
        <v>480</v>
      </c>
      <c r="B486" s="1" t="s">
        <v>361</v>
      </c>
      <c r="C486" s="1" t="s">
        <v>11</v>
      </c>
      <c r="D486" s="13">
        <v>3.9049999999999998</v>
      </c>
      <c r="E486" s="2">
        <v>58.6</v>
      </c>
      <c r="F486" s="15"/>
      <c r="G486" s="15"/>
      <c r="H486" s="30"/>
      <c r="I486" s="13"/>
      <c r="J486" s="31"/>
      <c r="K486" s="1"/>
      <c r="L486" s="1"/>
    </row>
    <row r="487" spans="1:12" x14ac:dyDescent="0.25">
      <c r="A487" s="4">
        <v>481</v>
      </c>
      <c r="B487" s="1" t="s">
        <v>363</v>
      </c>
      <c r="C487" s="1" t="s">
        <v>11</v>
      </c>
      <c r="D487" s="13">
        <v>3.89</v>
      </c>
      <c r="E487" s="2">
        <v>59.7</v>
      </c>
      <c r="F487" s="15"/>
      <c r="G487" s="15"/>
      <c r="H487" s="30"/>
      <c r="I487" s="13"/>
      <c r="J487" s="31"/>
      <c r="K487" s="1"/>
      <c r="L487" s="1"/>
    </row>
    <row r="488" spans="1:12" x14ac:dyDescent="0.25">
      <c r="A488" s="4">
        <v>482</v>
      </c>
      <c r="B488" s="1" t="s">
        <v>362</v>
      </c>
      <c r="C488" s="1" t="s">
        <v>11</v>
      </c>
      <c r="D488" s="13">
        <v>3.91</v>
      </c>
      <c r="E488" s="2">
        <v>60.7</v>
      </c>
      <c r="F488" s="15"/>
      <c r="G488" s="15"/>
      <c r="H488" s="30"/>
      <c r="I488" s="13"/>
      <c r="J488" s="31"/>
      <c r="K488" s="1"/>
      <c r="L488" s="1"/>
    </row>
    <row r="489" spans="1:12" x14ac:dyDescent="0.25">
      <c r="A489" s="4">
        <v>483</v>
      </c>
      <c r="B489" s="1" t="s">
        <v>364</v>
      </c>
      <c r="C489" s="1" t="s">
        <v>11</v>
      </c>
      <c r="D489" s="13">
        <v>3.9</v>
      </c>
      <c r="E489" s="2">
        <v>59.2</v>
      </c>
      <c r="F489" s="15"/>
      <c r="G489" s="15"/>
      <c r="H489" s="30"/>
      <c r="I489" s="13"/>
      <c r="J489" s="31"/>
      <c r="K489" s="1"/>
      <c r="L489" s="1"/>
    </row>
    <row r="490" spans="1:12" x14ac:dyDescent="0.25">
      <c r="A490" s="4">
        <v>484</v>
      </c>
      <c r="B490" s="1" t="s">
        <v>365</v>
      </c>
      <c r="C490" s="1" t="s">
        <v>11</v>
      </c>
      <c r="D490" s="13">
        <v>3.92</v>
      </c>
      <c r="E490" s="2">
        <v>59.1</v>
      </c>
      <c r="F490" s="15"/>
      <c r="G490" s="15"/>
      <c r="H490" s="30"/>
      <c r="I490" s="13"/>
      <c r="J490" s="31"/>
      <c r="K490" s="1"/>
      <c r="L490" s="1"/>
    </row>
    <row r="491" spans="1:12" x14ac:dyDescent="0.25">
      <c r="A491" s="4">
        <v>485</v>
      </c>
      <c r="B491" s="1" t="s">
        <v>414</v>
      </c>
      <c r="C491" s="1" t="s">
        <v>12</v>
      </c>
      <c r="D491" s="13">
        <v>3.93</v>
      </c>
      <c r="E491" s="2">
        <v>60.1</v>
      </c>
      <c r="F491" s="15"/>
      <c r="G491" s="15"/>
      <c r="H491" s="30"/>
      <c r="I491" s="13"/>
      <c r="J491" s="31"/>
      <c r="K491" s="1"/>
      <c r="L491" s="1"/>
    </row>
    <row r="492" spans="1:12" x14ac:dyDescent="0.25">
      <c r="A492" s="4">
        <v>486</v>
      </c>
      <c r="B492" s="1" t="s">
        <v>181</v>
      </c>
      <c r="C492" s="1" t="s">
        <v>12</v>
      </c>
      <c r="D492" s="13">
        <v>3.895</v>
      </c>
      <c r="E492" s="2">
        <v>54.7</v>
      </c>
      <c r="F492" s="15">
        <v>5.6101000000000001</v>
      </c>
      <c r="G492" s="15">
        <v>0.99119999999999997</v>
      </c>
      <c r="H492" s="30">
        <v>731</v>
      </c>
      <c r="I492" s="13">
        <v>3.8200000000000003</v>
      </c>
      <c r="J492" s="31">
        <v>191.3612565445026</v>
      </c>
      <c r="K492" s="1"/>
      <c r="L492" s="1"/>
    </row>
    <row r="493" spans="1:12" x14ac:dyDescent="0.25">
      <c r="A493" s="4">
        <v>487</v>
      </c>
      <c r="B493" s="1" t="s">
        <v>182</v>
      </c>
      <c r="C493" s="1" t="s">
        <v>12</v>
      </c>
      <c r="D493" s="13">
        <v>4.01</v>
      </c>
      <c r="E493" s="2">
        <v>71.900000000000006</v>
      </c>
      <c r="F493" s="15">
        <v>8.3742000000000001</v>
      </c>
      <c r="G493" s="15">
        <v>0.99409999999999998</v>
      </c>
      <c r="H493" s="30">
        <v>757</v>
      </c>
      <c r="I493" s="13">
        <v>3.9249999999999998</v>
      </c>
      <c r="J493" s="31">
        <v>192.86624203821657</v>
      </c>
      <c r="K493" s="1"/>
      <c r="L493" s="1"/>
    </row>
    <row r="494" spans="1:12" x14ac:dyDescent="0.25">
      <c r="A494" s="4">
        <v>488</v>
      </c>
      <c r="B494" s="1" t="s">
        <v>497</v>
      </c>
      <c r="C494" s="1" t="s">
        <v>12</v>
      </c>
      <c r="D494" s="13">
        <v>4.01</v>
      </c>
      <c r="E494" s="2">
        <v>70.599999999999994</v>
      </c>
      <c r="F494" s="15"/>
      <c r="G494" s="15"/>
      <c r="H494" s="30"/>
      <c r="I494" s="13"/>
      <c r="J494" s="31"/>
      <c r="K494" s="1"/>
      <c r="L494" s="1"/>
    </row>
    <row r="495" spans="1:12" x14ac:dyDescent="0.25">
      <c r="A495" s="4">
        <v>489</v>
      </c>
      <c r="B495" s="1" t="s">
        <v>498</v>
      </c>
      <c r="C495" s="1" t="s">
        <v>12</v>
      </c>
      <c r="D495" s="13">
        <v>3.93</v>
      </c>
      <c r="E495" s="2">
        <v>70.5</v>
      </c>
      <c r="F495" s="15"/>
      <c r="G495" s="15"/>
      <c r="H495" s="30"/>
      <c r="I495" s="13"/>
      <c r="J495" s="31"/>
      <c r="K495" s="1"/>
      <c r="L495" s="1"/>
    </row>
    <row r="496" spans="1:12" x14ac:dyDescent="0.25">
      <c r="A496" s="4">
        <v>490</v>
      </c>
      <c r="B496" s="1" t="s">
        <v>183</v>
      </c>
      <c r="C496" s="1" t="s">
        <v>12</v>
      </c>
      <c r="D496" s="13">
        <v>3.9049999999999998</v>
      </c>
      <c r="E496" s="2">
        <v>70.599999999999994</v>
      </c>
      <c r="F496" s="15">
        <v>7.3151999999999999</v>
      </c>
      <c r="G496" s="15">
        <v>0.98799999999999999</v>
      </c>
      <c r="H496" s="30">
        <v>719</v>
      </c>
      <c r="I496" s="13">
        <v>3.8149999999999999</v>
      </c>
      <c r="J496" s="31">
        <v>188.46657929226737</v>
      </c>
      <c r="K496" s="1"/>
      <c r="L496" s="1"/>
    </row>
    <row r="497" spans="1:12" x14ac:dyDescent="0.25">
      <c r="A497" s="4">
        <v>491</v>
      </c>
      <c r="B497" s="1" t="s">
        <v>184</v>
      </c>
      <c r="C497" s="1" t="s">
        <v>12</v>
      </c>
      <c r="D497" s="13">
        <v>3.98</v>
      </c>
      <c r="E497" s="2">
        <v>73</v>
      </c>
      <c r="F497" s="15">
        <v>7.7111000000000001</v>
      </c>
      <c r="G497" s="15">
        <v>0.99260000000000004</v>
      </c>
      <c r="H497" s="30">
        <v>727</v>
      </c>
      <c r="I497" s="13">
        <v>3.89</v>
      </c>
      <c r="J497" s="31">
        <v>186.88946015424165</v>
      </c>
      <c r="K497" s="1"/>
      <c r="L497" s="1"/>
    </row>
    <row r="498" spans="1:12" x14ac:dyDescent="0.25">
      <c r="A498" s="4">
        <v>492</v>
      </c>
      <c r="B498" s="1" t="s">
        <v>495</v>
      </c>
      <c r="C498" s="1" t="s">
        <v>12</v>
      </c>
      <c r="D498" s="13">
        <v>3.9649999999999999</v>
      </c>
      <c r="E498" s="2">
        <v>72</v>
      </c>
      <c r="F498" s="15"/>
      <c r="G498" s="15"/>
      <c r="H498" s="30"/>
      <c r="I498" s="13"/>
      <c r="J498" s="31"/>
      <c r="K498" s="1"/>
      <c r="L498" s="1"/>
    </row>
    <row r="499" spans="1:12" x14ac:dyDescent="0.25">
      <c r="A499" s="4">
        <v>493</v>
      </c>
      <c r="B499" s="1" t="s">
        <v>496</v>
      </c>
      <c r="C499" s="1" t="s">
        <v>12</v>
      </c>
      <c r="D499" s="13">
        <v>3.9249999999999998</v>
      </c>
      <c r="E499" s="2">
        <v>72.3</v>
      </c>
      <c r="F499" s="15"/>
      <c r="G499" s="15"/>
      <c r="H499" s="30"/>
      <c r="I499" s="13"/>
      <c r="J499" s="31"/>
      <c r="K499" s="1"/>
      <c r="L499" s="1"/>
    </row>
    <row r="500" spans="1:12" x14ac:dyDescent="0.25">
      <c r="A500" s="4">
        <v>494</v>
      </c>
      <c r="B500" s="1" t="s">
        <v>41</v>
      </c>
      <c r="C500" s="1" t="s">
        <v>12</v>
      </c>
      <c r="D500" s="13">
        <v>3.85</v>
      </c>
      <c r="E500" s="2">
        <v>122.5</v>
      </c>
      <c r="F500" s="15">
        <v>10.808999999999999</v>
      </c>
      <c r="G500" s="15">
        <v>0.96289999999999998</v>
      </c>
      <c r="H500" s="30">
        <v>684</v>
      </c>
      <c r="I500" s="13">
        <v>3.6749999999999998</v>
      </c>
      <c r="J500" s="31">
        <v>186.12244897959184</v>
      </c>
      <c r="K500" s="1"/>
      <c r="L500" s="1"/>
    </row>
    <row r="501" spans="1:12" x14ac:dyDescent="0.25">
      <c r="A501" s="4">
        <v>495</v>
      </c>
      <c r="B501" s="1" t="s">
        <v>185</v>
      </c>
      <c r="C501" s="1" t="s">
        <v>12</v>
      </c>
      <c r="D501" s="13">
        <v>3.5449999999999999</v>
      </c>
      <c r="E501" s="2">
        <v>200.5</v>
      </c>
      <c r="F501" s="15"/>
      <c r="G501" s="15"/>
      <c r="H501" s="30"/>
      <c r="I501" s="13"/>
      <c r="J501" s="31"/>
      <c r="K501" s="1"/>
      <c r="L501" s="1"/>
    </row>
    <row r="502" spans="1:12" x14ac:dyDescent="0.25">
      <c r="A502" s="4">
        <v>496</v>
      </c>
      <c r="B502" s="1" t="s">
        <v>305</v>
      </c>
      <c r="C502" s="1" t="s">
        <v>12</v>
      </c>
      <c r="D502" s="13">
        <v>3.7349999999999999</v>
      </c>
      <c r="E502" s="2">
        <v>53.1</v>
      </c>
      <c r="F502" s="15"/>
      <c r="G502" s="15"/>
      <c r="H502" s="30"/>
      <c r="I502" s="13"/>
      <c r="J502" s="31"/>
      <c r="K502" s="1"/>
      <c r="L502" s="1"/>
    </row>
    <row r="503" spans="1:12" x14ac:dyDescent="0.25">
      <c r="A503" s="4">
        <v>497</v>
      </c>
      <c r="B503" s="1" t="s">
        <v>306</v>
      </c>
      <c r="C503" s="1" t="s">
        <v>12</v>
      </c>
      <c r="D503" s="13">
        <v>3.3</v>
      </c>
      <c r="E503" s="2">
        <v>51.1</v>
      </c>
      <c r="F503" s="15"/>
      <c r="G503" s="15"/>
      <c r="H503" s="30"/>
      <c r="I503" s="13"/>
      <c r="J503" s="31"/>
      <c r="K503" s="1"/>
      <c r="L503" s="1"/>
    </row>
    <row r="504" spans="1:12" x14ac:dyDescent="0.25">
      <c r="A504" s="4">
        <v>498</v>
      </c>
      <c r="B504" s="1" t="s">
        <v>307</v>
      </c>
      <c r="C504" s="1" t="s">
        <v>12</v>
      </c>
      <c r="D504" s="13">
        <v>3.2250000000000001</v>
      </c>
      <c r="E504" s="2">
        <v>51.2</v>
      </c>
      <c r="F504" s="15"/>
      <c r="G504" s="15"/>
      <c r="H504" s="30"/>
      <c r="I504" s="13"/>
      <c r="J504" s="31"/>
      <c r="K504" s="1"/>
      <c r="L504" s="1"/>
    </row>
    <row r="505" spans="1:12" x14ac:dyDescent="0.25">
      <c r="A505" s="4">
        <v>499</v>
      </c>
      <c r="B505" s="1" t="s">
        <v>308</v>
      </c>
      <c r="C505" s="1" t="s">
        <v>12</v>
      </c>
      <c r="D505" s="13">
        <v>3.2850000000000001</v>
      </c>
      <c r="E505" s="2">
        <v>50.7</v>
      </c>
      <c r="F505" s="15">
        <v>4.827</v>
      </c>
      <c r="G505" s="15">
        <v>0.99629999999999996</v>
      </c>
      <c r="H505" s="30">
        <v>627</v>
      </c>
      <c r="I505" s="13">
        <v>3.2149999999999999</v>
      </c>
      <c r="J505" s="31">
        <f>H505/I505</f>
        <v>195.02332814930017</v>
      </c>
      <c r="K505" s="1"/>
      <c r="L505" s="1"/>
    </row>
    <row r="506" spans="1:12" x14ac:dyDescent="0.25">
      <c r="A506" s="4">
        <v>500</v>
      </c>
      <c r="B506" s="1" t="s">
        <v>99</v>
      </c>
      <c r="C506" s="1" t="s">
        <v>12</v>
      </c>
      <c r="D506" s="13">
        <v>3.96</v>
      </c>
      <c r="E506" s="2">
        <v>71.900000000000006</v>
      </c>
      <c r="F506" s="15">
        <v>8.6329999999999991</v>
      </c>
      <c r="G506" s="15">
        <v>0.99829999999999997</v>
      </c>
      <c r="H506" s="30">
        <v>767</v>
      </c>
      <c r="I506" s="13">
        <v>3.895</v>
      </c>
      <c r="J506" s="31">
        <v>196.91912708600771</v>
      </c>
      <c r="K506" s="1"/>
      <c r="L506" s="1"/>
    </row>
    <row r="507" spans="1:12" x14ac:dyDescent="0.25">
      <c r="A507" s="4">
        <v>501</v>
      </c>
      <c r="B507" s="1" t="s">
        <v>186</v>
      </c>
      <c r="C507" s="1" t="s">
        <v>12</v>
      </c>
      <c r="D507" s="13">
        <v>3.98</v>
      </c>
      <c r="E507" s="2">
        <v>70</v>
      </c>
      <c r="F507" s="15">
        <v>8.1979000000000006</v>
      </c>
      <c r="G507" s="15">
        <v>0.99870000000000003</v>
      </c>
      <c r="H507" s="30">
        <v>764</v>
      </c>
      <c r="I507" s="13">
        <v>3.9</v>
      </c>
      <c r="J507" s="31">
        <v>195.89743589743591</v>
      </c>
      <c r="K507" s="1"/>
      <c r="L507" s="1"/>
    </row>
    <row r="508" spans="1:12" x14ac:dyDescent="0.25">
      <c r="A508" s="4">
        <v>502</v>
      </c>
      <c r="B508" s="1" t="s">
        <v>187</v>
      </c>
      <c r="C508" s="1" t="s">
        <v>12</v>
      </c>
      <c r="D508" s="13">
        <v>3.97</v>
      </c>
      <c r="E508" s="2">
        <v>71.8</v>
      </c>
      <c r="F508" s="15">
        <v>8.3115000000000006</v>
      </c>
      <c r="G508" s="15">
        <v>0.99570000000000003</v>
      </c>
      <c r="H508" s="30">
        <v>750</v>
      </c>
      <c r="I508" s="13">
        <v>3.895</v>
      </c>
      <c r="J508" s="31">
        <v>192.55455712451862</v>
      </c>
      <c r="K508" s="1"/>
      <c r="L508" s="1"/>
    </row>
    <row r="509" spans="1:12" x14ac:dyDescent="0.25">
      <c r="A509" s="4">
        <v>503</v>
      </c>
      <c r="B509" s="1" t="s">
        <v>188</v>
      </c>
      <c r="C509" s="1" t="s">
        <v>12</v>
      </c>
      <c r="D509" s="13">
        <v>3.7450000000000001</v>
      </c>
      <c r="E509" s="2">
        <v>69.400000000000006</v>
      </c>
      <c r="F509" s="15">
        <v>8.2382000000000009</v>
      </c>
      <c r="G509" s="15">
        <v>0.98929999999999996</v>
      </c>
      <c r="H509" s="30">
        <v>676</v>
      </c>
      <c r="I509" s="13">
        <v>3.67</v>
      </c>
      <c r="J509" s="31">
        <v>184.19618528610354</v>
      </c>
      <c r="K509" s="1"/>
      <c r="L509" s="1"/>
    </row>
    <row r="510" spans="1:12" x14ac:dyDescent="0.25">
      <c r="A510" s="4">
        <v>504</v>
      </c>
      <c r="B510" s="1" t="s">
        <v>288</v>
      </c>
      <c r="C510" s="1" t="s">
        <v>11</v>
      </c>
      <c r="D510" s="13">
        <v>3.585</v>
      </c>
      <c r="E510" s="2">
        <v>57.9</v>
      </c>
      <c r="F510" s="15"/>
      <c r="G510" s="15"/>
      <c r="H510" s="30"/>
      <c r="I510" s="13"/>
      <c r="J510" s="31"/>
      <c r="K510" s="1"/>
      <c r="L510" s="1"/>
    </row>
    <row r="511" spans="1:12" x14ac:dyDescent="0.25">
      <c r="A511" s="4">
        <v>505</v>
      </c>
      <c r="B511" s="1" t="s">
        <v>31</v>
      </c>
      <c r="C511" s="1" t="s">
        <v>11</v>
      </c>
      <c r="D511" s="13">
        <v>3.81</v>
      </c>
      <c r="E511" s="2">
        <v>60.8</v>
      </c>
      <c r="F511" s="15">
        <v>6.0594000000000001</v>
      </c>
      <c r="G511" s="15">
        <v>0.99550000000000005</v>
      </c>
      <c r="H511" s="30">
        <v>689</v>
      </c>
      <c r="I511" s="13">
        <v>3.7250000000000001</v>
      </c>
      <c r="J511" s="31">
        <v>184.96644295302013</v>
      </c>
      <c r="K511" s="1"/>
      <c r="L511" s="1"/>
    </row>
    <row r="512" spans="1:12" x14ac:dyDescent="0.25">
      <c r="A512" s="4">
        <v>506</v>
      </c>
      <c r="B512" s="1" t="s">
        <v>189</v>
      </c>
      <c r="C512" s="1" t="s">
        <v>11</v>
      </c>
      <c r="D512" s="13">
        <v>3.83</v>
      </c>
      <c r="E512" s="2">
        <v>65.3</v>
      </c>
      <c r="F512" s="15">
        <v>5.7053000000000003</v>
      </c>
      <c r="G512" s="15">
        <v>0.98860000000000003</v>
      </c>
      <c r="H512" s="30">
        <v>695</v>
      </c>
      <c r="I512" s="13">
        <v>3.7450000000000001</v>
      </c>
      <c r="J512" s="31">
        <v>185.5807743658211</v>
      </c>
      <c r="K512" s="1"/>
      <c r="L512" s="1"/>
    </row>
    <row r="513" spans="1:12" x14ac:dyDescent="0.25">
      <c r="A513" s="4">
        <v>507</v>
      </c>
      <c r="B513" s="1" t="s">
        <v>190</v>
      </c>
      <c r="C513" s="1" t="s">
        <v>11</v>
      </c>
      <c r="D513" s="13">
        <v>2.9</v>
      </c>
      <c r="E513" s="2">
        <v>51.1</v>
      </c>
      <c r="F513" s="15">
        <v>3.5121000000000002</v>
      </c>
      <c r="G513" s="15">
        <v>0.99150000000000005</v>
      </c>
      <c r="H513" s="30">
        <v>534</v>
      </c>
      <c r="I513" s="13">
        <v>2.81</v>
      </c>
      <c r="J513" s="31">
        <v>190.03558718861208</v>
      </c>
      <c r="K513" s="1"/>
      <c r="L513" s="1"/>
    </row>
    <row r="514" spans="1:12" x14ac:dyDescent="0.25">
      <c r="A514" s="4">
        <v>508</v>
      </c>
      <c r="B514" s="1" t="s">
        <v>48</v>
      </c>
      <c r="C514" s="1" t="s">
        <v>11</v>
      </c>
      <c r="D514" s="13">
        <v>3.81</v>
      </c>
      <c r="E514" s="2">
        <v>62.5</v>
      </c>
      <c r="F514" s="15">
        <v>7.0244</v>
      </c>
      <c r="G514" s="15">
        <v>0.99560000000000004</v>
      </c>
      <c r="H514" s="30">
        <v>727</v>
      </c>
      <c r="I514" s="13">
        <v>3.7350000000000003</v>
      </c>
      <c r="J514" s="31">
        <v>194.64524765729584</v>
      </c>
      <c r="K514" s="1"/>
      <c r="L514" s="1"/>
    </row>
    <row r="515" spans="1:12" x14ac:dyDescent="0.25">
      <c r="A515" s="4">
        <v>509</v>
      </c>
      <c r="B515" s="1" t="s">
        <v>507</v>
      </c>
      <c r="C515" s="1" t="s">
        <v>13</v>
      </c>
      <c r="D515" s="13">
        <v>3.52</v>
      </c>
      <c r="E515" s="2">
        <v>43.3</v>
      </c>
      <c r="F515" s="15"/>
      <c r="G515" s="15"/>
      <c r="H515" s="30"/>
      <c r="I515" s="13"/>
      <c r="J515" s="31"/>
      <c r="K515" s="1"/>
      <c r="L515" s="1"/>
    </row>
    <row r="516" spans="1:12" x14ac:dyDescent="0.25">
      <c r="A516" s="4">
        <v>510</v>
      </c>
      <c r="B516" s="1" t="s">
        <v>312</v>
      </c>
      <c r="C516" s="1" t="s">
        <v>13</v>
      </c>
      <c r="D516" s="13">
        <v>3.89</v>
      </c>
      <c r="E516" s="2">
        <v>66.3</v>
      </c>
      <c r="F516" s="15"/>
      <c r="G516" s="15"/>
      <c r="H516" s="30"/>
      <c r="I516" s="13"/>
      <c r="J516" s="31"/>
      <c r="K516" s="1"/>
      <c r="L516" s="1"/>
    </row>
    <row r="517" spans="1:12" x14ac:dyDescent="0.25">
      <c r="A517" s="4">
        <v>511</v>
      </c>
      <c r="B517" s="1" t="s">
        <v>580</v>
      </c>
      <c r="C517" s="1" t="s">
        <v>13</v>
      </c>
      <c r="D517" s="13">
        <v>3.8050000000000002</v>
      </c>
      <c r="E517" s="2">
        <v>56.4</v>
      </c>
      <c r="F517" s="15"/>
      <c r="G517" s="15"/>
      <c r="H517" s="30"/>
      <c r="I517" s="13"/>
      <c r="J517" s="31"/>
      <c r="K517" s="1"/>
      <c r="L517" s="1"/>
    </row>
    <row r="518" spans="1:12" x14ac:dyDescent="0.25">
      <c r="A518" s="4">
        <v>512</v>
      </c>
      <c r="B518" s="1" t="s">
        <v>581</v>
      </c>
      <c r="C518" s="1" t="s">
        <v>13</v>
      </c>
      <c r="D518" s="13">
        <v>3.34</v>
      </c>
      <c r="E518" s="2">
        <v>42.5</v>
      </c>
      <c r="F518" s="15"/>
      <c r="G518" s="15"/>
      <c r="H518" s="30"/>
      <c r="I518" s="13"/>
      <c r="J518" s="31"/>
      <c r="K518" s="1"/>
      <c r="L518" s="1"/>
    </row>
    <row r="519" spans="1:12" x14ac:dyDescent="0.25">
      <c r="A519" s="4">
        <v>513</v>
      </c>
      <c r="B519" s="1" t="s">
        <v>473</v>
      </c>
      <c r="C519" s="1" t="s">
        <v>13</v>
      </c>
      <c r="D519" s="13">
        <v>3.79</v>
      </c>
      <c r="E519" s="2">
        <v>64.2</v>
      </c>
      <c r="F519" s="15"/>
      <c r="G519" s="15"/>
      <c r="H519" s="30"/>
      <c r="I519" s="13"/>
      <c r="J519" s="31"/>
      <c r="K519" s="1"/>
      <c r="L519" s="1"/>
    </row>
    <row r="520" spans="1:12" x14ac:dyDescent="0.25">
      <c r="A520" s="4">
        <v>514</v>
      </c>
      <c r="B520" s="1" t="s">
        <v>191</v>
      </c>
      <c r="C520" s="1" t="s">
        <v>13</v>
      </c>
      <c r="D520" s="13">
        <v>3.3</v>
      </c>
      <c r="E520" s="2">
        <v>53.5</v>
      </c>
      <c r="F520" s="15">
        <v>5.9131999999999998</v>
      </c>
      <c r="G520" s="15">
        <v>0.99650000000000005</v>
      </c>
      <c r="H520" s="30">
        <v>610</v>
      </c>
      <c r="I520" s="13">
        <v>3.2550000000000003</v>
      </c>
      <c r="J520" s="31">
        <v>187.40399385560673</v>
      </c>
      <c r="K520" s="1"/>
      <c r="L520" s="1"/>
    </row>
    <row r="521" spans="1:12" x14ac:dyDescent="0.25">
      <c r="A521" s="4">
        <v>515</v>
      </c>
      <c r="B521" s="1" t="s">
        <v>192</v>
      </c>
      <c r="C521" s="1" t="s">
        <v>13</v>
      </c>
      <c r="D521" s="13">
        <v>3.2850000000000001</v>
      </c>
      <c r="E521" s="2">
        <v>80.8</v>
      </c>
      <c r="F521" s="15">
        <v>6.8483999999999998</v>
      </c>
      <c r="G521" s="15">
        <v>0.98470000000000002</v>
      </c>
      <c r="H521" s="30">
        <v>591</v>
      </c>
      <c r="I521" s="13">
        <v>3.07</v>
      </c>
      <c r="J521" s="31">
        <v>192.50814332247558</v>
      </c>
      <c r="K521" s="1"/>
      <c r="L521" s="1"/>
    </row>
    <row r="522" spans="1:12" x14ac:dyDescent="0.25">
      <c r="A522" s="4">
        <v>516</v>
      </c>
      <c r="B522" s="1" t="s">
        <v>669</v>
      </c>
      <c r="C522" s="1" t="s">
        <v>13</v>
      </c>
      <c r="D522" s="13">
        <v>3.91</v>
      </c>
      <c r="E522" s="2">
        <v>62.6</v>
      </c>
      <c r="F522" s="15"/>
      <c r="G522" s="15"/>
      <c r="H522" s="30"/>
      <c r="I522" s="13"/>
      <c r="J522" s="31"/>
      <c r="K522" s="1"/>
      <c r="L522" s="1"/>
    </row>
    <row r="523" spans="1:12" x14ac:dyDescent="0.25">
      <c r="A523" s="4">
        <v>517</v>
      </c>
      <c r="B523" s="1" t="s">
        <v>582</v>
      </c>
      <c r="C523" s="1" t="s">
        <v>13</v>
      </c>
      <c r="D523" s="13">
        <v>3.93</v>
      </c>
      <c r="E523" s="2">
        <v>57</v>
      </c>
      <c r="F523" s="15"/>
      <c r="G523" s="15"/>
      <c r="H523" s="30"/>
      <c r="I523" s="13"/>
      <c r="J523" s="31"/>
      <c r="K523" s="1"/>
      <c r="L523" s="1"/>
    </row>
    <row r="524" spans="1:12" x14ac:dyDescent="0.25">
      <c r="A524" s="4">
        <v>518</v>
      </c>
      <c r="B524" s="1" t="s">
        <v>583</v>
      </c>
      <c r="C524" s="1" t="s">
        <v>13</v>
      </c>
      <c r="D524" s="13">
        <v>3.92</v>
      </c>
      <c r="E524" s="2">
        <v>57.7</v>
      </c>
      <c r="F524" s="15"/>
      <c r="G524" s="15"/>
      <c r="H524" s="30"/>
      <c r="I524" s="13"/>
      <c r="J524" s="31"/>
      <c r="K524" s="1"/>
      <c r="L524" s="1"/>
    </row>
    <row r="525" spans="1:12" x14ac:dyDescent="0.25">
      <c r="A525" s="4">
        <v>519</v>
      </c>
      <c r="B525" s="1" t="s">
        <v>500</v>
      </c>
      <c r="C525" s="1" t="s">
        <v>13</v>
      </c>
      <c r="D525" s="13">
        <v>3.33</v>
      </c>
      <c r="E525" s="2">
        <v>42.9</v>
      </c>
      <c r="F525" s="15"/>
      <c r="G525" s="15"/>
      <c r="H525" s="30"/>
      <c r="I525" s="13"/>
      <c r="J525" s="31"/>
      <c r="K525" s="1"/>
      <c r="L525" s="1"/>
    </row>
    <row r="526" spans="1:12" x14ac:dyDescent="0.25">
      <c r="A526" s="4">
        <v>520</v>
      </c>
      <c r="B526" s="1" t="s">
        <v>499</v>
      </c>
      <c r="C526" s="1" t="s">
        <v>13</v>
      </c>
      <c r="D526" s="13">
        <v>3.3050000000000002</v>
      </c>
      <c r="E526" s="2">
        <v>67.2</v>
      </c>
      <c r="F526" s="15"/>
      <c r="G526" s="15"/>
      <c r="H526" s="30"/>
      <c r="I526" s="13"/>
      <c r="J526" s="31"/>
      <c r="K526" s="1"/>
      <c r="L526" s="1"/>
    </row>
    <row r="527" spans="1:12" x14ac:dyDescent="0.25">
      <c r="A527" s="4">
        <v>521</v>
      </c>
      <c r="B527" s="1" t="s">
        <v>310</v>
      </c>
      <c r="C527" s="1" t="s">
        <v>17</v>
      </c>
      <c r="D527" s="13">
        <v>3.3050000000000002</v>
      </c>
      <c r="E527" s="2">
        <v>53.2</v>
      </c>
      <c r="F527" s="15"/>
      <c r="G527" s="15"/>
      <c r="H527" s="30"/>
      <c r="I527" s="13"/>
      <c r="J527" s="31"/>
      <c r="K527" s="1"/>
      <c r="L527" s="1"/>
    </row>
    <row r="528" spans="1:12" x14ac:dyDescent="0.25">
      <c r="A528" s="4">
        <v>522</v>
      </c>
      <c r="B528" s="1" t="s">
        <v>194</v>
      </c>
      <c r="C528" s="1" t="s">
        <v>24</v>
      </c>
      <c r="D528" s="13">
        <v>3.27</v>
      </c>
      <c r="E528" s="2">
        <v>55.5</v>
      </c>
      <c r="F528" s="15">
        <v>4.7420999999999998</v>
      </c>
      <c r="G528" s="15">
        <v>0.98909999999999998</v>
      </c>
      <c r="H528" s="30">
        <v>634</v>
      </c>
      <c r="I528" s="13">
        <f>3.265-0.065</f>
        <v>3.2</v>
      </c>
      <c r="J528" s="22">
        <f>H528/I528</f>
        <v>198.125</v>
      </c>
      <c r="K528" s="1"/>
      <c r="L528" s="1"/>
    </row>
    <row r="529" spans="1:12" x14ac:dyDescent="0.25">
      <c r="A529" s="4">
        <v>523</v>
      </c>
      <c r="B529" s="1" t="s">
        <v>584</v>
      </c>
      <c r="C529" s="1" t="s">
        <v>17</v>
      </c>
      <c r="D529" s="13">
        <v>3.395</v>
      </c>
      <c r="E529" s="2">
        <v>52.2</v>
      </c>
      <c r="F529" s="15"/>
      <c r="G529" s="15"/>
      <c r="H529" s="30"/>
      <c r="I529" s="13"/>
      <c r="J529" s="31"/>
      <c r="K529" s="1"/>
      <c r="L529" s="1"/>
    </row>
    <row r="530" spans="1:12" x14ac:dyDescent="0.25">
      <c r="A530" s="4">
        <v>524</v>
      </c>
      <c r="B530" s="1" t="s">
        <v>682</v>
      </c>
      <c r="C530" s="1" t="s">
        <v>17</v>
      </c>
      <c r="D530" s="13">
        <v>3.37</v>
      </c>
      <c r="E530" s="2">
        <v>54.3</v>
      </c>
      <c r="F530" s="15"/>
      <c r="G530" s="15"/>
      <c r="H530" s="30"/>
      <c r="I530" s="13"/>
      <c r="J530" s="31"/>
      <c r="K530" s="1"/>
      <c r="L530" s="1"/>
    </row>
    <row r="531" spans="1:12" x14ac:dyDescent="0.25">
      <c r="A531" s="4">
        <v>525</v>
      </c>
      <c r="B531" s="1" t="s">
        <v>683</v>
      </c>
      <c r="C531" s="1" t="s">
        <v>17</v>
      </c>
      <c r="D531" s="13">
        <v>3.4550000000000001</v>
      </c>
      <c r="E531" s="2">
        <v>54.1</v>
      </c>
      <c r="F531" s="15"/>
      <c r="G531" s="15"/>
      <c r="H531" s="30"/>
      <c r="I531" s="13"/>
      <c r="J531" s="31"/>
      <c r="K531" s="1"/>
      <c r="L531" s="1"/>
    </row>
    <row r="532" spans="1:12" x14ac:dyDescent="0.25">
      <c r="A532" s="4">
        <v>526</v>
      </c>
      <c r="B532" s="1" t="s">
        <v>684</v>
      </c>
      <c r="C532" s="1" t="s">
        <v>17</v>
      </c>
      <c r="D532" s="13">
        <v>3.35</v>
      </c>
      <c r="E532" s="2">
        <v>54.1</v>
      </c>
      <c r="F532" s="15"/>
      <c r="G532" s="15"/>
      <c r="H532" s="30"/>
      <c r="I532" s="13"/>
      <c r="J532" s="31"/>
      <c r="K532" s="1"/>
      <c r="L532" s="1"/>
    </row>
    <row r="533" spans="1:12" x14ac:dyDescent="0.25">
      <c r="A533" s="4">
        <v>527</v>
      </c>
      <c r="B533" s="1" t="s">
        <v>685</v>
      </c>
      <c r="C533" s="1" t="s">
        <v>17</v>
      </c>
      <c r="D533" s="13">
        <v>3.26</v>
      </c>
      <c r="E533" s="2">
        <v>54.7</v>
      </c>
      <c r="F533" s="15"/>
      <c r="G533" s="15"/>
      <c r="H533" s="30"/>
      <c r="I533" s="13"/>
      <c r="J533" s="31"/>
      <c r="K533" s="1"/>
      <c r="L533" s="1"/>
    </row>
    <row r="534" spans="1:12" x14ac:dyDescent="0.25">
      <c r="A534" s="4">
        <v>528</v>
      </c>
      <c r="B534" s="1" t="s">
        <v>686</v>
      </c>
      <c r="C534" s="1" t="s">
        <v>17</v>
      </c>
      <c r="D534" s="13">
        <v>3.4249999999999998</v>
      </c>
      <c r="E534" s="2">
        <v>53.7</v>
      </c>
      <c r="F534" s="15"/>
      <c r="G534" s="15"/>
      <c r="H534" s="30"/>
      <c r="I534" s="13"/>
      <c r="J534" s="31"/>
      <c r="K534" s="1"/>
      <c r="L534" s="1"/>
    </row>
    <row r="535" spans="1:12" x14ac:dyDescent="0.25">
      <c r="A535" s="4">
        <v>529</v>
      </c>
      <c r="B535" s="1" t="s">
        <v>449</v>
      </c>
      <c r="C535" s="1" t="s">
        <v>17</v>
      </c>
      <c r="D535" s="13">
        <v>4.05</v>
      </c>
      <c r="E535" s="2">
        <v>56.4</v>
      </c>
      <c r="F535" s="15"/>
      <c r="G535" s="15"/>
      <c r="H535" s="30"/>
      <c r="I535" s="13"/>
      <c r="J535" s="31"/>
      <c r="K535" s="1"/>
      <c r="L535" s="1"/>
    </row>
    <row r="536" spans="1:12" x14ac:dyDescent="0.25">
      <c r="A536" s="4">
        <v>530</v>
      </c>
      <c r="B536" s="1" t="s">
        <v>193</v>
      </c>
      <c r="C536" s="1" t="s">
        <v>11</v>
      </c>
      <c r="D536" s="13">
        <v>3.895</v>
      </c>
      <c r="E536" s="2">
        <v>58.2</v>
      </c>
      <c r="F536" s="15">
        <v>6.9932999999999996</v>
      </c>
      <c r="G536" s="15">
        <v>0.99560000000000004</v>
      </c>
      <c r="H536" s="30">
        <v>687</v>
      </c>
      <c r="I536" s="13">
        <v>3.7949999999999999</v>
      </c>
      <c r="J536" s="31">
        <v>181.02766798418972</v>
      </c>
      <c r="K536" s="1"/>
      <c r="L536" s="1"/>
    </row>
    <row r="537" spans="1:12" x14ac:dyDescent="0.25">
      <c r="A537" s="4">
        <v>531</v>
      </c>
      <c r="B537" s="1" t="s">
        <v>195</v>
      </c>
      <c r="C537" s="1" t="s">
        <v>11</v>
      </c>
      <c r="D537" s="13">
        <v>3.7749999999999999</v>
      </c>
      <c r="E537" s="2">
        <v>67.7</v>
      </c>
      <c r="F537" s="15">
        <v>8.5975999999999999</v>
      </c>
      <c r="G537" s="15">
        <v>0.99560000000000004</v>
      </c>
      <c r="H537" s="30">
        <v>705</v>
      </c>
      <c r="I537" s="13">
        <v>3.7050000000000001</v>
      </c>
      <c r="J537" s="31">
        <v>190.2834008097166</v>
      </c>
      <c r="K537" s="1"/>
      <c r="L537" s="1"/>
    </row>
    <row r="538" spans="1:12" x14ac:dyDescent="0.25">
      <c r="A538" s="4">
        <v>532</v>
      </c>
      <c r="B538" s="1" t="s">
        <v>244</v>
      </c>
      <c r="C538" s="1" t="s">
        <v>11</v>
      </c>
      <c r="D538" s="13">
        <v>3.27</v>
      </c>
      <c r="E538" s="2">
        <v>53.4</v>
      </c>
      <c r="F538" s="15"/>
      <c r="G538" s="15"/>
      <c r="H538" s="30"/>
      <c r="I538" s="13"/>
      <c r="J538" s="31"/>
      <c r="K538" s="1"/>
      <c r="L538" s="1"/>
    </row>
    <row r="539" spans="1:12" x14ac:dyDescent="0.25">
      <c r="A539" s="4">
        <v>533</v>
      </c>
      <c r="B539" s="1" t="s">
        <v>418</v>
      </c>
      <c r="C539" s="1" t="s">
        <v>360</v>
      </c>
      <c r="D539" s="13">
        <v>3.2650000000000001</v>
      </c>
      <c r="E539" s="2">
        <v>48.3</v>
      </c>
      <c r="F539" s="15"/>
      <c r="G539" s="15"/>
      <c r="H539" s="30"/>
      <c r="I539" s="13"/>
      <c r="J539" s="31"/>
      <c r="K539" s="1"/>
      <c r="L539" s="1"/>
    </row>
    <row r="540" spans="1:12" x14ac:dyDescent="0.25">
      <c r="A540" s="4">
        <v>534</v>
      </c>
      <c r="B540" s="1" t="s">
        <v>43</v>
      </c>
      <c r="C540" s="1" t="s">
        <v>11</v>
      </c>
      <c r="D540" s="13">
        <v>3.52</v>
      </c>
      <c r="E540" s="2">
        <v>64.400000000000006</v>
      </c>
      <c r="F540" s="15">
        <v>5.415</v>
      </c>
      <c r="G540" s="15">
        <v>0.99550000000000005</v>
      </c>
      <c r="H540" s="30">
        <v>634</v>
      </c>
      <c r="I540" s="13">
        <v>3.43</v>
      </c>
      <c r="J540" s="31">
        <v>184.83965014577259</v>
      </c>
      <c r="K540" s="1"/>
      <c r="L540" s="1"/>
    </row>
    <row r="541" spans="1:12" x14ac:dyDescent="0.25">
      <c r="A541" s="4">
        <v>535</v>
      </c>
      <c r="B541" s="1" t="s">
        <v>196</v>
      </c>
      <c r="C541" s="1" t="s">
        <v>6</v>
      </c>
      <c r="D541" s="13">
        <v>3.7349999999999999</v>
      </c>
      <c r="E541" s="2">
        <v>59</v>
      </c>
      <c r="F541" s="15">
        <v>4.4607999999999999</v>
      </c>
      <c r="G541" s="15">
        <v>0.97889999999999999</v>
      </c>
      <c r="H541" s="30">
        <v>708</v>
      </c>
      <c r="I541" s="13">
        <v>3.645</v>
      </c>
      <c r="J541" s="31">
        <v>194.23868312757202</v>
      </c>
      <c r="K541" s="1"/>
      <c r="L541" s="1"/>
    </row>
    <row r="542" spans="1:12" x14ac:dyDescent="0.25">
      <c r="A542" s="4">
        <v>536</v>
      </c>
      <c r="B542" s="1" t="s">
        <v>715</v>
      </c>
      <c r="C542" s="1" t="s">
        <v>17</v>
      </c>
      <c r="D542" s="13">
        <v>3.6549999999999998</v>
      </c>
      <c r="E542" s="2">
        <v>62</v>
      </c>
      <c r="F542" s="15"/>
      <c r="G542" s="15"/>
      <c r="H542" s="30"/>
      <c r="I542" s="13"/>
      <c r="J542" s="31"/>
      <c r="K542" s="1"/>
      <c r="L542" s="1"/>
    </row>
    <row r="543" spans="1:12" x14ac:dyDescent="0.25">
      <c r="A543" s="4">
        <v>537</v>
      </c>
      <c r="B543" s="1" t="s">
        <v>716</v>
      </c>
      <c r="C543" s="1" t="s">
        <v>17</v>
      </c>
      <c r="D543" s="13">
        <v>3.72</v>
      </c>
      <c r="E543" s="2">
        <v>61</v>
      </c>
      <c r="F543" s="15"/>
      <c r="G543" s="15"/>
      <c r="H543" s="30"/>
      <c r="I543" s="13"/>
      <c r="J543" s="31"/>
      <c r="K543" s="1"/>
      <c r="L543" s="1"/>
    </row>
    <row r="544" spans="1:12" x14ac:dyDescent="0.25">
      <c r="A544" s="4">
        <v>538</v>
      </c>
      <c r="B544" s="1" t="s">
        <v>61</v>
      </c>
      <c r="C544" s="1" t="s">
        <v>5</v>
      </c>
      <c r="D544" s="13">
        <v>3.6850000000000001</v>
      </c>
      <c r="E544" s="2">
        <v>70.900000000000006</v>
      </c>
      <c r="F544" s="15">
        <v>3.8714</v>
      </c>
      <c r="G544" s="15">
        <v>0.97409999999999997</v>
      </c>
      <c r="H544" s="30">
        <v>712</v>
      </c>
      <c r="I544" s="13">
        <v>3.6100000000000003</v>
      </c>
      <c r="J544" s="31">
        <v>197.22991689750691</v>
      </c>
      <c r="K544" s="1"/>
      <c r="L544" s="1"/>
    </row>
    <row r="545" spans="1:12" x14ac:dyDescent="0.25">
      <c r="A545" s="4">
        <v>539</v>
      </c>
      <c r="B545" s="1" t="s">
        <v>197</v>
      </c>
      <c r="C545" s="1" t="s">
        <v>5</v>
      </c>
      <c r="D545" s="13">
        <v>3.9849999999999999</v>
      </c>
      <c r="E545" s="2">
        <v>75.7</v>
      </c>
      <c r="F545" s="15">
        <v>7.5928000000000004</v>
      </c>
      <c r="G545" s="15">
        <v>0.99419999999999997</v>
      </c>
      <c r="H545" s="30">
        <v>737</v>
      </c>
      <c r="I545" s="13">
        <v>3.91</v>
      </c>
      <c r="J545" s="31">
        <v>188.49104859335037</v>
      </c>
      <c r="K545" s="1"/>
      <c r="L545" s="1"/>
    </row>
    <row r="546" spans="1:12" x14ac:dyDescent="0.25">
      <c r="A546" s="4">
        <v>540</v>
      </c>
      <c r="B546" s="1" t="s">
        <v>198</v>
      </c>
      <c r="C546" s="1" t="s">
        <v>5</v>
      </c>
      <c r="D546" s="13">
        <v>3.97</v>
      </c>
      <c r="E546" s="2">
        <v>72</v>
      </c>
      <c r="F546" s="15">
        <v>5.0742000000000003</v>
      </c>
      <c r="G546" s="15">
        <v>0.99119999999999997</v>
      </c>
      <c r="H546" s="30">
        <v>756</v>
      </c>
      <c r="I546" s="13">
        <v>3.895</v>
      </c>
      <c r="J546" s="31">
        <v>194.09499358151476</v>
      </c>
      <c r="K546" s="1"/>
      <c r="L546" s="1"/>
    </row>
    <row r="547" spans="1:12" x14ac:dyDescent="0.25">
      <c r="A547" s="4">
        <v>541</v>
      </c>
      <c r="B547" s="1" t="s">
        <v>642</v>
      </c>
      <c r="C547" s="1" t="s">
        <v>17</v>
      </c>
      <c r="D547" s="13">
        <v>3.91</v>
      </c>
      <c r="E547" s="2">
        <v>76.8</v>
      </c>
      <c r="F547" s="15"/>
      <c r="G547" s="15"/>
      <c r="H547" s="30"/>
      <c r="I547" s="13"/>
      <c r="J547" s="31"/>
      <c r="K547" s="1"/>
      <c r="L547" s="1"/>
    </row>
    <row r="548" spans="1:12" x14ac:dyDescent="0.25">
      <c r="A548" s="4">
        <v>542</v>
      </c>
      <c r="B548" s="1" t="s">
        <v>643</v>
      </c>
      <c r="C548" s="1" t="s">
        <v>17</v>
      </c>
      <c r="D548" s="13">
        <v>3.9750000000000001</v>
      </c>
      <c r="E548" s="2">
        <v>83.3</v>
      </c>
      <c r="F548" s="15"/>
      <c r="G548" s="15"/>
      <c r="H548" s="30"/>
      <c r="I548" s="13"/>
      <c r="J548" s="31"/>
      <c r="K548" s="1"/>
      <c r="L548" s="1"/>
    </row>
    <row r="549" spans="1:12" x14ac:dyDescent="0.25">
      <c r="A549" s="4">
        <v>543</v>
      </c>
      <c r="B549" s="1" t="s">
        <v>508</v>
      </c>
      <c r="C549" s="1" t="s">
        <v>17</v>
      </c>
      <c r="D549" s="13">
        <v>3.9449999999999998</v>
      </c>
      <c r="E549" s="2">
        <v>70.5</v>
      </c>
      <c r="F549" s="15"/>
      <c r="G549" s="15"/>
      <c r="H549" s="30"/>
      <c r="I549" s="13"/>
      <c r="J549" s="31"/>
      <c r="K549" s="1"/>
      <c r="L549" s="1"/>
    </row>
    <row r="550" spans="1:12" x14ac:dyDescent="0.25">
      <c r="A550" s="4">
        <v>544</v>
      </c>
      <c r="B550" s="1" t="s">
        <v>687</v>
      </c>
      <c r="C550" s="1" t="s">
        <v>17</v>
      </c>
      <c r="D550" s="13">
        <v>3.28</v>
      </c>
      <c r="E550" s="2">
        <v>57</v>
      </c>
      <c r="F550" s="15"/>
      <c r="G550" s="15"/>
      <c r="H550" s="30"/>
      <c r="I550" s="13"/>
      <c r="J550" s="31"/>
      <c r="K550" s="1"/>
      <c r="L550" s="1"/>
    </row>
    <row r="551" spans="1:12" x14ac:dyDescent="0.25">
      <c r="A551" s="4">
        <v>545</v>
      </c>
      <c r="B551" s="1" t="s">
        <v>630</v>
      </c>
      <c r="C551" s="1" t="s">
        <v>17</v>
      </c>
      <c r="D551" s="13">
        <v>3.37</v>
      </c>
      <c r="E551" s="2">
        <v>53.1</v>
      </c>
      <c r="F551" s="15"/>
      <c r="G551" s="15"/>
      <c r="H551" s="30"/>
      <c r="I551" s="13"/>
      <c r="J551" s="31"/>
      <c r="K551" s="1"/>
      <c r="L551" s="1"/>
    </row>
    <row r="552" spans="1:12" x14ac:dyDescent="0.25">
      <c r="A552" s="4">
        <v>546</v>
      </c>
      <c r="B552" s="1" t="s">
        <v>51</v>
      </c>
      <c r="C552" s="1" t="s">
        <v>24</v>
      </c>
      <c r="D552" s="13">
        <v>3.76</v>
      </c>
      <c r="E552" s="2">
        <v>76</v>
      </c>
      <c r="F552" s="15">
        <v>7.2797000000000001</v>
      </c>
      <c r="G552" s="15">
        <v>0.99719999999999998</v>
      </c>
      <c r="H552" s="30">
        <v>644</v>
      </c>
      <c r="I552" s="13">
        <v>3.6749999999999998</v>
      </c>
      <c r="J552" s="31">
        <v>175.23809523809524</v>
      </c>
      <c r="K552" s="1"/>
      <c r="L552" s="1"/>
    </row>
    <row r="553" spans="1:12" x14ac:dyDescent="0.25">
      <c r="A553" s="4">
        <v>547</v>
      </c>
      <c r="B553" s="1" t="s">
        <v>717</v>
      </c>
      <c r="C553" s="1" t="s">
        <v>17</v>
      </c>
      <c r="D553" s="13">
        <v>3.77</v>
      </c>
      <c r="E553" s="2">
        <v>56.5</v>
      </c>
      <c r="F553" s="15"/>
      <c r="G553" s="15"/>
      <c r="H553" s="30"/>
      <c r="I553" s="13"/>
      <c r="J553" s="31"/>
      <c r="K553" s="1"/>
      <c r="L553" s="1"/>
    </row>
    <row r="554" spans="1:12" x14ac:dyDescent="0.25">
      <c r="A554" s="4">
        <v>548</v>
      </c>
      <c r="B554" s="1" t="s">
        <v>718</v>
      </c>
      <c r="C554" s="1" t="s">
        <v>223</v>
      </c>
      <c r="D554" s="13">
        <v>3.35</v>
      </c>
      <c r="E554" s="2">
        <v>49.5</v>
      </c>
      <c r="F554" s="15"/>
      <c r="G554" s="15"/>
      <c r="H554" s="30"/>
      <c r="I554" s="13"/>
      <c r="J554" s="31"/>
      <c r="K554" s="1"/>
      <c r="L554" s="1"/>
    </row>
    <row r="555" spans="1:12" x14ac:dyDescent="0.25">
      <c r="A555" s="4">
        <v>549</v>
      </c>
      <c r="B555" s="1" t="s">
        <v>719</v>
      </c>
      <c r="C555" s="1" t="s">
        <v>13</v>
      </c>
      <c r="D555" s="13">
        <v>3.1349999999999998</v>
      </c>
      <c r="E555" s="2">
        <v>44.4</v>
      </c>
      <c r="F555" s="15"/>
      <c r="G555" s="15"/>
      <c r="H555" s="30"/>
      <c r="I555" s="13"/>
      <c r="J555" s="31"/>
      <c r="K555" s="1"/>
      <c r="L555" s="1"/>
    </row>
    <row r="556" spans="1:12" x14ac:dyDescent="0.25">
      <c r="A556" s="4">
        <v>550</v>
      </c>
      <c r="B556" s="1" t="s">
        <v>256</v>
      </c>
      <c r="C556" s="1" t="s">
        <v>100</v>
      </c>
      <c r="D556" s="13">
        <v>3.57</v>
      </c>
      <c r="E556" s="2">
        <v>43.2</v>
      </c>
      <c r="F556" s="15"/>
      <c r="G556" s="15"/>
      <c r="H556" s="30"/>
      <c r="I556" s="13"/>
      <c r="J556" s="31"/>
      <c r="K556" s="1"/>
      <c r="L556" s="1"/>
    </row>
    <row r="557" spans="1:12" x14ac:dyDescent="0.25">
      <c r="A557" s="4">
        <v>551</v>
      </c>
      <c r="B557" s="1" t="s">
        <v>299</v>
      </c>
      <c r="C557" s="1" t="s">
        <v>360</v>
      </c>
      <c r="D557" s="13">
        <v>3.7349999999999999</v>
      </c>
      <c r="E557" s="2">
        <v>58.9</v>
      </c>
      <c r="F557" s="15"/>
      <c r="G557" s="15"/>
      <c r="H557" s="30"/>
      <c r="I557" s="13"/>
      <c r="J557" s="31"/>
      <c r="K557" s="1"/>
      <c r="L557" s="1"/>
    </row>
    <row r="558" spans="1:12" x14ac:dyDescent="0.25">
      <c r="A558" s="4">
        <v>552</v>
      </c>
      <c r="B558" s="1" t="s">
        <v>300</v>
      </c>
      <c r="C558" s="1" t="s">
        <v>360</v>
      </c>
      <c r="D558" s="13">
        <v>3.7749999999999999</v>
      </c>
      <c r="E558" s="2">
        <v>60.1</v>
      </c>
      <c r="F558" s="15"/>
      <c r="G558" s="15"/>
      <c r="H558" s="30"/>
      <c r="I558" s="13"/>
      <c r="J558" s="31"/>
      <c r="K558" s="1"/>
      <c r="L558" s="1"/>
    </row>
    <row r="559" spans="1:12" x14ac:dyDescent="0.25">
      <c r="A559" s="4">
        <v>553</v>
      </c>
      <c r="B559" s="1" t="s">
        <v>301</v>
      </c>
      <c r="C559" s="1" t="s">
        <v>360</v>
      </c>
      <c r="D559" s="13">
        <v>3.7749999999999999</v>
      </c>
      <c r="E559" s="2">
        <v>60.5</v>
      </c>
      <c r="F559" s="15"/>
      <c r="G559" s="15"/>
      <c r="H559" s="30"/>
      <c r="I559" s="13"/>
      <c r="J559" s="31"/>
      <c r="K559" s="1"/>
      <c r="L559" s="1"/>
    </row>
    <row r="560" spans="1:12" x14ac:dyDescent="0.25">
      <c r="A560" s="4">
        <v>554</v>
      </c>
      <c r="B560" s="1" t="s">
        <v>670</v>
      </c>
      <c r="C560" s="1" t="s">
        <v>17</v>
      </c>
      <c r="D560" s="13">
        <v>3.78</v>
      </c>
      <c r="E560" s="2">
        <v>43.7</v>
      </c>
      <c r="F560" s="15"/>
      <c r="G560" s="15"/>
      <c r="H560" s="30"/>
      <c r="I560" s="13"/>
      <c r="J560" s="31"/>
      <c r="K560" s="1"/>
      <c r="L560" s="1"/>
    </row>
    <row r="561" spans="1:12" x14ac:dyDescent="0.25">
      <c r="A561" s="4">
        <v>555</v>
      </c>
      <c r="B561" s="1" t="s">
        <v>302</v>
      </c>
      <c r="C561" s="1" t="s">
        <v>360</v>
      </c>
      <c r="D561" s="13">
        <v>3.7349999999999999</v>
      </c>
      <c r="E561" s="2">
        <v>59.3</v>
      </c>
      <c r="F561" s="15"/>
      <c r="G561" s="15"/>
      <c r="H561" s="30"/>
      <c r="I561" s="13"/>
      <c r="J561" s="31"/>
      <c r="K561" s="1"/>
      <c r="L561" s="1"/>
    </row>
    <row r="562" spans="1:12" x14ac:dyDescent="0.25">
      <c r="A562" s="4">
        <v>556</v>
      </c>
      <c r="B562" s="1" t="s">
        <v>303</v>
      </c>
      <c r="C562" s="1" t="s">
        <v>360</v>
      </c>
      <c r="D562" s="13">
        <v>3.75</v>
      </c>
      <c r="E562" s="2">
        <v>59.7</v>
      </c>
      <c r="F562" s="15"/>
      <c r="G562" s="15"/>
      <c r="H562" s="30"/>
      <c r="I562" s="13"/>
      <c r="J562" s="31"/>
      <c r="K562" s="1"/>
      <c r="L562" s="1"/>
    </row>
    <row r="563" spans="1:12" x14ac:dyDescent="0.25">
      <c r="A563" s="4">
        <v>557</v>
      </c>
      <c r="B563" s="1" t="s">
        <v>671</v>
      </c>
      <c r="C563" s="1" t="s">
        <v>17</v>
      </c>
      <c r="D563" s="13">
        <v>3.7749999999999999</v>
      </c>
      <c r="E563" s="2">
        <v>58.6</v>
      </c>
      <c r="F563" s="15"/>
      <c r="G563" s="15"/>
      <c r="H563" s="30"/>
      <c r="I563" s="13"/>
      <c r="J563" s="31"/>
      <c r="K563" s="1"/>
      <c r="L563" s="1"/>
    </row>
    <row r="564" spans="1:12" x14ac:dyDescent="0.25">
      <c r="A564" s="4">
        <v>558</v>
      </c>
      <c r="B564" s="1" t="s">
        <v>330</v>
      </c>
      <c r="C564" s="1" t="s">
        <v>6</v>
      </c>
      <c r="D564" s="13">
        <v>3.4</v>
      </c>
      <c r="E564" s="2">
        <v>53.1</v>
      </c>
      <c r="F564" s="15"/>
      <c r="G564" s="15"/>
      <c r="H564" s="30"/>
      <c r="I564" s="13"/>
      <c r="J564" s="31"/>
      <c r="K564" s="1"/>
      <c r="L564" s="1"/>
    </row>
    <row r="565" spans="1:12" x14ac:dyDescent="0.25">
      <c r="A565" s="4">
        <v>559</v>
      </c>
      <c r="B565" s="1" t="s">
        <v>331</v>
      </c>
      <c r="C565" s="1" t="s">
        <v>6</v>
      </c>
      <c r="D565" s="13">
        <v>3.41</v>
      </c>
      <c r="E565" s="2">
        <v>64.900000000000006</v>
      </c>
      <c r="F565" s="15"/>
      <c r="G565" s="15"/>
      <c r="H565" s="30"/>
      <c r="I565" s="13"/>
      <c r="J565" s="31"/>
      <c r="K565" s="1"/>
      <c r="L565" s="1"/>
    </row>
    <row r="566" spans="1:12" x14ac:dyDescent="0.25">
      <c r="A566" s="4">
        <v>560</v>
      </c>
      <c r="B566" s="1" t="s">
        <v>257</v>
      </c>
      <c r="C566" s="1" t="s">
        <v>6</v>
      </c>
      <c r="D566" s="13">
        <v>3.46</v>
      </c>
      <c r="E566" s="2">
        <v>56.8</v>
      </c>
      <c r="F566" s="15"/>
      <c r="G566" s="15"/>
      <c r="H566" s="30"/>
      <c r="I566" s="13"/>
      <c r="J566" s="31"/>
      <c r="K566" s="1"/>
      <c r="L566" s="1"/>
    </row>
    <row r="567" spans="1:12" x14ac:dyDescent="0.25">
      <c r="A567" s="4">
        <v>561</v>
      </c>
      <c r="B567" s="1" t="s">
        <v>53</v>
      </c>
      <c r="C567" s="1" t="s">
        <v>6</v>
      </c>
      <c r="D567" s="13">
        <v>3.88</v>
      </c>
      <c r="E567" s="2">
        <v>61.5</v>
      </c>
      <c r="F567" s="15">
        <v>4.1456</v>
      </c>
      <c r="G567" s="15">
        <v>0.97719999999999996</v>
      </c>
      <c r="H567" s="30">
        <v>711</v>
      </c>
      <c r="I567" s="13">
        <v>3.7949999999999999</v>
      </c>
      <c r="J567" s="31">
        <v>187.3517786561265</v>
      </c>
      <c r="K567" s="1"/>
      <c r="L567" s="1"/>
    </row>
    <row r="568" spans="1:12" x14ac:dyDescent="0.25">
      <c r="A568" s="4">
        <v>562</v>
      </c>
      <c r="B568" s="1" t="s">
        <v>610</v>
      </c>
      <c r="C568" s="1" t="s">
        <v>86</v>
      </c>
      <c r="D568" s="13">
        <v>3.2850000000000001</v>
      </c>
      <c r="E568" s="2">
        <v>57</v>
      </c>
      <c r="F568" s="15">
        <v>5.2709000000000001</v>
      </c>
      <c r="G568" s="15">
        <v>0.99080000000000001</v>
      </c>
      <c r="H568" s="30">
        <v>625</v>
      </c>
      <c r="I568" s="13">
        <v>3.2250000000000001</v>
      </c>
      <c r="J568" s="31">
        <f>H568/I568</f>
        <v>193.79844961240309</v>
      </c>
      <c r="K568" s="1"/>
      <c r="L568" s="1"/>
    </row>
    <row r="569" spans="1:12" x14ac:dyDescent="0.25">
      <c r="A569" s="4">
        <v>563</v>
      </c>
      <c r="B569" s="1" t="s">
        <v>613</v>
      </c>
      <c r="C569" s="1" t="s">
        <v>86</v>
      </c>
      <c r="D569" s="13">
        <v>3.2949999999999999</v>
      </c>
      <c r="E569" s="2">
        <v>57</v>
      </c>
      <c r="F569" s="15"/>
      <c r="G569" s="15"/>
      <c r="H569" s="30"/>
      <c r="I569" s="13"/>
      <c r="J569" s="31"/>
      <c r="K569" s="1"/>
      <c r="L569" s="1"/>
    </row>
    <row r="570" spans="1:12" x14ac:dyDescent="0.25">
      <c r="A570" s="4">
        <v>564</v>
      </c>
      <c r="B570" s="1" t="s">
        <v>614</v>
      </c>
      <c r="C570" s="1" t="s">
        <v>86</v>
      </c>
      <c r="D570" s="13">
        <v>3.3250000000000002</v>
      </c>
      <c r="E570" s="2">
        <v>56</v>
      </c>
      <c r="F570" s="15"/>
      <c r="G570" s="15"/>
      <c r="H570" s="30"/>
      <c r="I570" s="13"/>
      <c r="J570" s="31"/>
      <c r="K570" s="1"/>
      <c r="L570" s="1"/>
    </row>
    <row r="571" spans="1:12" x14ac:dyDescent="0.25">
      <c r="A571" s="4">
        <v>565</v>
      </c>
      <c r="B571" s="1" t="s">
        <v>615</v>
      </c>
      <c r="C571" s="1" t="s">
        <v>86</v>
      </c>
      <c r="D571" s="13">
        <v>3.3149999999999999</v>
      </c>
      <c r="E571" s="2">
        <v>56.8</v>
      </c>
      <c r="F571" s="15"/>
      <c r="G571" s="15"/>
      <c r="H571" s="30"/>
      <c r="I571" s="13"/>
      <c r="J571" s="31"/>
      <c r="K571" s="1"/>
      <c r="L571" s="1"/>
    </row>
    <row r="572" spans="1:12" x14ac:dyDescent="0.25">
      <c r="A572" s="4">
        <v>566</v>
      </c>
      <c r="B572" s="1" t="s">
        <v>611</v>
      </c>
      <c r="C572" s="1" t="s">
        <v>86</v>
      </c>
      <c r="D572" s="13">
        <v>3.3</v>
      </c>
      <c r="E572" s="2">
        <v>56.4</v>
      </c>
      <c r="F572" s="15"/>
      <c r="G572" s="15"/>
      <c r="H572" s="30"/>
      <c r="I572" s="13"/>
      <c r="J572" s="31"/>
      <c r="K572" s="1"/>
      <c r="L572" s="1"/>
    </row>
    <row r="573" spans="1:12" x14ac:dyDescent="0.25">
      <c r="A573" s="4">
        <v>567</v>
      </c>
      <c r="B573" s="1" t="s">
        <v>612</v>
      </c>
      <c r="C573" s="1" t="s">
        <v>86</v>
      </c>
      <c r="D573" s="13">
        <v>3.2749999999999999</v>
      </c>
      <c r="E573" s="2">
        <v>56</v>
      </c>
      <c r="F573" s="15"/>
      <c r="G573" s="15"/>
      <c r="H573" s="30"/>
      <c r="I573" s="13"/>
      <c r="J573" s="31"/>
      <c r="K573" s="1"/>
      <c r="L573" s="1"/>
    </row>
    <row r="574" spans="1:12" x14ac:dyDescent="0.25">
      <c r="A574" s="4">
        <v>568</v>
      </c>
      <c r="B574" s="1" t="s">
        <v>502</v>
      </c>
      <c r="C574" s="1" t="s">
        <v>19</v>
      </c>
      <c r="D574" s="13">
        <v>3.8149999999999999</v>
      </c>
      <c r="E574" s="2">
        <v>49.6</v>
      </c>
      <c r="F574" s="15"/>
      <c r="G574" s="15"/>
      <c r="H574" s="30"/>
      <c r="I574" s="13"/>
      <c r="J574" s="31"/>
      <c r="K574" s="1"/>
      <c r="L574" s="1"/>
    </row>
    <row r="575" spans="1:12" x14ac:dyDescent="0.25">
      <c r="A575" s="4">
        <v>569</v>
      </c>
      <c r="B575" s="1" t="s">
        <v>660</v>
      </c>
      <c r="C575" s="1" t="s">
        <v>17</v>
      </c>
      <c r="D575" s="13">
        <v>3.6850000000000001</v>
      </c>
      <c r="E575" s="2">
        <v>58.3</v>
      </c>
      <c r="F575" s="15"/>
      <c r="G575" s="15"/>
      <c r="H575" s="30"/>
      <c r="I575" s="13"/>
      <c r="J575" s="31"/>
      <c r="K575" s="1"/>
      <c r="L575" s="1"/>
    </row>
    <row r="576" spans="1:12" x14ac:dyDescent="0.25">
      <c r="A576" s="4">
        <v>570</v>
      </c>
      <c r="B576" s="1" t="s">
        <v>420</v>
      </c>
      <c r="C576" s="1" t="s">
        <v>100</v>
      </c>
      <c r="D576" s="13">
        <v>3.57</v>
      </c>
      <c r="E576" s="2">
        <v>54.5</v>
      </c>
      <c r="F576" s="15"/>
      <c r="G576" s="15"/>
      <c r="H576" s="30"/>
      <c r="I576" s="13"/>
      <c r="J576" s="31"/>
      <c r="K576" s="1"/>
      <c r="L576" s="1"/>
    </row>
    <row r="577" spans="1:12" x14ac:dyDescent="0.25">
      <c r="A577" s="4">
        <v>571</v>
      </c>
      <c r="B577" s="1" t="s">
        <v>421</v>
      </c>
      <c r="C577" s="1" t="s">
        <v>100</v>
      </c>
      <c r="D577" s="13">
        <v>3.6549999999999998</v>
      </c>
      <c r="E577" s="2">
        <v>54.3</v>
      </c>
      <c r="F577" s="15"/>
      <c r="G577" s="15"/>
      <c r="H577" s="30"/>
      <c r="I577" s="13"/>
      <c r="J577" s="31"/>
      <c r="K577" s="1"/>
      <c r="L577" s="1"/>
    </row>
    <row r="578" spans="1:12" x14ac:dyDescent="0.25">
      <c r="A578" s="4">
        <v>572</v>
      </c>
      <c r="B578" s="1" t="s">
        <v>422</v>
      </c>
      <c r="C578" s="1" t="s">
        <v>100</v>
      </c>
      <c r="D578" s="13">
        <v>3.5550000000000002</v>
      </c>
      <c r="E578" s="2">
        <v>41.5</v>
      </c>
      <c r="F578" s="15"/>
      <c r="G578" s="15"/>
      <c r="H578" s="30"/>
      <c r="I578" s="13"/>
      <c r="J578" s="31"/>
      <c r="K578" s="1"/>
      <c r="L578" s="1"/>
    </row>
    <row r="579" spans="1:12" x14ac:dyDescent="0.25">
      <c r="A579" s="4">
        <v>573</v>
      </c>
      <c r="B579" s="1" t="s">
        <v>419</v>
      </c>
      <c r="C579" s="1" t="s">
        <v>100</v>
      </c>
      <c r="D579" s="13">
        <v>3.58</v>
      </c>
      <c r="E579" s="2">
        <v>41.5</v>
      </c>
      <c r="F579" s="15"/>
      <c r="G579" s="15"/>
      <c r="H579" s="30"/>
      <c r="I579" s="13"/>
      <c r="J579" s="31"/>
      <c r="K579" s="1"/>
      <c r="L579" s="1"/>
    </row>
    <row r="580" spans="1:12" x14ac:dyDescent="0.25">
      <c r="A580" s="4">
        <v>574</v>
      </c>
      <c r="B580" s="1" t="s">
        <v>688</v>
      </c>
      <c r="C580" s="1" t="s">
        <v>689</v>
      </c>
      <c r="D580" s="13">
        <v>3.21</v>
      </c>
      <c r="E580" s="2">
        <v>97.1</v>
      </c>
      <c r="F580" s="15"/>
      <c r="G580" s="15"/>
      <c r="H580" s="30"/>
      <c r="I580" s="13"/>
      <c r="J580" s="31"/>
      <c r="K580" s="1"/>
      <c r="L580" s="1"/>
    </row>
    <row r="581" spans="1:12" x14ac:dyDescent="0.25">
      <c r="A581" s="4">
        <v>575</v>
      </c>
      <c r="B581" s="1" t="s">
        <v>690</v>
      </c>
      <c r="C581" s="1" t="s">
        <v>689</v>
      </c>
      <c r="D581" s="13">
        <v>3.0750000000000002</v>
      </c>
      <c r="E581" s="2">
        <v>93.7</v>
      </c>
      <c r="F581" s="15"/>
      <c r="G581" s="15"/>
      <c r="H581" s="30"/>
      <c r="I581" s="13"/>
      <c r="J581" s="31"/>
      <c r="K581" s="1"/>
      <c r="L581" s="1"/>
    </row>
    <row r="582" spans="1:12" x14ac:dyDescent="0.25">
      <c r="A582" s="4">
        <v>576</v>
      </c>
      <c r="B582" s="1" t="s">
        <v>691</v>
      </c>
      <c r="C582" s="1" t="s">
        <v>689</v>
      </c>
      <c r="D582" s="13">
        <v>2.97</v>
      </c>
      <c r="E582" s="2">
        <v>40.799999999999997</v>
      </c>
      <c r="F582" s="15"/>
      <c r="G582" s="15"/>
      <c r="H582" s="30"/>
      <c r="I582" s="13"/>
      <c r="J582" s="31"/>
      <c r="K582" s="1"/>
      <c r="L582" s="1"/>
    </row>
    <row r="583" spans="1:12" x14ac:dyDescent="0.25">
      <c r="A583" s="4">
        <v>577</v>
      </c>
      <c r="B583" s="1" t="s">
        <v>284</v>
      </c>
      <c r="C583" s="1" t="s">
        <v>11</v>
      </c>
      <c r="D583" s="13">
        <v>3.43</v>
      </c>
      <c r="E583" s="2">
        <v>50.8</v>
      </c>
      <c r="F583" s="15"/>
      <c r="G583" s="15"/>
      <c r="H583" s="30"/>
      <c r="I583" s="13"/>
      <c r="J583" s="31"/>
      <c r="K583" s="1"/>
      <c r="L583" s="1"/>
    </row>
    <row r="584" spans="1:12" x14ac:dyDescent="0.25">
      <c r="A584" s="4">
        <v>578</v>
      </c>
      <c r="B584" s="1" t="s">
        <v>93</v>
      </c>
      <c r="C584" s="1" t="s">
        <v>16</v>
      </c>
      <c r="D584" s="13">
        <v>3.85</v>
      </c>
      <c r="E584" s="2">
        <v>70.099999999999994</v>
      </c>
      <c r="F584" s="15">
        <v>8.3602000000000007</v>
      </c>
      <c r="G584" s="15">
        <v>0.99809999999999999</v>
      </c>
      <c r="H584" s="30">
        <v>739</v>
      </c>
      <c r="I584" s="13">
        <v>3.7600000000000002</v>
      </c>
      <c r="J584" s="31">
        <v>196.54255319148936</v>
      </c>
      <c r="K584" s="1"/>
      <c r="L584" s="1"/>
    </row>
    <row r="585" spans="1:12" x14ac:dyDescent="0.25">
      <c r="A585" s="4">
        <v>579</v>
      </c>
      <c r="B585" s="1" t="s">
        <v>607</v>
      </c>
      <c r="C585" s="1" t="s">
        <v>16</v>
      </c>
      <c r="D585" s="13">
        <v>3.82</v>
      </c>
      <c r="E585" s="2">
        <v>65.2</v>
      </c>
      <c r="F585" s="15"/>
      <c r="G585" s="15"/>
      <c r="H585" s="30"/>
      <c r="I585" s="13"/>
      <c r="J585" s="31"/>
      <c r="K585" s="1"/>
      <c r="L585" s="1"/>
    </row>
    <row r="586" spans="1:12" x14ac:dyDescent="0.25">
      <c r="A586" s="4">
        <v>580</v>
      </c>
      <c r="B586" s="1" t="s">
        <v>199</v>
      </c>
      <c r="C586" s="1" t="s">
        <v>16</v>
      </c>
      <c r="D586" s="13">
        <v>3.82</v>
      </c>
      <c r="E586" s="2">
        <v>55.9</v>
      </c>
      <c r="F586" s="15">
        <v>6.0465</v>
      </c>
      <c r="G586" s="15">
        <v>0.99750000000000005</v>
      </c>
      <c r="H586" s="30">
        <v>689</v>
      </c>
      <c r="I586" s="13">
        <v>3.7349999999999999</v>
      </c>
      <c r="J586" s="31">
        <v>184.47121820615797</v>
      </c>
      <c r="K586" s="1"/>
      <c r="L586" s="1"/>
    </row>
    <row r="587" spans="1:12" x14ac:dyDescent="0.25">
      <c r="A587" s="4">
        <v>581</v>
      </c>
      <c r="B587" s="1" t="s">
        <v>23</v>
      </c>
      <c r="C587" s="1" t="s">
        <v>16</v>
      </c>
      <c r="D587" s="13">
        <v>3.835</v>
      </c>
      <c r="E587" s="2">
        <v>66.5</v>
      </c>
      <c r="F587" s="15">
        <v>6.7022000000000004</v>
      </c>
      <c r="G587" s="15">
        <v>0.995</v>
      </c>
      <c r="H587" s="30">
        <v>717</v>
      </c>
      <c r="I587" s="13">
        <v>3.7450000000000001</v>
      </c>
      <c r="J587" s="31">
        <v>191.45527369826434</v>
      </c>
      <c r="K587" s="1"/>
      <c r="L587" s="1"/>
    </row>
    <row r="588" spans="1:12" x14ac:dyDescent="0.25">
      <c r="A588" s="4">
        <v>582</v>
      </c>
      <c r="B588" s="1" t="s">
        <v>200</v>
      </c>
      <c r="C588" s="1" t="s">
        <v>11</v>
      </c>
      <c r="D588" s="13">
        <v>3.1349999999999998</v>
      </c>
      <c r="E588" s="2">
        <v>47.5</v>
      </c>
      <c r="F588" s="15">
        <v>2.9548000000000001</v>
      </c>
      <c r="G588" s="15">
        <v>0.9204</v>
      </c>
      <c r="H588" s="30">
        <v>568</v>
      </c>
      <c r="I588" s="13">
        <v>3.0549999999999997</v>
      </c>
      <c r="J588" s="31">
        <v>185.92471358428807</v>
      </c>
      <c r="K588" s="1"/>
      <c r="L588" s="1"/>
    </row>
    <row r="589" spans="1:12" x14ac:dyDescent="0.25">
      <c r="A589" s="4">
        <v>583</v>
      </c>
      <c r="B589" s="1" t="s">
        <v>258</v>
      </c>
      <c r="C589" s="1" t="s">
        <v>19</v>
      </c>
      <c r="D589" s="13">
        <v>3.1549999999999998</v>
      </c>
      <c r="E589" s="2">
        <v>55.9</v>
      </c>
      <c r="F589" s="15"/>
      <c r="G589" s="15"/>
      <c r="H589" s="30"/>
      <c r="I589" s="13"/>
      <c r="J589" s="31"/>
      <c r="K589" s="1"/>
      <c r="L589" s="1"/>
    </row>
    <row r="590" spans="1:12" x14ac:dyDescent="0.25">
      <c r="A590" s="4">
        <v>584</v>
      </c>
      <c r="B590" s="1" t="s">
        <v>201</v>
      </c>
      <c r="C590" s="1" t="s">
        <v>6</v>
      </c>
      <c r="D590" s="13">
        <v>3.4649999999999999</v>
      </c>
      <c r="E590" s="2">
        <v>66.5</v>
      </c>
      <c r="F590" s="15">
        <v>4.9161000000000001</v>
      </c>
      <c r="G590" s="15">
        <v>0.99380000000000002</v>
      </c>
      <c r="H590" s="30">
        <v>656</v>
      </c>
      <c r="I590" s="13">
        <v>3.3849999999999998</v>
      </c>
      <c r="J590" s="31">
        <v>193.79615952732647</v>
      </c>
      <c r="K590" s="1"/>
      <c r="L590" s="1"/>
    </row>
    <row r="591" spans="1:12" x14ac:dyDescent="0.25">
      <c r="A591" s="4">
        <v>585</v>
      </c>
      <c r="B591" s="1" t="s">
        <v>280</v>
      </c>
      <c r="C591" s="1" t="s">
        <v>6</v>
      </c>
      <c r="D591" s="13">
        <v>3.53</v>
      </c>
      <c r="E591" s="2">
        <v>64</v>
      </c>
      <c r="F591" s="15"/>
      <c r="G591" s="15"/>
      <c r="H591" s="30"/>
      <c r="I591" s="13"/>
      <c r="J591" s="31"/>
      <c r="K591" s="1"/>
      <c r="L591" s="1"/>
    </row>
    <row r="592" spans="1:12" x14ac:dyDescent="0.25">
      <c r="A592" s="4">
        <v>586</v>
      </c>
      <c r="B592" s="1" t="s">
        <v>245</v>
      </c>
      <c r="C592" s="1" t="s">
        <v>6</v>
      </c>
      <c r="D592" s="13">
        <v>3.46</v>
      </c>
      <c r="E592" s="2">
        <v>57.1</v>
      </c>
      <c r="F592" s="15"/>
      <c r="G592" s="15"/>
      <c r="H592" s="30"/>
      <c r="I592" s="13"/>
      <c r="J592" s="31"/>
      <c r="K592" s="1"/>
      <c r="L592" s="1"/>
    </row>
    <row r="593" spans="1:12" x14ac:dyDescent="0.25">
      <c r="A593" s="4">
        <v>587</v>
      </c>
      <c r="B593" s="1" t="s">
        <v>27</v>
      </c>
      <c r="C593" s="1" t="s">
        <v>19</v>
      </c>
      <c r="D593" s="13">
        <v>3.7549999999999999</v>
      </c>
      <c r="E593" s="2">
        <v>62.6</v>
      </c>
      <c r="F593" s="15">
        <v>6.5773999999999999</v>
      </c>
      <c r="G593" s="15">
        <v>0.99299999999999999</v>
      </c>
      <c r="H593" s="30">
        <v>707</v>
      </c>
      <c r="I593" s="13">
        <v>3.6749999999999998</v>
      </c>
      <c r="J593" s="31">
        <v>192.38095238095238</v>
      </c>
      <c r="K593" s="1"/>
      <c r="L593" s="1"/>
    </row>
    <row r="594" spans="1:12" x14ac:dyDescent="0.25">
      <c r="A594" s="4">
        <v>588</v>
      </c>
      <c r="B594" s="1" t="s">
        <v>332</v>
      </c>
      <c r="C594" s="1" t="s">
        <v>24</v>
      </c>
      <c r="D594" s="13">
        <v>3.2349999999999999</v>
      </c>
      <c r="E594" s="2">
        <v>63.3</v>
      </c>
      <c r="F594" s="15"/>
      <c r="G594" s="15"/>
      <c r="H594" s="30"/>
      <c r="I594" s="13"/>
      <c r="J594" s="31"/>
      <c r="K594" s="1"/>
      <c r="L594" s="1"/>
    </row>
    <row r="595" spans="1:12" x14ac:dyDescent="0.25">
      <c r="A595" s="4">
        <v>589</v>
      </c>
      <c r="B595" s="1" t="s">
        <v>333</v>
      </c>
      <c r="C595" s="1" t="s">
        <v>24</v>
      </c>
      <c r="D595" s="13">
        <v>3.23</v>
      </c>
      <c r="E595" s="2">
        <v>63</v>
      </c>
      <c r="F595" s="15"/>
      <c r="G595" s="15"/>
      <c r="H595" s="30"/>
      <c r="I595" s="13"/>
      <c r="J595" s="31"/>
      <c r="K595" s="1"/>
      <c r="L595" s="1"/>
    </row>
    <row r="596" spans="1:12" x14ac:dyDescent="0.25">
      <c r="A596" s="4">
        <v>590</v>
      </c>
      <c r="B596" s="1" t="s">
        <v>334</v>
      </c>
      <c r="C596" s="1" t="s">
        <v>24</v>
      </c>
      <c r="D596" s="13">
        <v>3.24</v>
      </c>
      <c r="E596" s="2">
        <v>64.099999999999994</v>
      </c>
      <c r="F596" s="15"/>
      <c r="G596" s="15"/>
      <c r="H596" s="30"/>
      <c r="I596" s="13"/>
      <c r="J596" s="31"/>
      <c r="K596" s="1"/>
      <c r="L596" s="1"/>
    </row>
    <row r="597" spans="1:12" x14ac:dyDescent="0.25">
      <c r="A597" s="4">
        <v>591</v>
      </c>
      <c r="B597" s="1" t="s">
        <v>585</v>
      </c>
      <c r="C597" s="1" t="s">
        <v>17</v>
      </c>
      <c r="D597" s="13">
        <v>3.41</v>
      </c>
      <c r="E597" s="2">
        <v>44</v>
      </c>
      <c r="F597" s="15"/>
      <c r="G597" s="15"/>
      <c r="H597" s="30"/>
      <c r="I597" s="13"/>
      <c r="J597" s="31"/>
      <c r="K597" s="1"/>
      <c r="L597" s="1"/>
    </row>
    <row r="598" spans="1:12" x14ac:dyDescent="0.25">
      <c r="A598" s="4">
        <v>592</v>
      </c>
      <c r="B598" s="1" t="s">
        <v>586</v>
      </c>
      <c r="C598" s="1" t="s">
        <v>17</v>
      </c>
      <c r="D598" s="13">
        <v>3.44</v>
      </c>
      <c r="E598" s="2">
        <v>56.3</v>
      </c>
      <c r="F598" s="15"/>
      <c r="G598" s="15"/>
      <c r="H598" s="30"/>
      <c r="I598" s="13"/>
      <c r="J598" s="31"/>
      <c r="K598" s="1"/>
      <c r="L598" s="1"/>
    </row>
    <row r="599" spans="1:12" x14ac:dyDescent="0.25">
      <c r="A599" s="4">
        <v>593</v>
      </c>
      <c r="B599" s="1" t="s">
        <v>447</v>
      </c>
      <c r="C599" s="1" t="s">
        <v>5</v>
      </c>
      <c r="D599" s="13">
        <v>3.9249999999999998</v>
      </c>
      <c r="E599" s="2">
        <v>62.5</v>
      </c>
      <c r="F599" s="15"/>
      <c r="G599" s="15"/>
      <c r="H599" s="30"/>
      <c r="I599" s="13"/>
      <c r="J599" s="31"/>
      <c r="K599" s="1"/>
      <c r="L599" s="1"/>
    </row>
    <row r="600" spans="1:12" x14ac:dyDescent="0.25">
      <c r="A600" s="4">
        <v>594</v>
      </c>
      <c r="B600" s="1" t="s">
        <v>202</v>
      </c>
      <c r="C600" s="1" t="s">
        <v>17</v>
      </c>
      <c r="D600" s="13">
        <v>3.96</v>
      </c>
      <c r="E600" s="2">
        <v>84.8</v>
      </c>
      <c r="F600" s="15">
        <v>10.375</v>
      </c>
      <c r="G600" s="15">
        <v>0.99790000000000001</v>
      </c>
      <c r="H600" s="30">
        <v>753</v>
      </c>
      <c r="I600" s="13">
        <v>3.88</v>
      </c>
      <c r="J600" s="31">
        <v>194.0721649484536</v>
      </c>
      <c r="K600" s="1"/>
      <c r="L600" s="1"/>
    </row>
    <row r="601" spans="1:12" x14ac:dyDescent="0.25">
      <c r="A601" s="4">
        <v>595</v>
      </c>
      <c r="B601" s="1" t="s">
        <v>203</v>
      </c>
      <c r="C601" s="1" t="s">
        <v>17</v>
      </c>
      <c r="D601" s="13">
        <v>3.74</v>
      </c>
      <c r="E601" s="2">
        <v>66</v>
      </c>
      <c r="F601" s="15">
        <v>6.4362000000000004</v>
      </c>
      <c r="G601" s="15">
        <v>0.99399999999999999</v>
      </c>
      <c r="H601" s="30">
        <v>697</v>
      </c>
      <c r="I601" s="13">
        <v>3.67</v>
      </c>
      <c r="J601" s="31">
        <v>189.91825613079018</v>
      </c>
      <c r="K601" s="1"/>
      <c r="L601" s="1"/>
    </row>
    <row r="602" spans="1:12" x14ac:dyDescent="0.25">
      <c r="A602" s="4">
        <v>596</v>
      </c>
      <c r="B602" s="1" t="s">
        <v>204</v>
      </c>
      <c r="C602" s="1" t="s">
        <v>17</v>
      </c>
      <c r="D602" s="13">
        <v>3.75</v>
      </c>
      <c r="E602" s="2">
        <v>55.5</v>
      </c>
      <c r="F602" s="15">
        <v>5.9405999999999999</v>
      </c>
      <c r="G602" s="15">
        <v>0.99709999999999999</v>
      </c>
      <c r="H602" s="30">
        <v>708</v>
      </c>
      <c r="I602" s="13">
        <v>3.67</v>
      </c>
      <c r="J602" s="31">
        <v>192.91553133514986</v>
      </c>
      <c r="K602" s="1"/>
      <c r="L602" s="1"/>
    </row>
    <row r="603" spans="1:12" x14ac:dyDescent="0.25">
      <c r="A603" s="4">
        <v>597</v>
      </c>
      <c r="B603" s="1" t="s">
        <v>205</v>
      </c>
      <c r="C603" s="1" t="s">
        <v>6</v>
      </c>
      <c r="D603" s="13">
        <v>3.53</v>
      </c>
      <c r="E603" s="2">
        <v>52.4</v>
      </c>
      <c r="F603" s="15">
        <v>3.4234</v>
      </c>
      <c r="G603" s="15">
        <v>0.99350000000000005</v>
      </c>
      <c r="H603" s="30">
        <v>659</v>
      </c>
      <c r="I603" s="13">
        <v>3.4499999999999997</v>
      </c>
      <c r="J603" s="31">
        <v>191.01449275362322</v>
      </c>
      <c r="K603" s="1"/>
      <c r="L603" s="1"/>
    </row>
    <row r="604" spans="1:12" x14ac:dyDescent="0.25">
      <c r="A604" s="4">
        <v>598</v>
      </c>
      <c r="B604" s="1" t="s">
        <v>720</v>
      </c>
      <c r="C604" s="1" t="s">
        <v>6</v>
      </c>
      <c r="D604" s="13">
        <v>3.57</v>
      </c>
      <c r="E604" s="2">
        <v>52.1</v>
      </c>
      <c r="F604" s="15">
        <v>2.335</v>
      </c>
      <c r="G604" s="15">
        <v>0.94089999999999996</v>
      </c>
      <c r="H604" s="30">
        <v>661</v>
      </c>
      <c r="I604" s="13">
        <v>3.51</v>
      </c>
      <c r="J604" s="31">
        <f>H604/I604</f>
        <v>188.31908831908834</v>
      </c>
      <c r="K604" s="1"/>
      <c r="L604" s="1"/>
    </row>
    <row r="605" spans="1:12" x14ac:dyDescent="0.25">
      <c r="A605" s="4">
        <v>599</v>
      </c>
      <c r="B605" s="1" t="s">
        <v>721</v>
      </c>
      <c r="C605" s="1" t="s">
        <v>6</v>
      </c>
      <c r="D605" s="13">
        <v>3.54</v>
      </c>
      <c r="E605" s="2">
        <v>52.5</v>
      </c>
      <c r="F605" s="15"/>
      <c r="G605" s="15"/>
      <c r="H605" s="30"/>
      <c r="I605" s="13"/>
      <c r="J605" s="31"/>
      <c r="K605" s="1"/>
      <c r="L605" s="1"/>
    </row>
    <row r="606" spans="1:12" x14ac:dyDescent="0.25">
      <c r="A606" s="4">
        <v>600</v>
      </c>
      <c r="B606" s="1" t="s">
        <v>722</v>
      </c>
      <c r="C606" s="1" t="s">
        <v>6</v>
      </c>
      <c r="D606" s="13">
        <v>3.59</v>
      </c>
      <c r="E606" s="2">
        <v>51.5</v>
      </c>
      <c r="F606" s="15"/>
      <c r="G606" s="15"/>
      <c r="H606" s="30"/>
      <c r="I606" s="13"/>
      <c r="J606" s="31"/>
      <c r="K606" s="1"/>
      <c r="L606" s="1"/>
    </row>
    <row r="607" spans="1:12" x14ac:dyDescent="0.25">
      <c r="A607" s="4">
        <v>601</v>
      </c>
      <c r="B607" s="1" t="s">
        <v>723</v>
      </c>
      <c r="C607" s="1" t="s">
        <v>6</v>
      </c>
      <c r="D607" s="13">
        <v>3.5350000000000001</v>
      </c>
      <c r="E607" s="2">
        <v>52.5</v>
      </c>
      <c r="F607" s="15"/>
      <c r="G607" s="15"/>
      <c r="H607" s="30"/>
      <c r="I607" s="13"/>
      <c r="J607" s="31"/>
      <c r="K607" s="1"/>
      <c r="L607" s="1"/>
    </row>
    <row r="608" spans="1:12" x14ac:dyDescent="0.25">
      <c r="A608" s="4">
        <v>602</v>
      </c>
      <c r="B608" s="1" t="s">
        <v>724</v>
      </c>
      <c r="C608" s="1" t="s">
        <v>6</v>
      </c>
      <c r="D608" s="13">
        <v>3.585</v>
      </c>
      <c r="E608" s="2">
        <v>52.5</v>
      </c>
      <c r="F608" s="15"/>
      <c r="G608" s="15"/>
      <c r="H608" s="30"/>
      <c r="I608" s="13"/>
      <c r="J608" s="31"/>
      <c r="K608" s="1"/>
      <c r="L608" s="1"/>
    </row>
    <row r="609" spans="1:12" x14ac:dyDescent="0.25">
      <c r="A609" s="4">
        <v>603</v>
      </c>
      <c r="B609" s="1" t="s">
        <v>725</v>
      </c>
      <c r="C609" s="1" t="s">
        <v>6</v>
      </c>
      <c r="D609" s="13">
        <v>3.5550000000000002</v>
      </c>
      <c r="E609" s="2">
        <v>50.8</v>
      </c>
      <c r="F609" s="15"/>
      <c r="G609" s="15"/>
      <c r="H609" s="30"/>
      <c r="I609" s="13"/>
      <c r="J609" s="31"/>
      <c r="K609" s="1"/>
      <c r="L609" s="1"/>
    </row>
    <row r="610" spans="1:12" x14ac:dyDescent="0.25">
      <c r="A610" s="4">
        <v>604</v>
      </c>
      <c r="B610" s="1" t="s">
        <v>206</v>
      </c>
      <c r="C610" s="1" t="s">
        <v>6</v>
      </c>
      <c r="D610" s="13">
        <v>3.95</v>
      </c>
      <c r="E610" s="2">
        <v>75.5</v>
      </c>
      <c r="F610" s="15">
        <v>5.4969000000000001</v>
      </c>
      <c r="G610" s="15">
        <v>0.98919999999999997</v>
      </c>
      <c r="H610" s="30">
        <v>636</v>
      </c>
      <c r="I610" s="13">
        <v>3.29</v>
      </c>
      <c r="J610" s="31">
        <v>193.31306990881458</v>
      </c>
      <c r="K610" s="1"/>
      <c r="L610" s="1"/>
    </row>
    <row r="611" spans="1:12" x14ac:dyDescent="0.25">
      <c r="A611" s="4">
        <v>605</v>
      </c>
      <c r="B611" s="1" t="s">
        <v>207</v>
      </c>
      <c r="C611" s="1" t="s">
        <v>6</v>
      </c>
      <c r="D611" s="13">
        <v>3.375</v>
      </c>
      <c r="E611" s="2">
        <v>61</v>
      </c>
      <c r="F611" s="15"/>
      <c r="G611" s="15"/>
      <c r="H611" s="30"/>
      <c r="I611" s="13"/>
      <c r="J611" s="31"/>
      <c r="K611" s="1"/>
      <c r="L611" s="1"/>
    </row>
    <row r="612" spans="1:12" x14ac:dyDescent="0.25">
      <c r="A612" s="4">
        <v>606</v>
      </c>
      <c r="B612" s="1" t="s">
        <v>448</v>
      </c>
      <c r="C612" s="1" t="s">
        <v>6</v>
      </c>
      <c r="D612" s="13">
        <v>2.3250000000000002</v>
      </c>
      <c r="E612" s="2">
        <v>59.8</v>
      </c>
      <c r="F612" s="15"/>
      <c r="G612" s="15"/>
      <c r="H612" s="30"/>
      <c r="I612" s="13"/>
      <c r="J612" s="31"/>
      <c r="K612" s="1"/>
      <c r="L612" s="1"/>
    </row>
    <row r="613" spans="1:12" x14ac:dyDescent="0.25">
      <c r="A613" s="4">
        <v>607</v>
      </c>
      <c r="B613" s="1" t="s">
        <v>208</v>
      </c>
      <c r="C613" s="1" t="s">
        <v>6</v>
      </c>
      <c r="D613" s="13">
        <v>3.4750000000000001</v>
      </c>
      <c r="E613" s="2">
        <v>58.6</v>
      </c>
      <c r="F613" s="15">
        <v>4.7337999999999996</v>
      </c>
      <c r="G613" s="15">
        <v>0.99680000000000002</v>
      </c>
      <c r="H613" s="30">
        <v>661</v>
      </c>
      <c r="I613" s="13">
        <v>3.395</v>
      </c>
      <c r="J613" s="31">
        <v>194.69808541973489</v>
      </c>
      <c r="K613" s="1"/>
      <c r="L613" s="1"/>
    </row>
    <row r="614" spans="1:12" x14ac:dyDescent="0.25">
      <c r="A614" s="4">
        <v>608</v>
      </c>
      <c r="B614" s="1" t="s">
        <v>209</v>
      </c>
      <c r="C614" s="1" t="s">
        <v>17</v>
      </c>
      <c r="D614" s="13">
        <v>4.0149999999999997</v>
      </c>
      <c r="E614" s="2">
        <v>84</v>
      </c>
      <c r="F614" s="15">
        <v>9.3034999999999997</v>
      </c>
      <c r="G614" s="15">
        <v>0.9546</v>
      </c>
      <c r="H614" s="30">
        <v>724</v>
      </c>
      <c r="I614" s="13">
        <v>3.875</v>
      </c>
      <c r="J614" s="31">
        <v>186.83870967741936</v>
      </c>
      <c r="K614" s="1"/>
      <c r="L614" s="1"/>
    </row>
    <row r="615" spans="1:12" x14ac:dyDescent="0.25">
      <c r="A615" s="4">
        <v>609</v>
      </c>
      <c r="B615" s="1" t="s">
        <v>210</v>
      </c>
      <c r="C615" s="1" t="s">
        <v>6</v>
      </c>
      <c r="D615" s="13">
        <v>3.19</v>
      </c>
      <c r="E615" s="2">
        <v>49.6</v>
      </c>
      <c r="F615" s="15">
        <v>1.8802000000000001</v>
      </c>
      <c r="G615" s="15">
        <v>0.82809999999999995</v>
      </c>
      <c r="H615" s="30">
        <v>590</v>
      </c>
      <c r="I615" s="13">
        <v>3.0999999999999996</v>
      </c>
      <c r="J615" s="31">
        <v>190.32258064516131</v>
      </c>
      <c r="K615" s="1"/>
      <c r="L615" s="1"/>
    </row>
    <row r="616" spans="1:12" x14ac:dyDescent="0.25">
      <c r="A616" s="4">
        <v>610</v>
      </c>
      <c r="B616" s="1" t="s">
        <v>211</v>
      </c>
      <c r="C616" s="1" t="s">
        <v>11</v>
      </c>
      <c r="D616" s="13">
        <v>3.86</v>
      </c>
      <c r="E616" s="2">
        <v>68.599999999999994</v>
      </c>
      <c r="F616" s="15">
        <v>7.4813999999999998</v>
      </c>
      <c r="G616" s="15">
        <v>0.99260000000000004</v>
      </c>
      <c r="H616" s="30">
        <v>721</v>
      </c>
      <c r="I616" s="13">
        <v>3.7749999999999999</v>
      </c>
      <c r="J616" s="31">
        <v>190.99337748344371</v>
      </c>
      <c r="K616" s="1"/>
      <c r="L616" s="1"/>
    </row>
    <row r="617" spans="1:12" x14ac:dyDescent="0.25">
      <c r="A617" s="4">
        <v>611</v>
      </c>
      <c r="B617" s="1" t="s">
        <v>424</v>
      </c>
      <c r="C617" s="1" t="s">
        <v>17</v>
      </c>
      <c r="D617" s="13">
        <v>4.2300000000000004</v>
      </c>
      <c r="E617" s="2">
        <v>56.5</v>
      </c>
      <c r="F617" s="15"/>
      <c r="G617" s="15"/>
      <c r="H617" s="30"/>
      <c r="I617" s="13"/>
      <c r="J617" s="31"/>
      <c r="K617" s="1"/>
      <c r="L617" s="1"/>
    </row>
    <row r="618" spans="1:12" x14ac:dyDescent="0.25">
      <c r="A618" s="4">
        <v>612</v>
      </c>
      <c r="B618" s="1" t="s">
        <v>425</v>
      </c>
      <c r="C618" s="1" t="s">
        <v>17</v>
      </c>
      <c r="D618" s="13">
        <v>4.2149999999999999</v>
      </c>
      <c r="E618" s="2">
        <v>57.6</v>
      </c>
      <c r="F618" s="15"/>
      <c r="G618" s="15"/>
      <c r="H618" s="30"/>
      <c r="I618" s="13"/>
      <c r="J618" s="31"/>
      <c r="K618" s="1"/>
      <c r="L618" s="1"/>
    </row>
    <row r="619" spans="1:12" x14ac:dyDescent="0.25">
      <c r="A619" s="4">
        <v>613</v>
      </c>
      <c r="B619" s="1" t="s">
        <v>318</v>
      </c>
      <c r="C619" s="1" t="s">
        <v>17</v>
      </c>
      <c r="D619" s="13">
        <v>3.54</v>
      </c>
      <c r="E619" s="2">
        <v>53.4</v>
      </c>
      <c r="F619" s="15"/>
      <c r="G619" s="15"/>
      <c r="H619" s="30"/>
      <c r="I619" s="13"/>
      <c r="J619" s="31"/>
      <c r="K619" s="1"/>
      <c r="L619" s="1"/>
    </row>
    <row r="620" spans="1:12" x14ac:dyDescent="0.25">
      <c r="A620" s="4">
        <v>614</v>
      </c>
      <c r="B620" s="1" t="s">
        <v>426</v>
      </c>
      <c r="C620" s="1" t="s">
        <v>17</v>
      </c>
      <c r="D620" s="13">
        <v>4.1100000000000003</v>
      </c>
      <c r="E620" s="2">
        <v>45.2</v>
      </c>
      <c r="F620" s="15"/>
      <c r="G620" s="15"/>
      <c r="H620" s="30"/>
      <c r="I620" s="13"/>
      <c r="J620" s="31"/>
      <c r="K620" s="1"/>
      <c r="L620" s="1"/>
    </row>
    <row r="621" spans="1:12" x14ac:dyDescent="0.25">
      <c r="A621" s="4">
        <v>615</v>
      </c>
      <c r="B621" s="1" t="s">
        <v>317</v>
      </c>
      <c r="C621" s="1" t="s">
        <v>17</v>
      </c>
      <c r="D621" s="13">
        <v>3.4049999999999998</v>
      </c>
      <c r="E621" s="2">
        <v>50.9</v>
      </c>
      <c r="F621" s="15"/>
      <c r="G621" s="15"/>
      <c r="H621" s="30"/>
      <c r="I621" s="13"/>
      <c r="J621" s="31"/>
      <c r="K621" s="1"/>
      <c r="L621" s="1"/>
    </row>
    <row r="622" spans="1:12" x14ac:dyDescent="0.25">
      <c r="A622" s="4">
        <v>616</v>
      </c>
      <c r="B622" s="1" t="s">
        <v>316</v>
      </c>
      <c r="C622" s="1" t="s">
        <v>17</v>
      </c>
      <c r="D622" s="13">
        <v>3.44</v>
      </c>
      <c r="E622" s="2">
        <v>50.5</v>
      </c>
      <c r="F622" s="15"/>
      <c r="G622" s="15"/>
      <c r="H622" s="30"/>
      <c r="I622" s="13"/>
      <c r="J622" s="31"/>
      <c r="K622" s="1"/>
      <c r="L622" s="1"/>
    </row>
    <row r="623" spans="1:12" x14ac:dyDescent="0.25">
      <c r="A623" s="4">
        <v>617</v>
      </c>
      <c r="B623" s="1" t="s">
        <v>315</v>
      </c>
      <c r="C623" s="1" t="s">
        <v>100</v>
      </c>
      <c r="D623" s="13">
        <v>3.41</v>
      </c>
      <c r="E623" s="2">
        <v>51.6</v>
      </c>
      <c r="F623" s="15"/>
      <c r="G623" s="15"/>
      <c r="H623" s="30"/>
      <c r="I623" s="13"/>
      <c r="J623" s="31"/>
      <c r="K623" s="1"/>
      <c r="L623" s="1"/>
    </row>
    <row r="624" spans="1:12" x14ac:dyDescent="0.25">
      <c r="A624" s="4">
        <v>618</v>
      </c>
      <c r="B624" s="1" t="s">
        <v>311</v>
      </c>
      <c r="C624" s="1" t="s">
        <v>24</v>
      </c>
      <c r="D624" s="13">
        <v>3.22</v>
      </c>
      <c r="E624" s="2">
        <v>62</v>
      </c>
      <c r="F624" s="15"/>
      <c r="G624" s="15"/>
      <c r="H624" s="30"/>
      <c r="I624" s="13"/>
      <c r="J624" s="31"/>
      <c r="K624" s="1"/>
      <c r="L624" s="1"/>
    </row>
    <row r="625" spans="1:12" x14ac:dyDescent="0.25">
      <c r="A625" s="4">
        <v>619</v>
      </c>
      <c r="B625" s="1" t="s">
        <v>96</v>
      </c>
      <c r="C625" s="1" t="s">
        <v>18</v>
      </c>
      <c r="D625" s="13">
        <v>3.97</v>
      </c>
      <c r="E625" s="2">
        <v>61.8</v>
      </c>
      <c r="F625" s="15">
        <v>5.6197999999999997</v>
      </c>
      <c r="G625" s="15">
        <v>0.98780000000000001</v>
      </c>
      <c r="H625" s="30">
        <v>757</v>
      </c>
      <c r="I625" s="13">
        <v>3.8899999999999997</v>
      </c>
      <c r="J625" s="31">
        <v>194.60154241645245</v>
      </c>
      <c r="K625" s="1"/>
      <c r="L625" s="1"/>
    </row>
    <row r="626" spans="1:12" x14ac:dyDescent="0.25">
      <c r="A626" s="4">
        <v>620</v>
      </c>
      <c r="B626" s="1" t="s">
        <v>95</v>
      </c>
      <c r="C626" s="1" t="s">
        <v>18</v>
      </c>
      <c r="D626" s="13">
        <v>3.915</v>
      </c>
      <c r="E626" s="2">
        <v>59.3</v>
      </c>
      <c r="F626" s="15">
        <v>4.3207000000000004</v>
      </c>
      <c r="G626" s="15">
        <v>0.99229999999999996</v>
      </c>
      <c r="H626" s="30">
        <v>735</v>
      </c>
      <c r="I626" s="13">
        <v>3.835</v>
      </c>
      <c r="J626" s="31">
        <v>191.65580182529337</v>
      </c>
      <c r="K626" s="1"/>
      <c r="L626" s="1"/>
    </row>
    <row r="627" spans="1:12" x14ac:dyDescent="0.25">
      <c r="A627" s="4">
        <v>621</v>
      </c>
      <c r="B627" s="1" t="s">
        <v>259</v>
      </c>
      <c r="C627" s="1" t="s">
        <v>18</v>
      </c>
      <c r="D627" s="13">
        <v>3.58</v>
      </c>
      <c r="E627" s="2">
        <v>55.1</v>
      </c>
      <c r="F627" s="15"/>
      <c r="G627" s="15"/>
      <c r="H627" s="30"/>
      <c r="I627" s="13"/>
      <c r="J627" s="31"/>
      <c r="K627" s="1"/>
      <c r="L627" s="1"/>
    </row>
    <row r="628" spans="1:12" x14ac:dyDescent="0.25">
      <c r="A628" s="4">
        <v>622</v>
      </c>
      <c r="B628" s="1" t="s">
        <v>304</v>
      </c>
      <c r="C628" s="1" t="s">
        <v>18</v>
      </c>
      <c r="D628" s="13">
        <v>3.56</v>
      </c>
      <c r="E628" s="2">
        <v>48.7</v>
      </c>
      <c r="F628" s="15"/>
      <c r="G628" s="15"/>
      <c r="H628" s="30"/>
      <c r="I628" s="13"/>
      <c r="J628" s="31"/>
    </row>
    <row r="629" spans="1:12" x14ac:dyDescent="0.25">
      <c r="A629" s="4">
        <v>623</v>
      </c>
      <c r="B629" s="1" t="s">
        <v>212</v>
      </c>
      <c r="C629" s="1" t="s">
        <v>18</v>
      </c>
      <c r="D629" s="13">
        <v>3.9649999999999999</v>
      </c>
      <c r="E629" s="2">
        <v>51.8</v>
      </c>
      <c r="F629" s="15"/>
      <c r="G629" s="15"/>
      <c r="H629" s="30"/>
      <c r="I629" s="13"/>
      <c r="J629" s="31"/>
    </row>
    <row r="630" spans="1:12" x14ac:dyDescent="0.25">
      <c r="A630" s="4">
        <v>624</v>
      </c>
      <c r="B630" s="1" t="s">
        <v>260</v>
      </c>
      <c r="C630" s="1" t="s">
        <v>18</v>
      </c>
      <c r="D630" s="13">
        <v>3.52</v>
      </c>
      <c r="E630" s="2">
        <v>44.3</v>
      </c>
      <c r="F630" s="15"/>
      <c r="G630" s="15"/>
      <c r="H630" s="30"/>
      <c r="I630" s="13"/>
      <c r="J630" s="31"/>
    </row>
    <row r="631" spans="1:12" x14ac:dyDescent="0.25">
      <c r="A631" s="4">
        <v>625</v>
      </c>
      <c r="B631" s="1" t="s">
        <v>434</v>
      </c>
      <c r="C631" s="1" t="s">
        <v>18</v>
      </c>
      <c r="D631" s="13">
        <v>3.85</v>
      </c>
      <c r="E631" s="2">
        <v>49.7</v>
      </c>
      <c r="F631" s="15"/>
      <c r="G631" s="15"/>
      <c r="H631" s="30"/>
      <c r="I631" s="13"/>
      <c r="J631" s="31"/>
    </row>
    <row r="632" spans="1:12" x14ac:dyDescent="0.25">
      <c r="A632" s="4">
        <v>626</v>
      </c>
      <c r="B632" s="1" t="s">
        <v>435</v>
      </c>
      <c r="C632" s="1" t="s">
        <v>18</v>
      </c>
      <c r="D632" s="13">
        <v>3.2650000000000001</v>
      </c>
      <c r="E632" s="2">
        <v>52</v>
      </c>
      <c r="F632" s="15"/>
      <c r="G632" s="15"/>
      <c r="H632" s="30"/>
      <c r="I632" s="13"/>
      <c r="J632" s="31"/>
    </row>
    <row r="633" spans="1:12" x14ac:dyDescent="0.25">
      <c r="A633" s="4">
        <v>627</v>
      </c>
      <c r="B633" s="1" t="s">
        <v>436</v>
      </c>
      <c r="C633" s="1" t="s">
        <v>18</v>
      </c>
      <c r="D633" s="13">
        <v>3.8849999999999998</v>
      </c>
      <c r="E633" s="2">
        <v>52.5</v>
      </c>
      <c r="F633" s="15"/>
      <c r="G633" s="15"/>
      <c r="H633" s="30"/>
      <c r="I633" s="13"/>
      <c r="J633" s="31"/>
    </row>
    <row r="634" spans="1:12" x14ac:dyDescent="0.25">
      <c r="A634" s="4">
        <v>628</v>
      </c>
      <c r="B634" s="1" t="s">
        <v>437</v>
      </c>
      <c r="C634" s="1" t="s">
        <v>18</v>
      </c>
      <c r="D634" s="13">
        <v>3.89</v>
      </c>
      <c r="E634" s="2">
        <v>55.4</v>
      </c>
      <c r="F634" s="15"/>
      <c r="G634" s="15"/>
      <c r="H634" s="30"/>
      <c r="I634" s="13"/>
      <c r="J634" s="31"/>
    </row>
    <row r="635" spans="1:12" x14ac:dyDescent="0.25">
      <c r="A635" s="4">
        <v>629</v>
      </c>
      <c r="B635" s="1" t="s">
        <v>726</v>
      </c>
      <c r="C635" s="1" t="s">
        <v>18</v>
      </c>
      <c r="D635" s="13">
        <v>3.9350000000000001</v>
      </c>
      <c r="E635" s="2">
        <v>56.3</v>
      </c>
      <c r="F635" s="15"/>
      <c r="G635" s="15"/>
      <c r="H635" s="30"/>
      <c r="I635" s="13"/>
      <c r="J635" s="31"/>
    </row>
    <row r="636" spans="1:12" x14ac:dyDescent="0.25">
      <c r="A636" s="4">
        <v>630</v>
      </c>
      <c r="B636" s="1" t="s">
        <v>213</v>
      </c>
      <c r="C636" s="1" t="s">
        <v>18</v>
      </c>
      <c r="D636" s="13">
        <v>3.4649999999999999</v>
      </c>
      <c r="E636" s="2">
        <v>48.7</v>
      </c>
      <c r="F636" s="15"/>
      <c r="G636" s="15"/>
      <c r="H636" s="30"/>
      <c r="I636" s="13"/>
      <c r="J636" s="31"/>
    </row>
    <row r="637" spans="1:12" x14ac:dyDescent="0.25">
      <c r="A637" s="4">
        <v>631</v>
      </c>
      <c r="B637" s="1" t="s">
        <v>230</v>
      </c>
      <c r="C637" s="1" t="s">
        <v>18</v>
      </c>
      <c r="D637" s="13">
        <v>3.91</v>
      </c>
      <c r="E637" s="2">
        <v>54.2</v>
      </c>
      <c r="F637" s="15"/>
      <c r="G637" s="15"/>
      <c r="H637" s="30"/>
      <c r="I637" s="13"/>
      <c r="J637" s="31"/>
    </row>
    <row r="638" spans="1:12" x14ac:dyDescent="0.25">
      <c r="A638" s="4">
        <v>632</v>
      </c>
      <c r="B638" s="1" t="s">
        <v>672</v>
      </c>
      <c r="C638" s="1" t="s">
        <v>18</v>
      </c>
      <c r="D638" s="13">
        <v>3.35</v>
      </c>
      <c r="E638" s="2">
        <v>50</v>
      </c>
      <c r="F638" s="15"/>
      <c r="G638" s="15"/>
      <c r="H638" s="30"/>
      <c r="I638" s="13"/>
      <c r="J638" s="31"/>
    </row>
    <row r="639" spans="1:12" x14ac:dyDescent="0.25">
      <c r="A639" s="4">
        <v>633</v>
      </c>
      <c r="B639" s="1" t="s">
        <v>231</v>
      </c>
      <c r="C639" s="1" t="s">
        <v>18</v>
      </c>
      <c r="D639" s="13">
        <v>3.74</v>
      </c>
      <c r="E639" s="2">
        <v>50.6</v>
      </c>
      <c r="F639" s="15"/>
      <c r="G639" s="15"/>
      <c r="H639" s="30"/>
      <c r="I639" s="13"/>
      <c r="J639" s="31"/>
    </row>
    <row r="640" spans="1:12" x14ac:dyDescent="0.25">
      <c r="A640" s="4">
        <v>634</v>
      </c>
      <c r="B640" s="1" t="s">
        <v>214</v>
      </c>
      <c r="C640" s="1" t="s">
        <v>18</v>
      </c>
      <c r="D640" s="13">
        <v>3.9750000000000001</v>
      </c>
      <c r="E640" s="2">
        <v>64.900000000000006</v>
      </c>
      <c r="F640" s="15"/>
      <c r="G640" s="15"/>
      <c r="H640" s="30"/>
      <c r="I640" s="13"/>
      <c r="J640" s="31"/>
    </row>
    <row r="641" spans="1:10" x14ac:dyDescent="0.25">
      <c r="A641" s="4">
        <v>635</v>
      </c>
      <c r="B641" s="1" t="s">
        <v>416</v>
      </c>
      <c r="C641" s="1" t="s">
        <v>18</v>
      </c>
      <c r="D641" s="13">
        <v>3.625</v>
      </c>
      <c r="E641" s="2">
        <v>46.9</v>
      </c>
      <c r="F641" s="15"/>
      <c r="G641" s="15"/>
      <c r="H641" s="30"/>
      <c r="I641" s="13"/>
      <c r="J641" s="31"/>
    </row>
    <row r="642" spans="1:10" x14ac:dyDescent="0.25">
      <c r="A642" s="4">
        <v>636</v>
      </c>
      <c r="B642" s="1" t="s">
        <v>335</v>
      </c>
      <c r="C642" s="1" t="s">
        <v>18</v>
      </c>
      <c r="D642" s="13">
        <v>3.95</v>
      </c>
      <c r="E642" s="2">
        <v>68.099999999999994</v>
      </c>
      <c r="F642" s="15"/>
      <c r="G642" s="15"/>
      <c r="H642" s="30"/>
      <c r="I642" s="13"/>
      <c r="J642" s="31"/>
    </row>
    <row r="643" spans="1:10" x14ac:dyDescent="0.25">
      <c r="A643" s="4">
        <v>637</v>
      </c>
      <c r="B643" s="1" t="s">
        <v>232</v>
      </c>
      <c r="C643" s="1" t="s">
        <v>18</v>
      </c>
      <c r="D643" s="13">
        <v>3.895</v>
      </c>
      <c r="E643" s="2">
        <v>56.8</v>
      </c>
      <c r="F643" s="15"/>
      <c r="G643" s="15"/>
      <c r="H643" s="30"/>
      <c r="I643" s="13"/>
      <c r="J643" s="31"/>
    </row>
    <row r="644" spans="1:10" x14ac:dyDescent="0.25">
      <c r="A644" s="4">
        <v>638</v>
      </c>
      <c r="B644" s="1" t="s">
        <v>215</v>
      </c>
      <c r="C644" s="1" t="s">
        <v>18</v>
      </c>
      <c r="D644" s="13">
        <v>3.5150000000000001</v>
      </c>
      <c r="E644" s="2">
        <v>60.5</v>
      </c>
      <c r="F644" s="15"/>
      <c r="G644" s="15"/>
      <c r="H644" s="30"/>
      <c r="I644" s="13"/>
      <c r="J644" s="31"/>
    </row>
    <row r="645" spans="1:10" x14ac:dyDescent="0.25">
      <c r="A645" s="4">
        <v>639</v>
      </c>
      <c r="B645" s="1" t="s">
        <v>46</v>
      </c>
      <c r="C645" s="1" t="s">
        <v>18</v>
      </c>
      <c r="D645" s="13">
        <v>3.34</v>
      </c>
      <c r="E645" s="2">
        <v>57.7</v>
      </c>
      <c r="F645" s="15"/>
      <c r="G645" s="15"/>
      <c r="H645" s="30"/>
      <c r="I645" s="13"/>
      <c r="J645" s="31"/>
    </row>
    <row r="646" spans="1:10" x14ac:dyDescent="0.25">
      <c r="A646" s="4">
        <v>640</v>
      </c>
      <c r="B646" s="1" t="s">
        <v>216</v>
      </c>
      <c r="C646" s="1" t="s">
        <v>18</v>
      </c>
      <c r="D646" s="13">
        <v>3.63</v>
      </c>
      <c r="E646" s="2">
        <v>53</v>
      </c>
      <c r="F646" s="15"/>
      <c r="G646" s="15"/>
      <c r="H646" s="30"/>
      <c r="I646" s="13"/>
      <c r="J646" s="31"/>
    </row>
    <row r="647" spans="1:10" x14ac:dyDescent="0.25">
      <c r="A647" s="4">
        <v>641</v>
      </c>
      <c r="B647" s="1" t="s">
        <v>415</v>
      </c>
      <c r="C647" s="1" t="s">
        <v>18</v>
      </c>
      <c r="D647" s="13">
        <v>3.65</v>
      </c>
      <c r="E647" s="2">
        <v>51.6</v>
      </c>
      <c r="F647" s="15"/>
      <c r="G647" s="15"/>
      <c r="H647" s="30"/>
      <c r="I647" s="13"/>
      <c r="J647" s="31"/>
    </row>
    <row r="648" spans="1:10" x14ac:dyDescent="0.25">
      <c r="A648" s="4">
        <v>642</v>
      </c>
      <c r="B648" s="1" t="s">
        <v>233</v>
      </c>
      <c r="C648" s="1" t="s">
        <v>18</v>
      </c>
      <c r="D648" s="13">
        <v>4</v>
      </c>
      <c r="E648" s="2">
        <v>53.4</v>
      </c>
      <c r="F648" s="15"/>
      <c r="G648" s="15"/>
      <c r="H648" s="30"/>
      <c r="I648" s="13"/>
      <c r="J648" s="31"/>
    </row>
    <row r="649" spans="1:10" x14ac:dyDescent="0.25">
      <c r="A649" s="4">
        <v>643</v>
      </c>
      <c r="B649" s="1" t="s">
        <v>234</v>
      </c>
      <c r="C649" s="1" t="s">
        <v>18</v>
      </c>
      <c r="D649" s="13">
        <v>4.0199999999999996</v>
      </c>
      <c r="E649" s="2">
        <v>68</v>
      </c>
      <c r="F649" s="15"/>
      <c r="G649" s="15"/>
      <c r="H649" s="30"/>
      <c r="I649" s="13"/>
      <c r="J649" s="31"/>
    </row>
    <row r="650" spans="1:10" x14ac:dyDescent="0.25">
      <c r="A650" s="4">
        <v>644</v>
      </c>
      <c r="B650" s="1" t="s">
        <v>102</v>
      </c>
      <c r="C650" s="1" t="s">
        <v>18</v>
      </c>
      <c r="D650" s="13">
        <v>3.27</v>
      </c>
      <c r="E650" s="2">
        <v>47.2</v>
      </c>
      <c r="F650" s="15"/>
      <c r="G650" s="15"/>
      <c r="H650" s="30"/>
      <c r="I650" s="13"/>
      <c r="J650" s="31"/>
    </row>
    <row r="651" spans="1:10" x14ac:dyDescent="0.25">
      <c r="A651" s="4">
        <v>645</v>
      </c>
      <c r="B651" s="1" t="s">
        <v>217</v>
      </c>
      <c r="C651" s="1" t="s">
        <v>16</v>
      </c>
      <c r="D651" s="13">
        <v>3.3050000000000002</v>
      </c>
      <c r="E651" s="2">
        <v>60.6</v>
      </c>
      <c r="F651" s="15"/>
      <c r="G651" s="15"/>
      <c r="H651" s="30"/>
      <c r="I651" s="13"/>
      <c r="J651" s="31"/>
    </row>
    <row r="652" spans="1:10" x14ac:dyDescent="0.25">
      <c r="A652" s="4">
        <v>646</v>
      </c>
      <c r="B652" s="1" t="s">
        <v>218</v>
      </c>
      <c r="C652" s="1" t="s">
        <v>24</v>
      </c>
      <c r="D652" s="13">
        <v>3.28</v>
      </c>
      <c r="E652" s="2">
        <v>56.5</v>
      </c>
      <c r="F652" s="15"/>
      <c r="G652" s="15"/>
      <c r="H652" s="30"/>
      <c r="I652" s="13"/>
      <c r="J652" s="31"/>
    </row>
    <row r="653" spans="1:10" x14ac:dyDescent="0.25">
      <c r="A653" s="4">
        <v>647</v>
      </c>
      <c r="B653" s="1" t="s">
        <v>219</v>
      </c>
      <c r="C653" s="1" t="s">
        <v>24</v>
      </c>
      <c r="D653" s="13">
        <v>3.63</v>
      </c>
      <c r="E653" s="2">
        <v>55.6</v>
      </c>
      <c r="F653" s="15"/>
      <c r="G653" s="15"/>
      <c r="H653" s="30"/>
      <c r="I653" s="13"/>
      <c r="J653" s="31"/>
    </row>
    <row r="654" spans="1:10" x14ac:dyDescent="0.25">
      <c r="A654" s="4">
        <v>648</v>
      </c>
      <c r="B654" s="1" t="s">
        <v>631</v>
      </c>
      <c r="C654" s="1" t="s">
        <v>17</v>
      </c>
      <c r="D654" s="13">
        <v>3.7650000000000001</v>
      </c>
      <c r="E654" s="2">
        <v>41.9</v>
      </c>
      <c r="F654" s="15"/>
      <c r="G654" s="15"/>
      <c r="H654" s="30"/>
      <c r="I654" s="13"/>
      <c r="J654" s="31"/>
    </row>
    <row r="655" spans="1:10" x14ac:dyDescent="0.25">
      <c r="A655" s="4">
        <v>649</v>
      </c>
      <c r="B655" s="1" t="s">
        <v>277</v>
      </c>
      <c r="C655" s="1" t="s">
        <v>17</v>
      </c>
      <c r="D655" s="13">
        <v>3.03</v>
      </c>
      <c r="E655" s="2">
        <v>54.7</v>
      </c>
      <c r="F655" s="15"/>
      <c r="G655" s="15"/>
      <c r="H655" s="30"/>
      <c r="I655" s="13"/>
      <c r="J655" s="31"/>
    </row>
    <row r="656" spans="1:10" x14ac:dyDescent="0.25">
      <c r="A656" s="4">
        <v>650</v>
      </c>
      <c r="B656" s="1" t="s">
        <v>276</v>
      </c>
      <c r="C656" s="1" t="s">
        <v>17</v>
      </c>
      <c r="D656" s="13">
        <v>4.085</v>
      </c>
      <c r="E656" s="2">
        <v>53.5</v>
      </c>
      <c r="F656" s="15"/>
      <c r="G656" s="15"/>
      <c r="H656" s="30"/>
      <c r="I656" s="13"/>
      <c r="J656" s="31"/>
    </row>
    <row r="657" spans="1:10" x14ac:dyDescent="0.25">
      <c r="A657" s="4">
        <v>651</v>
      </c>
      <c r="B657" s="1" t="s">
        <v>275</v>
      </c>
      <c r="C657" s="1" t="s">
        <v>17</v>
      </c>
      <c r="D657" s="13">
        <v>4</v>
      </c>
      <c r="E657" s="2">
        <v>41.9</v>
      </c>
      <c r="F657" s="15"/>
      <c r="G657" s="15"/>
      <c r="H657" s="30"/>
      <c r="I657" s="13"/>
      <c r="J657" s="31"/>
    </row>
    <row r="658" spans="1:10" x14ac:dyDescent="0.25">
      <c r="A658" s="4">
        <v>652</v>
      </c>
      <c r="B658" s="1" t="s">
        <v>654</v>
      </c>
      <c r="C658" s="1" t="s">
        <v>12</v>
      </c>
      <c r="D658" s="13">
        <v>3.6</v>
      </c>
      <c r="E658" s="2">
        <v>41.4</v>
      </c>
      <c r="F658" s="15"/>
      <c r="G658" s="15"/>
      <c r="H658" s="30"/>
      <c r="I658" s="13"/>
      <c r="J658" s="31"/>
    </row>
    <row r="659" spans="1:10" x14ac:dyDescent="0.25">
      <c r="A659" s="4">
        <v>653</v>
      </c>
      <c r="B659" s="1" t="s">
        <v>624</v>
      </c>
      <c r="C659" s="1" t="s">
        <v>12</v>
      </c>
      <c r="D659" s="13">
        <v>3.54</v>
      </c>
      <c r="E659" s="2">
        <v>51.4</v>
      </c>
      <c r="F659" s="15"/>
      <c r="G659" s="15"/>
      <c r="H659" s="30"/>
      <c r="I659" s="13"/>
      <c r="J659" s="31"/>
    </row>
    <row r="660" spans="1:10" x14ac:dyDescent="0.25">
      <c r="A660" s="4">
        <v>654</v>
      </c>
      <c r="B660" s="1" t="s">
        <v>655</v>
      </c>
      <c r="C660" s="1" t="s">
        <v>12</v>
      </c>
      <c r="D660" s="13">
        <v>2.98</v>
      </c>
      <c r="E660" s="2">
        <v>45.1</v>
      </c>
      <c r="F660" s="15"/>
      <c r="G660" s="15"/>
      <c r="H660" s="30"/>
      <c r="I660" s="13"/>
      <c r="J660" s="31"/>
    </row>
    <row r="661" spans="1:10" x14ac:dyDescent="0.25">
      <c r="A661" s="4">
        <v>655</v>
      </c>
      <c r="B661" s="1" t="s">
        <v>608</v>
      </c>
      <c r="C661" s="1" t="s">
        <v>11</v>
      </c>
      <c r="D661" s="13">
        <v>3.71</v>
      </c>
      <c r="E661" s="2">
        <v>56.3</v>
      </c>
      <c r="F661" s="15"/>
      <c r="G661" s="15"/>
      <c r="H661" s="30"/>
      <c r="I661" s="13"/>
      <c r="J661" s="31"/>
    </row>
    <row r="662" spans="1:10" x14ac:dyDescent="0.25">
      <c r="A662" s="4">
        <v>656</v>
      </c>
      <c r="B662" s="1" t="s">
        <v>402</v>
      </c>
      <c r="C662" s="1" t="s">
        <v>11</v>
      </c>
      <c r="D662" s="13">
        <v>3.29</v>
      </c>
      <c r="E662" s="2">
        <v>45.6</v>
      </c>
      <c r="F662" s="15"/>
      <c r="G662" s="15"/>
      <c r="H662" s="30"/>
      <c r="I662" s="13"/>
      <c r="J662" s="31"/>
    </row>
    <row r="663" spans="1:10" x14ac:dyDescent="0.25">
      <c r="A663" s="4">
        <v>657</v>
      </c>
      <c r="B663" s="1" t="s">
        <v>220</v>
      </c>
      <c r="C663" s="1" t="s">
        <v>5</v>
      </c>
      <c r="D663" s="13">
        <v>4.085</v>
      </c>
      <c r="E663" s="2">
        <v>58.3</v>
      </c>
      <c r="F663" s="15"/>
      <c r="G663" s="15"/>
      <c r="H663" s="30"/>
      <c r="I663" s="13"/>
      <c r="J663" s="31"/>
    </row>
    <row r="664" spans="1:10" x14ac:dyDescent="0.25">
      <c r="A664" s="4">
        <v>658</v>
      </c>
      <c r="B664" s="1" t="s">
        <v>474</v>
      </c>
      <c r="C664" s="1" t="s">
        <v>11</v>
      </c>
      <c r="D664" s="13">
        <v>3.6150000000000002</v>
      </c>
      <c r="E664" s="2">
        <v>62.4</v>
      </c>
      <c r="F664" s="15"/>
      <c r="G664" s="15"/>
      <c r="H664" s="30"/>
      <c r="I664" s="13"/>
      <c r="J664" s="31"/>
    </row>
    <row r="665" spans="1:10" x14ac:dyDescent="0.25">
      <c r="A665" s="4">
        <v>659</v>
      </c>
      <c r="B665" s="1" t="s">
        <v>475</v>
      </c>
      <c r="C665" s="1" t="s">
        <v>11</v>
      </c>
      <c r="D665" s="13">
        <v>3.625</v>
      </c>
      <c r="E665" s="2">
        <v>63.1</v>
      </c>
      <c r="F665" s="15"/>
      <c r="G665" s="15"/>
      <c r="H665" s="30"/>
      <c r="I665" s="13"/>
      <c r="J665" s="31"/>
    </row>
    <row r="666" spans="1:10" x14ac:dyDescent="0.25">
      <c r="A666" s="4">
        <v>660</v>
      </c>
      <c r="B666" s="1" t="s">
        <v>476</v>
      </c>
      <c r="C666" s="1" t="s">
        <v>11</v>
      </c>
      <c r="D666" s="13">
        <v>3.57</v>
      </c>
      <c r="E666" s="2">
        <v>60.8</v>
      </c>
      <c r="F666" s="15"/>
      <c r="G666" s="15"/>
      <c r="H666" s="30"/>
      <c r="I666" s="13"/>
      <c r="J666" s="31"/>
    </row>
    <row r="667" spans="1:10" x14ac:dyDescent="0.25">
      <c r="A667" s="4">
        <v>661</v>
      </c>
      <c r="B667" s="1" t="s">
        <v>396</v>
      </c>
      <c r="C667" s="1" t="s">
        <v>11</v>
      </c>
      <c r="D667" s="13">
        <v>3.57</v>
      </c>
      <c r="E667" s="2">
        <v>60</v>
      </c>
      <c r="F667" s="15"/>
      <c r="G667" s="15"/>
      <c r="H667" s="30"/>
      <c r="I667" s="13"/>
      <c r="J667" s="31"/>
    </row>
    <row r="668" spans="1:10" x14ac:dyDescent="0.25">
      <c r="A668" s="4">
        <v>662</v>
      </c>
      <c r="B668" s="1" t="s">
        <v>477</v>
      </c>
      <c r="C668" s="1" t="s">
        <v>11</v>
      </c>
      <c r="D668" s="13">
        <v>3.5950000000000002</v>
      </c>
      <c r="E668" s="2">
        <v>62.3</v>
      </c>
      <c r="F668" s="15"/>
      <c r="G668" s="15"/>
      <c r="H668" s="30"/>
      <c r="I668" s="13"/>
      <c r="J668" s="31"/>
    </row>
    <row r="669" spans="1:10" x14ac:dyDescent="0.25">
      <c r="A669" s="4">
        <v>663</v>
      </c>
      <c r="B669" s="1" t="s">
        <v>36</v>
      </c>
      <c r="C669" s="1" t="s">
        <v>11</v>
      </c>
      <c r="D669" s="13">
        <v>3.85</v>
      </c>
      <c r="E669" s="2">
        <v>63.1</v>
      </c>
      <c r="F669" s="15"/>
      <c r="G669" s="15"/>
      <c r="H669" s="30"/>
      <c r="I669" s="13"/>
      <c r="J669" s="31"/>
    </row>
    <row r="670" spans="1:10" x14ac:dyDescent="0.25">
      <c r="A670" s="4">
        <v>664</v>
      </c>
      <c r="B670" s="1" t="s">
        <v>727</v>
      </c>
      <c r="C670" s="1" t="s">
        <v>100</v>
      </c>
      <c r="D670" s="1">
        <v>3.145</v>
      </c>
      <c r="E670" s="1">
        <v>55.3</v>
      </c>
      <c r="F670" s="15">
        <v>4.6731999999999996</v>
      </c>
      <c r="G670" s="15">
        <v>0.95879999999999999</v>
      </c>
      <c r="H670" s="30">
        <v>604</v>
      </c>
      <c r="I670" s="13">
        <v>3.07</v>
      </c>
      <c r="J670" s="31">
        <f>H670/I670</f>
        <v>196.74267100977201</v>
      </c>
    </row>
    <row r="671" spans="1:10" x14ac:dyDescent="0.25">
      <c r="A671" s="4">
        <v>665</v>
      </c>
      <c r="B671" s="1" t="s">
        <v>351</v>
      </c>
      <c r="C671" s="1" t="s">
        <v>86</v>
      </c>
      <c r="D671" s="13">
        <v>4.2450000000000001</v>
      </c>
      <c r="E671" s="2">
        <v>61.1</v>
      </c>
      <c r="F671" s="15"/>
      <c r="G671" s="15"/>
      <c r="H671" s="30"/>
      <c r="I671" s="13"/>
      <c r="J671" s="31"/>
    </row>
    <row r="672" spans="1:10" x14ac:dyDescent="0.25">
      <c r="A672" s="4">
        <v>666</v>
      </c>
      <c r="B672" s="1" t="s">
        <v>392</v>
      </c>
      <c r="C672" s="1" t="s">
        <v>6</v>
      </c>
      <c r="D672" s="13">
        <v>3.5249999999999999</v>
      </c>
      <c r="E672" s="2">
        <v>57.8</v>
      </c>
      <c r="F672" s="15"/>
      <c r="G672" s="15"/>
      <c r="H672" s="30"/>
      <c r="I672" s="13"/>
      <c r="J672" s="31"/>
    </row>
    <row r="673" spans="1:12" x14ac:dyDescent="0.25">
      <c r="A673" s="4">
        <v>667</v>
      </c>
      <c r="B673" s="1" t="s">
        <v>63</v>
      </c>
      <c r="C673" s="1" t="s">
        <v>24</v>
      </c>
      <c r="D673" s="13">
        <v>3.875</v>
      </c>
      <c r="E673" s="2">
        <v>69.900000000000006</v>
      </c>
      <c r="F673" s="15"/>
      <c r="G673" s="15"/>
      <c r="H673" s="30"/>
      <c r="I673" s="13"/>
      <c r="J673" s="31"/>
    </row>
    <row r="674" spans="1:12" x14ac:dyDescent="0.25">
      <c r="A674" s="4">
        <v>668</v>
      </c>
      <c r="B674" s="1" t="s">
        <v>644</v>
      </c>
      <c r="C674" s="1" t="s">
        <v>17</v>
      </c>
      <c r="D674" s="13">
        <v>3.9049999999999998</v>
      </c>
      <c r="E674" s="2">
        <v>65</v>
      </c>
      <c r="F674" s="15"/>
      <c r="G674" s="15"/>
      <c r="H674" s="30"/>
      <c r="I674" s="13"/>
      <c r="J674" s="31"/>
    </row>
    <row r="675" spans="1:12" x14ac:dyDescent="0.25">
      <c r="A675" s="4">
        <v>669</v>
      </c>
      <c r="B675" s="1" t="s">
        <v>407</v>
      </c>
      <c r="C675" s="1" t="s">
        <v>17</v>
      </c>
      <c r="D675" s="13">
        <v>4.0949999999999998</v>
      </c>
      <c r="E675" s="2">
        <v>73.599999999999994</v>
      </c>
      <c r="F675" s="15"/>
      <c r="G675" s="15"/>
      <c r="H675" s="30"/>
      <c r="I675" s="13"/>
      <c r="J675" s="31"/>
    </row>
    <row r="676" spans="1:12" x14ac:dyDescent="0.25">
      <c r="A676" s="4">
        <v>670</v>
      </c>
      <c r="B676" s="1" t="s">
        <v>423</v>
      </c>
      <c r="C676" s="1" t="s">
        <v>17</v>
      </c>
      <c r="D676" s="13">
        <v>3.83</v>
      </c>
      <c r="E676" s="2">
        <v>57.8</v>
      </c>
      <c r="F676" s="15"/>
      <c r="G676" s="15"/>
      <c r="H676" s="30"/>
      <c r="I676" s="13"/>
      <c r="J676" s="31"/>
    </row>
    <row r="677" spans="1:12" x14ac:dyDescent="0.25">
      <c r="A677" s="4"/>
      <c r="F677" s="15"/>
      <c r="G677" s="15"/>
      <c r="H677" s="32"/>
      <c r="I677" s="33"/>
      <c r="J677" s="34"/>
    </row>
    <row r="678" spans="1:12" x14ac:dyDescent="0.25">
      <c r="A678" s="7" t="s">
        <v>8</v>
      </c>
      <c r="B678" s="10" t="s">
        <v>7</v>
      </c>
      <c r="C678" s="8" t="s">
        <v>8</v>
      </c>
      <c r="D678" s="14">
        <f t="shared" ref="D678:J678" si="0">AVERAGE(D7:D677)</f>
        <v>3.6817686567164172</v>
      </c>
      <c r="E678" s="11">
        <f t="shared" si="0"/>
        <v>58.229194029850809</v>
      </c>
      <c r="F678" s="29">
        <f t="shared" si="0"/>
        <v>5.9360215686274502</v>
      </c>
      <c r="G678" s="29">
        <f t="shared" si="0"/>
        <v>0.98037156862745101</v>
      </c>
      <c r="H678" s="35">
        <f t="shared" si="0"/>
        <v>692.44117647058829</v>
      </c>
      <c r="I678" s="14">
        <f t="shared" si="0"/>
        <v>3.6334950980392136</v>
      </c>
      <c r="J678" s="36">
        <f t="shared" si="0"/>
        <v>190.63942428704681</v>
      </c>
      <c r="K678" s="3"/>
      <c r="L678" s="3"/>
    </row>
    <row r="679" spans="1:12" x14ac:dyDescent="0.25">
      <c r="A679" s="4"/>
      <c r="F679" s="3"/>
      <c r="G679" s="3"/>
    </row>
    <row r="680" spans="1:12" x14ac:dyDescent="0.25">
      <c r="F680"/>
      <c r="G680"/>
      <c r="H680"/>
      <c r="I680"/>
    </row>
    <row r="681" spans="1:12" x14ac:dyDescent="0.25">
      <c r="F681"/>
      <c r="G681"/>
      <c r="H681"/>
      <c r="I681"/>
    </row>
    <row r="682" spans="1:12" x14ac:dyDescent="0.25">
      <c r="F682"/>
      <c r="G682"/>
      <c r="H682"/>
      <c r="I682"/>
    </row>
    <row r="683" spans="1:12" x14ac:dyDescent="0.25">
      <c r="F683"/>
      <c r="G683"/>
      <c r="H683"/>
      <c r="I683"/>
    </row>
    <row r="684" spans="1:12" x14ac:dyDescent="0.25">
      <c r="F684"/>
      <c r="G684"/>
      <c r="H684"/>
      <c r="I684"/>
    </row>
    <row r="685" spans="1:12" x14ac:dyDescent="0.25">
      <c r="F685"/>
      <c r="G685"/>
      <c r="H685"/>
      <c r="I685"/>
    </row>
    <row r="686" spans="1:12" x14ac:dyDescent="0.25">
      <c r="F686"/>
      <c r="G686"/>
      <c r="H686"/>
      <c r="I686"/>
    </row>
    <row r="687" spans="1:12" x14ac:dyDescent="0.25">
      <c r="F687"/>
      <c r="G687"/>
      <c r="H687"/>
      <c r="I687"/>
    </row>
    <row r="688" spans="1:12" x14ac:dyDescent="0.25">
      <c r="F688"/>
      <c r="G688"/>
      <c r="H688"/>
      <c r="I688"/>
    </row>
    <row r="689" spans="6:16369" x14ac:dyDescent="0.25">
      <c r="F689"/>
      <c r="G689"/>
      <c r="H689"/>
      <c r="I689"/>
    </row>
    <row r="690" spans="6:16369" s="1" customFormat="1" x14ac:dyDescent="0.25"/>
    <row r="691" spans="6:16369" x14ac:dyDescent="0.25"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  <c r="KB691" s="1"/>
      <c r="KC691" s="1"/>
      <c r="KD691" s="1"/>
      <c r="KE691" s="1"/>
      <c r="KF691" s="1"/>
      <c r="KG691" s="1"/>
      <c r="KH691" s="1"/>
      <c r="KI691" s="1"/>
      <c r="KJ691" s="1"/>
      <c r="KK691" s="1"/>
      <c r="KL691" s="1"/>
      <c r="KM691" s="1"/>
      <c r="KN691" s="1"/>
      <c r="KO691" s="1"/>
      <c r="KP691" s="1"/>
      <c r="KQ691" s="1"/>
      <c r="KR691" s="1"/>
      <c r="KS691" s="1"/>
      <c r="KT691" s="1"/>
      <c r="KU691" s="1"/>
      <c r="KV691" s="1"/>
      <c r="KW691" s="1"/>
      <c r="KX691" s="1"/>
      <c r="KY691" s="1"/>
      <c r="KZ691" s="1"/>
      <c r="LA691" s="1"/>
      <c r="LB691" s="1"/>
      <c r="LC691" s="1"/>
      <c r="LD691" s="1"/>
      <c r="LE691" s="1"/>
      <c r="LF691" s="1"/>
      <c r="LG691" s="1"/>
      <c r="LH691" s="1"/>
      <c r="LI691" s="1"/>
      <c r="LJ691" s="1"/>
      <c r="LK691" s="1"/>
      <c r="LL691" s="1"/>
      <c r="LM691" s="1"/>
      <c r="LN691" s="1"/>
      <c r="LO691" s="1"/>
      <c r="LP691" s="1"/>
      <c r="LQ691" s="1"/>
      <c r="LR691" s="1"/>
      <c r="LS691" s="1"/>
      <c r="LT691" s="1"/>
      <c r="LU691" s="1"/>
      <c r="LV691" s="1"/>
      <c r="LW691" s="1"/>
      <c r="LX691" s="1"/>
      <c r="LY691" s="1"/>
      <c r="LZ691" s="1"/>
      <c r="MA691" s="1"/>
      <c r="MB691" s="1"/>
      <c r="MC691" s="1"/>
      <c r="MD691" s="1"/>
      <c r="ME691" s="1"/>
      <c r="MF691" s="1"/>
      <c r="MG691" s="1"/>
      <c r="MH691" s="1"/>
      <c r="MI691" s="1"/>
      <c r="MJ691" s="1"/>
      <c r="MK691" s="1"/>
      <c r="ML691" s="1"/>
      <c r="MM691" s="1"/>
      <c r="MN691" s="1"/>
      <c r="MO691" s="1"/>
      <c r="MP691" s="1"/>
      <c r="MQ691" s="1"/>
      <c r="MR691" s="1"/>
      <c r="MS691" s="1"/>
      <c r="MT691" s="1"/>
      <c r="MU691" s="1"/>
      <c r="MV691" s="1"/>
      <c r="MW691" s="1"/>
      <c r="MX691" s="1"/>
      <c r="MY691" s="1"/>
      <c r="MZ691" s="1"/>
      <c r="NA691" s="1"/>
      <c r="NB691" s="1"/>
      <c r="NC691" s="1"/>
      <c r="ND691" s="1"/>
      <c r="NE691" s="1"/>
      <c r="NF691" s="1"/>
      <c r="NG691" s="1"/>
      <c r="NH691" s="1"/>
      <c r="NI691" s="1"/>
      <c r="NJ691" s="1"/>
      <c r="NK691" s="1"/>
      <c r="NL691" s="1"/>
      <c r="NM691" s="1"/>
      <c r="NN691" s="1"/>
      <c r="NO691" s="1"/>
      <c r="NP691" s="1"/>
      <c r="NQ691" s="1"/>
      <c r="NR691" s="1"/>
      <c r="NS691" s="1"/>
      <c r="NT691" s="1"/>
      <c r="NU691" s="1"/>
      <c r="NV691" s="1"/>
      <c r="NW691" s="1"/>
      <c r="NX691" s="1"/>
      <c r="NY691" s="1"/>
      <c r="NZ691" s="1"/>
      <c r="OA691" s="1"/>
      <c r="OB691" s="1"/>
      <c r="OC691" s="1"/>
      <c r="OD691" s="1"/>
      <c r="OE691" s="1"/>
      <c r="OF691" s="1"/>
      <c r="OG691" s="1"/>
      <c r="OH691" s="1"/>
      <c r="OI691" s="1"/>
      <c r="OJ691" s="1"/>
      <c r="OK691" s="1"/>
      <c r="OL691" s="1"/>
      <c r="OM691" s="1"/>
      <c r="ON691" s="1"/>
      <c r="OO691" s="1"/>
      <c r="OP691" s="1"/>
      <c r="OQ691" s="1"/>
      <c r="OR691" s="1"/>
      <c r="OS691" s="1"/>
      <c r="OT691" s="1"/>
      <c r="OU691" s="1"/>
      <c r="OV691" s="1"/>
      <c r="OW691" s="1"/>
      <c r="OX691" s="1"/>
      <c r="OY691" s="1"/>
      <c r="OZ691" s="1"/>
      <c r="PA691" s="1"/>
      <c r="PB691" s="1"/>
      <c r="PC691" s="1"/>
      <c r="PD691" s="1"/>
      <c r="PE691" s="1"/>
      <c r="PF691" s="1"/>
      <c r="PG691" s="1"/>
      <c r="PH691" s="1"/>
      <c r="PI691" s="1"/>
      <c r="PJ691" s="1"/>
      <c r="PK691" s="1"/>
      <c r="PL691" s="1"/>
      <c r="PM691" s="1"/>
      <c r="PN691" s="1"/>
      <c r="PO691" s="1"/>
      <c r="PP691" s="1"/>
      <c r="PQ691" s="1"/>
      <c r="PR691" s="1"/>
      <c r="PS691" s="1"/>
      <c r="PT691" s="1"/>
      <c r="PU691" s="1"/>
      <c r="PV691" s="1"/>
      <c r="PW691" s="1"/>
      <c r="PX691" s="1"/>
      <c r="PY691" s="1"/>
      <c r="PZ691" s="1"/>
      <c r="QA691" s="1"/>
      <c r="QB691" s="1"/>
      <c r="QC691" s="1"/>
      <c r="QD691" s="1"/>
      <c r="QE691" s="1"/>
      <c r="QF691" s="1"/>
      <c r="QG691" s="1"/>
      <c r="QH691" s="1"/>
      <c r="QI691" s="1"/>
      <c r="QJ691" s="1"/>
      <c r="QK691" s="1"/>
      <c r="QL691" s="1"/>
      <c r="QM691" s="1"/>
      <c r="QN691" s="1"/>
      <c r="QO691" s="1"/>
      <c r="QP691" s="1"/>
      <c r="QQ691" s="1"/>
      <c r="QR691" s="1"/>
      <c r="QS691" s="1"/>
      <c r="QT691" s="1"/>
      <c r="QU691" s="1"/>
      <c r="QV691" s="1"/>
      <c r="QW691" s="1"/>
      <c r="QX691" s="1"/>
      <c r="QY691" s="1"/>
      <c r="QZ691" s="1"/>
      <c r="RA691" s="1"/>
      <c r="RB691" s="1"/>
      <c r="RC691" s="1"/>
      <c r="RD691" s="1"/>
      <c r="RE691" s="1"/>
      <c r="RF691" s="1"/>
      <c r="RG691" s="1"/>
      <c r="RH691" s="1"/>
      <c r="RI691" s="1"/>
      <c r="RJ691" s="1"/>
      <c r="RK691" s="1"/>
      <c r="RL691" s="1"/>
      <c r="RM691" s="1"/>
      <c r="RN691" s="1"/>
      <c r="RO691" s="1"/>
      <c r="RP691" s="1"/>
      <c r="RQ691" s="1"/>
      <c r="RR691" s="1"/>
      <c r="RS691" s="1"/>
      <c r="RT691" s="1"/>
      <c r="RU691" s="1"/>
      <c r="RV691" s="1"/>
      <c r="RW691" s="1"/>
      <c r="RX691" s="1"/>
      <c r="RY691" s="1"/>
      <c r="RZ691" s="1"/>
      <c r="SA691" s="1"/>
      <c r="SB691" s="1"/>
      <c r="SC691" s="1"/>
      <c r="SD691" s="1"/>
      <c r="SE691" s="1"/>
      <c r="SF691" s="1"/>
      <c r="SG691" s="1"/>
      <c r="SH691" s="1"/>
      <c r="SI691" s="1"/>
      <c r="SJ691" s="1"/>
      <c r="SK691" s="1"/>
      <c r="SL691" s="1"/>
      <c r="SM691" s="1"/>
      <c r="SN691" s="1"/>
      <c r="SO691" s="1"/>
      <c r="SP691" s="1"/>
      <c r="SQ691" s="1"/>
      <c r="SR691" s="1"/>
      <c r="SS691" s="1"/>
      <c r="ST691" s="1"/>
      <c r="SU691" s="1"/>
      <c r="SV691" s="1"/>
      <c r="SW691" s="1"/>
      <c r="SX691" s="1"/>
      <c r="SY691" s="1"/>
      <c r="SZ691" s="1"/>
      <c r="TA691" s="1"/>
      <c r="TB691" s="1"/>
      <c r="TC691" s="1"/>
      <c r="TD691" s="1"/>
      <c r="TE691" s="1"/>
      <c r="TF691" s="1"/>
      <c r="TG691" s="1"/>
      <c r="TH691" s="1"/>
      <c r="TI691" s="1"/>
      <c r="TJ691" s="1"/>
      <c r="TK691" s="1"/>
      <c r="TL691" s="1"/>
      <c r="TM691" s="1"/>
      <c r="TN691" s="1"/>
      <c r="TO691" s="1"/>
      <c r="TP691" s="1"/>
      <c r="TQ691" s="1"/>
      <c r="TR691" s="1"/>
      <c r="TS691" s="1"/>
      <c r="TT691" s="1"/>
      <c r="TU691" s="1"/>
      <c r="TV691" s="1"/>
      <c r="TW691" s="1"/>
      <c r="TX691" s="1"/>
      <c r="TY691" s="1"/>
      <c r="TZ691" s="1"/>
      <c r="UA691" s="1"/>
      <c r="UB691" s="1"/>
      <c r="UC691" s="1"/>
      <c r="UD691" s="1"/>
      <c r="UE691" s="1"/>
      <c r="UF691" s="1"/>
      <c r="UG691" s="1"/>
      <c r="UH691" s="1"/>
      <c r="UI691" s="1"/>
      <c r="UJ691" s="1"/>
      <c r="UK691" s="1"/>
      <c r="UL691" s="1"/>
      <c r="UM691" s="1"/>
      <c r="UN691" s="1"/>
      <c r="UO691" s="1"/>
      <c r="UP691" s="1"/>
      <c r="UQ691" s="1"/>
      <c r="UR691" s="1"/>
      <c r="US691" s="1"/>
      <c r="UT691" s="1"/>
      <c r="UU691" s="1"/>
      <c r="UV691" s="1"/>
      <c r="UW691" s="1"/>
      <c r="UX691" s="1"/>
      <c r="UY691" s="1"/>
      <c r="UZ691" s="1"/>
      <c r="VA691" s="1"/>
      <c r="VB691" s="1"/>
      <c r="VC691" s="1"/>
      <c r="VD691" s="1"/>
      <c r="VE691" s="1"/>
      <c r="VF691" s="1"/>
      <c r="VG691" s="1"/>
      <c r="VH691" s="1"/>
      <c r="VI691" s="1"/>
      <c r="VJ691" s="1"/>
      <c r="VK691" s="1"/>
      <c r="VL691" s="1"/>
      <c r="VM691" s="1"/>
      <c r="VN691" s="1"/>
      <c r="VO691" s="1"/>
      <c r="VP691" s="1"/>
      <c r="VQ691" s="1"/>
      <c r="VR691" s="1"/>
      <c r="VS691" s="1"/>
      <c r="VT691" s="1"/>
      <c r="VU691" s="1"/>
      <c r="VV691" s="1"/>
      <c r="VW691" s="1"/>
      <c r="VX691" s="1"/>
      <c r="VY691" s="1"/>
      <c r="VZ691" s="1"/>
      <c r="WA691" s="1"/>
      <c r="WB691" s="1"/>
      <c r="WC691" s="1"/>
      <c r="WD691" s="1"/>
      <c r="WE691" s="1"/>
      <c r="WF691" s="1"/>
      <c r="WG691" s="1"/>
      <c r="WH691" s="1"/>
      <c r="WI691" s="1"/>
      <c r="WJ691" s="1"/>
      <c r="WK691" s="1"/>
      <c r="WL691" s="1"/>
      <c r="WM691" s="1"/>
      <c r="WN691" s="1"/>
      <c r="WO691" s="1"/>
      <c r="WP691" s="1"/>
      <c r="WQ691" s="1"/>
      <c r="WR691" s="1"/>
      <c r="WS691" s="1"/>
      <c r="WT691" s="1"/>
      <c r="WU691" s="1"/>
      <c r="WV691" s="1"/>
      <c r="WW691" s="1"/>
      <c r="WX691" s="1"/>
      <c r="WY691" s="1"/>
      <c r="WZ691" s="1"/>
      <c r="XA691" s="1"/>
      <c r="XB691" s="1"/>
      <c r="XC691" s="1"/>
      <c r="XD691" s="1"/>
      <c r="XE691" s="1"/>
      <c r="XF691" s="1"/>
      <c r="XG691" s="1"/>
      <c r="XH691" s="1"/>
      <c r="XI691" s="1"/>
      <c r="XJ691" s="1"/>
      <c r="XK691" s="1"/>
      <c r="XL691" s="1"/>
      <c r="XM691" s="1"/>
      <c r="XN691" s="1"/>
      <c r="XO691" s="1"/>
      <c r="XP691" s="1"/>
      <c r="XQ691" s="1"/>
      <c r="XR691" s="1"/>
      <c r="XS691" s="1"/>
      <c r="XT691" s="1"/>
      <c r="XU691" s="1"/>
      <c r="XV691" s="1"/>
      <c r="XW691" s="1"/>
      <c r="XX691" s="1"/>
      <c r="XY691" s="1"/>
      <c r="XZ691" s="1"/>
      <c r="YA691" s="1"/>
      <c r="YB691" s="1"/>
      <c r="YC691" s="1"/>
      <c r="YD691" s="1"/>
      <c r="YE691" s="1"/>
      <c r="YF691" s="1"/>
      <c r="YG691" s="1"/>
      <c r="YH691" s="1"/>
      <c r="YI691" s="1"/>
      <c r="YJ691" s="1"/>
      <c r="YK691" s="1"/>
      <c r="YL691" s="1"/>
      <c r="YM691" s="1"/>
      <c r="YN691" s="1"/>
      <c r="YO691" s="1"/>
      <c r="YP691" s="1"/>
      <c r="YQ691" s="1"/>
      <c r="YR691" s="1"/>
      <c r="YS691" s="1"/>
      <c r="YT691" s="1"/>
      <c r="YU691" s="1"/>
      <c r="YV691" s="1"/>
      <c r="YW691" s="1"/>
      <c r="YX691" s="1"/>
      <c r="YY691" s="1"/>
      <c r="YZ691" s="1"/>
      <c r="ZA691" s="1"/>
      <c r="ZB691" s="1"/>
      <c r="ZC691" s="1"/>
      <c r="ZD691" s="1"/>
      <c r="ZE691" s="1"/>
      <c r="ZF691" s="1"/>
      <c r="ZG691" s="1"/>
      <c r="ZH691" s="1"/>
      <c r="ZI691" s="1"/>
      <c r="ZJ691" s="1"/>
      <c r="ZK691" s="1"/>
      <c r="ZL691" s="1"/>
      <c r="ZM691" s="1"/>
      <c r="ZN691" s="1"/>
      <c r="ZO691" s="1"/>
      <c r="ZP691" s="1"/>
      <c r="ZQ691" s="1"/>
      <c r="ZR691" s="1"/>
      <c r="ZS691" s="1"/>
      <c r="ZT691" s="1"/>
      <c r="ZU691" s="1"/>
      <c r="ZV691" s="1"/>
      <c r="ZW691" s="1"/>
      <c r="ZX691" s="1"/>
      <c r="ZY691" s="1"/>
      <c r="ZZ691" s="1"/>
      <c r="AAA691" s="1"/>
      <c r="AAB691" s="1"/>
      <c r="AAC691" s="1"/>
      <c r="AAD691" s="1"/>
      <c r="AAE691" s="1"/>
      <c r="AAF691" s="1"/>
      <c r="AAG691" s="1"/>
      <c r="AAH691" s="1"/>
      <c r="AAI691" s="1"/>
      <c r="AAJ691" s="1"/>
      <c r="AAK691" s="1"/>
      <c r="AAL691" s="1"/>
      <c r="AAM691" s="1"/>
      <c r="AAN691" s="1"/>
      <c r="AAO691" s="1"/>
      <c r="AAP691" s="1"/>
      <c r="AAQ691" s="1"/>
      <c r="AAR691" s="1"/>
      <c r="AAS691" s="1"/>
      <c r="AAT691" s="1"/>
      <c r="AAU691" s="1"/>
      <c r="AAV691" s="1"/>
      <c r="AAW691" s="1"/>
      <c r="AAX691" s="1"/>
      <c r="AAY691" s="1"/>
      <c r="AAZ691" s="1"/>
      <c r="ABA691" s="1"/>
      <c r="ABB691" s="1"/>
      <c r="ABC691" s="1"/>
      <c r="ABD691" s="1"/>
      <c r="ABE691" s="1"/>
      <c r="ABF691" s="1"/>
      <c r="ABG691" s="1"/>
      <c r="ABH691" s="1"/>
      <c r="ABI691" s="1"/>
      <c r="ABJ691" s="1"/>
      <c r="ABK691" s="1"/>
      <c r="ABL691" s="1"/>
      <c r="ABM691" s="1"/>
      <c r="ABN691" s="1"/>
      <c r="ABO691" s="1"/>
      <c r="ABP691" s="1"/>
      <c r="ABQ691" s="1"/>
      <c r="ABR691" s="1"/>
      <c r="ABS691" s="1"/>
      <c r="ABT691" s="1"/>
      <c r="ABU691" s="1"/>
      <c r="ABV691" s="1"/>
      <c r="ABW691" s="1"/>
      <c r="ABX691" s="1"/>
      <c r="ABY691" s="1"/>
      <c r="ABZ691" s="1"/>
      <c r="ACA691" s="1"/>
      <c r="ACB691" s="1"/>
      <c r="ACC691" s="1"/>
      <c r="ACD691" s="1"/>
      <c r="ACE691" s="1"/>
      <c r="ACF691" s="1"/>
      <c r="ACG691" s="1"/>
      <c r="ACH691" s="1"/>
      <c r="ACI691" s="1"/>
      <c r="ACJ691" s="1"/>
      <c r="ACK691" s="1"/>
      <c r="ACL691" s="1"/>
      <c r="ACM691" s="1"/>
      <c r="ACN691" s="1"/>
      <c r="ACO691" s="1"/>
      <c r="ACP691" s="1"/>
      <c r="ACQ691" s="1"/>
      <c r="ACR691" s="1"/>
      <c r="ACS691" s="1"/>
      <c r="ACT691" s="1"/>
      <c r="ACU691" s="1"/>
      <c r="ACV691" s="1"/>
      <c r="ACW691" s="1"/>
      <c r="ACX691" s="1"/>
      <c r="ACY691" s="1"/>
      <c r="ACZ691" s="1"/>
      <c r="ADA691" s="1"/>
      <c r="ADB691" s="1"/>
      <c r="ADC691" s="1"/>
      <c r="ADD691" s="1"/>
      <c r="ADE691" s="1"/>
      <c r="ADF691" s="1"/>
      <c r="ADG691" s="1"/>
      <c r="ADH691" s="1"/>
      <c r="ADI691" s="1"/>
      <c r="ADJ691" s="1"/>
      <c r="ADK691" s="1"/>
      <c r="ADL691" s="1"/>
      <c r="ADM691" s="1"/>
      <c r="ADN691" s="1"/>
      <c r="ADO691" s="1"/>
      <c r="ADP691" s="1"/>
      <c r="ADQ691" s="1"/>
      <c r="ADR691" s="1"/>
      <c r="ADS691" s="1"/>
      <c r="ADT691" s="1"/>
      <c r="ADU691" s="1"/>
      <c r="ADV691" s="1"/>
      <c r="ADW691" s="1"/>
      <c r="ADX691" s="1"/>
      <c r="ADY691" s="1"/>
      <c r="ADZ691" s="1"/>
      <c r="AEA691" s="1"/>
      <c r="AEB691" s="1"/>
      <c r="AEC691" s="1"/>
      <c r="AED691" s="1"/>
      <c r="AEE691" s="1"/>
      <c r="AEF691" s="1"/>
      <c r="AEG691" s="1"/>
      <c r="AEH691" s="1"/>
      <c r="AEI691" s="1"/>
      <c r="AEJ691" s="1"/>
      <c r="AEK691" s="1"/>
      <c r="AEL691" s="1"/>
      <c r="AEM691" s="1"/>
      <c r="AEN691" s="1"/>
      <c r="AEO691" s="1"/>
      <c r="AEP691" s="1"/>
      <c r="AEQ691" s="1"/>
      <c r="AER691" s="1"/>
      <c r="AES691" s="1"/>
      <c r="AET691" s="1"/>
      <c r="AEU691" s="1"/>
      <c r="AEV691" s="1"/>
      <c r="AEW691" s="1"/>
      <c r="AEX691" s="1"/>
      <c r="AEY691" s="1"/>
      <c r="AEZ691" s="1"/>
      <c r="AFA691" s="1"/>
      <c r="AFB691" s="1"/>
      <c r="AFC691" s="1"/>
      <c r="AFD691" s="1"/>
      <c r="AFE691" s="1"/>
      <c r="AFF691" s="1"/>
      <c r="AFG691" s="1"/>
      <c r="AFH691" s="1"/>
      <c r="AFI691" s="1"/>
      <c r="AFJ691" s="1"/>
      <c r="AFK691" s="1"/>
      <c r="AFL691" s="1"/>
      <c r="AFM691" s="1"/>
      <c r="AFN691" s="1"/>
      <c r="AFO691" s="1"/>
      <c r="AFP691" s="1"/>
      <c r="AFQ691" s="1"/>
      <c r="AFR691" s="1"/>
      <c r="AFS691" s="1"/>
      <c r="AFT691" s="1"/>
      <c r="AFU691" s="1"/>
      <c r="AFV691" s="1"/>
      <c r="AFW691" s="1"/>
      <c r="AFX691" s="1"/>
      <c r="AFY691" s="1"/>
      <c r="AFZ691" s="1"/>
      <c r="AGA691" s="1"/>
      <c r="AGB691" s="1"/>
      <c r="AGC691" s="1"/>
      <c r="AGD691" s="1"/>
      <c r="AGE691" s="1"/>
      <c r="AGF691" s="1"/>
      <c r="AGG691" s="1"/>
      <c r="AGH691" s="1"/>
      <c r="AGI691" s="1"/>
      <c r="AGJ691" s="1"/>
      <c r="AGK691" s="1"/>
      <c r="AGL691" s="1"/>
      <c r="AGM691" s="1"/>
      <c r="AGN691" s="1"/>
      <c r="AGO691" s="1"/>
      <c r="AGP691" s="1"/>
      <c r="AGQ691" s="1"/>
      <c r="AGR691" s="1"/>
      <c r="AGS691" s="1"/>
      <c r="AGT691" s="1"/>
      <c r="AGU691" s="1"/>
      <c r="AGV691" s="1"/>
      <c r="AGW691" s="1"/>
      <c r="AGX691" s="1"/>
      <c r="AGY691" s="1"/>
      <c r="AGZ691" s="1"/>
      <c r="AHA691" s="1"/>
      <c r="AHB691" s="1"/>
      <c r="AHC691" s="1"/>
      <c r="AHD691" s="1"/>
      <c r="AHE691" s="1"/>
      <c r="AHF691" s="1"/>
      <c r="AHG691" s="1"/>
      <c r="AHH691" s="1"/>
      <c r="AHI691" s="1"/>
      <c r="AHJ691" s="1"/>
      <c r="AHK691" s="1"/>
      <c r="AHL691" s="1"/>
      <c r="AHM691" s="1"/>
      <c r="AHN691" s="1"/>
      <c r="AHO691" s="1"/>
      <c r="AHP691" s="1"/>
      <c r="AHQ691" s="1"/>
      <c r="AHR691" s="1"/>
      <c r="AHS691" s="1"/>
      <c r="AHT691" s="1"/>
      <c r="AHU691" s="1"/>
      <c r="AHV691" s="1"/>
      <c r="AHW691" s="1"/>
      <c r="AHX691" s="1"/>
      <c r="AHY691" s="1"/>
      <c r="AHZ691" s="1"/>
      <c r="AIA691" s="1"/>
      <c r="AIB691" s="1"/>
      <c r="AIC691" s="1"/>
      <c r="AID691" s="1"/>
      <c r="AIE691" s="1"/>
      <c r="AIF691" s="1"/>
      <c r="AIG691" s="1"/>
      <c r="AIH691" s="1"/>
      <c r="AII691" s="1"/>
      <c r="AIJ691" s="1"/>
      <c r="AIK691" s="1"/>
      <c r="AIL691" s="1"/>
      <c r="AIM691" s="1"/>
      <c r="AIN691" s="1"/>
      <c r="AIO691" s="1"/>
      <c r="AIP691" s="1"/>
      <c r="AIQ691" s="1"/>
      <c r="AIR691" s="1"/>
      <c r="AIS691" s="1"/>
      <c r="AIT691" s="1"/>
      <c r="AIU691" s="1"/>
      <c r="AIV691" s="1"/>
      <c r="AIW691" s="1"/>
      <c r="AIX691" s="1"/>
      <c r="AIY691" s="1"/>
      <c r="AIZ691" s="1"/>
      <c r="AJA691" s="1"/>
      <c r="AJB691" s="1"/>
      <c r="AJC691" s="1"/>
      <c r="AJD691" s="1"/>
      <c r="AJE691" s="1"/>
      <c r="AJF691" s="1"/>
      <c r="AJG691" s="1"/>
      <c r="AJH691" s="1"/>
      <c r="AJI691" s="1"/>
      <c r="AJJ691" s="1"/>
      <c r="AJK691" s="1"/>
      <c r="AJL691" s="1"/>
      <c r="AJM691" s="1"/>
      <c r="AJN691" s="1"/>
      <c r="AJO691" s="1"/>
      <c r="AJP691" s="1"/>
      <c r="AJQ691" s="1"/>
      <c r="AJR691" s="1"/>
      <c r="AJS691" s="1"/>
      <c r="AJT691" s="1"/>
      <c r="AJU691" s="1"/>
      <c r="AJV691" s="1"/>
      <c r="AJW691" s="1"/>
      <c r="AJX691" s="1"/>
      <c r="AJY691" s="1"/>
      <c r="AJZ691" s="1"/>
      <c r="AKA691" s="1"/>
      <c r="AKB691" s="1"/>
      <c r="AKC691" s="1"/>
      <c r="AKD691" s="1"/>
      <c r="AKE691" s="1"/>
      <c r="AKF691" s="1"/>
      <c r="AKG691" s="1"/>
      <c r="AKH691" s="1"/>
      <c r="AKI691" s="1"/>
      <c r="AKJ691" s="1"/>
      <c r="AKK691" s="1"/>
      <c r="AKL691" s="1"/>
      <c r="AKM691" s="1"/>
      <c r="AKN691" s="1"/>
      <c r="AKO691" s="1"/>
      <c r="AKP691" s="1"/>
      <c r="AKQ691" s="1"/>
      <c r="AKR691" s="1"/>
      <c r="AKS691" s="1"/>
      <c r="AKT691" s="1"/>
      <c r="AKU691" s="1"/>
      <c r="AKV691" s="1"/>
      <c r="AKW691" s="1"/>
      <c r="AKX691" s="1"/>
      <c r="AKY691" s="1"/>
      <c r="AKZ691" s="1"/>
      <c r="ALA691" s="1"/>
      <c r="ALB691" s="1"/>
      <c r="ALC691" s="1"/>
      <c r="ALD691" s="1"/>
      <c r="ALE691" s="1"/>
      <c r="ALF691" s="1"/>
      <c r="ALG691" s="1"/>
      <c r="ALH691" s="1"/>
      <c r="ALI691" s="1"/>
      <c r="ALJ691" s="1"/>
      <c r="ALK691" s="1"/>
      <c r="ALL691" s="1"/>
      <c r="ALM691" s="1"/>
      <c r="ALN691" s="1"/>
      <c r="ALO691" s="1"/>
      <c r="ALP691" s="1"/>
      <c r="ALQ691" s="1"/>
      <c r="ALR691" s="1"/>
      <c r="ALS691" s="1"/>
      <c r="ALT691" s="1"/>
      <c r="ALU691" s="1"/>
      <c r="ALV691" s="1"/>
      <c r="ALW691" s="1"/>
      <c r="ALX691" s="1"/>
      <c r="ALY691" s="1"/>
      <c r="ALZ691" s="1"/>
      <c r="AMA691" s="1"/>
      <c r="AMB691" s="1"/>
      <c r="AMC691" s="1"/>
      <c r="AMD691" s="1"/>
      <c r="AME691" s="1"/>
      <c r="AMF691" s="1"/>
      <c r="AMG691" s="1"/>
      <c r="AMH691" s="1"/>
      <c r="AMI691" s="1"/>
      <c r="AMJ691" s="1"/>
      <c r="AMK691" s="1"/>
      <c r="AML691" s="1"/>
      <c r="AMM691" s="1"/>
      <c r="AMN691" s="1"/>
      <c r="AMO691" s="1"/>
      <c r="AMP691" s="1"/>
      <c r="AMQ691" s="1"/>
      <c r="AMR691" s="1"/>
      <c r="AMS691" s="1"/>
      <c r="AMT691" s="1"/>
      <c r="AMU691" s="1"/>
      <c r="AMV691" s="1"/>
      <c r="AMW691" s="1"/>
      <c r="AMX691" s="1"/>
      <c r="AMY691" s="1"/>
      <c r="AMZ691" s="1"/>
      <c r="ANA691" s="1"/>
      <c r="ANB691" s="1"/>
      <c r="ANC691" s="1"/>
      <c r="AND691" s="1"/>
      <c r="ANE691" s="1"/>
      <c r="ANF691" s="1"/>
      <c r="ANG691" s="1"/>
      <c r="ANH691" s="1"/>
      <c r="ANI691" s="1"/>
      <c r="ANJ691" s="1"/>
      <c r="ANK691" s="1"/>
      <c r="ANL691" s="1"/>
      <c r="ANM691" s="1"/>
      <c r="ANN691" s="1"/>
      <c r="ANO691" s="1"/>
      <c r="ANP691" s="1"/>
      <c r="ANQ691" s="1"/>
      <c r="ANR691" s="1"/>
      <c r="ANS691" s="1"/>
      <c r="ANT691" s="1"/>
      <c r="ANU691" s="1"/>
      <c r="ANV691" s="1"/>
      <c r="ANW691" s="1"/>
      <c r="ANX691" s="1"/>
      <c r="ANY691" s="1"/>
      <c r="ANZ691" s="1"/>
      <c r="AOA691" s="1"/>
      <c r="AOB691" s="1"/>
      <c r="AOC691" s="1"/>
      <c r="AOD691" s="1"/>
      <c r="AOE691" s="1"/>
      <c r="AOF691" s="1"/>
      <c r="AOG691" s="1"/>
      <c r="AOH691" s="1"/>
      <c r="AOI691" s="1"/>
      <c r="AOJ691" s="1"/>
      <c r="AOK691" s="1"/>
      <c r="AOL691" s="1"/>
      <c r="AOM691" s="1"/>
      <c r="AON691" s="1"/>
      <c r="AOO691" s="1"/>
      <c r="AOP691" s="1"/>
      <c r="AOQ691" s="1"/>
      <c r="AOR691" s="1"/>
      <c r="AOS691" s="1"/>
      <c r="AOT691" s="1"/>
      <c r="AOU691" s="1"/>
      <c r="AOV691" s="1"/>
      <c r="AOW691" s="1"/>
      <c r="AOX691" s="1"/>
      <c r="AOY691" s="1"/>
      <c r="AOZ691" s="1"/>
      <c r="APA691" s="1"/>
      <c r="APB691" s="1"/>
      <c r="APC691" s="1"/>
      <c r="APD691" s="1"/>
      <c r="APE691" s="1"/>
      <c r="APF691" s="1"/>
      <c r="APG691" s="1"/>
      <c r="APH691" s="1"/>
      <c r="API691" s="1"/>
      <c r="APJ691" s="1"/>
      <c r="APK691" s="1"/>
      <c r="APL691" s="1"/>
      <c r="APM691" s="1"/>
      <c r="APN691" s="1"/>
      <c r="APO691" s="1"/>
      <c r="APP691" s="1"/>
      <c r="APQ691" s="1"/>
      <c r="APR691" s="1"/>
      <c r="APS691" s="1"/>
      <c r="APT691" s="1"/>
      <c r="APU691" s="1"/>
      <c r="APV691" s="1"/>
      <c r="APW691" s="1"/>
      <c r="APX691" s="1"/>
      <c r="APY691" s="1"/>
      <c r="APZ691" s="1"/>
      <c r="AQA691" s="1"/>
      <c r="AQB691" s="1"/>
      <c r="AQC691" s="1"/>
      <c r="AQD691" s="1"/>
      <c r="AQE691" s="1"/>
      <c r="AQF691" s="1"/>
      <c r="AQG691" s="1"/>
      <c r="AQH691" s="1"/>
      <c r="AQI691" s="1"/>
      <c r="AQJ691" s="1"/>
      <c r="AQK691" s="1"/>
      <c r="AQL691" s="1"/>
      <c r="AQM691" s="1"/>
      <c r="AQN691" s="1"/>
      <c r="AQO691" s="1"/>
      <c r="AQP691" s="1"/>
      <c r="AQQ691" s="1"/>
      <c r="AQR691" s="1"/>
      <c r="AQS691" s="1"/>
      <c r="AQT691" s="1"/>
      <c r="AQU691" s="1"/>
      <c r="AQV691" s="1"/>
      <c r="AQW691" s="1"/>
      <c r="AQX691" s="1"/>
      <c r="AQY691" s="1"/>
      <c r="AQZ691" s="1"/>
      <c r="ARA691" s="1"/>
      <c r="ARB691" s="1"/>
      <c r="ARC691" s="1"/>
      <c r="ARD691" s="1"/>
      <c r="ARE691" s="1"/>
      <c r="ARF691" s="1"/>
      <c r="ARG691" s="1"/>
      <c r="ARH691" s="1"/>
      <c r="ARI691" s="1"/>
      <c r="ARJ691" s="1"/>
      <c r="ARK691" s="1"/>
      <c r="ARL691" s="1"/>
      <c r="ARM691" s="1"/>
      <c r="ARN691" s="1"/>
      <c r="ARO691" s="1"/>
      <c r="ARP691" s="1"/>
      <c r="ARQ691" s="1"/>
      <c r="ARR691" s="1"/>
      <c r="ARS691" s="1"/>
      <c r="ART691" s="1"/>
      <c r="ARU691" s="1"/>
      <c r="ARV691" s="1"/>
      <c r="ARW691" s="1"/>
      <c r="ARX691" s="1"/>
      <c r="ARY691" s="1"/>
      <c r="ARZ691" s="1"/>
      <c r="ASA691" s="1"/>
      <c r="ASB691" s="1"/>
      <c r="ASC691" s="1"/>
      <c r="ASD691" s="1"/>
      <c r="ASE691" s="1"/>
      <c r="ASF691" s="1"/>
      <c r="ASG691" s="1"/>
      <c r="ASH691" s="1"/>
      <c r="ASI691" s="1"/>
      <c r="ASJ691" s="1"/>
      <c r="ASK691" s="1"/>
      <c r="ASL691" s="1"/>
      <c r="ASM691" s="1"/>
      <c r="ASN691" s="1"/>
      <c r="ASO691" s="1"/>
      <c r="ASP691" s="1"/>
      <c r="ASQ691" s="1"/>
      <c r="ASR691" s="1"/>
      <c r="ASS691" s="1"/>
      <c r="AST691" s="1"/>
      <c r="ASU691" s="1"/>
      <c r="ASV691" s="1"/>
      <c r="ASW691" s="1"/>
      <c r="ASX691" s="1"/>
      <c r="ASY691" s="1"/>
      <c r="ASZ691" s="1"/>
      <c r="ATA691" s="1"/>
      <c r="ATB691" s="1"/>
      <c r="ATC691" s="1"/>
      <c r="ATD691" s="1"/>
      <c r="ATE691" s="1"/>
      <c r="ATF691" s="1"/>
      <c r="ATG691" s="1"/>
      <c r="ATH691" s="1"/>
      <c r="ATI691" s="1"/>
      <c r="ATJ691" s="1"/>
      <c r="ATK691" s="1"/>
      <c r="ATL691" s="1"/>
      <c r="ATM691" s="1"/>
      <c r="ATN691" s="1"/>
      <c r="ATO691" s="1"/>
      <c r="ATP691" s="1"/>
      <c r="ATQ691" s="1"/>
      <c r="ATR691" s="1"/>
      <c r="ATS691" s="1"/>
      <c r="ATT691" s="1"/>
      <c r="ATU691" s="1"/>
      <c r="ATV691" s="1"/>
      <c r="ATW691" s="1"/>
      <c r="ATX691" s="1"/>
      <c r="ATY691" s="1"/>
      <c r="ATZ691" s="1"/>
      <c r="AUA691" s="1"/>
      <c r="AUB691" s="1"/>
      <c r="AUC691" s="1"/>
      <c r="AUD691" s="1"/>
      <c r="AUE691" s="1"/>
      <c r="AUF691" s="1"/>
      <c r="AUG691" s="1"/>
      <c r="AUH691" s="1"/>
      <c r="AUI691" s="1"/>
      <c r="AUJ691" s="1"/>
      <c r="AUK691" s="1"/>
      <c r="AUL691" s="1"/>
      <c r="AUM691" s="1"/>
      <c r="AUN691" s="1"/>
      <c r="AUO691" s="1"/>
      <c r="AUP691" s="1"/>
      <c r="AUQ691" s="1"/>
      <c r="AUR691" s="1"/>
      <c r="AUS691" s="1"/>
      <c r="AUT691" s="1"/>
      <c r="AUU691" s="1"/>
      <c r="AUV691" s="1"/>
      <c r="AUW691" s="1"/>
      <c r="AUX691" s="1"/>
      <c r="AUY691" s="1"/>
      <c r="AUZ691" s="1"/>
      <c r="AVA691" s="1"/>
      <c r="AVB691" s="1"/>
      <c r="AVC691" s="1"/>
      <c r="AVD691" s="1"/>
      <c r="AVE691" s="1"/>
      <c r="AVF691" s="1"/>
      <c r="AVG691" s="1"/>
      <c r="AVH691" s="1"/>
      <c r="AVI691" s="1"/>
      <c r="AVJ691" s="1"/>
      <c r="AVK691" s="1"/>
      <c r="AVL691" s="1"/>
      <c r="AVM691" s="1"/>
      <c r="AVN691" s="1"/>
      <c r="AVO691" s="1"/>
      <c r="AVP691" s="1"/>
      <c r="AVQ691" s="1"/>
      <c r="AVR691" s="1"/>
      <c r="AVS691" s="1"/>
      <c r="AVT691" s="1"/>
      <c r="AVU691" s="1"/>
      <c r="AVV691" s="1"/>
      <c r="AVW691" s="1"/>
      <c r="AVX691" s="1"/>
      <c r="AVY691" s="1"/>
      <c r="AVZ691" s="1"/>
      <c r="AWA691" s="1"/>
      <c r="AWB691" s="1"/>
      <c r="AWC691" s="1"/>
      <c r="AWD691" s="1"/>
      <c r="AWE691" s="1"/>
      <c r="AWF691" s="1"/>
      <c r="AWG691" s="1"/>
      <c r="AWH691" s="1"/>
      <c r="AWI691" s="1"/>
      <c r="AWJ691" s="1"/>
      <c r="AWK691" s="1"/>
      <c r="AWL691" s="1"/>
      <c r="AWM691" s="1"/>
      <c r="AWN691" s="1"/>
      <c r="AWO691" s="1"/>
      <c r="AWP691" s="1"/>
      <c r="AWQ691" s="1"/>
      <c r="AWR691" s="1"/>
      <c r="AWS691" s="1"/>
      <c r="AWT691" s="1"/>
      <c r="AWU691" s="1"/>
      <c r="AWV691" s="1"/>
      <c r="AWW691" s="1"/>
      <c r="AWX691" s="1"/>
      <c r="AWY691" s="1"/>
      <c r="AWZ691" s="1"/>
      <c r="AXA691" s="1"/>
      <c r="AXB691" s="1"/>
      <c r="AXC691" s="1"/>
      <c r="AXD691" s="1"/>
      <c r="AXE691" s="1"/>
      <c r="AXF691" s="1"/>
      <c r="AXG691" s="1"/>
      <c r="AXH691" s="1"/>
      <c r="AXI691" s="1"/>
      <c r="AXJ691" s="1"/>
      <c r="AXK691" s="1"/>
      <c r="AXL691" s="1"/>
      <c r="AXM691" s="1"/>
      <c r="AXN691" s="1"/>
      <c r="AXO691" s="1"/>
      <c r="AXP691" s="1"/>
      <c r="AXQ691" s="1"/>
      <c r="AXR691" s="1"/>
      <c r="AXS691" s="1"/>
      <c r="AXT691" s="1"/>
      <c r="AXU691" s="1"/>
      <c r="AXV691" s="1"/>
      <c r="AXW691" s="1"/>
      <c r="AXX691" s="1"/>
      <c r="AXY691" s="1"/>
      <c r="AXZ691" s="1"/>
      <c r="AYA691" s="1"/>
      <c r="AYB691" s="1"/>
      <c r="AYC691" s="1"/>
      <c r="AYD691" s="1"/>
      <c r="AYE691" s="1"/>
      <c r="AYF691" s="1"/>
      <c r="AYG691" s="1"/>
      <c r="AYH691" s="1"/>
      <c r="AYI691" s="1"/>
      <c r="AYJ691" s="1"/>
      <c r="AYK691" s="1"/>
      <c r="AYL691" s="1"/>
      <c r="AYM691" s="1"/>
      <c r="AYN691" s="1"/>
      <c r="AYO691" s="1"/>
      <c r="AYP691" s="1"/>
      <c r="AYQ691" s="1"/>
      <c r="AYR691" s="1"/>
      <c r="AYS691" s="1"/>
      <c r="AYT691" s="1"/>
      <c r="AYU691" s="1"/>
      <c r="AYV691" s="1"/>
      <c r="AYW691" s="1"/>
      <c r="AYX691" s="1"/>
      <c r="AYY691" s="1"/>
      <c r="AYZ691" s="1"/>
      <c r="AZA691" s="1"/>
      <c r="AZB691" s="1"/>
      <c r="AZC691" s="1"/>
      <c r="AZD691" s="1"/>
      <c r="AZE691" s="1"/>
      <c r="AZF691" s="1"/>
      <c r="AZG691" s="1"/>
      <c r="AZH691" s="1"/>
      <c r="AZI691" s="1"/>
      <c r="AZJ691" s="1"/>
      <c r="AZK691" s="1"/>
      <c r="AZL691" s="1"/>
      <c r="AZM691" s="1"/>
      <c r="AZN691" s="1"/>
      <c r="AZO691" s="1"/>
      <c r="AZP691" s="1"/>
      <c r="AZQ691" s="1"/>
      <c r="AZR691" s="1"/>
      <c r="AZS691" s="1"/>
      <c r="AZT691" s="1"/>
      <c r="AZU691" s="1"/>
      <c r="AZV691" s="1"/>
      <c r="AZW691" s="1"/>
      <c r="AZX691" s="1"/>
      <c r="AZY691" s="1"/>
      <c r="AZZ691" s="1"/>
      <c r="BAA691" s="1"/>
      <c r="BAB691" s="1"/>
      <c r="BAC691" s="1"/>
      <c r="BAD691" s="1"/>
      <c r="BAE691" s="1"/>
      <c r="BAF691" s="1"/>
      <c r="BAG691" s="1"/>
      <c r="BAH691" s="1"/>
      <c r="BAI691" s="1"/>
      <c r="BAJ691" s="1"/>
      <c r="BAK691" s="1"/>
      <c r="BAL691" s="1"/>
      <c r="BAM691" s="1"/>
      <c r="BAN691" s="1"/>
      <c r="BAO691" s="1"/>
      <c r="BAP691" s="1"/>
      <c r="BAQ691" s="1"/>
      <c r="BAR691" s="1"/>
      <c r="BAS691" s="1"/>
      <c r="BAT691" s="1"/>
      <c r="BAU691" s="1"/>
      <c r="BAV691" s="1"/>
      <c r="BAW691" s="1"/>
      <c r="BAX691" s="1"/>
      <c r="BAY691" s="1"/>
      <c r="BAZ691" s="1"/>
      <c r="BBA691" s="1"/>
      <c r="BBB691" s="1"/>
      <c r="BBC691" s="1"/>
      <c r="BBD691" s="1"/>
      <c r="BBE691" s="1"/>
      <c r="BBF691" s="1"/>
      <c r="BBG691" s="1"/>
      <c r="BBH691" s="1"/>
      <c r="BBI691" s="1"/>
      <c r="BBJ691" s="1"/>
      <c r="BBK691" s="1"/>
      <c r="BBL691" s="1"/>
      <c r="BBM691" s="1"/>
      <c r="BBN691" s="1"/>
      <c r="BBO691" s="1"/>
      <c r="BBP691" s="1"/>
      <c r="BBQ691" s="1"/>
      <c r="BBR691" s="1"/>
      <c r="BBS691" s="1"/>
      <c r="BBT691" s="1"/>
      <c r="BBU691" s="1"/>
      <c r="BBV691" s="1"/>
      <c r="BBW691" s="1"/>
      <c r="BBX691" s="1"/>
      <c r="BBY691" s="1"/>
      <c r="BBZ691" s="1"/>
      <c r="BCA691" s="1"/>
      <c r="BCB691" s="1"/>
      <c r="BCC691" s="1"/>
      <c r="BCD691" s="1"/>
      <c r="BCE691" s="1"/>
      <c r="BCF691" s="1"/>
      <c r="BCG691" s="1"/>
      <c r="BCH691" s="1"/>
      <c r="BCI691" s="1"/>
      <c r="BCJ691" s="1"/>
      <c r="BCK691" s="1"/>
      <c r="BCL691" s="1"/>
      <c r="BCM691" s="1"/>
      <c r="BCN691" s="1"/>
      <c r="BCO691" s="1"/>
      <c r="BCP691" s="1"/>
      <c r="BCQ691" s="1"/>
      <c r="BCR691" s="1"/>
      <c r="BCS691" s="1"/>
      <c r="BCT691" s="1"/>
      <c r="BCU691" s="1"/>
      <c r="BCV691" s="1"/>
      <c r="BCW691" s="1"/>
      <c r="BCX691" s="1"/>
      <c r="BCY691" s="1"/>
      <c r="BCZ691" s="1"/>
      <c r="BDA691" s="1"/>
      <c r="BDB691" s="1"/>
      <c r="BDC691" s="1"/>
      <c r="BDD691" s="1"/>
      <c r="BDE691" s="1"/>
      <c r="BDF691" s="1"/>
      <c r="BDG691" s="1"/>
      <c r="BDH691" s="1"/>
      <c r="BDI691" s="1"/>
      <c r="BDJ691" s="1"/>
      <c r="BDK691" s="1"/>
      <c r="BDL691" s="1"/>
      <c r="BDM691" s="1"/>
      <c r="BDN691" s="1"/>
      <c r="BDO691" s="1"/>
      <c r="BDP691" s="1"/>
      <c r="BDQ691" s="1"/>
      <c r="BDR691" s="1"/>
      <c r="BDS691" s="1"/>
      <c r="BDT691" s="1"/>
      <c r="BDU691" s="1"/>
      <c r="BDV691" s="1"/>
      <c r="BDW691" s="1"/>
      <c r="BDX691" s="1"/>
      <c r="BDY691" s="1"/>
      <c r="BDZ691" s="1"/>
      <c r="BEA691" s="1"/>
      <c r="BEB691" s="1"/>
      <c r="BEC691" s="1"/>
      <c r="BED691" s="1"/>
      <c r="BEE691" s="1"/>
      <c r="BEF691" s="1"/>
      <c r="BEG691" s="1"/>
      <c r="BEH691" s="1"/>
      <c r="BEI691" s="1"/>
      <c r="BEJ691" s="1"/>
      <c r="BEK691" s="1"/>
      <c r="BEL691" s="1"/>
      <c r="BEM691" s="1"/>
      <c r="BEN691" s="1"/>
      <c r="BEO691" s="1"/>
      <c r="BEP691" s="1"/>
      <c r="BEQ691" s="1"/>
      <c r="BER691" s="1"/>
      <c r="BES691" s="1"/>
      <c r="BET691" s="1"/>
      <c r="BEU691" s="1"/>
      <c r="BEV691" s="1"/>
      <c r="BEW691" s="1"/>
      <c r="BEX691" s="1"/>
      <c r="BEY691" s="1"/>
      <c r="BEZ691" s="1"/>
      <c r="BFA691" s="1"/>
      <c r="BFB691" s="1"/>
      <c r="BFC691" s="1"/>
      <c r="BFD691" s="1"/>
      <c r="BFE691" s="1"/>
      <c r="BFF691" s="1"/>
      <c r="BFG691" s="1"/>
      <c r="BFH691" s="1"/>
      <c r="BFI691" s="1"/>
      <c r="BFJ691" s="1"/>
      <c r="BFK691" s="1"/>
      <c r="BFL691" s="1"/>
      <c r="BFM691" s="1"/>
      <c r="BFN691" s="1"/>
      <c r="BFO691" s="1"/>
      <c r="BFP691" s="1"/>
      <c r="BFQ691" s="1"/>
      <c r="BFR691" s="1"/>
      <c r="BFS691" s="1"/>
      <c r="BFT691" s="1"/>
      <c r="BFU691" s="1"/>
      <c r="BFV691" s="1"/>
      <c r="BFW691" s="1"/>
      <c r="BFX691" s="1"/>
      <c r="BFY691" s="1"/>
      <c r="BFZ691" s="1"/>
      <c r="BGA691" s="1"/>
      <c r="BGB691" s="1"/>
      <c r="BGC691" s="1"/>
      <c r="BGD691" s="1"/>
      <c r="BGE691" s="1"/>
      <c r="BGF691" s="1"/>
      <c r="BGG691" s="1"/>
      <c r="BGH691" s="1"/>
      <c r="BGI691" s="1"/>
      <c r="BGJ691" s="1"/>
      <c r="BGK691" s="1"/>
      <c r="BGL691" s="1"/>
      <c r="BGM691" s="1"/>
      <c r="BGN691" s="1"/>
      <c r="BGO691" s="1"/>
      <c r="BGP691" s="1"/>
      <c r="BGQ691" s="1"/>
      <c r="BGR691" s="1"/>
      <c r="BGS691" s="1"/>
      <c r="BGT691" s="1"/>
      <c r="BGU691" s="1"/>
      <c r="BGV691" s="1"/>
      <c r="BGW691" s="1"/>
      <c r="BGX691" s="1"/>
      <c r="BGY691" s="1"/>
      <c r="BGZ691" s="1"/>
      <c r="BHA691" s="1"/>
      <c r="BHB691" s="1"/>
      <c r="BHC691" s="1"/>
      <c r="BHD691" s="1"/>
      <c r="BHE691" s="1"/>
      <c r="BHF691" s="1"/>
      <c r="BHG691" s="1"/>
      <c r="BHH691" s="1"/>
      <c r="BHI691" s="1"/>
      <c r="BHJ691" s="1"/>
      <c r="BHK691" s="1"/>
      <c r="BHL691" s="1"/>
      <c r="BHM691" s="1"/>
      <c r="BHN691" s="1"/>
      <c r="BHO691" s="1"/>
      <c r="BHP691" s="1"/>
      <c r="BHQ691" s="1"/>
      <c r="BHR691" s="1"/>
      <c r="BHS691" s="1"/>
      <c r="BHT691" s="1"/>
      <c r="BHU691" s="1"/>
      <c r="BHV691" s="1"/>
      <c r="BHW691" s="1"/>
      <c r="BHX691" s="1"/>
      <c r="BHY691" s="1"/>
      <c r="BHZ691" s="1"/>
      <c r="BIA691" s="1"/>
      <c r="BIB691" s="1"/>
      <c r="BIC691" s="1"/>
      <c r="BID691" s="1"/>
      <c r="BIE691" s="1"/>
      <c r="BIF691" s="1"/>
      <c r="BIG691" s="1"/>
      <c r="BIH691" s="1"/>
      <c r="BII691" s="1"/>
      <c r="BIJ691" s="1"/>
      <c r="BIK691" s="1"/>
      <c r="BIL691" s="1"/>
      <c r="BIM691" s="1"/>
      <c r="BIN691" s="1"/>
      <c r="BIO691" s="1"/>
      <c r="BIP691" s="1"/>
      <c r="BIQ691" s="1"/>
      <c r="BIR691" s="1"/>
      <c r="BIS691" s="1"/>
      <c r="BIT691" s="1"/>
      <c r="BIU691" s="1"/>
      <c r="BIV691" s="1"/>
      <c r="BIW691" s="1"/>
      <c r="BIX691" s="1"/>
      <c r="BIY691" s="1"/>
      <c r="BIZ691" s="1"/>
      <c r="BJA691" s="1"/>
      <c r="BJB691" s="1"/>
      <c r="BJC691" s="1"/>
      <c r="BJD691" s="1"/>
      <c r="BJE691" s="1"/>
      <c r="BJF691" s="1"/>
      <c r="BJG691" s="1"/>
      <c r="BJH691" s="1"/>
      <c r="BJI691" s="1"/>
      <c r="BJJ691" s="1"/>
      <c r="BJK691" s="1"/>
      <c r="BJL691" s="1"/>
      <c r="BJM691" s="1"/>
      <c r="BJN691" s="1"/>
      <c r="BJO691" s="1"/>
      <c r="BJP691" s="1"/>
      <c r="BJQ691" s="1"/>
      <c r="BJR691" s="1"/>
      <c r="BJS691" s="1"/>
      <c r="BJT691" s="1"/>
      <c r="BJU691" s="1"/>
      <c r="BJV691" s="1"/>
      <c r="BJW691" s="1"/>
      <c r="BJX691" s="1"/>
      <c r="BJY691" s="1"/>
      <c r="BJZ691" s="1"/>
      <c r="BKA691" s="1"/>
      <c r="BKB691" s="1"/>
      <c r="BKC691" s="1"/>
      <c r="BKD691" s="1"/>
      <c r="BKE691" s="1"/>
      <c r="BKF691" s="1"/>
      <c r="BKG691" s="1"/>
      <c r="BKH691" s="1"/>
      <c r="BKI691" s="1"/>
      <c r="BKJ691" s="1"/>
      <c r="BKK691" s="1"/>
      <c r="BKL691" s="1"/>
      <c r="BKM691" s="1"/>
      <c r="BKN691" s="1"/>
      <c r="BKO691" s="1"/>
      <c r="BKP691" s="1"/>
      <c r="BKQ691" s="1"/>
      <c r="BKR691" s="1"/>
      <c r="BKS691" s="1"/>
      <c r="BKT691" s="1"/>
      <c r="BKU691" s="1"/>
      <c r="BKV691" s="1"/>
      <c r="BKW691" s="1"/>
      <c r="BKX691" s="1"/>
      <c r="BKY691" s="1"/>
      <c r="BKZ691" s="1"/>
      <c r="BLA691" s="1"/>
      <c r="BLB691" s="1"/>
      <c r="BLC691" s="1"/>
      <c r="BLD691" s="1"/>
      <c r="BLE691" s="1"/>
      <c r="BLF691" s="1"/>
      <c r="BLG691" s="1"/>
      <c r="BLH691" s="1"/>
      <c r="BLI691" s="1"/>
      <c r="BLJ691" s="1"/>
      <c r="BLK691" s="1"/>
      <c r="BLL691" s="1"/>
      <c r="BLM691" s="1"/>
      <c r="BLN691" s="1"/>
      <c r="BLO691" s="1"/>
      <c r="BLP691" s="1"/>
      <c r="BLQ691" s="1"/>
      <c r="BLR691" s="1"/>
      <c r="BLS691" s="1"/>
      <c r="BLT691" s="1"/>
      <c r="BLU691" s="1"/>
      <c r="BLV691" s="1"/>
      <c r="BLW691" s="1"/>
      <c r="BLX691" s="1"/>
      <c r="BLY691" s="1"/>
      <c r="BLZ691" s="1"/>
      <c r="BMA691" s="1"/>
      <c r="BMB691" s="1"/>
      <c r="BMC691" s="1"/>
      <c r="BMD691" s="1"/>
      <c r="BME691" s="1"/>
      <c r="BMF691" s="1"/>
      <c r="BMG691" s="1"/>
      <c r="BMH691" s="1"/>
      <c r="BMI691" s="1"/>
      <c r="BMJ691" s="1"/>
      <c r="BMK691" s="1"/>
      <c r="BML691" s="1"/>
      <c r="BMM691" s="1"/>
      <c r="BMN691" s="1"/>
      <c r="BMO691" s="1"/>
      <c r="BMP691" s="1"/>
      <c r="BMQ691" s="1"/>
      <c r="BMR691" s="1"/>
      <c r="BMS691" s="1"/>
      <c r="BMT691" s="1"/>
      <c r="BMU691" s="1"/>
      <c r="BMV691" s="1"/>
      <c r="BMW691" s="1"/>
      <c r="BMX691" s="1"/>
      <c r="BMY691" s="1"/>
      <c r="BMZ691" s="1"/>
      <c r="BNA691" s="1"/>
      <c r="BNB691" s="1"/>
      <c r="BNC691" s="1"/>
      <c r="BND691" s="1"/>
      <c r="BNE691" s="1"/>
      <c r="BNF691" s="1"/>
      <c r="BNG691" s="1"/>
      <c r="BNH691" s="1"/>
      <c r="BNI691" s="1"/>
      <c r="BNJ691" s="1"/>
      <c r="BNK691" s="1"/>
      <c r="BNL691" s="1"/>
      <c r="BNM691" s="1"/>
      <c r="BNN691" s="1"/>
      <c r="BNO691" s="1"/>
      <c r="BNP691" s="1"/>
      <c r="BNQ691" s="1"/>
      <c r="BNR691" s="1"/>
      <c r="BNS691" s="1"/>
      <c r="BNT691" s="1"/>
      <c r="BNU691" s="1"/>
      <c r="BNV691" s="1"/>
      <c r="BNW691" s="1"/>
      <c r="BNX691" s="1"/>
      <c r="BNY691" s="1"/>
      <c r="BNZ691" s="1"/>
      <c r="BOA691" s="1"/>
      <c r="BOB691" s="1"/>
      <c r="BOC691" s="1"/>
      <c r="BOD691" s="1"/>
      <c r="BOE691" s="1"/>
      <c r="BOF691" s="1"/>
      <c r="BOG691" s="1"/>
      <c r="BOH691" s="1"/>
      <c r="BOI691" s="1"/>
      <c r="BOJ691" s="1"/>
      <c r="BOK691" s="1"/>
      <c r="BOL691" s="1"/>
      <c r="BOM691" s="1"/>
      <c r="BON691" s="1"/>
      <c r="BOO691" s="1"/>
      <c r="BOP691" s="1"/>
      <c r="BOQ691" s="1"/>
      <c r="BOR691" s="1"/>
      <c r="BOS691" s="1"/>
      <c r="BOT691" s="1"/>
      <c r="BOU691" s="1"/>
      <c r="BOV691" s="1"/>
      <c r="BOW691" s="1"/>
      <c r="BOX691" s="1"/>
      <c r="BOY691" s="1"/>
      <c r="BOZ691" s="1"/>
      <c r="BPA691" s="1"/>
      <c r="BPB691" s="1"/>
      <c r="BPC691" s="1"/>
      <c r="BPD691" s="1"/>
      <c r="BPE691" s="1"/>
      <c r="BPF691" s="1"/>
      <c r="BPG691" s="1"/>
      <c r="BPH691" s="1"/>
      <c r="BPI691" s="1"/>
      <c r="BPJ691" s="1"/>
      <c r="BPK691" s="1"/>
      <c r="BPL691" s="1"/>
      <c r="BPM691" s="1"/>
      <c r="BPN691" s="1"/>
      <c r="BPO691" s="1"/>
      <c r="BPP691" s="1"/>
      <c r="BPQ691" s="1"/>
      <c r="BPR691" s="1"/>
      <c r="BPS691" s="1"/>
      <c r="BPT691" s="1"/>
      <c r="BPU691" s="1"/>
      <c r="BPV691" s="1"/>
      <c r="BPW691" s="1"/>
      <c r="BPX691" s="1"/>
      <c r="BPY691" s="1"/>
      <c r="BPZ691" s="1"/>
      <c r="BQA691" s="1"/>
      <c r="BQB691" s="1"/>
      <c r="BQC691" s="1"/>
      <c r="BQD691" s="1"/>
      <c r="BQE691" s="1"/>
      <c r="BQF691" s="1"/>
      <c r="BQG691" s="1"/>
      <c r="BQH691" s="1"/>
      <c r="BQI691" s="1"/>
      <c r="BQJ691" s="1"/>
      <c r="BQK691" s="1"/>
      <c r="BQL691" s="1"/>
      <c r="BQM691" s="1"/>
      <c r="BQN691" s="1"/>
      <c r="BQO691" s="1"/>
      <c r="BQP691" s="1"/>
      <c r="BQQ691" s="1"/>
      <c r="BQR691" s="1"/>
      <c r="BQS691" s="1"/>
      <c r="BQT691" s="1"/>
      <c r="BQU691" s="1"/>
      <c r="BQV691" s="1"/>
      <c r="BQW691" s="1"/>
      <c r="BQX691" s="1"/>
      <c r="BQY691" s="1"/>
      <c r="BQZ691" s="1"/>
      <c r="BRA691" s="1"/>
      <c r="BRB691" s="1"/>
      <c r="BRC691" s="1"/>
      <c r="BRD691" s="1"/>
      <c r="BRE691" s="1"/>
      <c r="BRF691" s="1"/>
      <c r="BRG691" s="1"/>
      <c r="BRH691" s="1"/>
      <c r="BRI691" s="1"/>
      <c r="BRJ691" s="1"/>
      <c r="BRK691" s="1"/>
      <c r="BRL691" s="1"/>
      <c r="BRM691" s="1"/>
      <c r="BRN691" s="1"/>
      <c r="BRO691" s="1"/>
      <c r="BRP691" s="1"/>
      <c r="BRQ691" s="1"/>
      <c r="BRR691" s="1"/>
      <c r="BRS691" s="1"/>
      <c r="BRT691" s="1"/>
      <c r="BRU691" s="1"/>
      <c r="BRV691" s="1"/>
      <c r="BRW691" s="1"/>
      <c r="BRX691" s="1"/>
      <c r="BRY691" s="1"/>
      <c r="BRZ691" s="1"/>
      <c r="BSA691" s="1"/>
      <c r="BSB691" s="1"/>
      <c r="BSC691" s="1"/>
      <c r="BSD691" s="1"/>
      <c r="BSE691" s="1"/>
      <c r="BSF691" s="1"/>
      <c r="BSG691" s="1"/>
      <c r="BSH691" s="1"/>
      <c r="BSI691" s="1"/>
      <c r="BSJ691" s="1"/>
      <c r="BSK691" s="1"/>
      <c r="BSL691" s="1"/>
      <c r="BSM691" s="1"/>
      <c r="BSN691" s="1"/>
      <c r="BSO691" s="1"/>
      <c r="BSP691" s="1"/>
      <c r="BSQ691" s="1"/>
      <c r="BSR691" s="1"/>
      <c r="BSS691" s="1"/>
      <c r="BST691" s="1"/>
      <c r="BSU691" s="1"/>
      <c r="BSV691" s="1"/>
      <c r="BSW691" s="1"/>
      <c r="BSX691" s="1"/>
      <c r="BSY691" s="1"/>
      <c r="BSZ691" s="1"/>
      <c r="BTA691" s="1"/>
      <c r="BTB691" s="1"/>
      <c r="BTC691" s="1"/>
      <c r="BTD691" s="1"/>
      <c r="BTE691" s="1"/>
      <c r="BTF691" s="1"/>
      <c r="BTG691" s="1"/>
      <c r="BTH691" s="1"/>
      <c r="BTI691" s="1"/>
      <c r="BTJ691" s="1"/>
      <c r="BTK691" s="1"/>
      <c r="BTL691" s="1"/>
      <c r="BTM691" s="1"/>
      <c r="BTN691" s="1"/>
      <c r="BTO691" s="1"/>
      <c r="BTP691" s="1"/>
      <c r="BTQ691" s="1"/>
      <c r="BTR691" s="1"/>
      <c r="BTS691" s="1"/>
      <c r="BTT691" s="1"/>
      <c r="BTU691" s="1"/>
      <c r="BTV691" s="1"/>
      <c r="BTW691" s="1"/>
      <c r="BTX691" s="1"/>
      <c r="BTY691" s="1"/>
      <c r="BTZ691" s="1"/>
      <c r="BUA691" s="1"/>
      <c r="BUB691" s="1"/>
      <c r="BUC691" s="1"/>
      <c r="BUD691" s="1"/>
      <c r="BUE691" s="1"/>
      <c r="BUF691" s="1"/>
      <c r="BUG691" s="1"/>
      <c r="BUH691" s="1"/>
      <c r="BUI691" s="1"/>
      <c r="BUJ691" s="1"/>
      <c r="BUK691" s="1"/>
      <c r="BUL691" s="1"/>
      <c r="BUM691" s="1"/>
      <c r="BUN691" s="1"/>
      <c r="BUO691" s="1"/>
      <c r="BUP691" s="1"/>
      <c r="BUQ691" s="1"/>
      <c r="BUR691" s="1"/>
      <c r="BUS691" s="1"/>
      <c r="BUT691" s="1"/>
      <c r="BUU691" s="1"/>
      <c r="BUV691" s="1"/>
      <c r="BUW691" s="1"/>
      <c r="BUX691" s="1"/>
      <c r="BUY691" s="1"/>
      <c r="BUZ691" s="1"/>
      <c r="BVA691" s="1"/>
      <c r="BVB691" s="1"/>
      <c r="BVC691" s="1"/>
      <c r="BVD691" s="1"/>
      <c r="BVE691" s="1"/>
      <c r="BVF691" s="1"/>
      <c r="BVG691" s="1"/>
      <c r="BVH691" s="1"/>
      <c r="BVI691" s="1"/>
      <c r="BVJ691" s="1"/>
      <c r="BVK691" s="1"/>
      <c r="BVL691" s="1"/>
      <c r="BVM691" s="1"/>
      <c r="BVN691" s="1"/>
      <c r="BVO691" s="1"/>
      <c r="BVP691" s="1"/>
      <c r="BVQ691" s="1"/>
      <c r="BVR691" s="1"/>
      <c r="BVS691" s="1"/>
      <c r="BVT691" s="1"/>
      <c r="BVU691" s="1"/>
      <c r="BVV691" s="1"/>
      <c r="BVW691" s="1"/>
      <c r="BVX691" s="1"/>
      <c r="BVY691" s="1"/>
      <c r="BVZ691" s="1"/>
      <c r="BWA691" s="1"/>
      <c r="BWB691" s="1"/>
      <c r="BWC691" s="1"/>
      <c r="BWD691" s="1"/>
      <c r="BWE691" s="1"/>
      <c r="BWF691" s="1"/>
      <c r="BWG691" s="1"/>
      <c r="BWH691" s="1"/>
      <c r="BWI691" s="1"/>
      <c r="BWJ691" s="1"/>
      <c r="BWK691" s="1"/>
      <c r="BWL691" s="1"/>
      <c r="BWM691" s="1"/>
      <c r="BWN691" s="1"/>
      <c r="BWO691" s="1"/>
      <c r="BWP691" s="1"/>
      <c r="BWQ691" s="1"/>
      <c r="BWR691" s="1"/>
      <c r="BWS691" s="1"/>
      <c r="BWT691" s="1"/>
      <c r="BWU691" s="1"/>
      <c r="BWV691" s="1"/>
      <c r="BWW691" s="1"/>
      <c r="BWX691" s="1"/>
      <c r="BWY691" s="1"/>
      <c r="BWZ691" s="1"/>
      <c r="BXA691" s="1"/>
      <c r="BXB691" s="1"/>
      <c r="BXC691" s="1"/>
      <c r="BXD691" s="1"/>
      <c r="BXE691" s="1"/>
      <c r="BXF691" s="1"/>
      <c r="BXG691" s="1"/>
      <c r="BXH691" s="1"/>
      <c r="BXI691" s="1"/>
      <c r="BXJ691" s="1"/>
      <c r="BXK691" s="1"/>
      <c r="BXL691" s="1"/>
      <c r="BXM691" s="1"/>
      <c r="BXN691" s="1"/>
      <c r="BXO691" s="1"/>
      <c r="BXP691" s="1"/>
      <c r="BXQ691" s="1"/>
      <c r="BXR691" s="1"/>
      <c r="BXS691" s="1"/>
      <c r="BXT691" s="1"/>
      <c r="BXU691" s="1"/>
      <c r="BXV691" s="1"/>
      <c r="BXW691" s="1"/>
      <c r="BXX691" s="1"/>
      <c r="BXY691" s="1"/>
      <c r="BXZ691" s="1"/>
      <c r="BYA691" s="1"/>
      <c r="BYB691" s="1"/>
      <c r="BYC691" s="1"/>
      <c r="BYD691" s="1"/>
      <c r="BYE691" s="1"/>
      <c r="BYF691" s="1"/>
      <c r="BYG691" s="1"/>
      <c r="BYH691" s="1"/>
      <c r="BYI691" s="1"/>
      <c r="BYJ691" s="1"/>
      <c r="BYK691" s="1"/>
      <c r="BYL691" s="1"/>
      <c r="BYM691" s="1"/>
      <c r="BYN691" s="1"/>
      <c r="BYO691" s="1"/>
      <c r="BYP691" s="1"/>
      <c r="BYQ691" s="1"/>
      <c r="BYR691" s="1"/>
      <c r="BYS691" s="1"/>
      <c r="BYT691" s="1"/>
      <c r="BYU691" s="1"/>
      <c r="BYV691" s="1"/>
      <c r="BYW691" s="1"/>
      <c r="BYX691" s="1"/>
      <c r="BYY691" s="1"/>
      <c r="BYZ691" s="1"/>
      <c r="BZA691" s="1"/>
      <c r="BZB691" s="1"/>
      <c r="BZC691" s="1"/>
      <c r="BZD691" s="1"/>
      <c r="BZE691" s="1"/>
      <c r="BZF691" s="1"/>
      <c r="BZG691" s="1"/>
      <c r="BZH691" s="1"/>
      <c r="BZI691" s="1"/>
      <c r="BZJ691" s="1"/>
      <c r="BZK691" s="1"/>
      <c r="BZL691" s="1"/>
      <c r="BZM691" s="1"/>
      <c r="BZN691" s="1"/>
      <c r="BZO691" s="1"/>
      <c r="BZP691" s="1"/>
      <c r="BZQ691" s="1"/>
      <c r="BZR691" s="1"/>
      <c r="BZS691" s="1"/>
      <c r="BZT691" s="1"/>
      <c r="BZU691" s="1"/>
      <c r="BZV691" s="1"/>
      <c r="BZW691" s="1"/>
      <c r="BZX691" s="1"/>
      <c r="BZY691" s="1"/>
      <c r="BZZ691" s="1"/>
      <c r="CAA691" s="1"/>
      <c r="CAB691" s="1"/>
      <c r="CAC691" s="1"/>
      <c r="CAD691" s="1"/>
      <c r="CAE691" s="1"/>
      <c r="CAF691" s="1"/>
      <c r="CAG691" s="1"/>
      <c r="CAH691" s="1"/>
      <c r="CAI691" s="1"/>
      <c r="CAJ691" s="1"/>
      <c r="CAK691" s="1"/>
      <c r="CAL691" s="1"/>
      <c r="CAM691" s="1"/>
      <c r="CAN691" s="1"/>
      <c r="CAO691" s="1"/>
      <c r="CAP691" s="1"/>
      <c r="CAQ691" s="1"/>
      <c r="CAR691" s="1"/>
      <c r="CAS691" s="1"/>
      <c r="CAT691" s="1"/>
      <c r="CAU691" s="1"/>
      <c r="CAV691" s="1"/>
      <c r="CAW691" s="1"/>
      <c r="CAX691" s="1"/>
      <c r="CAY691" s="1"/>
      <c r="CAZ691" s="1"/>
      <c r="CBA691" s="1"/>
      <c r="CBB691" s="1"/>
      <c r="CBC691" s="1"/>
      <c r="CBD691" s="1"/>
      <c r="CBE691" s="1"/>
      <c r="CBF691" s="1"/>
      <c r="CBG691" s="1"/>
      <c r="CBH691" s="1"/>
      <c r="CBI691" s="1"/>
      <c r="CBJ691" s="1"/>
      <c r="CBK691" s="1"/>
      <c r="CBL691" s="1"/>
      <c r="CBM691" s="1"/>
      <c r="CBN691" s="1"/>
      <c r="CBO691" s="1"/>
      <c r="CBP691" s="1"/>
      <c r="CBQ691" s="1"/>
      <c r="CBR691" s="1"/>
      <c r="CBS691" s="1"/>
      <c r="CBT691" s="1"/>
      <c r="CBU691" s="1"/>
      <c r="CBV691" s="1"/>
      <c r="CBW691" s="1"/>
      <c r="CBX691" s="1"/>
      <c r="CBY691" s="1"/>
      <c r="CBZ691" s="1"/>
      <c r="CCA691" s="1"/>
      <c r="CCB691" s="1"/>
      <c r="CCC691" s="1"/>
      <c r="CCD691" s="1"/>
      <c r="CCE691" s="1"/>
      <c r="CCF691" s="1"/>
      <c r="CCG691" s="1"/>
      <c r="CCH691" s="1"/>
      <c r="CCI691" s="1"/>
      <c r="CCJ691" s="1"/>
      <c r="CCK691" s="1"/>
      <c r="CCL691" s="1"/>
      <c r="CCM691" s="1"/>
      <c r="CCN691" s="1"/>
      <c r="CCO691" s="1"/>
      <c r="CCP691" s="1"/>
      <c r="CCQ691" s="1"/>
      <c r="CCR691" s="1"/>
      <c r="CCS691" s="1"/>
      <c r="CCT691" s="1"/>
      <c r="CCU691" s="1"/>
      <c r="CCV691" s="1"/>
      <c r="CCW691" s="1"/>
      <c r="CCX691" s="1"/>
      <c r="CCY691" s="1"/>
      <c r="CCZ691" s="1"/>
      <c r="CDA691" s="1"/>
      <c r="CDB691" s="1"/>
      <c r="CDC691" s="1"/>
      <c r="CDD691" s="1"/>
      <c r="CDE691" s="1"/>
      <c r="CDF691" s="1"/>
      <c r="CDG691" s="1"/>
      <c r="CDH691" s="1"/>
      <c r="CDI691" s="1"/>
      <c r="CDJ691" s="1"/>
      <c r="CDK691" s="1"/>
      <c r="CDL691" s="1"/>
      <c r="CDM691" s="1"/>
      <c r="CDN691" s="1"/>
      <c r="CDO691" s="1"/>
      <c r="CDP691" s="1"/>
      <c r="CDQ691" s="1"/>
      <c r="CDR691" s="1"/>
      <c r="CDS691" s="1"/>
      <c r="CDT691" s="1"/>
      <c r="CDU691" s="1"/>
      <c r="CDV691" s="1"/>
      <c r="CDW691" s="1"/>
      <c r="CDX691" s="1"/>
      <c r="CDY691" s="1"/>
      <c r="CDZ691" s="1"/>
      <c r="CEA691" s="1"/>
      <c r="CEB691" s="1"/>
      <c r="CEC691" s="1"/>
      <c r="CED691" s="1"/>
      <c r="CEE691" s="1"/>
      <c r="CEF691" s="1"/>
      <c r="CEG691" s="1"/>
      <c r="CEH691" s="1"/>
      <c r="CEI691" s="1"/>
      <c r="CEJ691" s="1"/>
      <c r="CEK691" s="1"/>
      <c r="CEL691" s="1"/>
      <c r="CEM691" s="1"/>
      <c r="CEN691" s="1"/>
      <c r="CEO691" s="1"/>
      <c r="CEP691" s="1"/>
      <c r="CEQ691" s="1"/>
      <c r="CER691" s="1"/>
      <c r="CES691" s="1"/>
      <c r="CET691" s="1"/>
      <c r="CEU691" s="1"/>
      <c r="CEV691" s="1"/>
      <c r="CEW691" s="1"/>
      <c r="CEX691" s="1"/>
      <c r="CEY691" s="1"/>
      <c r="CEZ691" s="1"/>
      <c r="CFA691" s="1"/>
      <c r="CFB691" s="1"/>
      <c r="CFC691" s="1"/>
      <c r="CFD691" s="1"/>
      <c r="CFE691" s="1"/>
      <c r="CFF691" s="1"/>
      <c r="CFG691" s="1"/>
      <c r="CFH691" s="1"/>
      <c r="CFI691" s="1"/>
      <c r="CFJ691" s="1"/>
      <c r="CFK691" s="1"/>
      <c r="CFL691" s="1"/>
      <c r="CFM691" s="1"/>
      <c r="CFN691" s="1"/>
      <c r="CFO691" s="1"/>
      <c r="CFP691" s="1"/>
      <c r="CFQ691" s="1"/>
      <c r="CFR691" s="1"/>
      <c r="CFS691" s="1"/>
      <c r="CFT691" s="1"/>
      <c r="CFU691" s="1"/>
      <c r="CFV691" s="1"/>
      <c r="CFW691" s="1"/>
      <c r="CFX691" s="1"/>
      <c r="CFY691" s="1"/>
      <c r="CFZ691" s="1"/>
      <c r="CGA691" s="1"/>
      <c r="CGB691" s="1"/>
      <c r="CGC691" s="1"/>
      <c r="CGD691" s="1"/>
      <c r="CGE691" s="1"/>
      <c r="CGF691" s="1"/>
      <c r="CGG691" s="1"/>
      <c r="CGH691" s="1"/>
      <c r="CGI691" s="1"/>
      <c r="CGJ691" s="1"/>
      <c r="CGK691" s="1"/>
      <c r="CGL691" s="1"/>
      <c r="CGM691" s="1"/>
      <c r="CGN691" s="1"/>
      <c r="CGO691" s="1"/>
      <c r="CGP691" s="1"/>
      <c r="CGQ691" s="1"/>
      <c r="CGR691" s="1"/>
      <c r="CGS691" s="1"/>
      <c r="CGT691" s="1"/>
      <c r="CGU691" s="1"/>
      <c r="CGV691" s="1"/>
      <c r="CGW691" s="1"/>
      <c r="CGX691" s="1"/>
      <c r="CGY691" s="1"/>
      <c r="CGZ691" s="1"/>
      <c r="CHA691" s="1"/>
      <c r="CHB691" s="1"/>
      <c r="CHC691" s="1"/>
      <c r="CHD691" s="1"/>
      <c r="CHE691" s="1"/>
      <c r="CHF691" s="1"/>
      <c r="CHG691" s="1"/>
      <c r="CHH691" s="1"/>
      <c r="CHI691" s="1"/>
      <c r="CHJ691" s="1"/>
      <c r="CHK691" s="1"/>
      <c r="CHL691" s="1"/>
      <c r="CHM691" s="1"/>
      <c r="CHN691" s="1"/>
      <c r="CHO691" s="1"/>
      <c r="CHP691" s="1"/>
      <c r="CHQ691" s="1"/>
      <c r="CHR691" s="1"/>
      <c r="CHS691" s="1"/>
      <c r="CHT691" s="1"/>
      <c r="CHU691" s="1"/>
      <c r="CHV691" s="1"/>
      <c r="CHW691" s="1"/>
      <c r="CHX691" s="1"/>
      <c r="CHY691" s="1"/>
      <c r="CHZ691" s="1"/>
      <c r="CIA691" s="1"/>
      <c r="CIB691" s="1"/>
      <c r="CIC691" s="1"/>
      <c r="CID691" s="1"/>
      <c r="CIE691" s="1"/>
      <c r="CIF691" s="1"/>
      <c r="CIG691" s="1"/>
      <c r="CIH691" s="1"/>
      <c r="CII691" s="1"/>
      <c r="CIJ691" s="1"/>
      <c r="CIK691" s="1"/>
      <c r="CIL691" s="1"/>
      <c r="CIM691" s="1"/>
      <c r="CIN691" s="1"/>
      <c r="CIO691" s="1"/>
      <c r="CIP691" s="1"/>
      <c r="CIQ691" s="1"/>
      <c r="CIR691" s="1"/>
      <c r="CIS691" s="1"/>
      <c r="CIT691" s="1"/>
      <c r="CIU691" s="1"/>
      <c r="CIV691" s="1"/>
      <c r="CIW691" s="1"/>
      <c r="CIX691" s="1"/>
      <c r="CIY691" s="1"/>
      <c r="CIZ691" s="1"/>
      <c r="CJA691" s="1"/>
      <c r="CJB691" s="1"/>
      <c r="CJC691" s="1"/>
      <c r="CJD691" s="1"/>
      <c r="CJE691" s="1"/>
      <c r="CJF691" s="1"/>
      <c r="CJG691" s="1"/>
      <c r="CJH691" s="1"/>
      <c r="CJI691" s="1"/>
      <c r="CJJ691" s="1"/>
      <c r="CJK691" s="1"/>
      <c r="CJL691" s="1"/>
      <c r="CJM691" s="1"/>
      <c r="CJN691" s="1"/>
      <c r="CJO691" s="1"/>
      <c r="CJP691" s="1"/>
      <c r="CJQ691" s="1"/>
      <c r="CJR691" s="1"/>
      <c r="CJS691" s="1"/>
      <c r="CJT691" s="1"/>
      <c r="CJU691" s="1"/>
      <c r="CJV691" s="1"/>
      <c r="CJW691" s="1"/>
      <c r="CJX691" s="1"/>
      <c r="CJY691" s="1"/>
      <c r="CJZ691" s="1"/>
      <c r="CKA691" s="1"/>
      <c r="CKB691" s="1"/>
      <c r="CKC691" s="1"/>
      <c r="CKD691" s="1"/>
      <c r="CKE691" s="1"/>
      <c r="CKF691" s="1"/>
      <c r="CKG691" s="1"/>
      <c r="CKH691" s="1"/>
      <c r="CKI691" s="1"/>
      <c r="CKJ691" s="1"/>
      <c r="CKK691" s="1"/>
      <c r="CKL691" s="1"/>
      <c r="CKM691" s="1"/>
      <c r="CKN691" s="1"/>
      <c r="CKO691" s="1"/>
      <c r="CKP691" s="1"/>
      <c r="CKQ691" s="1"/>
      <c r="CKR691" s="1"/>
      <c r="CKS691" s="1"/>
      <c r="CKT691" s="1"/>
      <c r="CKU691" s="1"/>
      <c r="CKV691" s="1"/>
      <c r="CKW691" s="1"/>
      <c r="CKX691" s="1"/>
      <c r="CKY691" s="1"/>
      <c r="CKZ691" s="1"/>
      <c r="CLA691" s="1"/>
      <c r="CLB691" s="1"/>
      <c r="CLC691" s="1"/>
      <c r="CLD691" s="1"/>
      <c r="CLE691" s="1"/>
      <c r="CLF691" s="1"/>
      <c r="CLG691" s="1"/>
      <c r="CLH691" s="1"/>
      <c r="CLI691" s="1"/>
      <c r="CLJ691" s="1"/>
      <c r="CLK691" s="1"/>
      <c r="CLL691" s="1"/>
      <c r="CLM691" s="1"/>
      <c r="CLN691" s="1"/>
      <c r="CLO691" s="1"/>
      <c r="CLP691" s="1"/>
      <c r="CLQ691" s="1"/>
      <c r="CLR691" s="1"/>
      <c r="CLS691" s="1"/>
      <c r="CLT691" s="1"/>
      <c r="CLU691" s="1"/>
      <c r="CLV691" s="1"/>
      <c r="CLW691" s="1"/>
      <c r="CLX691" s="1"/>
      <c r="CLY691" s="1"/>
      <c r="CLZ691" s="1"/>
      <c r="CMA691" s="1"/>
      <c r="CMB691" s="1"/>
      <c r="CMC691" s="1"/>
      <c r="CMD691" s="1"/>
      <c r="CME691" s="1"/>
      <c r="CMF691" s="1"/>
      <c r="CMG691" s="1"/>
      <c r="CMH691" s="1"/>
      <c r="CMI691" s="1"/>
      <c r="CMJ691" s="1"/>
      <c r="CMK691" s="1"/>
      <c r="CML691" s="1"/>
      <c r="CMM691" s="1"/>
      <c r="CMN691" s="1"/>
      <c r="CMO691" s="1"/>
      <c r="CMP691" s="1"/>
      <c r="CMQ691" s="1"/>
      <c r="CMR691" s="1"/>
      <c r="CMS691" s="1"/>
      <c r="CMT691" s="1"/>
      <c r="CMU691" s="1"/>
      <c r="CMV691" s="1"/>
      <c r="CMW691" s="1"/>
      <c r="CMX691" s="1"/>
      <c r="CMY691" s="1"/>
      <c r="CMZ691" s="1"/>
      <c r="CNA691" s="1"/>
      <c r="CNB691" s="1"/>
      <c r="CNC691" s="1"/>
      <c r="CND691" s="1"/>
      <c r="CNE691" s="1"/>
      <c r="CNF691" s="1"/>
      <c r="CNG691" s="1"/>
      <c r="CNH691" s="1"/>
      <c r="CNI691" s="1"/>
      <c r="CNJ691" s="1"/>
      <c r="CNK691" s="1"/>
      <c r="CNL691" s="1"/>
      <c r="CNM691" s="1"/>
      <c r="CNN691" s="1"/>
      <c r="CNO691" s="1"/>
      <c r="CNP691" s="1"/>
      <c r="CNQ691" s="1"/>
      <c r="CNR691" s="1"/>
      <c r="CNS691" s="1"/>
      <c r="CNT691" s="1"/>
      <c r="CNU691" s="1"/>
      <c r="CNV691" s="1"/>
      <c r="CNW691" s="1"/>
      <c r="CNX691" s="1"/>
      <c r="CNY691" s="1"/>
      <c r="CNZ691" s="1"/>
      <c r="COA691" s="1"/>
      <c r="COB691" s="1"/>
      <c r="COC691" s="1"/>
      <c r="COD691" s="1"/>
      <c r="COE691" s="1"/>
      <c r="COF691" s="1"/>
      <c r="COG691" s="1"/>
      <c r="COH691" s="1"/>
      <c r="COI691" s="1"/>
      <c r="COJ691" s="1"/>
      <c r="COK691" s="1"/>
      <c r="COL691" s="1"/>
      <c r="COM691" s="1"/>
      <c r="CON691" s="1"/>
      <c r="COO691" s="1"/>
      <c r="COP691" s="1"/>
      <c r="COQ691" s="1"/>
      <c r="COR691" s="1"/>
      <c r="COS691" s="1"/>
      <c r="COT691" s="1"/>
      <c r="COU691" s="1"/>
      <c r="COV691" s="1"/>
      <c r="COW691" s="1"/>
      <c r="COX691" s="1"/>
      <c r="COY691" s="1"/>
      <c r="COZ691" s="1"/>
      <c r="CPA691" s="1"/>
      <c r="CPB691" s="1"/>
      <c r="CPC691" s="1"/>
      <c r="CPD691" s="1"/>
      <c r="CPE691" s="1"/>
      <c r="CPF691" s="1"/>
      <c r="CPG691" s="1"/>
      <c r="CPH691" s="1"/>
      <c r="CPI691" s="1"/>
      <c r="CPJ691" s="1"/>
      <c r="CPK691" s="1"/>
      <c r="CPL691" s="1"/>
      <c r="CPM691" s="1"/>
      <c r="CPN691" s="1"/>
      <c r="CPO691" s="1"/>
      <c r="CPP691" s="1"/>
      <c r="CPQ691" s="1"/>
      <c r="CPR691" s="1"/>
      <c r="CPS691" s="1"/>
      <c r="CPT691" s="1"/>
      <c r="CPU691" s="1"/>
      <c r="CPV691" s="1"/>
      <c r="CPW691" s="1"/>
      <c r="CPX691" s="1"/>
      <c r="CPY691" s="1"/>
      <c r="CPZ691" s="1"/>
      <c r="CQA691" s="1"/>
      <c r="CQB691" s="1"/>
      <c r="CQC691" s="1"/>
      <c r="CQD691" s="1"/>
      <c r="CQE691" s="1"/>
      <c r="CQF691" s="1"/>
      <c r="CQG691" s="1"/>
      <c r="CQH691" s="1"/>
      <c r="CQI691" s="1"/>
      <c r="CQJ691" s="1"/>
      <c r="CQK691" s="1"/>
      <c r="CQL691" s="1"/>
      <c r="CQM691" s="1"/>
      <c r="CQN691" s="1"/>
      <c r="CQO691" s="1"/>
      <c r="CQP691" s="1"/>
      <c r="CQQ691" s="1"/>
      <c r="CQR691" s="1"/>
      <c r="CQS691" s="1"/>
      <c r="CQT691" s="1"/>
      <c r="CQU691" s="1"/>
      <c r="CQV691" s="1"/>
      <c r="CQW691" s="1"/>
      <c r="CQX691" s="1"/>
      <c r="CQY691" s="1"/>
      <c r="CQZ691" s="1"/>
      <c r="CRA691" s="1"/>
      <c r="CRB691" s="1"/>
      <c r="CRC691" s="1"/>
      <c r="CRD691" s="1"/>
      <c r="CRE691" s="1"/>
      <c r="CRF691" s="1"/>
      <c r="CRG691" s="1"/>
      <c r="CRH691" s="1"/>
      <c r="CRI691" s="1"/>
      <c r="CRJ691" s="1"/>
      <c r="CRK691" s="1"/>
      <c r="CRL691" s="1"/>
      <c r="CRM691" s="1"/>
      <c r="CRN691" s="1"/>
      <c r="CRO691" s="1"/>
      <c r="CRP691" s="1"/>
      <c r="CRQ691" s="1"/>
      <c r="CRR691" s="1"/>
      <c r="CRS691" s="1"/>
      <c r="CRT691" s="1"/>
      <c r="CRU691" s="1"/>
      <c r="CRV691" s="1"/>
      <c r="CRW691" s="1"/>
      <c r="CRX691" s="1"/>
      <c r="CRY691" s="1"/>
      <c r="CRZ691" s="1"/>
      <c r="CSA691" s="1"/>
      <c r="CSB691" s="1"/>
      <c r="CSC691" s="1"/>
      <c r="CSD691" s="1"/>
      <c r="CSE691" s="1"/>
      <c r="CSF691" s="1"/>
      <c r="CSG691" s="1"/>
      <c r="CSH691" s="1"/>
      <c r="CSI691" s="1"/>
      <c r="CSJ691" s="1"/>
      <c r="CSK691" s="1"/>
      <c r="CSL691" s="1"/>
      <c r="CSM691" s="1"/>
      <c r="CSN691" s="1"/>
      <c r="CSO691" s="1"/>
      <c r="CSP691" s="1"/>
      <c r="CSQ691" s="1"/>
      <c r="CSR691" s="1"/>
      <c r="CSS691" s="1"/>
      <c r="CST691" s="1"/>
      <c r="CSU691" s="1"/>
      <c r="CSV691" s="1"/>
      <c r="CSW691" s="1"/>
      <c r="CSX691" s="1"/>
      <c r="CSY691" s="1"/>
      <c r="CSZ691" s="1"/>
      <c r="CTA691" s="1"/>
      <c r="CTB691" s="1"/>
      <c r="CTC691" s="1"/>
      <c r="CTD691" s="1"/>
      <c r="CTE691" s="1"/>
      <c r="CTF691" s="1"/>
      <c r="CTG691" s="1"/>
      <c r="CTH691" s="1"/>
      <c r="CTI691" s="1"/>
      <c r="CTJ691" s="1"/>
      <c r="CTK691" s="1"/>
      <c r="CTL691" s="1"/>
      <c r="CTM691" s="1"/>
      <c r="CTN691" s="1"/>
      <c r="CTO691" s="1"/>
      <c r="CTP691" s="1"/>
      <c r="CTQ691" s="1"/>
      <c r="CTR691" s="1"/>
      <c r="CTS691" s="1"/>
      <c r="CTT691" s="1"/>
      <c r="CTU691" s="1"/>
      <c r="CTV691" s="1"/>
      <c r="CTW691" s="1"/>
      <c r="CTX691" s="1"/>
      <c r="CTY691" s="1"/>
      <c r="CTZ691" s="1"/>
      <c r="CUA691" s="1"/>
      <c r="CUB691" s="1"/>
      <c r="CUC691" s="1"/>
      <c r="CUD691" s="1"/>
      <c r="CUE691" s="1"/>
      <c r="CUF691" s="1"/>
      <c r="CUG691" s="1"/>
      <c r="CUH691" s="1"/>
      <c r="CUI691" s="1"/>
      <c r="CUJ691" s="1"/>
      <c r="CUK691" s="1"/>
      <c r="CUL691" s="1"/>
      <c r="CUM691" s="1"/>
      <c r="CUN691" s="1"/>
      <c r="CUO691" s="1"/>
      <c r="CUP691" s="1"/>
      <c r="CUQ691" s="1"/>
      <c r="CUR691" s="1"/>
      <c r="CUS691" s="1"/>
      <c r="CUT691" s="1"/>
      <c r="CUU691" s="1"/>
      <c r="CUV691" s="1"/>
      <c r="CUW691" s="1"/>
      <c r="CUX691" s="1"/>
      <c r="CUY691" s="1"/>
      <c r="CUZ691" s="1"/>
      <c r="CVA691" s="1"/>
      <c r="CVB691" s="1"/>
      <c r="CVC691" s="1"/>
      <c r="CVD691" s="1"/>
      <c r="CVE691" s="1"/>
      <c r="CVF691" s="1"/>
      <c r="CVG691" s="1"/>
      <c r="CVH691" s="1"/>
      <c r="CVI691" s="1"/>
      <c r="CVJ691" s="1"/>
      <c r="CVK691" s="1"/>
      <c r="CVL691" s="1"/>
      <c r="CVM691" s="1"/>
      <c r="CVN691" s="1"/>
      <c r="CVO691" s="1"/>
      <c r="CVP691" s="1"/>
      <c r="CVQ691" s="1"/>
      <c r="CVR691" s="1"/>
      <c r="CVS691" s="1"/>
      <c r="CVT691" s="1"/>
      <c r="CVU691" s="1"/>
      <c r="CVV691" s="1"/>
      <c r="CVW691" s="1"/>
      <c r="CVX691" s="1"/>
      <c r="CVY691" s="1"/>
      <c r="CVZ691" s="1"/>
      <c r="CWA691" s="1"/>
      <c r="CWB691" s="1"/>
      <c r="CWC691" s="1"/>
      <c r="CWD691" s="1"/>
      <c r="CWE691" s="1"/>
      <c r="CWF691" s="1"/>
      <c r="CWG691" s="1"/>
      <c r="CWH691" s="1"/>
      <c r="CWI691" s="1"/>
      <c r="CWJ691" s="1"/>
      <c r="CWK691" s="1"/>
      <c r="CWL691" s="1"/>
      <c r="CWM691" s="1"/>
      <c r="CWN691" s="1"/>
      <c r="CWO691" s="1"/>
      <c r="CWP691" s="1"/>
      <c r="CWQ691" s="1"/>
      <c r="CWR691" s="1"/>
      <c r="CWS691" s="1"/>
      <c r="CWT691" s="1"/>
      <c r="CWU691" s="1"/>
      <c r="CWV691" s="1"/>
      <c r="CWW691" s="1"/>
      <c r="CWX691" s="1"/>
      <c r="CWY691" s="1"/>
      <c r="CWZ691" s="1"/>
      <c r="CXA691" s="1"/>
      <c r="CXB691" s="1"/>
      <c r="CXC691" s="1"/>
      <c r="CXD691" s="1"/>
      <c r="CXE691" s="1"/>
      <c r="CXF691" s="1"/>
      <c r="CXG691" s="1"/>
      <c r="CXH691" s="1"/>
      <c r="CXI691" s="1"/>
      <c r="CXJ691" s="1"/>
      <c r="CXK691" s="1"/>
      <c r="CXL691" s="1"/>
      <c r="CXM691" s="1"/>
      <c r="CXN691" s="1"/>
      <c r="CXO691" s="1"/>
      <c r="CXP691" s="1"/>
      <c r="CXQ691" s="1"/>
      <c r="CXR691" s="1"/>
      <c r="CXS691" s="1"/>
      <c r="CXT691" s="1"/>
      <c r="CXU691" s="1"/>
      <c r="CXV691" s="1"/>
      <c r="CXW691" s="1"/>
      <c r="CXX691" s="1"/>
      <c r="CXY691" s="1"/>
      <c r="CXZ691" s="1"/>
      <c r="CYA691" s="1"/>
      <c r="CYB691" s="1"/>
      <c r="CYC691" s="1"/>
      <c r="CYD691" s="1"/>
      <c r="CYE691" s="1"/>
      <c r="CYF691" s="1"/>
      <c r="CYG691" s="1"/>
      <c r="CYH691" s="1"/>
      <c r="CYI691" s="1"/>
      <c r="CYJ691" s="1"/>
      <c r="CYK691" s="1"/>
      <c r="CYL691" s="1"/>
      <c r="CYM691" s="1"/>
      <c r="CYN691" s="1"/>
      <c r="CYO691" s="1"/>
      <c r="CYP691" s="1"/>
      <c r="CYQ691" s="1"/>
      <c r="CYR691" s="1"/>
      <c r="CYS691" s="1"/>
      <c r="CYT691" s="1"/>
      <c r="CYU691" s="1"/>
      <c r="CYV691" s="1"/>
      <c r="CYW691" s="1"/>
      <c r="CYX691" s="1"/>
      <c r="CYY691" s="1"/>
      <c r="CYZ691" s="1"/>
      <c r="CZA691" s="1"/>
      <c r="CZB691" s="1"/>
      <c r="CZC691" s="1"/>
      <c r="CZD691" s="1"/>
      <c r="CZE691" s="1"/>
      <c r="CZF691" s="1"/>
      <c r="CZG691" s="1"/>
      <c r="CZH691" s="1"/>
      <c r="CZI691" s="1"/>
      <c r="CZJ691" s="1"/>
      <c r="CZK691" s="1"/>
      <c r="CZL691" s="1"/>
      <c r="CZM691" s="1"/>
      <c r="CZN691" s="1"/>
      <c r="CZO691" s="1"/>
      <c r="CZP691" s="1"/>
      <c r="CZQ691" s="1"/>
      <c r="CZR691" s="1"/>
      <c r="CZS691" s="1"/>
      <c r="CZT691" s="1"/>
      <c r="CZU691" s="1"/>
      <c r="CZV691" s="1"/>
      <c r="CZW691" s="1"/>
      <c r="CZX691" s="1"/>
      <c r="CZY691" s="1"/>
      <c r="CZZ691" s="1"/>
      <c r="DAA691" s="1"/>
      <c r="DAB691" s="1"/>
      <c r="DAC691" s="1"/>
      <c r="DAD691" s="1"/>
      <c r="DAE691" s="1"/>
      <c r="DAF691" s="1"/>
      <c r="DAG691" s="1"/>
      <c r="DAH691" s="1"/>
      <c r="DAI691" s="1"/>
      <c r="DAJ691" s="1"/>
      <c r="DAK691" s="1"/>
      <c r="DAL691" s="1"/>
      <c r="DAM691" s="1"/>
      <c r="DAN691" s="1"/>
      <c r="DAO691" s="1"/>
      <c r="DAP691" s="1"/>
      <c r="DAQ691" s="1"/>
      <c r="DAR691" s="1"/>
      <c r="DAS691" s="1"/>
      <c r="DAT691" s="1"/>
      <c r="DAU691" s="1"/>
      <c r="DAV691" s="1"/>
      <c r="DAW691" s="1"/>
      <c r="DAX691" s="1"/>
      <c r="DAY691" s="1"/>
      <c r="DAZ691" s="1"/>
      <c r="DBA691" s="1"/>
      <c r="DBB691" s="1"/>
      <c r="DBC691" s="1"/>
      <c r="DBD691" s="1"/>
      <c r="DBE691" s="1"/>
      <c r="DBF691" s="1"/>
      <c r="DBG691" s="1"/>
      <c r="DBH691" s="1"/>
      <c r="DBI691" s="1"/>
      <c r="DBJ691" s="1"/>
      <c r="DBK691" s="1"/>
      <c r="DBL691" s="1"/>
      <c r="DBM691" s="1"/>
      <c r="DBN691" s="1"/>
      <c r="DBO691" s="1"/>
      <c r="DBP691" s="1"/>
      <c r="DBQ691" s="1"/>
      <c r="DBR691" s="1"/>
      <c r="DBS691" s="1"/>
      <c r="DBT691" s="1"/>
      <c r="DBU691" s="1"/>
      <c r="DBV691" s="1"/>
      <c r="DBW691" s="1"/>
      <c r="DBX691" s="1"/>
      <c r="DBY691" s="1"/>
      <c r="DBZ691" s="1"/>
      <c r="DCA691" s="1"/>
      <c r="DCB691" s="1"/>
      <c r="DCC691" s="1"/>
      <c r="DCD691" s="1"/>
      <c r="DCE691" s="1"/>
      <c r="DCF691" s="1"/>
      <c r="DCG691" s="1"/>
      <c r="DCH691" s="1"/>
      <c r="DCI691" s="1"/>
      <c r="DCJ691" s="1"/>
      <c r="DCK691" s="1"/>
      <c r="DCL691" s="1"/>
      <c r="DCM691" s="1"/>
      <c r="DCN691" s="1"/>
      <c r="DCO691" s="1"/>
      <c r="DCP691" s="1"/>
      <c r="DCQ691" s="1"/>
      <c r="DCR691" s="1"/>
      <c r="DCS691" s="1"/>
      <c r="DCT691" s="1"/>
      <c r="DCU691" s="1"/>
      <c r="DCV691" s="1"/>
      <c r="DCW691" s="1"/>
      <c r="DCX691" s="1"/>
      <c r="DCY691" s="1"/>
      <c r="DCZ691" s="1"/>
      <c r="DDA691" s="1"/>
      <c r="DDB691" s="1"/>
      <c r="DDC691" s="1"/>
      <c r="DDD691" s="1"/>
      <c r="DDE691" s="1"/>
      <c r="DDF691" s="1"/>
      <c r="DDG691" s="1"/>
      <c r="DDH691" s="1"/>
      <c r="DDI691" s="1"/>
      <c r="DDJ691" s="1"/>
      <c r="DDK691" s="1"/>
      <c r="DDL691" s="1"/>
      <c r="DDM691" s="1"/>
      <c r="DDN691" s="1"/>
      <c r="DDO691" s="1"/>
      <c r="DDP691" s="1"/>
      <c r="DDQ691" s="1"/>
      <c r="DDR691" s="1"/>
      <c r="DDS691" s="1"/>
      <c r="DDT691" s="1"/>
      <c r="DDU691" s="1"/>
      <c r="DDV691" s="1"/>
      <c r="DDW691" s="1"/>
      <c r="DDX691" s="1"/>
      <c r="DDY691" s="1"/>
      <c r="DDZ691" s="1"/>
      <c r="DEA691" s="1"/>
      <c r="DEB691" s="1"/>
      <c r="DEC691" s="1"/>
      <c r="DED691" s="1"/>
      <c r="DEE691" s="1"/>
      <c r="DEF691" s="1"/>
      <c r="DEG691" s="1"/>
      <c r="DEH691" s="1"/>
      <c r="DEI691" s="1"/>
      <c r="DEJ691" s="1"/>
      <c r="DEK691" s="1"/>
      <c r="DEL691" s="1"/>
      <c r="DEM691" s="1"/>
      <c r="DEN691" s="1"/>
      <c r="DEO691" s="1"/>
      <c r="DEP691" s="1"/>
      <c r="DEQ691" s="1"/>
      <c r="DER691" s="1"/>
      <c r="DES691" s="1"/>
      <c r="DET691" s="1"/>
      <c r="DEU691" s="1"/>
      <c r="DEV691" s="1"/>
      <c r="DEW691" s="1"/>
      <c r="DEX691" s="1"/>
      <c r="DEY691" s="1"/>
      <c r="DEZ691" s="1"/>
      <c r="DFA691" s="1"/>
      <c r="DFB691" s="1"/>
      <c r="DFC691" s="1"/>
      <c r="DFD691" s="1"/>
      <c r="DFE691" s="1"/>
      <c r="DFF691" s="1"/>
      <c r="DFG691" s="1"/>
      <c r="DFH691" s="1"/>
      <c r="DFI691" s="1"/>
      <c r="DFJ691" s="1"/>
      <c r="DFK691" s="1"/>
      <c r="DFL691" s="1"/>
      <c r="DFM691" s="1"/>
      <c r="DFN691" s="1"/>
      <c r="DFO691" s="1"/>
      <c r="DFP691" s="1"/>
      <c r="DFQ691" s="1"/>
      <c r="DFR691" s="1"/>
      <c r="DFS691" s="1"/>
      <c r="DFT691" s="1"/>
      <c r="DFU691" s="1"/>
      <c r="DFV691" s="1"/>
      <c r="DFW691" s="1"/>
      <c r="DFX691" s="1"/>
      <c r="DFY691" s="1"/>
      <c r="DFZ691" s="1"/>
      <c r="DGA691" s="1"/>
      <c r="DGB691" s="1"/>
      <c r="DGC691" s="1"/>
      <c r="DGD691" s="1"/>
      <c r="DGE691" s="1"/>
      <c r="DGF691" s="1"/>
      <c r="DGG691" s="1"/>
      <c r="DGH691" s="1"/>
      <c r="DGI691" s="1"/>
      <c r="DGJ691" s="1"/>
      <c r="DGK691" s="1"/>
      <c r="DGL691" s="1"/>
      <c r="DGM691" s="1"/>
      <c r="DGN691" s="1"/>
      <c r="DGO691" s="1"/>
      <c r="DGP691" s="1"/>
      <c r="DGQ691" s="1"/>
      <c r="DGR691" s="1"/>
      <c r="DGS691" s="1"/>
      <c r="DGT691" s="1"/>
      <c r="DGU691" s="1"/>
      <c r="DGV691" s="1"/>
      <c r="DGW691" s="1"/>
      <c r="DGX691" s="1"/>
      <c r="DGY691" s="1"/>
      <c r="DGZ691" s="1"/>
      <c r="DHA691" s="1"/>
      <c r="DHB691" s="1"/>
      <c r="DHC691" s="1"/>
      <c r="DHD691" s="1"/>
      <c r="DHE691" s="1"/>
      <c r="DHF691" s="1"/>
      <c r="DHG691" s="1"/>
      <c r="DHH691" s="1"/>
      <c r="DHI691" s="1"/>
      <c r="DHJ691" s="1"/>
      <c r="DHK691" s="1"/>
      <c r="DHL691" s="1"/>
      <c r="DHM691" s="1"/>
      <c r="DHN691" s="1"/>
      <c r="DHO691" s="1"/>
      <c r="DHP691" s="1"/>
      <c r="DHQ691" s="1"/>
      <c r="DHR691" s="1"/>
      <c r="DHS691" s="1"/>
      <c r="DHT691" s="1"/>
      <c r="DHU691" s="1"/>
      <c r="DHV691" s="1"/>
      <c r="DHW691" s="1"/>
      <c r="DHX691" s="1"/>
      <c r="DHY691" s="1"/>
      <c r="DHZ691" s="1"/>
      <c r="DIA691" s="1"/>
      <c r="DIB691" s="1"/>
      <c r="DIC691" s="1"/>
      <c r="DID691" s="1"/>
      <c r="DIE691" s="1"/>
      <c r="DIF691" s="1"/>
      <c r="DIG691" s="1"/>
      <c r="DIH691" s="1"/>
      <c r="DII691" s="1"/>
      <c r="DIJ691" s="1"/>
      <c r="DIK691" s="1"/>
      <c r="DIL691" s="1"/>
      <c r="DIM691" s="1"/>
      <c r="DIN691" s="1"/>
      <c r="DIO691" s="1"/>
      <c r="DIP691" s="1"/>
      <c r="DIQ691" s="1"/>
      <c r="DIR691" s="1"/>
      <c r="DIS691" s="1"/>
      <c r="DIT691" s="1"/>
      <c r="DIU691" s="1"/>
      <c r="DIV691" s="1"/>
      <c r="DIW691" s="1"/>
      <c r="DIX691" s="1"/>
      <c r="DIY691" s="1"/>
      <c r="DIZ691" s="1"/>
      <c r="DJA691" s="1"/>
      <c r="DJB691" s="1"/>
      <c r="DJC691" s="1"/>
      <c r="DJD691" s="1"/>
      <c r="DJE691" s="1"/>
      <c r="DJF691" s="1"/>
      <c r="DJG691" s="1"/>
      <c r="DJH691" s="1"/>
      <c r="DJI691" s="1"/>
      <c r="DJJ691" s="1"/>
      <c r="DJK691" s="1"/>
      <c r="DJL691" s="1"/>
      <c r="DJM691" s="1"/>
      <c r="DJN691" s="1"/>
      <c r="DJO691" s="1"/>
      <c r="DJP691" s="1"/>
      <c r="DJQ691" s="1"/>
      <c r="DJR691" s="1"/>
      <c r="DJS691" s="1"/>
      <c r="DJT691" s="1"/>
      <c r="DJU691" s="1"/>
      <c r="DJV691" s="1"/>
      <c r="DJW691" s="1"/>
      <c r="DJX691" s="1"/>
      <c r="DJY691" s="1"/>
      <c r="DJZ691" s="1"/>
      <c r="DKA691" s="1"/>
      <c r="DKB691" s="1"/>
      <c r="DKC691" s="1"/>
      <c r="DKD691" s="1"/>
      <c r="DKE691" s="1"/>
      <c r="DKF691" s="1"/>
      <c r="DKG691" s="1"/>
      <c r="DKH691" s="1"/>
      <c r="DKI691" s="1"/>
      <c r="DKJ691" s="1"/>
      <c r="DKK691" s="1"/>
      <c r="DKL691" s="1"/>
      <c r="DKM691" s="1"/>
      <c r="DKN691" s="1"/>
      <c r="DKO691" s="1"/>
      <c r="DKP691" s="1"/>
      <c r="DKQ691" s="1"/>
      <c r="DKR691" s="1"/>
      <c r="DKS691" s="1"/>
      <c r="DKT691" s="1"/>
      <c r="DKU691" s="1"/>
      <c r="DKV691" s="1"/>
      <c r="DKW691" s="1"/>
      <c r="DKX691" s="1"/>
      <c r="DKY691" s="1"/>
      <c r="DKZ691" s="1"/>
      <c r="DLA691" s="1"/>
      <c r="DLB691" s="1"/>
      <c r="DLC691" s="1"/>
      <c r="DLD691" s="1"/>
      <c r="DLE691" s="1"/>
      <c r="DLF691" s="1"/>
      <c r="DLG691" s="1"/>
      <c r="DLH691" s="1"/>
      <c r="DLI691" s="1"/>
      <c r="DLJ691" s="1"/>
      <c r="DLK691" s="1"/>
      <c r="DLL691" s="1"/>
      <c r="DLM691" s="1"/>
      <c r="DLN691" s="1"/>
      <c r="DLO691" s="1"/>
      <c r="DLP691" s="1"/>
      <c r="DLQ691" s="1"/>
      <c r="DLR691" s="1"/>
      <c r="DLS691" s="1"/>
      <c r="DLT691" s="1"/>
      <c r="DLU691" s="1"/>
      <c r="DLV691" s="1"/>
      <c r="DLW691" s="1"/>
      <c r="DLX691" s="1"/>
      <c r="DLY691" s="1"/>
      <c r="DLZ691" s="1"/>
      <c r="DMA691" s="1"/>
      <c r="DMB691" s="1"/>
      <c r="DMC691" s="1"/>
      <c r="DMD691" s="1"/>
      <c r="DME691" s="1"/>
      <c r="DMF691" s="1"/>
      <c r="DMG691" s="1"/>
      <c r="DMH691" s="1"/>
      <c r="DMI691" s="1"/>
      <c r="DMJ691" s="1"/>
      <c r="DMK691" s="1"/>
      <c r="DML691" s="1"/>
      <c r="DMM691" s="1"/>
      <c r="DMN691" s="1"/>
      <c r="DMO691" s="1"/>
      <c r="DMP691" s="1"/>
      <c r="DMQ691" s="1"/>
      <c r="DMR691" s="1"/>
      <c r="DMS691" s="1"/>
      <c r="DMT691" s="1"/>
      <c r="DMU691" s="1"/>
      <c r="DMV691" s="1"/>
      <c r="DMW691" s="1"/>
      <c r="DMX691" s="1"/>
      <c r="DMY691" s="1"/>
      <c r="DMZ691" s="1"/>
      <c r="DNA691" s="1"/>
      <c r="DNB691" s="1"/>
      <c r="DNC691" s="1"/>
      <c r="DND691" s="1"/>
      <c r="DNE691" s="1"/>
      <c r="DNF691" s="1"/>
      <c r="DNG691" s="1"/>
      <c r="DNH691" s="1"/>
      <c r="DNI691" s="1"/>
      <c r="DNJ691" s="1"/>
      <c r="DNK691" s="1"/>
      <c r="DNL691" s="1"/>
      <c r="DNM691" s="1"/>
      <c r="DNN691" s="1"/>
      <c r="DNO691" s="1"/>
      <c r="DNP691" s="1"/>
      <c r="DNQ691" s="1"/>
      <c r="DNR691" s="1"/>
      <c r="DNS691" s="1"/>
      <c r="DNT691" s="1"/>
      <c r="DNU691" s="1"/>
      <c r="DNV691" s="1"/>
      <c r="DNW691" s="1"/>
      <c r="DNX691" s="1"/>
      <c r="DNY691" s="1"/>
      <c r="DNZ691" s="1"/>
      <c r="DOA691" s="1"/>
      <c r="DOB691" s="1"/>
      <c r="DOC691" s="1"/>
      <c r="DOD691" s="1"/>
      <c r="DOE691" s="1"/>
      <c r="DOF691" s="1"/>
      <c r="DOG691" s="1"/>
      <c r="DOH691" s="1"/>
      <c r="DOI691" s="1"/>
      <c r="DOJ691" s="1"/>
      <c r="DOK691" s="1"/>
      <c r="DOL691" s="1"/>
      <c r="DOM691" s="1"/>
      <c r="DON691" s="1"/>
      <c r="DOO691" s="1"/>
      <c r="DOP691" s="1"/>
      <c r="DOQ691" s="1"/>
      <c r="DOR691" s="1"/>
      <c r="DOS691" s="1"/>
      <c r="DOT691" s="1"/>
      <c r="DOU691" s="1"/>
      <c r="DOV691" s="1"/>
      <c r="DOW691" s="1"/>
      <c r="DOX691" s="1"/>
      <c r="DOY691" s="1"/>
      <c r="DOZ691" s="1"/>
      <c r="DPA691" s="1"/>
      <c r="DPB691" s="1"/>
      <c r="DPC691" s="1"/>
      <c r="DPD691" s="1"/>
      <c r="DPE691" s="1"/>
      <c r="DPF691" s="1"/>
      <c r="DPG691" s="1"/>
      <c r="DPH691" s="1"/>
      <c r="DPI691" s="1"/>
      <c r="DPJ691" s="1"/>
      <c r="DPK691" s="1"/>
      <c r="DPL691" s="1"/>
      <c r="DPM691" s="1"/>
      <c r="DPN691" s="1"/>
      <c r="DPO691" s="1"/>
      <c r="DPP691" s="1"/>
      <c r="DPQ691" s="1"/>
      <c r="DPR691" s="1"/>
      <c r="DPS691" s="1"/>
      <c r="DPT691" s="1"/>
      <c r="DPU691" s="1"/>
      <c r="DPV691" s="1"/>
      <c r="DPW691" s="1"/>
      <c r="DPX691" s="1"/>
      <c r="DPY691" s="1"/>
      <c r="DPZ691" s="1"/>
      <c r="DQA691" s="1"/>
      <c r="DQB691" s="1"/>
      <c r="DQC691" s="1"/>
      <c r="DQD691" s="1"/>
      <c r="DQE691" s="1"/>
      <c r="DQF691" s="1"/>
      <c r="DQG691" s="1"/>
      <c r="DQH691" s="1"/>
      <c r="DQI691" s="1"/>
      <c r="DQJ691" s="1"/>
      <c r="DQK691" s="1"/>
      <c r="DQL691" s="1"/>
      <c r="DQM691" s="1"/>
      <c r="DQN691" s="1"/>
      <c r="DQO691" s="1"/>
      <c r="DQP691" s="1"/>
      <c r="DQQ691" s="1"/>
      <c r="DQR691" s="1"/>
      <c r="DQS691" s="1"/>
      <c r="DQT691" s="1"/>
      <c r="DQU691" s="1"/>
      <c r="DQV691" s="1"/>
      <c r="DQW691" s="1"/>
      <c r="DQX691" s="1"/>
      <c r="DQY691" s="1"/>
      <c r="DQZ691" s="1"/>
      <c r="DRA691" s="1"/>
      <c r="DRB691" s="1"/>
      <c r="DRC691" s="1"/>
      <c r="DRD691" s="1"/>
      <c r="DRE691" s="1"/>
      <c r="DRF691" s="1"/>
      <c r="DRG691" s="1"/>
      <c r="DRH691" s="1"/>
      <c r="DRI691" s="1"/>
      <c r="DRJ691" s="1"/>
      <c r="DRK691" s="1"/>
      <c r="DRL691" s="1"/>
      <c r="DRM691" s="1"/>
      <c r="DRN691" s="1"/>
      <c r="DRO691" s="1"/>
      <c r="DRP691" s="1"/>
      <c r="DRQ691" s="1"/>
      <c r="DRR691" s="1"/>
      <c r="DRS691" s="1"/>
      <c r="DRT691" s="1"/>
      <c r="DRU691" s="1"/>
      <c r="DRV691" s="1"/>
      <c r="DRW691" s="1"/>
      <c r="DRX691" s="1"/>
      <c r="DRY691" s="1"/>
      <c r="DRZ691" s="1"/>
      <c r="DSA691" s="1"/>
      <c r="DSB691" s="1"/>
      <c r="DSC691" s="1"/>
      <c r="DSD691" s="1"/>
      <c r="DSE691" s="1"/>
      <c r="DSF691" s="1"/>
      <c r="DSG691" s="1"/>
      <c r="DSH691" s="1"/>
      <c r="DSI691" s="1"/>
      <c r="DSJ691" s="1"/>
      <c r="DSK691" s="1"/>
      <c r="DSL691" s="1"/>
      <c r="DSM691" s="1"/>
      <c r="DSN691" s="1"/>
      <c r="DSO691" s="1"/>
      <c r="DSP691" s="1"/>
      <c r="DSQ691" s="1"/>
      <c r="DSR691" s="1"/>
      <c r="DSS691" s="1"/>
      <c r="DST691" s="1"/>
      <c r="DSU691" s="1"/>
      <c r="DSV691" s="1"/>
      <c r="DSW691" s="1"/>
      <c r="DSX691" s="1"/>
      <c r="DSY691" s="1"/>
      <c r="DSZ691" s="1"/>
      <c r="DTA691" s="1"/>
      <c r="DTB691" s="1"/>
      <c r="DTC691" s="1"/>
      <c r="DTD691" s="1"/>
      <c r="DTE691" s="1"/>
      <c r="DTF691" s="1"/>
      <c r="DTG691" s="1"/>
      <c r="DTH691" s="1"/>
      <c r="DTI691" s="1"/>
      <c r="DTJ691" s="1"/>
      <c r="DTK691" s="1"/>
      <c r="DTL691" s="1"/>
      <c r="DTM691" s="1"/>
      <c r="DTN691" s="1"/>
      <c r="DTO691" s="1"/>
      <c r="DTP691" s="1"/>
      <c r="DTQ691" s="1"/>
      <c r="DTR691" s="1"/>
      <c r="DTS691" s="1"/>
      <c r="DTT691" s="1"/>
      <c r="DTU691" s="1"/>
      <c r="DTV691" s="1"/>
      <c r="DTW691" s="1"/>
      <c r="DTX691" s="1"/>
      <c r="DTY691" s="1"/>
      <c r="DTZ691" s="1"/>
      <c r="DUA691" s="1"/>
      <c r="DUB691" s="1"/>
      <c r="DUC691" s="1"/>
      <c r="DUD691" s="1"/>
      <c r="DUE691" s="1"/>
      <c r="DUF691" s="1"/>
      <c r="DUG691" s="1"/>
      <c r="DUH691" s="1"/>
      <c r="DUI691" s="1"/>
      <c r="DUJ691" s="1"/>
      <c r="DUK691" s="1"/>
      <c r="DUL691" s="1"/>
      <c r="DUM691" s="1"/>
      <c r="DUN691" s="1"/>
      <c r="DUO691" s="1"/>
      <c r="DUP691" s="1"/>
      <c r="DUQ691" s="1"/>
      <c r="DUR691" s="1"/>
      <c r="DUS691" s="1"/>
      <c r="DUT691" s="1"/>
      <c r="DUU691" s="1"/>
      <c r="DUV691" s="1"/>
      <c r="DUW691" s="1"/>
      <c r="DUX691" s="1"/>
      <c r="DUY691" s="1"/>
      <c r="DUZ691" s="1"/>
      <c r="DVA691" s="1"/>
      <c r="DVB691" s="1"/>
      <c r="DVC691" s="1"/>
      <c r="DVD691" s="1"/>
      <c r="DVE691" s="1"/>
      <c r="DVF691" s="1"/>
      <c r="DVG691" s="1"/>
      <c r="DVH691" s="1"/>
      <c r="DVI691" s="1"/>
      <c r="DVJ691" s="1"/>
      <c r="DVK691" s="1"/>
      <c r="DVL691" s="1"/>
      <c r="DVM691" s="1"/>
      <c r="DVN691" s="1"/>
      <c r="DVO691" s="1"/>
      <c r="DVP691" s="1"/>
      <c r="DVQ691" s="1"/>
      <c r="DVR691" s="1"/>
      <c r="DVS691" s="1"/>
      <c r="DVT691" s="1"/>
      <c r="DVU691" s="1"/>
      <c r="DVV691" s="1"/>
      <c r="DVW691" s="1"/>
      <c r="DVX691" s="1"/>
      <c r="DVY691" s="1"/>
      <c r="DVZ691" s="1"/>
      <c r="DWA691" s="1"/>
      <c r="DWB691" s="1"/>
      <c r="DWC691" s="1"/>
      <c r="DWD691" s="1"/>
      <c r="DWE691" s="1"/>
      <c r="DWF691" s="1"/>
      <c r="DWG691" s="1"/>
      <c r="DWH691" s="1"/>
      <c r="DWI691" s="1"/>
      <c r="DWJ691" s="1"/>
      <c r="DWK691" s="1"/>
      <c r="DWL691" s="1"/>
      <c r="DWM691" s="1"/>
      <c r="DWN691" s="1"/>
      <c r="DWO691" s="1"/>
      <c r="DWP691" s="1"/>
      <c r="DWQ691" s="1"/>
      <c r="DWR691" s="1"/>
      <c r="DWS691" s="1"/>
      <c r="DWT691" s="1"/>
      <c r="DWU691" s="1"/>
      <c r="DWV691" s="1"/>
      <c r="DWW691" s="1"/>
      <c r="DWX691" s="1"/>
      <c r="DWY691" s="1"/>
      <c r="DWZ691" s="1"/>
      <c r="DXA691" s="1"/>
      <c r="DXB691" s="1"/>
      <c r="DXC691" s="1"/>
      <c r="DXD691" s="1"/>
      <c r="DXE691" s="1"/>
      <c r="DXF691" s="1"/>
      <c r="DXG691" s="1"/>
      <c r="DXH691" s="1"/>
      <c r="DXI691" s="1"/>
      <c r="DXJ691" s="1"/>
      <c r="DXK691" s="1"/>
      <c r="DXL691" s="1"/>
      <c r="DXM691" s="1"/>
      <c r="DXN691" s="1"/>
      <c r="DXO691" s="1"/>
      <c r="DXP691" s="1"/>
      <c r="DXQ691" s="1"/>
      <c r="DXR691" s="1"/>
      <c r="DXS691" s="1"/>
      <c r="DXT691" s="1"/>
      <c r="DXU691" s="1"/>
      <c r="DXV691" s="1"/>
      <c r="DXW691" s="1"/>
      <c r="DXX691" s="1"/>
      <c r="DXY691" s="1"/>
      <c r="DXZ691" s="1"/>
      <c r="DYA691" s="1"/>
      <c r="DYB691" s="1"/>
      <c r="DYC691" s="1"/>
      <c r="DYD691" s="1"/>
      <c r="DYE691" s="1"/>
      <c r="DYF691" s="1"/>
      <c r="DYG691" s="1"/>
      <c r="DYH691" s="1"/>
      <c r="DYI691" s="1"/>
      <c r="DYJ691" s="1"/>
      <c r="DYK691" s="1"/>
      <c r="DYL691" s="1"/>
      <c r="DYM691" s="1"/>
      <c r="DYN691" s="1"/>
      <c r="DYO691" s="1"/>
      <c r="DYP691" s="1"/>
      <c r="DYQ691" s="1"/>
      <c r="DYR691" s="1"/>
      <c r="DYS691" s="1"/>
      <c r="DYT691" s="1"/>
      <c r="DYU691" s="1"/>
      <c r="DYV691" s="1"/>
      <c r="DYW691" s="1"/>
      <c r="DYX691" s="1"/>
      <c r="DYY691" s="1"/>
      <c r="DYZ691" s="1"/>
      <c r="DZA691" s="1"/>
      <c r="DZB691" s="1"/>
      <c r="DZC691" s="1"/>
      <c r="DZD691" s="1"/>
      <c r="DZE691" s="1"/>
      <c r="DZF691" s="1"/>
      <c r="DZG691" s="1"/>
      <c r="DZH691" s="1"/>
      <c r="DZI691" s="1"/>
      <c r="DZJ691" s="1"/>
      <c r="DZK691" s="1"/>
      <c r="DZL691" s="1"/>
      <c r="DZM691" s="1"/>
      <c r="DZN691" s="1"/>
      <c r="DZO691" s="1"/>
      <c r="DZP691" s="1"/>
      <c r="DZQ691" s="1"/>
      <c r="DZR691" s="1"/>
      <c r="DZS691" s="1"/>
      <c r="DZT691" s="1"/>
      <c r="DZU691" s="1"/>
      <c r="DZV691" s="1"/>
      <c r="DZW691" s="1"/>
      <c r="DZX691" s="1"/>
      <c r="DZY691" s="1"/>
      <c r="DZZ691" s="1"/>
      <c r="EAA691" s="1"/>
      <c r="EAB691" s="1"/>
      <c r="EAC691" s="1"/>
      <c r="EAD691" s="1"/>
      <c r="EAE691" s="1"/>
      <c r="EAF691" s="1"/>
      <c r="EAG691" s="1"/>
      <c r="EAH691" s="1"/>
      <c r="EAI691" s="1"/>
      <c r="EAJ691" s="1"/>
      <c r="EAK691" s="1"/>
      <c r="EAL691" s="1"/>
      <c r="EAM691" s="1"/>
      <c r="EAN691" s="1"/>
      <c r="EAO691" s="1"/>
      <c r="EAP691" s="1"/>
      <c r="EAQ691" s="1"/>
      <c r="EAR691" s="1"/>
      <c r="EAS691" s="1"/>
      <c r="EAT691" s="1"/>
      <c r="EAU691" s="1"/>
      <c r="EAV691" s="1"/>
      <c r="EAW691" s="1"/>
      <c r="EAX691" s="1"/>
      <c r="EAY691" s="1"/>
      <c r="EAZ691" s="1"/>
      <c r="EBA691" s="1"/>
      <c r="EBB691" s="1"/>
      <c r="EBC691" s="1"/>
      <c r="EBD691" s="1"/>
      <c r="EBE691" s="1"/>
      <c r="EBF691" s="1"/>
      <c r="EBG691" s="1"/>
      <c r="EBH691" s="1"/>
      <c r="EBI691" s="1"/>
      <c r="EBJ691" s="1"/>
      <c r="EBK691" s="1"/>
      <c r="EBL691" s="1"/>
      <c r="EBM691" s="1"/>
      <c r="EBN691" s="1"/>
      <c r="EBO691" s="1"/>
      <c r="EBP691" s="1"/>
      <c r="EBQ691" s="1"/>
      <c r="EBR691" s="1"/>
      <c r="EBS691" s="1"/>
      <c r="EBT691" s="1"/>
      <c r="EBU691" s="1"/>
      <c r="EBV691" s="1"/>
      <c r="EBW691" s="1"/>
      <c r="EBX691" s="1"/>
      <c r="EBY691" s="1"/>
      <c r="EBZ691" s="1"/>
      <c r="ECA691" s="1"/>
      <c r="ECB691" s="1"/>
      <c r="ECC691" s="1"/>
      <c r="ECD691" s="1"/>
      <c r="ECE691" s="1"/>
      <c r="ECF691" s="1"/>
      <c r="ECG691" s="1"/>
      <c r="ECH691" s="1"/>
      <c r="ECI691" s="1"/>
      <c r="ECJ691" s="1"/>
      <c r="ECK691" s="1"/>
      <c r="ECL691" s="1"/>
      <c r="ECM691" s="1"/>
      <c r="ECN691" s="1"/>
      <c r="ECO691" s="1"/>
      <c r="ECP691" s="1"/>
      <c r="ECQ691" s="1"/>
      <c r="ECR691" s="1"/>
      <c r="ECS691" s="1"/>
      <c r="ECT691" s="1"/>
      <c r="ECU691" s="1"/>
      <c r="ECV691" s="1"/>
      <c r="ECW691" s="1"/>
      <c r="ECX691" s="1"/>
      <c r="ECY691" s="1"/>
      <c r="ECZ691" s="1"/>
      <c r="EDA691" s="1"/>
      <c r="EDB691" s="1"/>
      <c r="EDC691" s="1"/>
      <c r="EDD691" s="1"/>
      <c r="EDE691" s="1"/>
      <c r="EDF691" s="1"/>
      <c r="EDG691" s="1"/>
      <c r="EDH691" s="1"/>
      <c r="EDI691" s="1"/>
      <c r="EDJ691" s="1"/>
      <c r="EDK691" s="1"/>
      <c r="EDL691" s="1"/>
      <c r="EDM691" s="1"/>
      <c r="EDN691" s="1"/>
      <c r="EDO691" s="1"/>
      <c r="EDP691" s="1"/>
      <c r="EDQ691" s="1"/>
      <c r="EDR691" s="1"/>
      <c r="EDS691" s="1"/>
      <c r="EDT691" s="1"/>
      <c r="EDU691" s="1"/>
      <c r="EDV691" s="1"/>
      <c r="EDW691" s="1"/>
      <c r="EDX691" s="1"/>
      <c r="EDY691" s="1"/>
      <c r="EDZ691" s="1"/>
      <c r="EEA691" s="1"/>
      <c r="EEB691" s="1"/>
      <c r="EEC691" s="1"/>
      <c r="EED691" s="1"/>
      <c r="EEE691" s="1"/>
      <c r="EEF691" s="1"/>
      <c r="EEG691" s="1"/>
      <c r="EEH691" s="1"/>
      <c r="EEI691" s="1"/>
      <c r="EEJ691" s="1"/>
      <c r="EEK691" s="1"/>
      <c r="EEL691" s="1"/>
      <c r="EEM691" s="1"/>
      <c r="EEN691" s="1"/>
      <c r="EEO691" s="1"/>
      <c r="EEP691" s="1"/>
      <c r="EEQ691" s="1"/>
      <c r="EER691" s="1"/>
      <c r="EES691" s="1"/>
      <c r="EET691" s="1"/>
      <c r="EEU691" s="1"/>
      <c r="EEV691" s="1"/>
      <c r="EEW691" s="1"/>
      <c r="EEX691" s="1"/>
      <c r="EEY691" s="1"/>
      <c r="EEZ691" s="1"/>
      <c r="EFA691" s="1"/>
      <c r="EFB691" s="1"/>
      <c r="EFC691" s="1"/>
      <c r="EFD691" s="1"/>
      <c r="EFE691" s="1"/>
      <c r="EFF691" s="1"/>
      <c r="EFG691" s="1"/>
      <c r="EFH691" s="1"/>
      <c r="EFI691" s="1"/>
      <c r="EFJ691" s="1"/>
      <c r="EFK691" s="1"/>
      <c r="EFL691" s="1"/>
      <c r="EFM691" s="1"/>
      <c r="EFN691" s="1"/>
      <c r="EFO691" s="1"/>
      <c r="EFP691" s="1"/>
      <c r="EFQ691" s="1"/>
      <c r="EFR691" s="1"/>
      <c r="EFS691" s="1"/>
      <c r="EFT691" s="1"/>
      <c r="EFU691" s="1"/>
      <c r="EFV691" s="1"/>
      <c r="EFW691" s="1"/>
      <c r="EFX691" s="1"/>
      <c r="EFY691" s="1"/>
      <c r="EFZ691" s="1"/>
      <c r="EGA691" s="1"/>
      <c r="EGB691" s="1"/>
      <c r="EGC691" s="1"/>
      <c r="EGD691" s="1"/>
      <c r="EGE691" s="1"/>
      <c r="EGF691" s="1"/>
      <c r="EGG691" s="1"/>
      <c r="EGH691" s="1"/>
      <c r="EGI691" s="1"/>
      <c r="EGJ691" s="1"/>
      <c r="EGK691" s="1"/>
      <c r="EGL691" s="1"/>
      <c r="EGM691" s="1"/>
      <c r="EGN691" s="1"/>
      <c r="EGO691" s="1"/>
      <c r="EGP691" s="1"/>
      <c r="EGQ691" s="1"/>
      <c r="EGR691" s="1"/>
      <c r="EGS691" s="1"/>
      <c r="EGT691" s="1"/>
      <c r="EGU691" s="1"/>
      <c r="EGV691" s="1"/>
      <c r="EGW691" s="1"/>
      <c r="EGX691" s="1"/>
      <c r="EGY691" s="1"/>
      <c r="EGZ691" s="1"/>
      <c r="EHA691" s="1"/>
      <c r="EHB691" s="1"/>
      <c r="EHC691" s="1"/>
      <c r="EHD691" s="1"/>
      <c r="EHE691" s="1"/>
      <c r="EHF691" s="1"/>
      <c r="EHG691" s="1"/>
      <c r="EHH691" s="1"/>
      <c r="EHI691" s="1"/>
      <c r="EHJ691" s="1"/>
      <c r="EHK691" s="1"/>
      <c r="EHL691" s="1"/>
      <c r="EHM691" s="1"/>
      <c r="EHN691" s="1"/>
      <c r="EHO691" s="1"/>
      <c r="EHP691" s="1"/>
      <c r="EHQ691" s="1"/>
      <c r="EHR691" s="1"/>
      <c r="EHS691" s="1"/>
      <c r="EHT691" s="1"/>
      <c r="EHU691" s="1"/>
      <c r="EHV691" s="1"/>
      <c r="EHW691" s="1"/>
      <c r="EHX691" s="1"/>
      <c r="EHY691" s="1"/>
      <c r="EHZ691" s="1"/>
      <c r="EIA691" s="1"/>
      <c r="EIB691" s="1"/>
      <c r="EIC691" s="1"/>
      <c r="EID691" s="1"/>
      <c r="EIE691" s="1"/>
      <c r="EIF691" s="1"/>
      <c r="EIG691" s="1"/>
      <c r="EIH691" s="1"/>
      <c r="EII691" s="1"/>
      <c r="EIJ691" s="1"/>
      <c r="EIK691" s="1"/>
      <c r="EIL691" s="1"/>
      <c r="EIM691" s="1"/>
      <c r="EIN691" s="1"/>
      <c r="EIO691" s="1"/>
      <c r="EIP691" s="1"/>
      <c r="EIQ691" s="1"/>
      <c r="EIR691" s="1"/>
      <c r="EIS691" s="1"/>
      <c r="EIT691" s="1"/>
      <c r="EIU691" s="1"/>
      <c r="EIV691" s="1"/>
      <c r="EIW691" s="1"/>
      <c r="EIX691" s="1"/>
      <c r="EIY691" s="1"/>
      <c r="EIZ691" s="1"/>
      <c r="EJA691" s="1"/>
      <c r="EJB691" s="1"/>
      <c r="EJC691" s="1"/>
      <c r="EJD691" s="1"/>
      <c r="EJE691" s="1"/>
      <c r="EJF691" s="1"/>
      <c r="EJG691" s="1"/>
      <c r="EJH691" s="1"/>
      <c r="EJI691" s="1"/>
      <c r="EJJ691" s="1"/>
      <c r="EJK691" s="1"/>
      <c r="EJL691" s="1"/>
      <c r="EJM691" s="1"/>
      <c r="EJN691" s="1"/>
      <c r="EJO691" s="1"/>
      <c r="EJP691" s="1"/>
      <c r="EJQ691" s="1"/>
      <c r="EJR691" s="1"/>
      <c r="EJS691" s="1"/>
      <c r="EJT691" s="1"/>
      <c r="EJU691" s="1"/>
      <c r="EJV691" s="1"/>
      <c r="EJW691" s="1"/>
      <c r="EJX691" s="1"/>
      <c r="EJY691" s="1"/>
      <c r="EJZ691" s="1"/>
      <c r="EKA691" s="1"/>
      <c r="EKB691" s="1"/>
      <c r="EKC691" s="1"/>
      <c r="EKD691" s="1"/>
      <c r="EKE691" s="1"/>
      <c r="EKF691" s="1"/>
      <c r="EKG691" s="1"/>
      <c r="EKH691" s="1"/>
      <c r="EKI691" s="1"/>
      <c r="EKJ691" s="1"/>
      <c r="EKK691" s="1"/>
      <c r="EKL691" s="1"/>
      <c r="EKM691" s="1"/>
      <c r="EKN691" s="1"/>
      <c r="EKO691" s="1"/>
      <c r="EKP691" s="1"/>
      <c r="EKQ691" s="1"/>
      <c r="EKR691" s="1"/>
      <c r="EKS691" s="1"/>
      <c r="EKT691" s="1"/>
      <c r="EKU691" s="1"/>
      <c r="EKV691" s="1"/>
      <c r="EKW691" s="1"/>
      <c r="EKX691" s="1"/>
      <c r="EKY691" s="1"/>
      <c r="EKZ691" s="1"/>
      <c r="ELA691" s="1"/>
      <c r="ELB691" s="1"/>
      <c r="ELC691" s="1"/>
      <c r="ELD691" s="1"/>
      <c r="ELE691" s="1"/>
      <c r="ELF691" s="1"/>
      <c r="ELG691" s="1"/>
      <c r="ELH691" s="1"/>
      <c r="ELI691" s="1"/>
      <c r="ELJ691" s="1"/>
      <c r="ELK691" s="1"/>
      <c r="ELL691" s="1"/>
      <c r="ELM691" s="1"/>
      <c r="ELN691" s="1"/>
      <c r="ELO691" s="1"/>
      <c r="ELP691" s="1"/>
      <c r="ELQ691" s="1"/>
      <c r="ELR691" s="1"/>
      <c r="ELS691" s="1"/>
      <c r="ELT691" s="1"/>
      <c r="ELU691" s="1"/>
      <c r="ELV691" s="1"/>
      <c r="ELW691" s="1"/>
      <c r="ELX691" s="1"/>
      <c r="ELY691" s="1"/>
      <c r="ELZ691" s="1"/>
      <c r="EMA691" s="1"/>
      <c r="EMB691" s="1"/>
      <c r="EMC691" s="1"/>
      <c r="EMD691" s="1"/>
      <c r="EME691" s="1"/>
      <c r="EMF691" s="1"/>
      <c r="EMG691" s="1"/>
      <c r="EMH691" s="1"/>
      <c r="EMI691" s="1"/>
      <c r="EMJ691" s="1"/>
      <c r="EMK691" s="1"/>
      <c r="EML691" s="1"/>
      <c r="EMM691" s="1"/>
      <c r="EMN691" s="1"/>
      <c r="EMO691" s="1"/>
      <c r="EMP691" s="1"/>
      <c r="EMQ691" s="1"/>
      <c r="EMR691" s="1"/>
      <c r="EMS691" s="1"/>
      <c r="EMT691" s="1"/>
      <c r="EMU691" s="1"/>
      <c r="EMV691" s="1"/>
      <c r="EMW691" s="1"/>
      <c r="EMX691" s="1"/>
      <c r="EMY691" s="1"/>
      <c r="EMZ691" s="1"/>
      <c r="ENA691" s="1"/>
      <c r="ENB691" s="1"/>
      <c r="ENC691" s="1"/>
      <c r="END691" s="1"/>
      <c r="ENE691" s="1"/>
      <c r="ENF691" s="1"/>
      <c r="ENG691" s="1"/>
      <c r="ENH691" s="1"/>
      <c r="ENI691" s="1"/>
      <c r="ENJ691" s="1"/>
      <c r="ENK691" s="1"/>
      <c r="ENL691" s="1"/>
      <c r="ENM691" s="1"/>
      <c r="ENN691" s="1"/>
      <c r="ENO691" s="1"/>
      <c r="ENP691" s="1"/>
      <c r="ENQ691" s="1"/>
      <c r="ENR691" s="1"/>
      <c r="ENS691" s="1"/>
      <c r="ENT691" s="1"/>
      <c r="ENU691" s="1"/>
      <c r="ENV691" s="1"/>
      <c r="ENW691" s="1"/>
      <c r="ENX691" s="1"/>
      <c r="ENY691" s="1"/>
      <c r="ENZ691" s="1"/>
      <c r="EOA691" s="1"/>
      <c r="EOB691" s="1"/>
      <c r="EOC691" s="1"/>
      <c r="EOD691" s="1"/>
      <c r="EOE691" s="1"/>
      <c r="EOF691" s="1"/>
      <c r="EOG691" s="1"/>
      <c r="EOH691" s="1"/>
      <c r="EOI691" s="1"/>
      <c r="EOJ691" s="1"/>
      <c r="EOK691" s="1"/>
      <c r="EOL691" s="1"/>
      <c r="EOM691" s="1"/>
      <c r="EON691" s="1"/>
      <c r="EOO691" s="1"/>
      <c r="EOP691" s="1"/>
      <c r="EOQ691" s="1"/>
      <c r="EOR691" s="1"/>
      <c r="EOS691" s="1"/>
      <c r="EOT691" s="1"/>
      <c r="EOU691" s="1"/>
      <c r="EOV691" s="1"/>
      <c r="EOW691" s="1"/>
      <c r="EOX691" s="1"/>
      <c r="EOY691" s="1"/>
      <c r="EOZ691" s="1"/>
      <c r="EPA691" s="1"/>
      <c r="EPB691" s="1"/>
      <c r="EPC691" s="1"/>
      <c r="EPD691" s="1"/>
      <c r="EPE691" s="1"/>
      <c r="EPF691" s="1"/>
      <c r="EPG691" s="1"/>
      <c r="EPH691" s="1"/>
      <c r="EPI691" s="1"/>
      <c r="EPJ691" s="1"/>
      <c r="EPK691" s="1"/>
      <c r="EPL691" s="1"/>
      <c r="EPM691" s="1"/>
      <c r="EPN691" s="1"/>
      <c r="EPO691" s="1"/>
      <c r="EPP691" s="1"/>
      <c r="EPQ691" s="1"/>
      <c r="EPR691" s="1"/>
      <c r="EPS691" s="1"/>
      <c r="EPT691" s="1"/>
      <c r="EPU691" s="1"/>
      <c r="EPV691" s="1"/>
      <c r="EPW691" s="1"/>
      <c r="EPX691" s="1"/>
      <c r="EPY691" s="1"/>
      <c r="EPZ691" s="1"/>
      <c r="EQA691" s="1"/>
      <c r="EQB691" s="1"/>
      <c r="EQC691" s="1"/>
      <c r="EQD691" s="1"/>
      <c r="EQE691" s="1"/>
      <c r="EQF691" s="1"/>
      <c r="EQG691" s="1"/>
      <c r="EQH691" s="1"/>
      <c r="EQI691" s="1"/>
      <c r="EQJ691" s="1"/>
      <c r="EQK691" s="1"/>
      <c r="EQL691" s="1"/>
      <c r="EQM691" s="1"/>
      <c r="EQN691" s="1"/>
      <c r="EQO691" s="1"/>
      <c r="EQP691" s="1"/>
      <c r="EQQ691" s="1"/>
      <c r="EQR691" s="1"/>
      <c r="EQS691" s="1"/>
      <c r="EQT691" s="1"/>
      <c r="EQU691" s="1"/>
      <c r="EQV691" s="1"/>
      <c r="EQW691" s="1"/>
      <c r="EQX691" s="1"/>
      <c r="EQY691" s="1"/>
      <c r="EQZ691" s="1"/>
      <c r="ERA691" s="1"/>
      <c r="ERB691" s="1"/>
      <c r="ERC691" s="1"/>
      <c r="ERD691" s="1"/>
      <c r="ERE691" s="1"/>
      <c r="ERF691" s="1"/>
      <c r="ERG691" s="1"/>
      <c r="ERH691" s="1"/>
      <c r="ERI691" s="1"/>
      <c r="ERJ691" s="1"/>
      <c r="ERK691" s="1"/>
      <c r="ERL691" s="1"/>
      <c r="ERM691" s="1"/>
      <c r="ERN691" s="1"/>
      <c r="ERO691" s="1"/>
      <c r="ERP691" s="1"/>
      <c r="ERQ691" s="1"/>
      <c r="ERR691" s="1"/>
      <c r="ERS691" s="1"/>
      <c r="ERT691" s="1"/>
      <c r="ERU691" s="1"/>
      <c r="ERV691" s="1"/>
      <c r="ERW691" s="1"/>
      <c r="ERX691" s="1"/>
      <c r="ERY691" s="1"/>
      <c r="ERZ691" s="1"/>
      <c r="ESA691" s="1"/>
      <c r="ESB691" s="1"/>
      <c r="ESC691" s="1"/>
      <c r="ESD691" s="1"/>
      <c r="ESE691" s="1"/>
      <c r="ESF691" s="1"/>
      <c r="ESG691" s="1"/>
      <c r="ESH691" s="1"/>
      <c r="ESI691" s="1"/>
      <c r="ESJ691" s="1"/>
      <c r="ESK691" s="1"/>
      <c r="ESL691" s="1"/>
      <c r="ESM691" s="1"/>
      <c r="ESN691" s="1"/>
      <c r="ESO691" s="1"/>
      <c r="ESP691" s="1"/>
      <c r="ESQ691" s="1"/>
      <c r="ESR691" s="1"/>
      <c r="ESS691" s="1"/>
      <c r="EST691" s="1"/>
      <c r="ESU691" s="1"/>
      <c r="ESV691" s="1"/>
      <c r="ESW691" s="1"/>
      <c r="ESX691" s="1"/>
      <c r="ESY691" s="1"/>
      <c r="ESZ691" s="1"/>
      <c r="ETA691" s="1"/>
      <c r="ETB691" s="1"/>
      <c r="ETC691" s="1"/>
      <c r="ETD691" s="1"/>
      <c r="ETE691" s="1"/>
      <c r="ETF691" s="1"/>
      <c r="ETG691" s="1"/>
      <c r="ETH691" s="1"/>
      <c r="ETI691" s="1"/>
      <c r="ETJ691" s="1"/>
      <c r="ETK691" s="1"/>
      <c r="ETL691" s="1"/>
      <c r="ETM691" s="1"/>
      <c r="ETN691" s="1"/>
      <c r="ETO691" s="1"/>
      <c r="ETP691" s="1"/>
      <c r="ETQ691" s="1"/>
      <c r="ETR691" s="1"/>
      <c r="ETS691" s="1"/>
      <c r="ETT691" s="1"/>
      <c r="ETU691" s="1"/>
      <c r="ETV691" s="1"/>
      <c r="ETW691" s="1"/>
      <c r="ETX691" s="1"/>
      <c r="ETY691" s="1"/>
      <c r="ETZ691" s="1"/>
      <c r="EUA691" s="1"/>
      <c r="EUB691" s="1"/>
      <c r="EUC691" s="1"/>
      <c r="EUD691" s="1"/>
      <c r="EUE691" s="1"/>
      <c r="EUF691" s="1"/>
      <c r="EUG691" s="1"/>
      <c r="EUH691" s="1"/>
      <c r="EUI691" s="1"/>
      <c r="EUJ691" s="1"/>
      <c r="EUK691" s="1"/>
      <c r="EUL691" s="1"/>
      <c r="EUM691" s="1"/>
      <c r="EUN691" s="1"/>
      <c r="EUO691" s="1"/>
      <c r="EUP691" s="1"/>
      <c r="EUQ691" s="1"/>
      <c r="EUR691" s="1"/>
      <c r="EUS691" s="1"/>
      <c r="EUT691" s="1"/>
      <c r="EUU691" s="1"/>
      <c r="EUV691" s="1"/>
      <c r="EUW691" s="1"/>
      <c r="EUX691" s="1"/>
      <c r="EUY691" s="1"/>
      <c r="EUZ691" s="1"/>
      <c r="EVA691" s="1"/>
      <c r="EVB691" s="1"/>
      <c r="EVC691" s="1"/>
      <c r="EVD691" s="1"/>
      <c r="EVE691" s="1"/>
      <c r="EVF691" s="1"/>
      <c r="EVG691" s="1"/>
      <c r="EVH691" s="1"/>
      <c r="EVI691" s="1"/>
      <c r="EVJ691" s="1"/>
      <c r="EVK691" s="1"/>
      <c r="EVL691" s="1"/>
      <c r="EVM691" s="1"/>
      <c r="EVN691" s="1"/>
      <c r="EVO691" s="1"/>
      <c r="EVP691" s="1"/>
      <c r="EVQ691" s="1"/>
      <c r="EVR691" s="1"/>
      <c r="EVS691" s="1"/>
      <c r="EVT691" s="1"/>
      <c r="EVU691" s="1"/>
      <c r="EVV691" s="1"/>
      <c r="EVW691" s="1"/>
      <c r="EVX691" s="1"/>
      <c r="EVY691" s="1"/>
      <c r="EVZ691" s="1"/>
      <c r="EWA691" s="1"/>
      <c r="EWB691" s="1"/>
      <c r="EWC691" s="1"/>
      <c r="EWD691" s="1"/>
      <c r="EWE691" s="1"/>
      <c r="EWF691" s="1"/>
      <c r="EWG691" s="1"/>
      <c r="EWH691" s="1"/>
      <c r="EWI691" s="1"/>
      <c r="EWJ691" s="1"/>
      <c r="EWK691" s="1"/>
      <c r="EWL691" s="1"/>
      <c r="EWM691" s="1"/>
      <c r="EWN691" s="1"/>
      <c r="EWO691" s="1"/>
      <c r="EWP691" s="1"/>
      <c r="EWQ691" s="1"/>
      <c r="EWR691" s="1"/>
      <c r="EWS691" s="1"/>
      <c r="EWT691" s="1"/>
      <c r="EWU691" s="1"/>
      <c r="EWV691" s="1"/>
      <c r="EWW691" s="1"/>
      <c r="EWX691" s="1"/>
      <c r="EWY691" s="1"/>
      <c r="EWZ691" s="1"/>
      <c r="EXA691" s="1"/>
      <c r="EXB691" s="1"/>
      <c r="EXC691" s="1"/>
      <c r="EXD691" s="1"/>
      <c r="EXE691" s="1"/>
      <c r="EXF691" s="1"/>
      <c r="EXG691" s="1"/>
      <c r="EXH691" s="1"/>
      <c r="EXI691" s="1"/>
      <c r="EXJ691" s="1"/>
      <c r="EXK691" s="1"/>
      <c r="EXL691" s="1"/>
      <c r="EXM691" s="1"/>
      <c r="EXN691" s="1"/>
      <c r="EXO691" s="1"/>
      <c r="EXP691" s="1"/>
      <c r="EXQ691" s="1"/>
      <c r="EXR691" s="1"/>
      <c r="EXS691" s="1"/>
      <c r="EXT691" s="1"/>
      <c r="EXU691" s="1"/>
      <c r="EXV691" s="1"/>
      <c r="EXW691" s="1"/>
      <c r="EXX691" s="1"/>
      <c r="EXY691" s="1"/>
      <c r="EXZ691" s="1"/>
      <c r="EYA691" s="1"/>
      <c r="EYB691" s="1"/>
      <c r="EYC691" s="1"/>
      <c r="EYD691" s="1"/>
      <c r="EYE691" s="1"/>
      <c r="EYF691" s="1"/>
      <c r="EYG691" s="1"/>
      <c r="EYH691" s="1"/>
      <c r="EYI691" s="1"/>
      <c r="EYJ691" s="1"/>
      <c r="EYK691" s="1"/>
      <c r="EYL691" s="1"/>
      <c r="EYM691" s="1"/>
      <c r="EYN691" s="1"/>
      <c r="EYO691" s="1"/>
      <c r="EYP691" s="1"/>
      <c r="EYQ691" s="1"/>
      <c r="EYR691" s="1"/>
      <c r="EYS691" s="1"/>
      <c r="EYT691" s="1"/>
      <c r="EYU691" s="1"/>
      <c r="EYV691" s="1"/>
      <c r="EYW691" s="1"/>
      <c r="EYX691" s="1"/>
      <c r="EYY691" s="1"/>
      <c r="EYZ691" s="1"/>
      <c r="EZA691" s="1"/>
      <c r="EZB691" s="1"/>
      <c r="EZC691" s="1"/>
      <c r="EZD691" s="1"/>
      <c r="EZE691" s="1"/>
      <c r="EZF691" s="1"/>
      <c r="EZG691" s="1"/>
      <c r="EZH691" s="1"/>
      <c r="EZI691" s="1"/>
      <c r="EZJ691" s="1"/>
      <c r="EZK691" s="1"/>
      <c r="EZL691" s="1"/>
      <c r="EZM691" s="1"/>
      <c r="EZN691" s="1"/>
      <c r="EZO691" s="1"/>
      <c r="EZP691" s="1"/>
      <c r="EZQ691" s="1"/>
      <c r="EZR691" s="1"/>
      <c r="EZS691" s="1"/>
      <c r="EZT691" s="1"/>
      <c r="EZU691" s="1"/>
      <c r="EZV691" s="1"/>
      <c r="EZW691" s="1"/>
      <c r="EZX691" s="1"/>
      <c r="EZY691" s="1"/>
      <c r="EZZ691" s="1"/>
      <c r="FAA691" s="1"/>
      <c r="FAB691" s="1"/>
      <c r="FAC691" s="1"/>
      <c r="FAD691" s="1"/>
      <c r="FAE691" s="1"/>
      <c r="FAF691" s="1"/>
      <c r="FAG691" s="1"/>
      <c r="FAH691" s="1"/>
      <c r="FAI691" s="1"/>
      <c r="FAJ691" s="1"/>
      <c r="FAK691" s="1"/>
      <c r="FAL691" s="1"/>
      <c r="FAM691" s="1"/>
      <c r="FAN691" s="1"/>
      <c r="FAO691" s="1"/>
      <c r="FAP691" s="1"/>
      <c r="FAQ691" s="1"/>
      <c r="FAR691" s="1"/>
      <c r="FAS691" s="1"/>
      <c r="FAT691" s="1"/>
      <c r="FAU691" s="1"/>
      <c r="FAV691" s="1"/>
      <c r="FAW691" s="1"/>
      <c r="FAX691" s="1"/>
      <c r="FAY691" s="1"/>
      <c r="FAZ691" s="1"/>
      <c r="FBA691" s="1"/>
      <c r="FBB691" s="1"/>
      <c r="FBC691" s="1"/>
      <c r="FBD691" s="1"/>
      <c r="FBE691" s="1"/>
      <c r="FBF691" s="1"/>
      <c r="FBG691" s="1"/>
      <c r="FBH691" s="1"/>
      <c r="FBI691" s="1"/>
      <c r="FBJ691" s="1"/>
      <c r="FBK691" s="1"/>
      <c r="FBL691" s="1"/>
      <c r="FBM691" s="1"/>
      <c r="FBN691" s="1"/>
      <c r="FBO691" s="1"/>
      <c r="FBP691" s="1"/>
      <c r="FBQ691" s="1"/>
      <c r="FBR691" s="1"/>
      <c r="FBS691" s="1"/>
      <c r="FBT691" s="1"/>
      <c r="FBU691" s="1"/>
      <c r="FBV691" s="1"/>
      <c r="FBW691" s="1"/>
      <c r="FBX691" s="1"/>
      <c r="FBY691" s="1"/>
      <c r="FBZ691" s="1"/>
      <c r="FCA691" s="1"/>
      <c r="FCB691" s="1"/>
      <c r="FCC691" s="1"/>
      <c r="FCD691" s="1"/>
      <c r="FCE691" s="1"/>
      <c r="FCF691" s="1"/>
      <c r="FCG691" s="1"/>
      <c r="FCH691" s="1"/>
      <c r="FCI691" s="1"/>
      <c r="FCJ691" s="1"/>
      <c r="FCK691" s="1"/>
      <c r="FCL691" s="1"/>
      <c r="FCM691" s="1"/>
      <c r="FCN691" s="1"/>
      <c r="FCO691" s="1"/>
      <c r="FCP691" s="1"/>
      <c r="FCQ691" s="1"/>
      <c r="FCR691" s="1"/>
      <c r="FCS691" s="1"/>
      <c r="FCT691" s="1"/>
      <c r="FCU691" s="1"/>
      <c r="FCV691" s="1"/>
      <c r="FCW691" s="1"/>
      <c r="FCX691" s="1"/>
      <c r="FCY691" s="1"/>
      <c r="FCZ691" s="1"/>
      <c r="FDA691" s="1"/>
      <c r="FDB691" s="1"/>
      <c r="FDC691" s="1"/>
      <c r="FDD691" s="1"/>
      <c r="FDE691" s="1"/>
      <c r="FDF691" s="1"/>
      <c r="FDG691" s="1"/>
      <c r="FDH691" s="1"/>
      <c r="FDI691" s="1"/>
      <c r="FDJ691" s="1"/>
      <c r="FDK691" s="1"/>
      <c r="FDL691" s="1"/>
      <c r="FDM691" s="1"/>
      <c r="FDN691" s="1"/>
      <c r="FDO691" s="1"/>
      <c r="FDP691" s="1"/>
      <c r="FDQ691" s="1"/>
      <c r="FDR691" s="1"/>
      <c r="FDS691" s="1"/>
      <c r="FDT691" s="1"/>
      <c r="FDU691" s="1"/>
      <c r="FDV691" s="1"/>
      <c r="FDW691" s="1"/>
      <c r="FDX691" s="1"/>
      <c r="FDY691" s="1"/>
      <c r="FDZ691" s="1"/>
      <c r="FEA691" s="1"/>
      <c r="FEB691" s="1"/>
      <c r="FEC691" s="1"/>
      <c r="FED691" s="1"/>
      <c r="FEE691" s="1"/>
      <c r="FEF691" s="1"/>
      <c r="FEG691" s="1"/>
      <c r="FEH691" s="1"/>
      <c r="FEI691" s="1"/>
      <c r="FEJ691" s="1"/>
      <c r="FEK691" s="1"/>
      <c r="FEL691" s="1"/>
      <c r="FEM691" s="1"/>
      <c r="FEN691" s="1"/>
      <c r="FEO691" s="1"/>
      <c r="FEP691" s="1"/>
      <c r="FEQ691" s="1"/>
      <c r="FER691" s="1"/>
      <c r="FES691" s="1"/>
      <c r="FET691" s="1"/>
      <c r="FEU691" s="1"/>
      <c r="FEV691" s="1"/>
      <c r="FEW691" s="1"/>
      <c r="FEX691" s="1"/>
      <c r="FEY691" s="1"/>
      <c r="FEZ691" s="1"/>
      <c r="FFA691" s="1"/>
      <c r="FFB691" s="1"/>
      <c r="FFC691" s="1"/>
      <c r="FFD691" s="1"/>
      <c r="FFE691" s="1"/>
      <c r="FFF691" s="1"/>
      <c r="FFG691" s="1"/>
      <c r="FFH691" s="1"/>
      <c r="FFI691" s="1"/>
      <c r="FFJ691" s="1"/>
      <c r="FFK691" s="1"/>
      <c r="FFL691" s="1"/>
      <c r="FFM691" s="1"/>
      <c r="FFN691" s="1"/>
      <c r="FFO691" s="1"/>
      <c r="FFP691" s="1"/>
      <c r="FFQ691" s="1"/>
      <c r="FFR691" s="1"/>
      <c r="FFS691" s="1"/>
      <c r="FFT691" s="1"/>
      <c r="FFU691" s="1"/>
      <c r="FFV691" s="1"/>
      <c r="FFW691" s="1"/>
      <c r="FFX691" s="1"/>
      <c r="FFY691" s="1"/>
      <c r="FFZ691" s="1"/>
      <c r="FGA691" s="1"/>
      <c r="FGB691" s="1"/>
      <c r="FGC691" s="1"/>
      <c r="FGD691" s="1"/>
      <c r="FGE691" s="1"/>
      <c r="FGF691" s="1"/>
      <c r="FGG691" s="1"/>
      <c r="FGH691" s="1"/>
      <c r="FGI691" s="1"/>
      <c r="FGJ691" s="1"/>
      <c r="FGK691" s="1"/>
      <c r="FGL691" s="1"/>
      <c r="FGM691" s="1"/>
      <c r="FGN691" s="1"/>
      <c r="FGO691" s="1"/>
      <c r="FGP691" s="1"/>
      <c r="FGQ691" s="1"/>
      <c r="FGR691" s="1"/>
      <c r="FGS691" s="1"/>
      <c r="FGT691" s="1"/>
      <c r="FGU691" s="1"/>
      <c r="FGV691" s="1"/>
      <c r="FGW691" s="1"/>
      <c r="FGX691" s="1"/>
      <c r="FGY691" s="1"/>
      <c r="FGZ691" s="1"/>
      <c r="FHA691" s="1"/>
      <c r="FHB691" s="1"/>
      <c r="FHC691" s="1"/>
      <c r="FHD691" s="1"/>
      <c r="FHE691" s="1"/>
      <c r="FHF691" s="1"/>
      <c r="FHG691" s="1"/>
      <c r="FHH691" s="1"/>
      <c r="FHI691" s="1"/>
      <c r="FHJ691" s="1"/>
      <c r="FHK691" s="1"/>
      <c r="FHL691" s="1"/>
      <c r="FHM691" s="1"/>
      <c r="FHN691" s="1"/>
      <c r="FHO691" s="1"/>
      <c r="FHP691" s="1"/>
      <c r="FHQ691" s="1"/>
      <c r="FHR691" s="1"/>
      <c r="FHS691" s="1"/>
      <c r="FHT691" s="1"/>
      <c r="FHU691" s="1"/>
      <c r="FHV691" s="1"/>
      <c r="FHW691" s="1"/>
      <c r="FHX691" s="1"/>
      <c r="FHY691" s="1"/>
      <c r="FHZ691" s="1"/>
      <c r="FIA691" s="1"/>
      <c r="FIB691" s="1"/>
      <c r="FIC691" s="1"/>
      <c r="FID691" s="1"/>
      <c r="FIE691" s="1"/>
      <c r="FIF691" s="1"/>
      <c r="FIG691" s="1"/>
      <c r="FIH691" s="1"/>
      <c r="FII691" s="1"/>
      <c r="FIJ691" s="1"/>
      <c r="FIK691" s="1"/>
      <c r="FIL691" s="1"/>
      <c r="FIM691" s="1"/>
      <c r="FIN691" s="1"/>
      <c r="FIO691" s="1"/>
      <c r="FIP691" s="1"/>
      <c r="FIQ691" s="1"/>
      <c r="FIR691" s="1"/>
      <c r="FIS691" s="1"/>
      <c r="FIT691" s="1"/>
      <c r="FIU691" s="1"/>
      <c r="FIV691" s="1"/>
      <c r="FIW691" s="1"/>
      <c r="FIX691" s="1"/>
      <c r="FIY691" s="1"/>
      <c r="FIZ691" s="1"/>
      <c r="FJA691" s="1"/>
      <c r="FJB691" s="1"/>
      <c r="FJC691" s="1"/>
      <c r="FJD691" s="1"/>
      <c r="FJE691" s="1"/>
      <c r="FJF691" s="1"/>
      <c r="FJG691" s="1"/>
      <c r="FJH691" s="1"/>
      <c r="FJI691" s="1"/>
      <c r="FJJ691" s="1"/>
      <c r="FJK691" s="1"/>
      <c r="FJL691" s="1"/>
      <c r="FJM691" s="1"/>
      <c r="FJN691" s="1"/>
      <c r="FJO691" s="1"/>
      <c r="FJP691" s="1"/>
      <c r="FJQ691" s="1"/>
      <c r="FJR691" s="1"/>
      <c r="FJS691" s="1"/>
      <c r="FJT691" s="1"/>
      <c r="FJU691" s="1"/>
      <c r="FJV691" s="1"/>
      <c r="FJW691" s="1"/>
      <c r="FJX691" s="1"/>
      <c r="FJY691" s="1"/>
      <c r="FJZ691" s="1"/>
      <c r="FKA691" s="1"/>
      <c r="FKB691" s="1"/>
      <c r="FKC691" s="1"/>
      <c r="FKD691" s="1"/>
      <c r="FKE691" s="1"/>
      <c r="FKF691" s="1"/>
      <c r="FKG691" s="1"/>
      <c r="FKH691" s="1"/>
      <c r="FKI691" s="1"/>
      <c r="FKJ691" s="1"/>
      <c r="FKK691" s="1"/>
      <c r="FKL691" s="1"/>
      <c r="FKM691" s="1"/>
      <c r="FKN691" s="1"/>
      <c r="FKO691" s="1"/>
      <c r="FKP691" s="1"/>
      <c r="FKQ691" s="1"/>
      <c r="FKR691" s="1"/>
      <c r="FKS691" s="1"/>
      <c r="FKT691" s="1"/>
      <c r="FKU691" s="1"/>
      <c r="FKV691" s="1"/>
      <c r="FKW691" s="1"/>
      <c r="FKX691" s="1"/>
      <c r="FKY691" s="1"/>
      <c r="FKZ691" s="1"/>
      <c r="FLA691" s="1"/>
      <c r="FLB691" s="1"/>
      <c r="FLC691" s="1"/>
      <c r="FLD691" s="1"/>
      <c r="FLE691" s="1"/>
      <c r="FLF691" s="1"/>
      <c r="FLG691" s="1"/>
      <c r="FLH691" s="1"/>
      <c r="FLI691" s="1"/>
      <c r="FLJ691" s="1"/>
      <c r="FLK691" s="1"/>
      <c r="FLL691" s="1"/>
      <c r="FLM691" s="1"/>
      <c r="FLN691" s="1"/>
      <c r="FLO691" s="1"/>
      <c r="FLP691" s="1"/>
      <c r="FLQ691" s="1"/>
      <c r="FLR691" s="1"/>
      <c r="FLS691" s="1"/>
      <c r="FLT691" s="1"/>
      <c r="FLU691" s="1"/>
      <c r="FLV691" s="1"/>
      <c r="FLW691" s="1"/>
      <c r="FLX691" s="1"/>
      <c r="FLY691" s="1"/>
      <c r="FLZ691" s="1"/>
      <c r="FMA691" s="1"/>
      <c r="FMB691" s="1"/>
      <c r="FMC691" s="1"/>
      <c r="FMD691" s="1"/>
      <c r="FME691" s="1"/>
      <c r="FMF691" s="1"/>
      <c r="FMG691" s="1"/>
      <c r="FMH691" s="1"/>
      <c r="FMI691" s="1"/>
      <c r="FMJ691" s="1"/>
      <c r="FMK691" s="1"/>
      <c r="FML691" s="1"/>
      <c r="FMM691" s="1"/>
      <c r="FMN691" s="1"/>
      <c r="FMO691" s="1"/>
      <c r="FMP691" s="1"/>
      <c r="FMQ691" s="1"/>
      <c r="FMR691" s="1"/>
      <c r="FMS691" s="1"/>
      <c r="FMT691" s="1"/>
      <c r="FMU691" s="1"/>
      <c r="FMV691" s="1"/>
      <c r="FMW691" s="1"/>
      <c r="FMX691" s="1"/>
      <c r="FMY691" s="1"/>
      <c r="FMZ691" s="1"/>
      <c r="FNA691" s="1"/>
      <c r="FNB691" s="1"/>
      <c r="FNC691" s="1"/>
      <c r="FND691" s="1"/>
      <c r="FNE691" s="1"/>
      <c r="FNF691" s="1"/>
      <c r="FNG691" s="1"/>
      <c r="FNH691" s="1"/>
      <c r="FNI691" s="1"/>
      <c r="FNJ691" s="1"/>
      <c r="FNK691" s="1"/>
      <c r="FNL691" s="1"/>
      <c r="FNM691" s="1"/>
      <c r="FNN691" s="1"/>
      <c r="FNO691" s="1"/>
      <c r="FNP691" s="1"/>
      <c r="FNQ691" s="1"/>
      <c r="FNR691" s="1"/>
      <c r="FNS691" s="1"/>
      <c r="FNT691" s="1"/>
      <c r="FNU691" s="1"/>
      <c r="FNV691" s="1"/>
      <c r="FNW691" s="1"/>
      <c r="FNX691" s="1"/>
      <c r="FNY691" s="1"/>
      <c r="FNZ691" s="1"/>
      <c r="FOA691" s="1"/>
      <c r="FOB691" s="1"/>
      <c r="FOC691" s="1"/>
      <c r="FOD691" s="1"/>
      <c r="FOE691" s="1"/>
      <c r="FOF691" s="1"/>
      <c r="FOG691" s="1"/>
      <c r="FOH691" s="1"/>
      <c r="FOI691" s="1"/>
      <c r="FOJ691" s="1"/>
      <c r="FOK691" s="1"/>
      <c r="FOL691" s="1"/>
      <c r="FOM691" s="1"/>
      <c r="FON691" s="1"/>
      <c r="FOO691" s="1"/>
      <c r="FOP691" s="1"/>
      <c r="FOQ691" s="1"/>
      <c r="FOR691" s="1"/>
      <c r="FOS691" s="1"/>
      <c r="FOT691" s="1"/>
      <c r="FOU691" s="1"/>
      <c r="FOV691" s="1"/>
      <c r="FOW691" s="1"/>
      <c r="FOX691" s="1"/>
      <c r="FOY691" s="1"/>
      <c r="FOZ691" s="1"/>
      <c r="FPA691" s="1"/>
      <c r="FPB691" s="1"/>
      <c r="FPC691" s="1"/>
      <c r="FPD691" s="1"/>
      <c r="FPE691" s="1"/>
      <c r="FPF691" s="1"/>
      <c r="FPG691" s="1"/>
      <c r="FPH691" s="1"/>
      <c r="FPI691" s="1"/>
      <c r="FPJ691" s="1"/>
      <c r="FPK691" s="1"/>
      <c r="FPL691" s="1"/>
      <c r="FPM691" s="1"/>
      <c r="FPN691" s="1"/>
      <c r="FPO691" s="1"/>
      <c r="FPP691" s="1"/>
      <c r="FPQ691" s="1"/>
      <c r="FPR691" s="1"/>
      <c r="FPS691" s="1"/>
      <c r="FPT691" s="1"/>
      <c r="FPU691" s="1"/>
      <c r="FPV691" s="1"/>
      <c r="FPW691" s="1"/>
      <c r="FPX691" s="1"/>
      <c r="FPY691" s="1"/>
      <c r="FPZ691" s="1"/>
      <c r="FQA691" s="1"/>
      <c r="FQB691" s="1"/>
      <c r="FQC691" s="1"/>
      <c r="FQD691" s="1"/>
      <c r="FQE691" s="1"/>
      <c r="FQF691" s="1"/>
      <c r="FQG691" s="1"/>
      <c r="FQH691" s="1"/>
      <c r="FQI691" s="1"/>
      <c r="FQJ691" s="1"/>
      <c r="FQK691" s="1"/>
      <c r="FQL691" s="1"/>
      <c r="FQM691" s="1"/>
      <c r="FQN691" s="1"/>
      <c r="FQO691" s="1"/>
      <c r="FQP691" s="1"/>
      <c r="FQQ691" s="1"/>
      <c r="FQR691" s="1"/>
      <c r="FQS691" s="1"/>
      <c r="FQT691" s="1"/>
      <c r="FQU691" s="1"/>
      <c r="FQV691" s="1"/>
      <c r="FQW691" s="1"/>
      <c r="FQX691" s="1"/>
      <c r="FQY691" s="1"/>
      <c r="FQZ691" s="1"/>
      <c r="FRA691" s="1"/>
      <c r="FRB691" s="1"/>
      <c r="FRC691" s="1"/>
      <c r="FRD691" s="1"/>
      <c r="FRE691" s="1"/>
      <c r="FRF691" s="1"/>
      <c r="FRG691" s="1"/>
      <c r="FRH691" s="1"/>
      <c r="FRI691" s="1"/>
      <c r="FRJ691" s="1"/>
      <c r="FRK691" s="1"/>
      <c r="FRL691" s="1"/>
      <c r="FRM691" s="1"/>
      <c r="FRN691" s="1"/>
      <c r="FRO691" s="1"/>
      <c r="FRP691" s="1"/>
      <c r="FRQ691" s="1"/>
      <c r="FRR691" s="1"/>
      <c r="FRS691" s="1"/>
      <c r="FRT691" s="1"/>
      <c r="FRU691" s="1"/>
      <c r="FRV691" s="1"/>
      <c r="FRW691" s="1"/>
      <c r="FRX691" s="1"/>
      <c r="FRY691" s="1"/>
      <c r="FRZ691" s="1"/>
      <c r="FSA691" s="1"/>
      <c r="FSB691" s="1"/>
      <c r="FSC691" s="1"/>
      <c r="FSD691" s="1"/>
      <c r="FSE691" s="1"/>
      <c r="FSF691" s="1"/>
      <c r="FSG691" s="1"/>
      <c r="FSH691" s="1"/>
      <c r="FSI691" s="1"/>
      <c r="FSJ691" s="1"/>
      <c r="FSK691" s="1"/>
      <c r="FSL691" s="1"/>
      <c r="FSM691" s="1"/>
      <c r="FSN691" s="1"/>
      <c r="FSO691" s="1"/>
      <c r="FSP691" s="1"/>
      <c r="FSQ691" s="1"/>
      <c r="FSR691" s="1"/>
      <c r="FSS691" s="1"/>
      <c r="FST691" s="1"/>
      <c r="FSU691" s="1"/>
      <c r="FSV691" s="1"/>
      <c r="FSW691" s="1"/>
      <c r="FSX691" s="1"/>
      <c r="FSY691" s="1"/>
      <c r="FSZ691" s="1"/>
      <c r="FTA691" s="1"/>
      <c r="FTB691" s="1"/>
      <c r="FTC691" s="1"/>
      <c r="FTD691" s="1"/>
      <c r="FTE691" s="1"/>
      <c r="FTF691" s="1"/>
      <c r="FTG691" s="1"/>
      <c r="FTH691" s="1"/>
      <c r="FTI691" s="1"/>
      <c r="FTJ691" s="1"/>
      <c r="FTK691" s="1"/>
      <c r="FTL691" s="1"/>
      <c r="FTM691" s="1"/>
      <c r="FTN691" s="1"/>
      <c r="FTO691" s="1"/>
      <c r="FTP691" s="1"/>
      <c r="FTQ691" s="1"/>
      <c r="FTR691" s="1"/>
      <c r="FTS691" s="1"/>
      <c r="FTT691" s="1"/>
      <c r="FTU691" s="1"/>
      <c r="FTV691" s="1"/>
      <c r="FTW691" s="1"/>
      <c r="FTX691" s="1"/>
      <c r="FTY691" s="1"/>
      <c r="FTZ691" s="1"/>
      <c r="FUA691" s="1"/>
      <c r="FUB691" s="1"/>
      <c r="FUC691" s="1"/>
      <c r="FUD691" s="1"/>
      <c r="FUE691" s="1"/>
      <c r="FUF691" s="1"/>
      <c r="FUG691" s="1"/>
      <c r="FUH691" s="1"/>
      <c r="FUI691" s="1"/>
      <c r="FUJ691" s="1"/>
      <c r="FUK691" s="1"/>
      <c r="FUL691" s="1"/>
      <c r="FUM691" s="1"/>
      <c r="FUN691" s="1"/>
      <c r="FUO691" s="1"/>
      <c r="FUP691" s="1"/>
      <c r="FUQ691" s="1"/>
      <c r="FUR691" s="1"/>
      <c r="FUS691" s="1"/>
      <c r="FUT691" s="1"/>
      <c r="FUU691" s="1"/>
      <c r="FUV691" s="1"/>
      <c r="FUW691" s="1"/>
      <c r="FUX691" s="1"/>
      <c r="FUY691" s="1"/>
      <c r="FUZ691" s="1"/>
      <c r="FVA691" s="1"/>
      <c r="FVB691" s="1"/>
      <c r="FVC691" s="1"/>
      <c r="FVD691" s="1"/>
      <c r="FVE691" s="1"/>
      <c r="FVF691" s="1"/>
      <c r="FVG691" s="1"/>
      <c r="FVH691" s="1"/>
      <c r="FVI691" s="1"/>
      <c r="FVJ691" s="1"/>
      <c r="FVK691" s="1"/>
      <c r="FVL691" s="1"/>
      <c r="FVM691" s="1"/>
      <c r="FVN691" s="1"/>
      <c r="FVO691" s="1"/>
      <c r="FVP691" s="1"/>
      <c r="FVQ691" s="1"/>
      <c r="FVR691" s="1"/>
      <c r="FVS691" s="1"/>
      <c r="FVT691" s="1"/>
      <c r="FVU691" s="1"/>
      <c r="FVV691" s="1"/>
      <c r="FVW691" s="1"/>
      <c r="FVX691" s="1"/>
      <c r="FVY691" s="1"/>
      <c r="FVZ691" s="1"/>
      <c r="FWA691" s="1"/>
      <c r="FWB691" s="1"/>
      <c r="FWC691" s="1"/>
      <c r="FWD691" s="1"/>
      <c r="FWE691" s="1"/>
      <c r="FWF691" s="1"/>
      <c r="FWG691" s="1"/>
      <c r="FWH691" s="1"/>
      <c r="FWI691" s="1"/>
      <c r="FWJ691" s="1"/>
      <c r="FWK691" s="1"/>
      <c r="FWL691" s="1"/>
      <c r="FWM691" s="1"/>
      <c r="FWN691" s="1"/>
      <c r="FWO691" s="1"/>
      <c r="FWP691" s="1"/>
      <c r="FWQ691" s="1"/>
      <c r="FWR691" s="1"/>
      <c r="FWS691" s="1"/>
      <c r="FWT691" s="1"/>
      <c r="FWU691" s="1"/>
      <c r="FWV691" s="1"/>
      <c r="FWW691" s="1"/>
      <c r="FWX691" s="1"/>
      <c r="FWY691" s="1"/>
      <c r="FWZ691" s="1"/>
      <c r="FXA691" s="1"/>
      <c r="FXB691" s="1"/>
      <c r="FXC691" s="1"/>
      <c r="FXD691" s="1"/>
      <c r="FXE691" s="1"/>
      <c r="FXF691" s="1"/>
      <c r="FXG691" s="1"/>
      <c r="FXH691" s="1"/>
      <c r="FXI691" s="1"/>
      <c r="FXJ691" s="1"/>
      <c r="FXK691" s="1"/>
      <c r="FXL691" s="1"/>
      <c r="FXM691" s="1"/>
      <c r="FXN691" s="1"/>
      <c r="FXO691" s="1"/>
      <c r="FXP691" s="1"/>
      <c r="FXQ691" s="1"/>
      <c r="FXR691" s="1"/>
      <c r="FXS691" s="1"/>
      <c r="FXT691" s="1"/>
      <c r="FXU691" s="1"/>
      <c r="FXV691" s="1"/>
      <c r="FXW691" s="1"/>
      <c r="FXX691" s="1"/>
      <c r="FXY691" s="1"/>
      <c r="FXZ691" s="1"/>
      <c r="FYA691" s="1"/>
      <c r="FYB691" s="1"/>
      <c r="FYC691" s="1"/>
      <c r="FYD691" s="1"/>
      <c r="FYE691" s="1"/>
      <c r="FYF691" s="1"/>
      <c r="FYG691" s="1"/>
      <c r="FYH691" s="1"/>
      <c r="FYI691" s="1"/>
      <c r="FYJ691" s="1"/>
      <c r="FYK691" s="1"/>
      <c r="FYL691" s="1"/>
      <c r="FYM691" s="1"/>
      <c r="FYN691" s="1"/>
      <c r="FYO691" s="1"/>
      <c r="FYP691" s="1"/>
      <c r="FYQ691" s="1"/>
      <c r="FYR691" s="1"/>
      <c r="FYS691" s="1"/>
      <c r="FYT691" s="1"/>
      <c r="FYU691" s="1"/>
      <c r="FYV691" s="1"/>
      <c r="FYW691" s="1"/>
      <c r="FYX691" s="1"/>
      <c r="FYY691" s="1"/>
      <c r="FYZ691" s="1"/>
      <c r="FZA691" s="1"/>
      <c r="FZB691" s="1"/>
      <c r="FZC691" s="1"/>
      <c r="FZD691" s="1"/>
      <c r="FZE691" s="1"/>
      <c r="FZF691" s="1"/>
      <c r="FZG691" s="1"/>
      <c r="FZH691" s="1"/>
      <c r="FZI691" s="1"/>
      <c r="FZJ691" s="1"/>
      <c r="FZK691" s="1"/>
      <c r="FZL691" s="1"/>
      <c r="FZM691" s="1"/>
      <c r="FZN691" s="1"/>
      <c r="FZO691" s="1"/>
      <c r="FZP691" s="1"/>
      <c r="FZQ691" s="1"/>
      <c r="FZR691" s="1"/>
      <c r="FZS691" s="1"/>
      <c r="FZT691" s="1"/>
      <c r="FZU691" s="1"/>
      <c r="FZV691" s="1"/>
      <c r="FZW691" s="1"/>
      <c r="FZX691" s="1"/>
      <c r="FZY691" s="1"/>
      <c r="FZZ691" s="1"/>
      <c r="GAA691" s="1"/>
      <c r="GAB691" s="1"/>
      <c r="GAC691" s="1"/>
      <c r="GAD691" s="1"/>
      <c r="GAE691" s="1"/>
      <c r="GAF691" s="1"/>
      <c r="GAG691" s="1"/>
      <c r="GAH691" s="1"/>
      <c r="GAI691" s="1"/>
      <c r="GAJ691" s="1"/>
      <c r="GAK691" s="1"/>
      <c r="GAL691" s="1"/>
      <c r="GAM691" s="1"/>
      <c r="GAN691" s="1"/>
      <c r="GAO691" s="1"/>
      <c r="GAP691" s="1"/>
      <c r="GAQ691" s="1"/>
      <c r="GAR691" s="1"/>
      <c r="GAS691" s="1"/>
      <c r="GAT691" s="1"/>
      <c r="GAU691" s="1"/>
      <c r="GAV691" s="1"/>
      <c r="GAW691" s="1"/>
      <c r="GAX691" s="1"/>
      <c r="GAY691" s="1"/>
      <c r="GAZ691" s="1"/>
      <c r="GBA691" s="1"/>
      <c r="GBB691" s="1"/>
      <c r="GBC691" s="1"/>
      <c r="GBD691" s="1"/>
      <c r="GBE691" s="1"/>
      <c r="GBF691" s="1"/>
      <c r="GBG691" s="1"/>
      <c r="GBH691" s="1"/>
      <c r="GBI691" s="1"/>
      <c r="GBJ691" s="1"/>
      <c r="GBK691" s="1"/>
      <c r="GBL691" s="1"/>
      <c r="GBM691" s="1"/>
      <c r="GBN691" s="1"/>
      <c r="GBO691" s="1"/>
      <c r="GBP691" s="1"/>
      <c r="GBQ691" s="1"/>
      <c r="GBR691" s="1"/>
      <c r="GBS691" s="1"/>
      <c r="GBT691" s="1"/>
      <c r="GBU691" s="1"/>
      <c r="GBV691" s="1"/>
      <c r="GBW691" s="1"/>
      <c r="GBX691" s="1"/>
      <c r="GBY691" s="1"/>
      <c r="GBZ691" s="1"/>
      <c r="GCA691" s="1"/>
      <c r="GCB691" s="1"/>
      <c r="GCC691" s="1"/>
      <c r="GCD691" s="1"/>
      <c r="GCE691" s="1"/>
      <c r="GCF691" s="1"/>
      <c r="GCG691" s="1"/>
      <c r="GCH691" s="1"/>
      <c r="GCI691" s="1"/>
      <c r="GCJ691" s="1"/>
      <c r="GCK691" s="1"/>
      <c r="GCL691" s="1"/>
      <c r="GCM691" s="1"/>
      <c r="GCN691" s="1"/>
      <c r="GCO691" s="1"/>
      <c r="GCP691" s="1"/>
      <c r="GCQ691" s="1"/>
      <c r="GCR691" s="1"/>
      <c r="GCS691" s="1"/>
      <c r="GCT691" s="1"/>
      <c r="GCU691" s="1"/>
      <c r="GCV691" s="1"/>
      <c r="GCW691" s="1"/>
      <c r="GCX691" s="1"/>
      <c r="GCY691" s="1"/>
      <c r="GCZ691" s="1"/>
      <c r="GDA691" s="1"/>
      <c r="GDB691" s="1"/>
      <c r="GDC691" s="1"/>
      <c r="GDD691" s="1"/>
      <c r="GDE691" s="1"/>
      <c r="GDF691" s="1"/>
      <c r="GDG691" s="1"/>
      <c r="GDH691" s="1"/>
      <c r="GDI691" s="1"/>
      <c r="GDJ691" s="1"/>
      <c r="GDK691" s="1"/>
      <c r="GDL691" s="1"/>
      <c r="GDM691" s="1"/>
      <c r="GDN691" s="1"/>
      <c r="GDO691" s="1"/>
      <c r="GDP691" s="1"/>
      <c r="GDQ691" s="1"/>
      <c r="GDR691" s="1"/>
      <c r="GDS691" s="1"/>
      <c r="GDT691" s="1"/>
      <c r="GDU691" s="1"/>
      <c r="GDV691" s="1"/>
      <c r="GDW691" s="1"/>
      <c r="GDX691" s="1"/>
      <c r="GDY691" s="1"/>
      <c r="GDZ691" s="1"/>
      <c r="GEA691" s="1"/>
      <c r="GEB691" s="1"/>
      <c r="GEC691" s="1"/>
      <c r="GED691" s="1"/>
      <c r="GEE691" s="1"/>
      <c r="GEF691" s="1"/>
      <c r="GEG691" s="1"/>
      <c r="GEH691" s="1"/>
      <c r="GEI691" s="1"/>
      <c r="GEJ691" s="1"/>
      <c r="GEK691" s="1"/>
      <c r="GEL691" s="1"/>
      <c r="GEM691" s="1"/>
      <c r="GEN691" s="1"/>
      <c r="GEO691" s="1"/>
      <c r="GEP691" s="1"/>
      <c r="GEQ691" s="1"/>
      <c r="GER691" s="1"/>
      <c r="GES691" s="1"/>
      <c r="GET691" s="1"/>
      <c r="GEU691" s="1"/>
      <c r="GEV691" s="1"/>
      <c r="GEW691" s="1"/>
      <c r="GEX691" s="1"/>
      <c r="GEY691" s="1"/>
      <c r="GEZ691" s="1"/>
      <c r="GFA691" s="1"/>
      <c r="GFB691" s="1"/>
      <c r="GFC691" s="1"/>
      <c r="GFD691" s="1"/>
      <c r="GFE691" s="1"/>
      <c r="GFF691" s="1"/>
      <c r="GFG691" s="1"/>
      <c r="GFH691" s="1"/>
      <c r="GFI691" s="1"/>
      <c r="GFJ691" s="1"/>
      <c r="GFK691" s="1"/>
      <c r="GFL691" s="1"/>
      <c r="GFM691" s="1"/>
      <c r="GFN691" s="1"/>
      <c r="GFO691" s="1"/>
      <c r="GFP691" s="1"/>
      <c r="GFQ691" s="1"/>
      <c r="GFR691" s="1"/>
      <c r="GFS691" s="1"/>
      <c r="GFT691" s="1"/>
      <c r="GFU691" s="1"/>
      <c r="GFV691" s="1"/>
      <c r="GFW691" s="1"/>
      <c r="GFX691" s="1"/>
      <c r="GFY691" s="1"/>
      <c r="GFZ691" s="1"/>
      <c r="GGA691" s="1"/>
      <c r="GGB691" s="1"/>
      <c r="GGC691" s="1"/>
      <c r="GGD691" s="1"/>
      <c r="GGE691" s="1"/>
      <c r="GGF691" s="1"/>
      <c r="GGG691" s="1"/>
      <c r="GGH691" s="1"/>
      <c r="GGI691" s="1"/>
      <c r="GGJ691" s="1"/>
      <c r="GGK691" s="1"/>
      <c r="GGL691" s="1"/>
      <c r="GGM691" s="1"/>
      <c r="GGN691" s="1"/>
      <c r="GGO691" s="1"/>
      <c r="GGP691" s="1"/>
      <c r="GGQ691" s="1"/>
      <c r="GGR691" s="1"/>
      <c r="GGS691" s="1"/>
      <c r="GGT691" s="1"/>
      <c r="GGU691" s="1"/>
      <c r="GGV691" s="1"/>
      <c r="GGW691" s="1"/>
      <c r="GGX691" s="1"/>
      <c r="GGY691" s="1"/>
      <c r="GGZ691" s="1"/>
      <c r="GHA691" s="1"/>
      <c r="GHB691" s="1"/>
      <c r="GHC691" s="1"/>
      <c r="GHD691" s="1"/>
      <c r="GHE691" s="1"/>
      <c r="GHF691" s="1"/>
      <c r="GHG691" s="1"/>
      <c r="GHH691" s="1"/>
      <c r="GHI691" s="1"/>
      <c r="GHJ691" s="1"/>
      <c r="GHK691" s="1"/>
      <c r="GHL691" s="1"/>
      <c r="GHM691" s="1"/>
      <c r="GHN691" s="1"/>
      <c r="GHO691" s="1"/>
      <c r="GHP691" s="1"/>
      <c r="GHQ691" s="1"/>
      <c r="GHR691" s="1"/>
      <c r="GHS691" s="1"/>
      <c r="GHT691" s="1"/>
      <c r="GHU691" s="1"/>
      <c r="GHV691" s="1"/>
      <c r="GHW691" s="1"/>
      <c r="GHX691" s="1"/>
      <c r="GHY691" s="1"/>
      <c r="GHZ691" s="1"/>
      <c r="GIA691" s="1"/>
      <c r="GIB691" s="1"/>
      <c r="GIC691" s="1"/>
      <c r="GID691" s="1"/>
      <c r="GIE691" s="1"/>
      <c r="GIF691" s="1"/>
      <c r="GIG691" s="1"/>
      <c r="GIH691" s="1"/>
      <c r="GII691" s="1"/>
      <c r="GIJ691" s="1"/>
      <c r="GIK691" s="1"/>
      <c r="GIL691" s="1"/>
      <c r="GIM691" s="1"/>
      <c r="GIN691" s="1"/>
      <c r="GIO691" s="1"/>
      <c r="GIP691" s="1"/>
      <c r="GIQ691" s="1"/>
      <c r="GIR691" s="1"/>
      <c r="GIS691" s="1"/>
      <c r="GIT691" s="1"/>
      <c r="GIU691" s="1"/>
      <c r="GIV691" s="1"/>
      <c r="GIW691" s="1"/>
      <c r="GIX691" s="1"/>
      <c r="GIY691" s="1"/>
      <c r="GIZ691" s="1"/>
      <c r="GJA691" s="1"/>
      <c r="GJB691" s="1"/>
      <c r="GJC691" s="1"/>
      <c r="GJD691" s="1"/>
      <c r="GJE691" s="1"/>
      <c r="GJF691" s="1"/>
      <c r="GJG691" s="1"/>
      <c r="GJH691" s="1"/>
      <c r="GJI691" s="1"/>
      <c r="GJJ691" s="1"/>
      <c r="GJK691" s="1"/>
      <c r="GJL691" s="1"/>
      <c r="GJM691" s="1"/>
      <c r="GJN691" s="1"/>
      <c r="GJO691" s="1"/>
      <c r="GJP691" s="1"/>
      <c r="GJQ691" s="1"/>
      <c r="GJR691" s="1"/>
      <c r="GJS691" s="1"/>
      <c r="GJT691" s="1"/>
      <c r="GJU691" s="1"/>
      <c r="GJV691" s="1"/>
      <c r="GJW691" s="1"/>
      <c r="GJX691" s="1"/>
      <c r="GJY691" s="1"/>
      <c r="GJZ691" s="1"/>
      <c r="GKA691" s="1"/>
      <c r="GKB691" s="1"/>
      <c r="GKC691" s="1"/>
      <c r="GKD691" s="1"/>
      <c r="GKE691" s="1"/>
      <c r="GKF691" s="1"/>
      <c r="GKG691" s="1"/>
      <c r="GKH691" s="1"/>
      <c r="GKI691" s="1"/>
      <c r="GKJ691" s="1"/>
      <c r="GKK691" s="1"/>
      <c r="GKL691" s="1"/>
      <c r="GKM691" s="1"/>
      <c r="GKN691" s="1"/>
      <c r="GKO691" s="1"/>
      <c r="GKP691" s="1"/>
      <c r="GKQ691" s="1"/>
      <c r="GKR691" s="1"/>
      <c r="GKS691" s="1"/>
      <c r="GKT691" s="1"/>
      <c r="GKU691" s="1"/>
      <c r="GKV691" s="1"/>
      <c r="GKW691" s="1"/>
      <c r="GKX691" s="1"/>
      <c r="GKY691" s="1"/>
      <c r="GKZ691" s="1"/>
      <c r="GLA691" s="1"/>
      <c r="GLB691" s="1"/>
      <c r="GLC691" s="1"/>
      <c r="GLD691" s="1"/>
      <c r="GLE691" s="1"/>
      <c r="GLF691" s="1"/>
      <c r="GLG691" s="1"/>
      <c r="GLH691" s="1"/>
      <c r="GLI691" s="1"/>
      <c r="GLJ691" s="1"/>
      <c r="GLK691" s="1"/>
      <c r="GLL691" s="1"/>
      <c r="GLM691" s="1"/>
      <c r="GLN691" s="1"/>
      <c r="GLO691" s="1"/>
      <c r="GLP691" s="1"/>
      <c r="GLQ691" s="1"/>
      <c r="GLR691" s="1"/>
      <c r="GLS691" s="1"/>
      <c r="GLT691" s="1"/>
      <c r="GLU691" s="1"/>
      <c r="GLV691" s="1"/>
      <c r="GLW691" s="1"/>
      <c r="GLX691" s="1"/>
      <c r="GLY691" s="1"/>
      <c r="GLZ691" s="1"/>
      <c r="GMA691" s="1"/>
      <c r="GMB691" s="1"/>
      <c r="GMC691" s="1"/>
      <c r="GMD691" s="1"/>
      <c r="GME691" s="1"/>
      <c r="GMF691" s="1"/>
      <c r="GMG691" s="1"/>
      <c r="GMH691" s="1"/>
      <c r="GMI691" s="1"/>
      <c r="GMJ691" s="1"/>
      <c r="GMK691" s="1"/>
      <c r="GML691" s="1"/>
      <c r="GMM691" s="1"/>
      <c r="GMN691" s="1"/>
      <c r="GMO691" s="1"/>
      <c r="GMP691" s="1"/>
      <c r="GMQ691" s="1"/>
      <c r="GMR691" s="1"/>
      <c r="GMS691" s="1"/>
      <c r="GMT691" s="1"/>
      <c r="GMU691" s="1"/>
      <c r="GMV691" s="1"/>
      <c r="GMW691" s="1"/>
      <c r="GMX691" s="1"/>
      <c r="GMY691" s="1"/>
      <c r="GMZ691" s="1"/>
      <c r="GNA691" s="1"/>
      <c r="GNB691" s="1"/>
      <c r="GNC691" s="1"/>
      <c r="GND691" s="1"/>
      <c r="GNE691" s="1"/>
      <c r="GNF691" s="1"/>
      <c r="GNG691" s="1"/>
      <c r="GNH691" s="1"/>
      <c r="GNI691" s="1"/>
      <c r="GNJ691" s="1"/>
      <c r="GNK691" s="1"/>
      <c r="GNL691" s="1"/>
      <c r="GNM691" s="1"/>
      <c r="GNN691" s="1"/>
      <c r="GNO691" s="1"/>
      <c r="GNP691" s="1"/>
      <c r="GNQ691" s="1"/>
      <c r="GNR691" s="1"/>
      <c r="GNS691" s="1"/>
      <c r="GNT691" s="1"/>
      <c r="GNU691" s="1"/>
      <c r="GNV691" s="1"/>
      <c r="GNW691" s="1"/>
      <c r="GNX691" s="1"/>
      <c r="GNY691" s="1"/>
      <c r="GNZ691" s="1"/>
      <c r="GOA691" s="1"/>
      <c r="GOB691" s="1"/>
      <c r="GOC691" s="1"/>
      <c r="GOD691" s="1"/>
      <c r="GOE691" s="1"/>
      <c r="GOF691" s="1"/>
      <c r="GOG691" s="1"/>
      <c r="GOH691" s="1"/>
      <c r="GOI691" s="1"/>
      <c r="GOJ691" s="1"/>
      <c r="GOK691" s="1"/>
      <c r="GOL691" s="1"/>
      <c r="GOM691" s="1"/>
      <c r="GON691" s="1"/>
      <c r="GOO691" s="1"/>
      <c r="GOP691" s="1"/>
      <c r="GOQ691" s="1"/>
      <c r="GOR691" s="1"/>
      <c r="GOS691" s="1"/>
      <c r="GOT691" s="1"/>
      <c r="GOU691" s="1"/>
      <c r="GOV691" s="1"/>
      <c r="GOW691" s="1"/>
      <c r="GOX691" s="1"/>
      <c r="GOY691" s="1"/>
      <c r="GOZ691" s="1"/>
      <c r="GPA691" s="1"/>
      <c r="GPB691" s="1"/>
      <c r="GPC691" s="1"/>
      <c r="GPD691" s="1"/>
      <c r="GPE691" s="1"/>
      <c r="GPF691" s="1"/>
      <c r="GPG691" s="1"/>
      <c r="GPH691" s="1"/>
      <c r="GPI691" s="1"/>
      <c r="GPJ691" s="1"/>
      <c r="GPK691" s="1"/>
      <c r="GPL691" s="1"/>
      <c r="GPM691" s="1"/>
      <c r="GPN691" s="1"/>
      <c r="GPO691" s="1"/>
      <c r="GPP691" s="1"/>
      <c r="GPQ691" s="1"/>
      <c r="GPR691" s="1"/>
      <c r="GPS691" s="1"/>
      <c r="GPT691" s="1"/>
      <c r="GPU691" s="1"/>
      <c r="GPV691" s="1"/>
      <c r="GPW691" s="1"/>
      <c r="GPX691" s="1"/>
      <c r="GPY691" s="1"/>
      <c r="GPZ691" s="1"/>
      <c r="GQA691" s="1"/>
      <c r="GQB691" s="1"/>
      <c r="GQC691" s="1"/>
      <c r="GQD691" s="1"/>
      <c r="GQE691" s="1"/>
      <c r="GQF691" s="1"/>
      <c r="GQG691" s="1"/>
      <c r="GQH691" s="1"/>
      <c r="GQI691" s="1"/>
      <c r="GQJ691" s="1"/>
      <c r="GQK691" s="1"/>
      <c r="GQL691" s="1"/>
      <c r="GQM691" s="1"/>
      <c r="GQN691" s="1"/>
      <c r="GQO691" s="1"/>
      <c r="GQP691" s="1"/>
      <c r="GQQ691" s="1"/>
      <c r="GQR691" s="1"/>
      <c r="GQS691" s="1"/>
      <c r="GQT691" s="1"/>
      <c r="GQU691" s="1"/>
      <c r="GQV691" s="1"/>
      <c r="GQW691" s="1"/>
      <c r="GQX691" s="1"/>
      <c r="GQY691" s="1"/>
      <c r="GQZ691" s="1"/>
      <c r="GRA691" s="1"/>
      <c r="GRB691" s="1"/>
      <c r="GRC691" s="1"/>
      <c r="GRD691" s="1"/>
      <c r="GRE691" s="1"/>
      <c r="GRF691" s="1"/>
      <c r="GRG691" s="1"/>
      <c r="GRH691" s="1"/>
      <c r="GRI691" s="1"/>
      <c r="GRJ691" s="1"/>
      <c r="GRK691" s="1"/>
      <c r="GRL691" s="1"/>
      <c r="GRM691" s="1"/>
      <c r="GRN691" s="1"/>
      <c r="GRO691" s="1"/>
      <c r="GRP691" s="1"/>
      <c r="GRQ691" s="1"/>
      <c r="GRR691" s="1"/>
      <c r="GRS691" s="1"/>
      <c r="GRT691" s="1"/>
      <c r="GRU691" s="1"/>
      <c r="GRV691" s="1"/>
      <c r="GRW691" s="1"/>
      <c r="GRX691" s="1"/>
      <c r="GRY691" s="1"/>
      <c r="GRZ691" s="1"/>
      <c r="GSA691" s="1"/>
      <c r="GSB691" s="1"/>
      <c r="GSC691" s="1"/>
      <c r="GSD691" s="1"/>
      <c r="GSE691" s="1"/>
      <c r="GSF691" s="1"/>
      <c r="GSG691" s="1"/>
      <c r="GSH691" s="1"/>
      <c r="GSI691" s="1"/>
      <c r="GSJ691" s="1"/>
      <c r="GSK691" s="1"/>
      <c r="GSL691" s="1"/>
      <c r="GSM691" s="1"/>
      <c r="GSN691" s="1"/>
      <c r="GSO691" s="1"/>
      <c r="GSP691" s="1"/>
      <c r="GSQ691" s="1"/>
      <c r="GSR691" s="1"/>
      <c r="GSS691" s="1"/>
      <c r="GST691" s="1"/>
      <c r="GSU691" s="1"/>
      <c r="GSV691" s="1"/>
      <c r="GSW691" s="1"/>
      <c r="GSX691" s="1"/>
      <c r="GSY691" s="1"/>
      <c r="GSZ691" s="1"/>
      <c r="GTA691" s="1"/>
      <c r="GTB691" s="1"/>
      <c r="GTC691" s="1"/>
      <c r="GTD691" s="1"/>
      <c r="GTE691" s="1"/>
      <c r="GTF691" s="1"/>
      <c r="GTG691" s="1"/>
      <c r="GTH691" s="1"/>
      <c r="GTI691" s="1"/>
      <c r="GTJ691" s="1"/>
      <c r="GTK691" s="1"/>
      <c r="GTL691" s="1"/>
      <c r="GTM691" s="1"/>
      <c r="GTN691" s="1"/>
      <c r="GTO691" s="1"/>
      <c r="GTP691" s="1"/>
      <c r="GTQ691" s="1"/>
      <c r="GTR691" s="1"/>
      <c r="GTS691" s="1"/>
      <c r="GTT691" s="1"/>
      <c r="GTU691" s="1"/>
      <c r="GTV691" s="1"/>
      <c r="GTW691" s="1"/>
      <c r="GTX691" s="1"/>
      <c r="GTY691" s="1"/>
      <c r="GTZ691" s="1"/>
      <c r="GUA691" s="1"/>
      <c r="GUB691" s="1"/>
      <c r="GUC691" s="1"/>
      <c r="GUD691" s="1"/>
      <c r="GUE691" s="1"/>
      <c r="GUF691" s="1"/>
      <c r="GUG691" s="1"/>
      <c r="GUH691" s="1"/>
      <c r="GUI691" s="1"/>
      <c r="GUJ691" s="1"/>
      <c r="GUK691" s="1"/>
      <c r="GUL691" s="1"/>
      <c r="GUM691" s="1"/>
      <c r="GUN691" s="1"/>
      <c r="GUO691" s="1"/>
      <c r="GUP691" s="1"/>
      <c r="GUQ691" s="1"/>
      <c r="GUR691" s="1"/>
      <c r="GUS691" s="1"/>
      <c r="GUT691" s="1"/>
      <c r="GUU691" s="1"/>
      <c r="GUV691" s="1"/>
      <c r="GUW691" s="1"/>
      <c r="GUX691" s="1"/>
      <c r="GUY691" s="1"/>
      <c r="GUZ691" s="1"/>
      <c r="GVA691" s="1"/>
      <c r="GVB691" s="1"/>
      <c r="GVC691" s="1"/>
      <c r="GVD691" s="1"/>
      <c r="GVE691" s="1"/>
      <c r="GVF691" s="1"/>
      <c r="GVG691" s="1"/>
      <c r="GVH691" s="1"/>
      <c r="GVI691" s="1"/>
      <c r="GVJ691" s="1"/>
      <c r="GVK691" s="1"/>
      <c r="GVL691" s="1"/>
      <c r="GVM691" s="1"/>
      <c r="GVN691" s="1"/>
      <c r="GVO691" s="1"/>
      <c r="GVP691" s="1"/>
      <c r="GVQ691" s="1"/>
      <c r="GVR691" s="1"/>
      <c r="GVS691" s="1"/>
      <c r="GVT691" s="1"/>
      <c r="GVU691" s="1"/>
      <c r="GVV691" s="1"/>
      <c r="GVW691" s="1"/>
      <c r="GVX691" s="1"/>
      <c r="GVY691" s="1"/>
      <c r="GVZ691" s="1"/>
      <c r="GWA691" s="1"/>
      <c r="GWB691" s="1"/>
      <c r="GWC691" s="1"/>
      <c r="GWD691" s="1"/>
      <c r="GWE691" s="1"/>
      <c r="GWF691" s="1"/>
      <c r="GWG691" s="1"/>
      <c r="GWH691" s="1"/>
      <c r="GWI691" s="1"/>
      <c r="GWJ691" s="1"/>
      <c r="GWK691" s="1"/>
      <c r="GWL691" s="1"/>
      <c r="GWM691" s="1"/>
      <c r="GWN691" s="1"/>
      <c r="GWO691" s="1"/>
      <c r="GWP691" s="1"/>
      <c r="GWQ691" s="1"/>
      <c r="GWR691" s="1"/>
      <c r="GWS691" s="1"/>
      <c r="GWT691" s="1"/>
      <c r="GWU691" s="1"/>
      <c r="GWV691" s="1"/>
      <c r="GWW691" s="1"/>
      <c r="GWX691" s="1"/>
      <c r="GWY691" s="1"/>
      <c r="GWZ691" s="1"/>
      <c r="GXA691" s="1"/>
      <c r="GXB691" s="1"/>
      <c r="GXC691" s="1"/>
      <c r="GXD691" s="1"/>
      <c r="GXE691" s="1"/>
      <c r="GXF691" s="1"/>
      <c r="GXG691" s="1"/>
      <c r="GXH691" s="1"/>
      <c r="GXI691" s="1"/>
      <c r="GXJ691" s="1"/>
      <c r="GXK691" s="1"/>
      <c r="GXL691" s="1"/>
      <c r="GXM691" s="1"/>
      <c r="GXN691" s="1"/>
      <c r="GXO691" s="1"/>
      <c r="GXP691" s="1"/>
      <c r="GXQ691" s="1"/>
      <c r="GXR691" s="1"/>
      <c r="GXS691" s="1"/>
      <c r="GXT691" s="1"/>
      <c r="GXU691" s="1"/>
      <c r="GXV691" s="1"/>
      <c r="GXW691" s="1"/>
      <c r="GXX691" s="1"/>
      <c r="GXY691" s="1"/>
      <c r="GXZ691" s="1"/>
      <c r="GYA691" s="1"/>
      <c r="GYB691" s="1"/>
      <c r="GYC691" s="1"/>
      <c r="GYD691" s="1"/>
      <c r="GYE691" s="1"/>
      <c r="GYF691" s="1"/>
      <c r="GYG691" s="1"/>
      <c r="GYH691" s="1"/>
      <c r="GYI691" s="1"/>
      <c r="GYJ691" s="1"/>
      <c r="GYK691" s="1"/>
      <c r="GYL691" s="1"/>
      <c r="GYM691" s="1"/>
      <c r="GYN691" s="1"/>
      <c r="GYO691" s="1"/>
      <c r="GYP691" s="1"/>
      <c r="GYQ691" s="1"/>
      <c r="GYR691" s="1"/>
      <c r="GYS691" s="1"/>
      <c r="GYT691" s="1"/>
      <c r="GYU691" s="1"/>
      <c r="GYV691" s="1"/>
      <c r="GYW691" s="1"/>
      <c r="GYX691" s="1"/>
      <c r="GYY691" s="1"/>
      <c r="GYZ691" s="1"/>
      <c r="GZA691" s="1"/>
      <c r="GZB691" s="1"/>
      <c r="GZC691" s="1"/>
      <c r="GZD691" s="1"/>
      <c r="GZE691" s="1"/>
      <c r="GZF691" s="1"/>
      <c r="GZG691" s="1"/>
      <c r="GZH691" s="1"/>
      <c r="GZI691" s="1"/>
      <c r="GZJ691" s="1"/>
      <c r="GZK691" s="1"/>
      <c r="GZL691" s="1"/>
      <c r="GZM691" s="1"/>
      <c r="GZN691" s="1"/>
      <c r="GZO691" s="1"/>
      <c r="GZP691" s="1"/>
      <c r="GZQ691" s="1"/>
      <c r="GZR691" s="1"/>
      <c r="GZS691" s="1"/>
      <c r="GZT691" s="1"/>
      <c r="GZU691" s="1"/>
      <c r="GZV691" s="1"/>
      <c r="GZW691" s="1"/>
      <c r="GZX691" s="1"/>
      <c r="GZY691" s="1"/>
      <c r="GZZ691" s="1"/>
      <c r="HAA691" s="1"/>
      <c r="HAB691" s="1"/>
      <c r="HAC691" s="1"/>
      <c r="HAD691" s="1"/>
      <c r="HAE691" s="1"/>
      <c r="HAF691" s="1"/>
      <c r="HAG691" s="1"/>
      <c r="HAH691" s="1"/>
      <c r="HAI691" s="1"/>
      <c r="HAJ691" s="1"/>
      <c r="HAK691" s="1"/>
      <c r="HAL691" s="1"/>
      <c r="HAM691" s="1"/>
      <c r="HAN691" s="1"/>
      <c r="HAO691" s="1"/>
      <c r="HAP691" s="1"/>
      <c r="HAQ691" s="1"/>
      <c r="HAR691" s="1"/>
      <c r="HAS691" s="1"/>
      <c r="HAT691" s="1"/>
      <c r="HAU691" s="1"/>
      <c r="HAV691" s="1"/>
      <c r="HAW691" s="1"/>
      <c r="HAX691" s="1"/>
      <c r="HAY691" s="1"/>
      <c r="HAZ691" s="1"/>
      <c r="HBA691" s="1"/>
      <c r="HBB691" s="1"/>
      <c r="HBC691" s="1"/>
      <c r="HBD691" s="1"/>
      <c r="HBE691" s="1"/>
      <c r="HBF691" s="1"/>
      <c r="HBG691" s="1"/>
      <c r="HBH691" s="1"/>
      <c r="HBI691" s="1"/>
      <c r="HBJ691" s="1"/>
      <c r="HBK691" s="1"/>
      <c r="HBL691" s="1"/>
      <c r="HBM691" s="1"/>
      <c r="HBN691" s="1"/>
      <c r="HBO691" s="1"/>
      <c r="HBP691" s="1"/>
      <c r="HBQ691" s="1"/>
      <c r="HBR691" s="1"/>
      <c r="HBS691" s="1"/>
      <c r="HBT691" s="1"/>
      <c r="HBU691" s="1"/>
      <c r="HBV691" s="1"/>
      <c r="HBW691" s="1"/>
      <c r="HBX691" s="1"/>
      <c r="HBY691" s="1"/>
      <c r="HBZ691" s="1"/>
      <c r="HCA691" s="1"/>
      <c r="HCB691" s="1"/>
      <c r="HCC691" s="1"/>
      <c r="HCD691" s="1"/>
      <c r="HCE691" s="1"/>
      <c r="HCF691" s="1"/>
      <c r="HCG691" s="1"/>
      <c r="HCH691" s="1"/>
      <c r="HCI691" s="1"/>
      <c r="HCJ691" s="1"/>
      <c r="HCK691" s="1"/>
      <c r="HCL691" s="1"/>
      <c r="HCM691" s="1"/>
      <c r="HCN691" s="1"/>
      <c r="HCO691" s="1"/>
      <c r="HCP691" s="1"/>
      <c r="HCQ691" s="1"/>
      <c r="HCR691" s="1"/>
      <c r="HCS691" s="1"/>
      <c r="HCT691" s="1"/>
      <c r="HCU691" s="1"/>
      <c r="HCV691" s="1"/>
      <c r="HCW691" s="1"/>
      <c r="HCX691" s="1"/>
      <c r="HCY691" s="1"/>
      <c r="HCZ691" s="1"/>
      <c r="HDA691" s="1"/>
      <c r="HDB691" s="1"/>
      <c r="HDC691" s="1"/>
      <c r="HDD691" s="1"/>
      <c r="HDE691" s="1"/>
      <c r="HDF691" s="1"/>
      <c r="HDG691" s="1"/>
      <c r="HDH691" s="1"/>
      <c r="HDI691" s="1"/>
      <c r="HDJ691" s="1"/>
      <c r="HDK691" s="1"/>
      <c r="HDL691" s="1"/>
      <c r="HDM691" s="1"/>
      <c r="HDN691" s="1"/>
      <c r="HDO691" s="1"/>
      <c r="HDP691" s="1"/>
      <c r="HDQ691" s="1"/>
      <c r="HDR691" s="1"/>
      <c r="HDS691" s="1"/>
      <c r="HDT691" s="1"/>
      <c r="HDU691" s="1"/>
      <c r="HDV691" s="1"/>
      <c r="HDW691" s="1"/>
      <c r="HDX691" s="1"/>
      <c r="HDY691" s="1"/>
      <c r="HDZ691" s="1"/>
      <c r="HEA691" s="1"/>
      <c r="HEB691" s="1"/>
      <c r="HEC691" s="1"/>
      <c r="HED691" s="1"/>
      <c r="HEE691" s="1"/>
      <c r="HEF691" s="1"/>
      <c r="HEG691" s="1"/>
      <c r="HEH691" s="1"/>
      <c r="HEI691" s="1"/>
      <c r="HEJ691" s="1"/>
      <c r="HEK691" s="1"/>
      <c r="HEL691" s="1"/>
      <c r="HEM691" s="1"/>
      <c r="HEN691" s="1"/>
      <c r="HEO691" s="1"/>
      <c r="HEP691" s="1"/>
      <c r="HEQ691" s="1"/>
      <c r="HER691" s="1"/>
      <c r="HES691" s="1"/>
      <c r="HET691" s="1"/>
      <c r="HEU691" s="1"/>
      <c r="HEV691" s="1"/>
      <c r="HEW691" s="1"/>
      <c r="HEX691" s="1"/>
      <c r="HEY691" s="1"/>
      <c r="HEZ691" s="1"/>
      <c r="HFA691" s="1"/>
      <c r="HFB691" s="1"/>
      <c r="HFC691" s="1"/>
      <c r="HFD691" s="1"/>
      <c r="HFE691" s="1"/>
      <c r="HFF691" s="1"/>
      <c r="HFG691" s="1"/>
      <c r="HFH691" s="1"/>
      <c r="HFI691" s="1"/>
      <c r="HFJ691" s="1"/>
      <c r="HFK691" s="1"/>
      <c r="HFL691" s="1"/>
      <c r="HFM691" s="1"/>
      <c r="HFN691" s="1"/>
      <c r="HFO691" s="1"/>
      <c r="HFP691" s="1"/>
      <c r="HFQ691" s="1"/>
      <c r="HFR691" s="1"/>
      <c r="HFS691" s="1"/>
      <c r="HFT691" s="1"/>
      <c r="HFU691" s="1"/>
      <c r="HFV691" s="1"/>
      <c r="HFW691" s="1"/>
      <c r="HFX691" s="1"/>
      <c r="HFY691" s="1"/>
      <c r="HFZ691" s="1"/>
      <c r="HGA691" s="1"/>
      <c r="HGB691" s="1"/>
      <c r="HGC691" s="1"/>
      <c r="HGD691" s="1"/>
      <c r="HGE691" s="1"/>
      <c r="HGF691" s="1"/>
      <c r="HGG691" s="1"/>
      <c r="HGH691" s="1"/>
      <c r="HGI691" s="1"/>
      <c r="HGJ691" s="1"/>
      <c r="HGK691" s="1"/>
      <c r="HGL691" s="1"/>
      <c r="HGM691" s="1"/>
      <c r="HGN691" s="1"/>
      <c r="HGO691" s="1"/>
      <c r="HGP691" s="1"/>
      <c r="HGQ691" s="1"/>
      <c r="HGR691" s="1"/>
      <c r="HGS691" s="1"/>
      <c r="HGT691" s="1"/>
      <c r="HGU691" s="1"/>
      <c r="HGV691" s="1"/>
      <c r="HGW691" s="1"/>
      <c r="HGX691" s="1"/>
      <c r="HGY691" s="1"/>
      <c r="HGZ691" s="1"/>
      <c r="HHA691" s="1"/>
      <c r="HHB691" s="1"/>
      <c r="HHC691" s="1"/>
      <c r="HHD691" s="1"/>
      <c r="HHE691" s="1"/>
      <c r="HHF691" s="1"/>
      <c r="HHG691" s="1"/>
      <c r="HHH691" s="1"/>
      <c r="HHI691" s="1"/>
      <c r="HHJ691" s="1"/>
      <c r="HHK691" s="1"/>
      <c r="HHL691" s="1"/>
      <c r="HHM691" s="1"/>
      <c r="HHN691" s="1"/>
      <c r="HHO691" s="1"/>
      <c r="HHP691" s="1"/>
      <c r="HHQ691" s="1"/>
      <c r="HHR691" s="1"/>
      <c r="HHS691" s="1"/>
      <c r="HHT691" s="1"/>
      <c r="HHU691" s="1"/>
      <c r="HHV691" s="1"/>
      <c r="HHW691" s="1"/>
      <c r="HHX691" s="1"/>
      <c r="HHY691" s="1"/>
      <c r="HHZ691" s="1"/>
      <c r="HIA691" s="1"/>
      <c r="HIB691" s="1"/>
      <c r="HIC691" s="1"/>
      <c r="HID691" s="1"/>
      <c r="HIE691" s="1"/>
      <c r="HIF691" s="1"/>
      <c r="HIG691" s="1"/>
      <c r="HIH691" s="1"/>
      <c r="HII691" s="1"/>
      <c r="HIJ691" s="1"/>
      <c r="HIK691" s="1"/>
      <c r="HIL691" s="1"/>
      <c r="HIM691" s="1"/>
      <c r="HIN691" s="1"/>
      <c r="HIO691" s="1"/>
      <c r="HIP691" s="1"/>
      <c r="HIQ691" s="1"/>
      <c r="HIR691" s="1"/>
      <c r="HIS691" s="1"/>
      <c r="HIT691" s="1"/>
      <c r="HIU691" s="1"/>
      <c r="HIV691" s="1"/>
      <c r="HIW691" s="1"/>
      <c r="HIX691" s="1"/>
      <c r="HIY691" s="1"/>
      <c r="HIZ691" s="1"/>
      <c r="HJA691" s="1"/>
      <c r="HJB691" s="1"/>
      <c r="HJC691" s="1"/>
      <c r="HJD691" s="1"/>
      <c r="HJE691" s="1"/>
      <c r="HJF691" s="1"/>
      <c r="HJG691" s="1"/>
      <c r="HJH691" s="1"/>
      <c r="HJI691" s="1"/>
      <c r="HJJ691" s="1"/>
      <c r="HJK691" s="1"/>
      <c r="HJL691" s="1"/>
      <c r="HJM691" s="1"/>
      <c r="HJN691" s="1"/>
      <c r="HJO691" s="1"/>
      <c r="HJP691" s="1"/>
      <c r="HJQ691" s="1"/>
      <c r="HJR691" s="1"/>
      <c r="HJS691" s="1"/>
      <c r="HJT691" s="1"/>
      <c r="HJU691" s="1"/>
      <c r="HJV691" s="1"/>
      <c r="HJW691" s="1"/>
      <c r="HJX691" s="1"/>
      <c r="HJY691" s="1"/>
      <c r="HJZ691" s="1"/>
      <c r="HKA691" s="1"/>
      <c r="HKB691" s="1"/>
      <c r="HKC691" s="1"/>
      <c r="HKD691" s="1"/>
      <c r="HKE691" s="1"/>
      <c r="HKF691" s="1"/>
      <c r="HKG691" s="1"/>
      <c r="HKH691" s="1"/>
      <c r="HKI691" s="1"/>
      <c r="HKJ691" s="1"/>
      <c r="HKK691" s="1"/>
      <c r="HKL691" s="1"/>
      <c r="HKM691" s="1"/>
      <c r="HKN691" s="1"/>
      <c r="HKO691" s="1"/>
      <c r="HKP691" s="1"/>
      <c r="HKQ691" s="1"/>
      <c r="HKR691" s="1"/>
      <c r="HKS691" s="1"/>
      <c r="HKT691" s="1"/>
      <c r="HKU691" s="1"/>
      <c r="HKV691" s="1"/>
      <c r="HKW691" s="1"/>
      <c r="HKX691" s="1"/>
      <c r="HKY691" s="1"/>
      <c r="HKZ691" s="1"/>
      <c r="HLA691" s="1"/>
      <c r="HLB691" s="1"/>
      <c r="HLC691" s="1"/>
      <c r="HLD691" s="1"/>
      <c r="HLE691" s="1"/>
      <c r="HLF691" s="1"/>
      <c r="HLG691" s="1"/>
      <c r="HLH691" s="1"/>
      <c r="HLI691" s="1"/>
      <c r="HLJ691" s="1"/>
      <c r="HLK691" s="1"/>
      <c r="HLL691" s="1"/>
      <c r="HLM691" s="1"/>
      <c r="HLN691" s="1"/>
      <c r="HLO691" s="1"/>
      <c r="HLP691" s="1"/>
      <c r="HLQ691" s="1"/>
      <c r="HLR691" s="1"/>
      <c r="HLS691" s="1"/>
      <c r="HLT691" s="1"/>
      <c r="HLU691" s="1"/>
      <c r="HLV691" s="1"/>
      <c r="HLW691" s="1"/>
      <c r="HLX691" s="1"/>
      <c r="HLY691" s="1"/>
      <c r="HLZ691" s="1"/>
      <c r="HMA691" s="1"/>
      <c r="HMB691" s="1"/>
      <c r="HMC691" s="1"/>
      <c r="HMD691" s="1"/>
      <c r="HME691" s="1"/>
      <c r="HMF691" s="1"/>
      <c r="HMG691" s="1"/>
      <c r="HMH691" s="1"/>
      <c r="HMI691" s="1"/>
      <c r="HMJ691" s="1"/>
      <c r="HMK691" s="1"/>
      <c r="HML691" s="1"/>
      <c r="HMM691" s="1"/>
      <c r="HMN691" s="1"/>
      <c r="HMO691" s="1"/>
      <c r="HMP691" s="1"/>
      <c r="HMQ691" s="1"/>
      <c r="HMR691" s="1"/>
      <c r="HMS691" s="1"/>
      <c r="HMT691" s="1"/>
      <c r="HMU691" s="1"/>
      <c r="HMV691" s="1"/>
      <c r="HMW691" s="1"/>
      <c r="HMX691" s="1"/>
      <c r="HMY691" s="1"/>
      <c r="HMZ691" s="1"/>
      <c r="HNA691" s="1"/>
      <c r="HNB691" s="1"/>
      <c r="HNC691" s="1"/>
      <c r="HND691" s="1"/>
      <c r="HNE691" s="1"/>
      <c r="HNF691" s="1"/>
      <c r="HNG691" s="1"/>
      <c r="HNH691" s="1"/>
      <c r="HNI691" s="1"/>
      <c r="HNJ691" s="1"/>
      <c r="HNK691" s="1"/>
      <c r="HNL691" s="1"/>
      <c r="HNM691" s="1"/>
      <c r="HNN691" s="1"/>
      <c r="HNO691" s="1"/>
      <c r="HNP691" s="1"/>
      <c r="HNQ691" s="1"/>
      <c r="HNR691" s="1"/>
      <c r="HNS691" s="1"/>
      <c r="HNT691" s="1"/>
      <c r="HNU691" s="1"/>
      <c r="HNV691" s="1"/>
      <c r="HNW691" s="1"/>
      <c r="HNX691" s="1"/>
      <c r="HNY691" s="1"/>
      <c r="HNZ691" s="1"/>
      <c r="HOA691" s="1"/>
      <c r="HOB691" s="1"/>
      <c r="HOC691" s="1"/>
      <c r="HOD691" s="1"/>
      <c r="HOE691" s="1"/>
      <c r="HOF691" s="1"/>
      <c r="HOG691" s="1"/>
      <c r="HOH691" s="1"/>
      <c r="HOI691" s="1"/>
      <c r="HOJ691" s="1"/>
      <c r="HOK691" s="1"/>
      <c r="HOL691" s="1"/>
      <c r="HOM691" s="1"/>
      <c r="HON691" s="1"/>
      <c r="HOO691" s="1"/>
      <c r="HOP691" s="1"/>
      <c r="HOQ691" s="1"/>
      <c r="HOR691" s="1"/>
      <c r="HOS691" s="1"/>
      <c r="HOT691" s="1"/>
      <c r="HOU691" s="1"/>
      <c r="HOV691" s="1"/>
      <c r="HOW691" s="1"/>
      <c r="HOX691" s="1"/>
      <c r="HOY691" s="1"/>
      <c r="HOZ691" s="1"/>
      <c r="HPA691" s="1"/>
      <c r="HPB691" s="1"/>
      <c r="HPC691" s="1"/>
      <c r="HPD691" s="1"/>
      <c r="HPE691" s="1"/>
      <c r="HPF691" s="1"/>
      <c r="HPG691" s="1"/>
      <c r="HPH691" s="1"/>
      <c r="HPI691" s="1"/>
      <c r="HPJ691" s="1"/>
      <c r="HPK691" s="1"/>
      <c r="HPL691" s="1"/>
      <c r="HPM691" s="1"/>
      <c r="HPN691" s="1"/>
      <c r="HPO691" s="1"/>
      <c r="HPP691" s="1"/>
      <c r="HPQ691" s="1"/>
      <c r="HPR691" s="1"/>
      <c r="HPS691" s="1"/>
      <c r="HPT691" s="1"/>
      <c r="HPU691" s="1"/>
      <c r="HPV691" s="1"/>
      <c r="HPW691" s="1"/>
      <c r="HPX691" s="1"/>
      <c r="HPY691" s="1"/>
      <c r="HPZ691" s="1"/>
      <c r="HQA691" s="1"/>
      <c r="HQB691" s="1"/>
      <c r="HQC691" s="1"/>
      <c r="HQD691" s="1"/>
      <c r="HQE691" s="1"/>
      <c r="HQF691" s="1"/>
      <c r="HQG691" s="1"/>
      <c r="HQH691" s="1"/>
      <c r="HQI691" s="1"/>
      <c r="HQJ691" s="1"/>
      <c r="HQK691" s="1"/>
      <c r="HQL691" s="1"/>
      <c r="HQM691" s="1"/>
      <c r="HQN691" s="1"/>
      <c r="HQO691" s="1"/>
      <c r="HQP691" s="1"/>
      <c r="HQQ691" s="1"/>
      <c r="HQR691" s="1"/>
      <c r="HQS691" s="1"/>
      <c r="HQT691" s="1"/>
      <c r="HQU691" s="1"/>
      <c r="HQV691" s="1"/>
      <c r="HQW691" s="1"/>
      <c r="HQX691" s="1"/>
      <c r="HQY691" s="1"/>
      <c r="HQZ691" s="1"/>
      <c r="HRA691" s="1"/>
      <c r="HRB691" s="1"/>
      <c r="HRC691" s="1"/>
      <c r="HRD691" s="1"/>
      <c r="HRE691" s="1"/>
      <c r="HRF691" s="1"/>
      <c r="HRG691" s="1"/>
      <c r="HRH691" s="1"/>
      <c r="HRI691" s="1"/>
      <c r="HRJ691" s="1"/>
      <c r="HRK691" s="1"/>
      <c r="HRL691" s="1"/>
      <c r="HRM691" s="1"/>
      <c r="HRN691" s="1"/>
      <c r="HRO691" s="1"/>
      <c r="HRP691" s="1"/>
      <c r="HRQ691" s="1"/>
      <c r="HRR691" s="1"/>
      <c r="HRS691" s="1"/>
      <c r="HRT691" s="1"/>
      <c r="HRU691" s="1"/>
      <c r="HRV691" s="1"/>
      <c r="HRW691" s="1"/>
      <c r="HRX691" s="1"/>
      <c r="HRY691" s="1"/>
      <c r="HRZ691" s="1"/>
      <c r="HSA691" s="1"/>
      <c r="HSB691" s="1"/>
      <c r="HSC691" s="1"/>
      <c r="HSD691" s="1"/>
      <c r="HSE691" s="1"/>
      <c r="HSF691" s="1"/>
      <c r="HSG691" s="1"/>
      <c r="HSH691" s="1"/>
      <c r="HSI691" s="1"/>
      <c r="HSJ691" s="1"/>
      <c r="HSK691" s="1"/>
      <c r="HSL691" s="1"/>
      <c r="HSM691" s="1"/>
      <c r="HSN691" s="1"/>
      <c r="HSO691" s="1"/>
      <c r="HSP691" s="1"/>
      <c r="HSQ691" s="1"/>
      <c r="HSR691" s="1"/>
      <c r="HSS691" s="1"/>
      <c r="HST691" s="1"/>
      <c r="HSU691" s="1"/>
      <c r="HSV691" s="1"/>
      <c r="HSW691" s="1"/>
      <c r="HSX691" s="1"/>
      <c r="HSY691" s="1"/>
      <c r="HSZ691" s="1"/>
      <c r="HTA691" s="1"/>
      <c r="HTB691" s="1"/>
      <c r="HTC691" s="1"/>
      <c r="HTD691" s="1"/>
      <c r="HTE691" s="1"/>
      <c r="HTF691" s="1"/>
      <c r="HTG691" s="1"/>
      <c r="HTH691" s="1"/>
      <c r="HTI691" s="1"/>
      <c r="HTJ691" s="1"/>
      <c r="HTK691" s="1"/>
      <c r="HTL691" s="1"/>
      <c r="HTM691" s="1"/>
      <c r="HTN691" s="1"/>
      <c r="HTO691" s="1"/>
      <c r="HTP691" s="1"/>
      <c r="HTQ691" s="1"/>
      <c r="HTR691" s="1"/>
      <c r="HTS691" s="1"/>
      <c r="HTT691" s="1"/>
      <c r="HTU691" s="1"/>
      <c r="HTV691" s="1"/>
      <c r="HTW691" s="1"/>
      <c r="HTX691" s="1"/>
      <c r="HTY691" s="1"/>
      <c r="HTZ691" s="1"/>
      <c r="HUA691" s="1"/>
      <c r="HUB691" s="1"/>
      <c r="HUC691" s="1"/>
      <c r="HUD691" s="1"/>
      <c r="HUE691" s="1"/>
      <c r="HUF691" s="1"/>
      <c r="HUG691" s="1"/>
      <c r="HUH691" s="1"/>
      <c r="HUI691" s="1"/>
      <c r="HUJ691" s="1"/>
      <c r="HUK691" s="1"/>
      <c r="HUL691" s="1"/>
      <c r="HUM691" s="1"/>
      <c r="HUN691" s="1"/>
      <c r="HUO691" s="1"/>
      <c r="HUP691" s="1"/>
      <c r="HUQ691" s="1"/>
      <c r="HUR691" s="1"/>
      <c r="HUS691" s="1"/>
      <c r="HUT691" s="1"/>
      <c r="HUU691" s="1"/>
      <c r="HUV691" s="1"/>
      <c r="HUW691" s="1"/>
      <c r="HUX691" s="1"/>
      <c r="HUY691" s="1"/>
      <c r="HUZ691" s="1"/>
      <c r="HVA691" s="1"/>
      <c r="HVB691" s="1"/>
      <c r="HVC691" s="1"/>
      <c r="HVD691" s="1"/>
      <c r="HVE691" s="1"/>
      <c r="HVF691" s="1"/>
      <c r="HVG691" s="1"/>
      <c r="HVH691" s="1"/>
      <c r="HVI691" s="1"/>
      <c r="HVJ691" s="1"/>
      <c r="HVK691" s="1"/>
      <c r="HVL691" s="1"/>
      <c r="HVM691" s="1"/>
      <c r="HVN691" s="1"/>
      <c r="HVO691" s="1"/>
      <c r="HVP691" s="1"/>
      <c r="HVQ691" s="1"/>
      <c r="HVR691" s="1"/>
      <c r="HVS691" s="1"/>
      <c r="HVT691" s="1"/>
      <c r="HVU691" s="1"/>
      <c r="HVV691" s="1"/>
      <c r="HVW691" s="1"/>
      <c r="HVX691" s="1"/>
      <c r="HVY691" s="1"/>
      <c r="HVZ691" s="1"/>
      <c r="HWA691" s="1"/>
      <c r="HWB691" s="1"/>
      <c r="HWC691" s="1"/>
      <c r="HWD691" s="1"/>
      <c r="HWE691" s="1"/>
      <c r="HWF691" s="1"/>
      <c r="HWG691" s="1"/>
      <c r="HWH691" s="1"/>
      <c r="HWI691" s="1"/>
      <c r="HWJ691" s="1"/>
      <c r="HWK691" s="1"/>
      <c r="HWL691" s="1"/>
      <c r="HWM691" s="1"/>
      <c r="HWN691" s="1"/>
      <c r="HWO691" s="1"/>
      <c r="HWP691" s="1"/>
      <c r="HWQ691" s="1"/>
      <c r="HWR691" s="1"/>
      <c r="HWS691" s="1"/>
      <c r="HWT691" s="1"/>
      <c r="HWU691" s="1"/>
      <c r="HWV691" s="1"/>
      <c r="HWW691" s="1"/>
      <c r="HWX691" s="1"/>
      <c r="HWY691" s="1"/>
      <c r="HWZ691" s="1"/>
      <c r="HXA691" s="1"/>
      <c r="HXB691" s="1"/>
      <c r="HXC691" s="1"/>
      <c r="HXD691" s="1"/>
      <c r="HXE691" s="1"/>
      <c r="HXF691" s="1"/>
      <c r="HXG691" s="1"/>
      <c r="HXH691" s="1"/>
      <c r="HXI691" s="1"/>
      <c r="HXJ691" s="1"/>
      <c r="HXK691" s="1"/>
      <c r="HXL691" s="1"/>
      <c r="HXM691" s="1"/>
      <c r="HXN691" s="1"/>
      <c r="HXO691" s="1"/>
      <c r="HXP691" s="1"/>
      <c r="HXQ691" s="1"/>
      <c r="HXR691" s="1"/>
      <c r="HXS691" s="1"/>
      <c r="HXT691" s="1"/>
      <c r="HXU691" s="1"/>
      <c r="HXV691" s="1"/>
      <c r="HXW691" s="1"/>
      <c r="HXX691" s="1"/>
      <c r="HXY691" s="1"/>
      <c r="HXZ691" s="1"/>
      <c r="HYA691" s="1"/>
      <c r="HYB691" s="1"/>
      <c r="HYC691" s="1"/>
      <c r="HYD691" s="1"/>
      <c r="HYE691" s="1"/>
      <c r="HYF691" s="1"/>
      <c r="HYG691" s="1"/>
      <c r="HYH691" s="1"/>
      <c r="HYI691" s="1"/>
      <c r="HYJ691" s="1"/>
      <c r="HYK691" s="1"/>
      <c r="HYL691" s="1"/>
      <c r="HYM691" s="1"/>
      <c r="HYN691" s="1"/>
      <c r="HYO691" s="1"/>
      <c r="HYP691" s="1"/>
      <c r="HYQ691" s="1"/>
      <c r="HYR691" s="1"/>
      <c r="HYS691" s="1"/>
      <c r="HYT691" s="1"/>
      <c r="HYU691" s="1"/>
      <c r="HYV691" s="1"/>
      <c r="HYW691" s="1"/>
      <c r="HYX691" s="1"/>
      <c r="HYY691" s="1"/>
      <c r="HYZ691" s="1"/>
      <c r="HZA691" s="1"/>
      <c r="HZB691" s="1"/>
      <c r="HZC691" s="1"/>
      <c r="HZD691" s="1"/>
      <c r="HZE691" s="1"/>
      <c r="HZF691" s="1"/>
      <c r="HZG691" s="1"/>
      <c r="HZH691" s="1"/>
      <c r="HZI691" s="1"/>
      <c r="HZJ691" s="1"/>
      <c r="HZK691" s="1"/>
      <c r="HZL691" s="1"/>
      <c r="HZM691" s="1"/>
      <c r="HZN691" s="1"/>
      <c r="HZO691" s="1"/>
      <c r="HZP691" s="1"/>
      <c r="HZQ691" s="1"/>
      <c r="HZR691" s="1"/>
      <c r="HZS691" s="1"/>
      <c r="HZT691" s="1"/>
      <c r="HZU691" s="1"/>
      <c r="HZV691" s="1"/>
      <c r="HZW691" s="1"/>
      <c r="HZX691" s="1"/>
      <c r="HZY691" s="1"/>
      <c r="HZZ691" s="1"/>
      <c r="IAA691" s="1"/>
      <c r="IAB691" s="1"/>
      <c r="IAC691" s="1"/>
      <c r="IAD691" s="1"/>
      <c r="IAE691" s="1"/>
      <c r="IAF691" s="1"/>
      <c r="IAG691" s="1"/>
      <c r="IAH691" s="1"/>
      <c r="IAI691" s="1"/>
      <c r="IAJ691" s="1"/>
      <c r="IAK691" s="1"/>
      <c r="IAL691" s="1"/>
      <c r="IAM691" s="1"/>
      <c r="IAN691" s="1"/>
      <c r="IAO691" s="1"/>
      <c r="IAP691" s="1"/>
      <c r="IAQ691" s="1"/>
      <c r="IAR691" s="1"/>
      <c r="IAS691" s="1"/>
      <c r="IAT691" s="1"/>
      <c r="IAU691" s="1"/>
      <c r="IAV691" s="1"/>
      <c r="IAW691" s="1"/>
      <c r="IAX691" s="1"/>
      <c r="IAY691" s="1"/>
      <c r="IAZ691" s="1"/>
      <c r="IBA691" s="1"/>
      <c r="IBB691" s="1"/>
      <c r="IBC691" s="1"/>
      <c r="IBD691" s="1"/>
      <c r="IBE691" s="1"/>
      <c r="IBF691" s="1"/>
      <c r="IBG691" s="1"/>
      <c r="IBH691" s="1"/>
      <c r="IBI691" s="1"/>
      <c r="IBJ691" s="1"/>
      <c r="IBK691" s="1"/>
      <c r="IBL691" s="1"/>
      <c r="IBM691" s="1"/>
      <c r="IBN691" s="1"/>
      <c r="IBO691" s="1"/>
      <c r="IBP691" s="1"/>
      <c r="IBQ691" s="1"/>
      <c r="IBR691" s="1"/>
      <c r="IBS691" s="1"/>
      <c r="IBT691" s="1"/>
      <c r="IBU691" s="1"/>
      <c r="IBV691" s="1"/>
      <c r="IBW691" s="1"/>
      <c r="IBX691" s="1"/>
      <c r="IBY691" s="1"/>
      <c r="IBZ691" s="1"/>
      <c r="ICA691" s="1"/>
      <c r="ICB691" s="1"/>
      <c r="ICC691" s="1"/>
      <c r="ICD691" s="1"/>
      <c r="ICE691" s="1"/>
      <c r="ICF691" s="1"/>
      <c r="ICG691" s="1"/>
      <c r="ICH691" s="1"/>
      <c r="ICI691" s="1"/>
      <c r="ICJ691" s="1"/>
      <c r="ICK691" s="1"/>
      <c r="ICL691" s="1"/>
      <c r="ICM691" s="1"/>
      <c r="ICN691" s="1"/>
      <c r="ICO691" s="1"/>
      <c r="ICP691" s="1"/>
      <c r="ICQ691" s="1"/>
      <c r="ICR691" s="1"/>
      <c r="ICS691" s="1"/>
      <c r="ICT691" s="1"/>
      <c r="ICU691" s="1"/>
      <c r="ICV691" s="1"/>
      <c r="ICW691" s="1"/>
      <c r="ICX691" s="1"/>
      <c r="ICY691" s="1"/>
      <c r="ICZ691" s="1"/>
      <c r="IDA691" s="1"/>
      <c r="IDB691" s="1"/>
      <c r="IDC691" s="1"/>
      <c r="IDD691" s="1"/>
      <c r="IDE691" s="1"/>
      <c r="IDF691" s="1"/>
      <c r="IDG691" s="1"/>
      <c r="IDH691" s="1"/>
      <c r="IDI691" s="1"/>
      <c r="IDJ691" s="1"/>
      <c r="IDK691" s="1"/>
      <c r="IDL691" s="1"/>
      <c r="IDM691" s="1"/>
      <c r="IDN691" s="1"/>
      <c r="IDO691" s="1"/>
      <c r="IDP691" s="1"/>
      <c r="IDQ691" s="1"/>
      <c r="IDR691" s="1"/>
      <c r="IDS691" s="1"/>
      <c r="IDT691" s="1"/>
      <c r="IDU691" s="1"/>
      <c r="IDV691" s="1"/>
      <c r="IDW691" s="1"/>
      <c r="IDX691" s="1"/>
      <c r="IDY691" s="1"/>
      <c r="IDZ691" s="1"/>
      <c r="IEA691" s="1"/>
      <c r="IEB691" s="1"/>
      <c r="IEC691" s="1"/>
      <c r="IED691" s="1"/>
      <c r="IEE691" s="1"/>
      <c r="IEF691" s="1"/>
      <c r="IEG691" s="1"/>
      <c r="IEH691" s="1"/>
      <c r="IEI691" s="1"/>
      <c r="IEJ691" s="1"/>
      <c r="IEK691" s="1"/>
      <c r="IEL691" s="1"/>
      <c r="IEM691" s="1"/>
      <c r="IEN691" s="1"/>
      <c r="IEO691" s="1"/>
      <c r="IEP691" s="1"/>
      <c r="IEQ691" s="1"/>
      <c r="IER691" s="1"/>
      <c r="IES691" s="1"/>
      <c r="IET691" s="1"/>
      <c r="IEU691" s="1"/>
      <c r="IEV691" s="1"/>
      <c r="IEW691" s="1"/>
      <c r="IEX691" s="1"/>
      <c r="IEY691" s="1"/>
      <c r="IEZ691" s="1"/>
      <c r="IFA691" s="1"/>
      <c r="IFB691" s="1"/>
      <c r="IFC691" s="1"/>
      <c r="IFD691" s="1"/>
      <c r="IFE691" s="1"/>
      <c r="IFF691" s="1"/>
      <c r="IFG691" s="1"/>
      <c r="IFH691" s="1"/>
      <c r="IFI691" s="1"/>
      <c r="IFJ691" s="1"/>
      <c r="IFK691" s="1"/>
      <c r="IFL691" s="1"/>
      <c r="IFM691" s="1"/>
      <c r="IFN691" s="1"/>
      <c r="IFO691" s="1"/>
      <c r="IFP691" s="1"/>
      <c r="IFQ691" s="1"/>
      <c r="IFR691" s="1"/>
      <c r="IFS691" s="1"/>
      <c r="IFT691" s="1"/>
      <c r="IFU691" s="1"/>
      <c r="IFV691" s="1"/>
      <c r="IFW691" s="1"/>
      <c r="IFX691" s="1"/>
      <c r="IFY691" s="1"/>
      <c r="IFZ691" s="1"/>
      <c r="IGA691" s="1"/>
      <c r="IGB691" s="1"/>
      <c r="IGC691" s="1"/>
      <c r="IGD691" s="1"/>
      <c r="IGE691" s="1"/>
      <c r="IGF691" s="1"/>
      <c r="IGG691" s="1"/>
      <c r="IGH691" s="1"/>
      <c r="IGI691" s="1"/>
      <c r="IGJ691" s="1"/>
      <c r="IGK691" s="1"/>
      <c r="IGL691" s="1"/>
      <c r="IGM691" s="1"/>
      <c r="IGN691" s="1"/>
      <c r="IGO691" s="1"/>
      <c r="IGP691" s="1"/>
      <c r="IGQ691" s="1"/>
      <c r="IGR691" s="1"/>
      <c r="IGS691" s="1"/>
      <c r="IGT691" s="1"/>
      <c r="IGU691" s="1"/>
      <c r="IGV691" s="1"/>
      <c r="IGW691" s="1"/>
      <c r="IGX691" s="1"/>
      <c r="IGY691" s="1"/>
      <c r="IGZ691" s="1"/>
      <c r="IHA691" s="1"/>
      <c r="IHB691" s="1"/>
      <c r="IHC691" s="1"/>
      <c r="IHD691" s="1"/>
      <c r="IHE691" s="1"/>
      <c r="IHF691" s="1"/>
      <c r="IHG691" s="1"/>
      <c r="IHH691" s="1"/>
      <c r="IHI691" s="1"/>
      <c r="IHJ691" s="1"/>
      <c r="IHK691" s="1"/>
      <c r="IHL691" s="1"/>
      <c r="IHM691" s="1"/>
      <c r="IHN691" s="1"/>
      <c r="IHO691" s="1"/>
      <c r="IHP691" s="1"/>
      <c r="IHQ691" s="1"/>
      <c r="IHR691" s="1"/>
      <c r="IHS691" s="1"/>
      <c r="IHT691" s="1"/>
      <c r="IHU691" s="1"/>
      <c r="IHV691" s="1"/>
      <c r="IHW691" s="1"/>
      <c r="IHX691" s="1"/>
      <c r="IHY691" s="1"/>
      <c r="IHZ691" s="1"/>
      <c r="IIA691" s="1"/>
      <c r="IIB691" s="1"/>
      <c r="IIC691" s="1"/>
      <c r="IID691" s="1"/>
      <c r="IIE691" s="1"/>
      <c r="IIF691" s="1"/>
      <c r="IIG691" s="1"/>
      <c r="IIH691" s="1"/>
      <c r="III691" s="1"/>
      <c r="IIJ691" s="1"/>
      <c r="IIK691" s="1"/>
      <c r="IIL691" s="1"/>
      <c r="IIM691" s="1"/>
      <c r="IIN691" s="1"/>
      <c r="IIO691" s="1"/>
      <c r="IIP691" s="1"/>
      <c r="IIQ691" s="1"/>
      <c r="IIR691" s="1"/>
      <c r="IIS691" s="1"/>
      <c r="IIT691" s="1"/>
      <c r="IIU691" s="1"/>
      <c r="IIV691" s="1"/>
      <c r="IIW691" s="1"/>
      <c r="IIX691" s="1"/>
      <c r="IIY691" s="1"/>
      <c r="IIZ691" s="1"/>
      <c r="IJA691" s="1"/>
      <c r="IJB691" s="1"/>
      <c r="IJC691" s="1"/>
      <c r="IJD691" s="1"/>
      <c r="IJE691" s="1"/>
      <c r="IJF691" s="1"/>
      <c r="IJG691" s="1"/>
      <c r="IJH691" s="1"/>
      <c r="IJI691" s="1"/>
      <c r="IJJ691" s="1"/>
      <c r="IJK691" s="1"/>
      <c r="IJL691" s="1"/>
      <c r="IJM691" s="1"/>
      <c r="IJN691" s="1"/>
      <c r="IJO691" s="1"/>
      <c r="IJP691" s="1"/>
      <c r="IJQ691" s="1"/>
      <c r="IJR691" s="1"/>
      <c r="IJS691" s="1"/>
      <c r="IJT691" s="1"/>
      <c r="IJU691" s="1"/>
      <c r="IJV691" s="1"/>
      <c r="IJW691" s="1"/>
      <c r="IJX691" s="1"/>
      <c r="IJY691" s="1"/>
      <c r="IJZ691" s="1"/>
      <c r="IKA691" s="1"/>
      <c r="IKB691" s="1"/>
      <c r="IKC691" s="1"/>
      <c r="IKD691" s="1"/>
      <c r="IKE691" s="1"/>
      <c r="IKF691" s="1"/>
      <c r="IKG691" s="1"/>
      <c r="IKH691" s="1"/>
      <c r="IKI691" s="1"/>
      <c r="IKJ691" s="1"/>
      <c r="IKK691" s="1"/>
      <c r="IKL691" s="1"/>
      <c r="IKM691" s="1"/>
      <c r="IKN691" s="1"/>
      <c r="IKO691" s="1"/>
      <c r="IKP691" s="1"/>
      <c r="IKQ691" s="1"/>
      <c r="IKR691" s="1"/>
      <c r="IKS691" s="1"/>
      <c r="IKT691" s="1"/>
      <c r="IKU691" s="1"/>
      <c r="IKV691" s="1"/>
      <c r="IKW691" s="1"/>
      <c r="IKX691" s="1"/>
      <c r="IKY691" s="1"/>
      <c r="IKZ691" s="1"/>
      <c r="ILA691" s="1"/>
      <c r="ILB691" s="1"/>
      <c r="ILC691" s="1"/>
      <c r="ILD691" s="1"/>
      <c r="ILE691" s="1"/>
      <c r="ILF691" s="1"/>
      <c r="ILG691" s="1"/>
      <c r="ILH691" s="1"/>
      <c r="ILI691" s="1"/>
      <c r="ILJ691" s="1"/>
      <c r="ILK691" s="1"/>
      <c r="ILL691" s="1"/>
      <c r="ILM691" s="1"/>
      <c r="ILN691" s="1"/>
      <c r="ILO691" s="1"/>
      <c r="ILP691" s="1"/>
      <c r="ILQ691" s="1"/>
      <c r="ILR691" s="1"/>
      <c r="ILS691" s="1"/>
      <c r="ILT691" s="1"/>
      <c r="ILU691" s="1"/>
      <c r="ILV691" s="1"/>
      <c r="ILW691" s="1"/>
      <c r="ILX691" s="1"/>
      <c r="ILY691" s="1"/>
      <c r="ILZ691" s="1"/>
      <c r="IMA691" s="1"/>
      <c r="IMB691" s="1"/>
      <c r="IMC691" s="1"/>
      <c r="IMD691" s="1"/>
      <c r="IME691" s="1"/>
      <c r="IMF691" s="1"/>
      <c r="IMG691" s="1"/>
      <c r="IMH691" s="1"/>
      <c r="IMI691" s="1"/>
      <c r="IMJ691" s="1"/>
      <c r="IMK691" s="1"/>
      <c r="IML691" s="1"/>
      <c r="IMM691" s="1"/>
      <c r="IMN691" s="1"/>
      <c r="IMO691" s="1"/>
      <c r="IMP691" s="1"/>
      <c r="IMQ691" s="1"/>
      <c r="IMR691" s="1"/>
      <c r="IMS691" s="1"/>
      <c r="IMT691" s="1"/>
      <c r="IMU691" s="1"/>
      <c r="IMV691" s="1"/>
      <c r="IMW691" s="1"/>
      <c r="IMX691" s="1"/>
      <c r="IMY691" s="1"/>
      <c r="IMZ691" s="1"/>
      <c r="INA691" s="1"/>
      <c r="INB691" s="1"/>
      <c r="INC691" s="1"/>
      <c r="IND691" s="1"/>
      <c r="INE691" s="1"/>
      <c r="INF691" s="1"/>
      <c r="ING691" s="1"/>
      <c r="INH691" s="1"/>
      <c r="INI691" s="1"/>
      <c r="INJ691" s="1"/>
      <c r="INK691" s="1"/>
      <c r="INL691" s="1"/>
      <c r="INM691" s="1"/>
      <c r="INN691" s="1"/>
      <c r="INO691" s="1"/>
      <c r="INP691" s="1"/>
      <c r="INQ691" s="1"/>
      <c r="INR691" s="1"/>
      <c r="INS691" s="1"/>
      <c r="INT691" s="1"/>
      <c r="INU691" s="1"/>
      <c r="INV691" s="1"/>
      <c r="INW691" s="1"/>
      <c r="INX691" s="1"/>
      <c r="INY691" s="1"/>
      <c r="INZ691" s="1"/>
      <c r="IOA691" s="1"/>
      <c r="IOB691" s="1"/>
      <c r="IOC691" s="1"/>
      <c r="IOD691" s="1"/>
      <c r="IOE691" s="1"/>
      <c r="IOF691" s="1"/>
      <c r="IOG691" s="1"/>
      <c r="IOH691" s="1"/>
      <c r="IOI691" s="1"/>
      <c r="IOJ691" s="1"/>
      <c r="IOK691" s="1"/>
      <c r="IOL691" s="1"/>
      <c r="IOM691" s="1"/>
      <c r="ION691" s="1"/>
      <c r="IOO691" s="1"/>
      <c r="IOP691" s="1"/>
      <c r="IOQ691" s="1"/>
      <c r="IOR691" s="1"/>
      <c r="IOS691" s="1"/>
      <c r="IOT691" s="1"/>
      <c r="IOU691" s="1"/>
      <c r="IOV691" s="1"/>
      <c r="IOW691" s="1"/>
      <c r="IOX691" s="1"/>
      <c r="IOY691" s="1"/>
      <c r="IOZ691" s="1"/>
      <c r="IPA691" s="1"/>
      <c r="IPB691" s="1"/>
      <c r="IPC691" s="1"/>
      <c r="IPD691" s="1"/>
      <c r="IPE691" s="1"/>
      <c r="IPF691" s="1"/>
      <c r="IPG691" s="1"/>
      <c r="IPH691" s="1"/>
      <c r="IPI691" s="1"/>
      <c r="IPJ691" s="1"/>
      <c r="IPK691" s="1"/>
      <c r="IPL691" s="1"/>
      <c r="IPM691" s="1"/>
      <c r="IPN691" s="1"/>
      <c r="IPO691" s="1"/>
      <c r="IPP691" s="1"/>
      <c r="IPQ691" s="1"/>
      <c r="IPR691" s="1"/>
      <c r="IPS691" s="1"/>
      <c r="IPT691" s="1"/>
      <c r="IPU691" s="1"/>
      <c r="IPV691" s="1"/>
      <c r="IPW691" s="1"/>
      <c r="IPX691" s="1"/>
      <c r="IPY691" s="1"/>
      <c r="IPZ691" s="1"/>
      <c r="IQA691" s="1"/>
      <c r="IQB691" s="1"/>
      <c r="IQC691" s="1"/>
      <c r="IQD691" s="1"/>
      <c r="IQE691" s="1"/>
      <c r="IQF691" s="1"/>
      <c r="IQG691" s="1"/>
      <c r="IQH691" s="1"/>
      <c r="IQI691" s="1"/>
      <c r="IQJ691" s="1"/>
      <c r="IQK691" s="1"/>
      <c r="IQL691" s="1"/>
      <c r="IQM691" s="1"/>
      <c r="IQN691" s="1"/>
      <c r="IQO691" s="1"/>
      <c r="IQP691" s="1"/>
      <c r="IQQ691" s="1"/>
      <c r="IQR691" s="1"/>
      <c r="IQS691" s="1"/>
      <c r="IQT691" s="1"/>
      <c r="IQU691" s="1"/>
      <c r="IQV691" s="1"/>
      <c r="IQW691" s="1"/>
      <c r="IQX691" s="1"/>
      <c r="IQY691" s="1"/>
      <c r="IQZ691" s="1"/>
      <c r="IRA691" s="1"/>
      <c r="IRB691" s="1"/>
      <c r="IRC691" s="1"/>
      <c r="IRD691" s="1"/>
      <c r="IRE691" s="1"/>
      <c r="IRF691" s="1"/>
      <c r="IRG691" s="1"/>
      <c r="IRH691" s="1"/>
      <c r="IRI691" s="1"/>
      <c r="IRJ691" s="1"/>
      <c r="IRK691" s="1"/>
      <c r="IRL691" s="1"/>
      <c r="IRM691" s="1"/>
      <c r="IRN691" s="1"/>
      <c r="IRO691" s="1"/>
      <c r="IRP691" s="1"/>
      <c r="IRQ691" s="1"/>
      <c r="IRR691" s="1"/>
      <c r="IRS691" s="1"/>
      <c r="IRT691" s="1"/>
      <c r="IRU691" s="1"/>
      <c r="IRV691" s="1"/>
      <c r="IRW691" s="1"/>
      <c r="IRX691" s="1"/>
      <c r="IRY691" s="1"/>
      <c r="IRZ691" s="1"/>
      <c r="ISA691" s="1"/>
      <c r="ISB691" s="1"/>
      <c r="ISC691" s="1"/>
      <c r="ISD691" s="1"/>
      <c r="ISE691" s="1"/>
      <c r="ISF691" s="1"/>
      <c r="ISG691" s="1"/>
      <c r="ISH691" s="1"/>
      <c r="ISI691" s="1"/>
      <c r="ISJ691" s="1"/>
      <c r="ISK691" s="1"/>
      <c r="ISL691" s="1"/>
      <c r="ISM691" s="1"/>
      <c r="ISN691" s="1"/>
      <c r="ISO691" s="1"/>
      <c r="ISP691" s="1"/>
      <c r="ISQ691" s="1"/>
      <c r="ISR691" s="1"/>
      <c r="ISS691" s="1"/>
      <c r="IST691" s="1"/>
      <c r="ISU691" s="1"/>
      <c r="ISV691" s="1"/>
      <c r="ISW691" s="1"/>
      <c r="ISX691" s="1"/>
      <c r="ISY691" s="1"/>
      <c r="ISZ691" s="1"/>
      <c r="ITA691" s="1"/>
      <c r="ITB691" s="1"/>
      <c r="ITC691" s="1"/>
      <c r="ITD691" s="1"/>
      <c r="ITE691" s="1"/>
      <c r="ITF691" s="1"/>
      <c r="ITG691" s="1"/>
      <c r="ITH691" s="1"/>
      <c r="ITI691" s="1"/>
      <c r="ITJ691" s="1"/>
      <c r="ITK691" s="1"/>
      <c r="ITL691" s="1"/>
      <c r="ITM691" s="1"/>
      <c r="ITN691" s="1"/>
      <c r="ITO691" s="1"/>
      <c r="ITP691" s="1"/>
      <c r="ITQ691" s="1"/>
      <c r="ITR691" s="1"/>
      <c r="ITS691" s="1"/>
      <c r="ITT691" s="1"/>
      <c r="ITU691" s="1"/>
      <c r="ITV691" s="1"/>
      <c r="ITW691" s="1"/>
      <c r="ITX691" s="1"/>
      <c r="ITY691" s="1"/>
      <c r="ITZ691" s="1"/>
      <c r="IUA691" s="1"/>
      <c r="IUB691" s="1"/>
      <c r="IUC691" s="1"/>
      <c r="IUD691" s="1"/>
      <c r="IUE691" s="1"/>
      <c r="IUF691" s="1"/>
      <c r="IUG691" s="1"/>
      <c r="IUH691" s="1"/>
      <c r="IUI691" s="1"/>
      <c r="IUJ691" s="1"/>
      <c r="IUK691" s="1"/>
      <c r="IUL691" s="1"/>
      <c r="IUM691" s="1"/>
      <c r="IUN691" s="1"/>
      <c r="IUO691" s="1"/>
      <c r="IUP691" s="1"/>
      <c r="IUQ691" s="1"/>
      <c r="IUR691" s="1"/>
      <c r="IUS691" s="1"/>
      <c r="IUT691" s="1"/>
      <c r="IUU691" s="1"/>
      <c r="IUV691" s="1"/>
      <c r="IUW691" s="1"/>
      <c r="IUX691" s="1"/>
      <c r="IUY691" s="1"/>
      <c r="IUZ691" s="1"/>
      <c r="IVA691" s="1"/>
      <c r="IVB691" s="1"/>
      <c r="IVC691" s="1"/>
      <c r="IVD691" s="1"/>
      <c r="IVE691" s="1"/>
      <c r="IVF691" s="1"/>
      <c r="IVG691" s="1"/>
      <c r="IVH691" s="1"/>
      <c r="IVI691" s="1"/>
      <c r="IVJ691" s="1"/>
      <c r="IVK691" s="1"/>
      <c r="IVL691" s="1"/>
      <c r="IVM691" s="1"/>
      <c r="IVN691" s="1"/>
      <c r="IVO691" s="1"/>
      <c r="IVP691" s="1"/>
      <c r="IVQ691" s="1"/>
      <c r="IVR691" s="1"/>
      <c r="IVS691" s="1"/>
      <c r="IVT691" s="1"/>
      <c r="IVU691" s="1"/>
      <c r="IVV691" s="1"/>
      <c r="IVW691" s="1"/>
      <c r="IVX691" s="1"/>
      <c r="IVY691" s="1"/>
      <c r="IVZ691" s="1"/>
      <c r="IWA691" s="1"/>
      <c r="IWB691" s="1"/>
      <c r="IWC691" s="1"/>
      <c r="IWD691" s="1"/>
      <c r="IWE691" s="1"/>
      <c r="IWF691" s="1"/>
      <c r="IWG691" s="1"/>
      <c r="IWH691" s="1"/>
      <c r="IWI691" s="1"/>
      <c r="IWJ691" s="1"/>
      <c r="IWK691" s="1"/>
      <c r="IWL691" s="1"/>
      <c r="IWM691" s="1"/>
      <c r="IWN691" s="1"/>
      <c r="IWO691" s="1"/>
      <c r="IWP691" s="1"/>
      <c r="IWQ691" s="1"/>
      <c r="IWR691" s="1"/>
      <c r="IWS691" s="1"/>
      <c r="IWT691" s="1"/>
      <c r="IWU691" s="1"/>
      <c r="IWV691" s="1"/>
      <c r="IWW691" s="1"/>
      <c r="IWX691" s="1"/>
      <c r="IWY691" s="1"/>
      <c r="IWZ691" s="1"/>
      <c r="IXA691" s="1"/>
      <c r="IXB691" s="1"/>
      <c r="IXC691" s="1"/>
      <c r="IXD691" s="1"/>
      <c r="IXE691" s="1"/>
      <c r="IXF691" s="1"/>
      <c r="IXG691" s="1"/>
      <c r="IXH691" s="1"/>
      <c r="IXI691" s="1"/>
      <c r="IXJ691" s="1"/>
      <c r="IXK691" s="1"/>
      <c r="IXL691" s="1"/>
      <c r="IXM691" s="1"/>
      <c r="IXN691" s="1"/>
      <c r="IXO691" s="1"/>
      <c r="IXP691" s="1"/>
      <c r="IXQ691" s="1"/>
      <c r="IXR691" s="1"/>
      <c r="IXS691" s="1"/>
      <c r="IXT691" s="1"/>
      <c r="IXU691" s="1"/>
      <c r="IXV691" s="1"/>
      <c r="IXW691" s="1"/>
      <c r="IXX691" s="1"/>
      <c r="IXY691" s="1"/>
      <c r="IXZ691" s="1"/>
      <c r="IYA691" s="1"/>
      <c r="IYB691" s="1"/>
      <c r="IYC691" s="1"/>
      <c r="IYD691" s="1"/>
      <c r="IYE691" s="1"/>
      <c r="IYF691" s="1"/>
      <c r="IYG691" s="1"/>
      <c r="IYH691" s="1"/>
      <c r="IYI691" s="1"/>
      <c r="IYJ691" s="1"/>
      <c r="IYK691" s="1"/>
      <c r="IYL691" s="1"/>
      <c r="IYM691" s="1"/>
      <c r="IYN691" s="1"/>
      <c r="IYO691" s="1"/>
      <c r="IYP691" s="1"/>
      <c r="IYQ691" s="1"/>
      <c r="IYR691" s="1"/>
      <c r="IYS691" s="1"/>
      <c r="IYT691" s="1"/>
      <c r="IYU691" s="1"/>
      <c r="IYV691" s="1"/>
      <c r="IYW691" s="1"/>
      <c r="IYX691" s="1"/>
      <c r="IYY691" s="1"/>
      <c r="IYZ691" s="1"/>
      <c r="IZA691" s="1"/>
      <c r="IZB691" s="1"/>
      <c r="IZC691" s="1"/>
      <c r="IZD691" s="1"/>
      <c r="IZE691" s="1"/>
      <c r="IZF691" s="1"/>
      <c r="IZG691" s="1"/>
      <c r="IZH691" s="1"/>
      <c r="IZI691" s="1"/>
      <c r="IZJ691" s="1"/>
      <c r="IZK691" s="1"/>
      <c r="IZL691" s="1"/>
      <c r="IZM691" s="1"/>
      <c r="IZN691" s="1"/>
      <c r="IZO691" s="1"/>
      <c r="IZP691" s="1"/>
      <c r="IZQ691" s="1"/>
      <c r="IZR691" s="1"/>
      <c r="IZS691" s="1"/>
      <c r="IZT691" s="1"/>
      <c r="IZU691" s="1"/>
      <c r="IZV691" s="1"/>
      <c r="IZW691" s="1"/>
      <c r="IZX691" s="1"/>
      <c r="IZY691" s="1"/>
      <c r="IZZ691" s="1"/>
      <c r="JAA691" s="1"/>
      <c r="JAB691" s="1"/>
      <c r="JAC691" s="1"/>
      <c r="JAD691" s="1"/>
      <c r="JAE691" s="1"/>
      <c r="JAF691" s="1"/>
      <c r="JAG691" s="1"/>
      <c r="JAH691" s="1"/>
      <c r="JAI691" s="1"/>
      <c r="JAJ691" s="1"/>
      <c r="JAK691" s="1"/>
      <c r="JAL691" s="1"/>
      <c r="JAM691" s="1"/>
      <c r="JAN691" s="1"/>
      <c r="JAO691" s="1"/>
      <c r="JAP691" s="1"/>
      <c r="JAQ691" s="1"/>
      <c r="JAR691" s="1"/>
      <c r="JAS691" s="1"/>
      <c r="JAT691" s="1"/>
      <c r="JAU691" s="1"/>
      <c r="JAV691" s="1"/>
      <c r="JAW691" s="1"/>
      <c r="JAX691" s="1"/>
      <c r="JAY691" s="1"/>
      <c r="JAZ691" s="1"/>
      <c r="JBA691" s="1"/>
      <c r="JBB691" s="1"/>
      <c r="JBC691" s="1"/>
      <c r="JBD691" s="1"/>
      <c r="JBE691" s="1"/>
      <c r="JBF691" s="1"/>
      <c r="JBG691" s="1"/>
      <c r="JBH691" s="1"/>
      <c r="JBI691" s="1"/>
      <c r="JBJ691" s="1"/>
      <c r="JBK691" s="1"/>
      <c r="JBL691" s="1"/>
      <c r="JBM691" s="1"/>
      <c r="JBN691" s="1"/>
      <c r="JBO691" s="1"/>
      <c r="JBP691" s="1"/>
      <c r="JBQ691" s="1"/>
      <c r="JBR691" s="1"/>
      <c r="JBS691" s="1"/>
      <c r="JBT691" s="1"/>
      <c r="JBU691" s="1"/>
      <c r="JBV691" s="1"/>
      <c r="JBW691" s="1"/>
      <c r="JBX691" s="1"/>
      <c r="JBY691" s="1"/>
      <c r="JBZ691" s="1"/>
      <c r="JCA691" s="1"/>
      <c r="JCB691" s="1"/>
      <c r="JCC691" s="1"/>
      <c r="JCD691" s="1"/>
      <c r="JCE691" s="1"/>
      <c r="JCF691" s="1"/>
      <c r="JCG691" s="1"/>
      <c r="JCH691" s="1"/>
      <c r="JCI691" s="1"/>
      <c r="JCJ691" s="1"/>
      <c r="JCK691" s="1"/>
      <c r="JCL691" s="1"/>
      <c r="JCM691" s="1"/>
      <c r="JCN691" s="1"/>
      <c r="JCO691" s="1"/>
      <c r="JCP691" s="1"/>
      <c r="JCQ691" s="1"/>
      <c r="JCR691" s="1"/>
      <c r="JCS691" s="1"/>
      <c r="JCT691" s="1"/>
      <c r="JCU691" s="1"/>
      <c r="JCV691" s="1"/>
      <c r="JCW691" s="1"/>
      <c r="JCX691" s="1"/>
      <c r="JCY691" s="1"/>
      <c r="JCZ691" s="1"/>
      <c r="JDA691" s="1"/>
      <c r="JDB691" s="1"/>
      <c r="JDC691" s="1"/>
      <c r="JDD691" s="1"/>
      <c r="JDE691" s="1"/>
      <c r="JDF691" s="1"/>
      <c r="JDG691" s="1"/>
      <c r="JDH691" s="1"/>
      <c r="JDI691" s="1"/>
      <c r="JDJ691" s="1"/>
      <c r="JDK691" s="1"/>
      <c r="JDL691" s="1"/>
      <c r="JDM691" s="1"/>
      <c r="JDN691" s="1"/>
      <c r="JDO691" s="1"/>
      <c r="JDP691" s="1"/>
      <c r="JDQ691" s="1"/>
      <c r="JDR691" s="1"/>
      <c r="JDS691" s="1"/>
      <c r="JDT691" s="1"/>
      <c r="JDU691" s="1"/>
      <c r="JDV691" s="1"/>
      <c r="JDW691" s="1"/>
      <c r="JDX691" s="1"/>
      <c r="JDY691" s="1"/>
      <c r="JDZ691" s="1"/>
      <c r="JEA691" s="1"/>
      <c r="JEB691" s="1"/>
      <c r="JEC691" s="1"/>
      <c r="JED691" s="1"/>
      <c r="JEE691" s="1"/>
      <c r="JEF691" s="1"/>
      <c r="JEG691" s="1"/>
      <c r="JEH691" s="1"/>
      <c r="JEI691" s="1"/>
      <c r="JEJ691" s="1"/>
      <c r="JEK691" s="1"/>
      <c r="JEL691" s="1"/>
      <c r="JEM691" s="1"/>
      <c r="JEN691" s="1"/>
      <c r="JEO691" s="1"/>
      <c r="JEP691" s="1"/>
      <c r="JEQ691" s="1"/>
      <c r="JER691" s="1"/>
      <c r="JES691" s="1"/>
      <c r="JET691" s="1"/>
      <c r="JEU691" s="1"/>
      <c r="JEV691" s="1"/>
      <c r="JEW691" s="1"/>
      <c r="JEX691" s="1"/>
      <c r="JEY691" s="1"/>
      <c r="JEZ691" s="1"/>
      <c r="JFA691" s="1"/>
      <c r="JFB691" s="1"/>
      <c r="JFC691" s="1"/>
      <c r="JFD691" s="1"/>
      <c r="JFE691" s="1"/>
      <c r="JFF691" s="1"/>
      <c r="JFG691" s="1"/>
      <c r="JFH691" s="1"/>
      <c r="JFI691" s="1"/>
      <c r="JFJ691" s="1"/>
      <c r="JFK691" s="1"/>
      <c r="JFL691" s="1"/>
      <c r="JFM691" s="1"/>
      <c r="JFN691" s="1"/>
      <c r="JFO691" s="1"/>
      <c r="JFP691" s="1"/>
      <c r="JFQ691" s="1"/>
      <c r="JFR691" s="1"/>
      <c r="JFS691" s="1"/>
      <c r="JFT691" s="1"/>
      <c r="JFU691" s="1"/>
      <c r="JFV691" s="1"/>
      <c r="JFW691" s="1"/>
      <c r="JFX691" s="1"/>
      <c r="JFY691" s="1"/>
      <c r="JFZ691" s="1"/>
      <c r="JGA691" s="1"/>
      <c r="JGB691" s="1"/>
      <c r="JGC691" s="1"/>
      <c r="JGD691" s="1"/>
      <c r="JGE691" s="1"/>
      <c r="JGF691" s="1"/>
      <c r="JGG691" s="1"/>
      <c r="JGH691" s="1"/>
      <c r="JGI691" s="1"/>
      <c r="JGJ691" s="1"/>
      <c r="JGK691" s="1"/>
      <c r="JGL691" s="1"/>
      <c r="JGM691" s="1"/>
      <c r="JGN691" s="1"/>
      <c r="JGO691" s="1"/>
      <c r="JGP691" s="1"/>
      <c r="JGQ691" s="1"/>
      <c r="JGR691" s="1"/>
      <c r="JGS691" s="1"/>
      <c r="JGT691" s="1"/>
      <c r="JGU691" s="1"/>
      <c r="JGV691" s="1"/>
      <c r="JGW691" s="1"/>
      <c r="JGX691" s="1"/>
      <c r="JGY691" s="1"/>
      <c r="JGZ691" s="1"/>
      <c r="JHA691" s="1"/>
      <c r="JHB691" s="1"/>
      <c r="JHC691" s="1"/>
      <c r="JHD691" s="1"/>
      <c r="JHE691" s="1"/>
      <c r="JHF691" s="1"/>
      <c r="JHG691" s="1"/>
      <c r="JHH691" s="1"/>
      <c r="JHI691" s="1"/>
      <c r="JHJ691" s="1"/>
      <c r="JHK691" s="1"/>
      <c r="JHL691" s="1"/>
      <c r="JHM691" s="1"/>
      <c r="JHN691" s="1"/>
      <c r="JHO691" s="1"/>
      <c r="JHP691" s="1"/>
      <c r="JHQ691" s="1"/>
      <c r="JHR691" s="1"/>
      <c r="JHS691" s="1"/>
      <c r="JHT691" s="1"/>
      <c r="JHU691" s="1"/>
      <c r="JHV691" s="1"/>
      <c r="JHW691" s="1"/>
      <c r="JHX691" s="1"/>
      <c r="JHY691" s="1"/>
      <c r="JHZ691" s="1"/>
      <c r="JIA691" s="1"/>
      <c r="JIB691" s="1"/>
      <c r="JIC691" s="1"/>
      <c r="JID691" s="1"/>
      <c r="JIE691" s="1"/>
      <c r="JIF691" s="1"/>
      <c r="JIG691" s="1"/>
      <c r="JIH691" s="1"/>
      <c r="JII691" s="1"/>
      <c r="JIJ691" s="1"/>
      <c r="JIK691" s="1"/>
      <c r="JIL691" s="1"/>
      <c r="JIM691" s="1"/>
      <c r="JIN691" s="1"/>
      <c r="JIO691" s="1"/>
      <c r="JIP691" s="1"/>
      <c r="JIQ691" s="1"/>
      <c r="JIR691" s="1"/>
      <c r="JIS691" s="1"/>
      <c r="JIT691" s="1"/>
      <c r="JIU691" s="1"/>
      <c r="JIV691" s="1"/>
      <c r="JIW691" s="1"/>
      <c r="JIX691" s="1"/>
      <c r="JIY691" s="1"/>
      <c r="JIZ691" s="1"/>
      <c r="JJA691" s="1"/>
      <c r="JJB691" s="1"/>
      <c r="JJC691" s="1"/>
      <c r="JJD691" s="1"/>
      <c r="JJE691" s="1"/>
      <c r="JJF691" s="1"/>
      <c r="JJG691" s="1"/>
      <c r="JJH691" s="1"/>
      <c r="JJI691" s="1"/>
      <c r="JJJ691" s="1"/>
      <c r="JJK691" s="1"/>
      <c r="JJL691" s="1"/>
      <c r="JJM691" s="1"/>
      <c r="JJN691" s="1"/>
      <c r="JJO691" s="1"/>
      <c r="JJP691" s="1"/>
      <c r="JJQ691" s="1"/>
      <c r="JJR691" s="1"/>
      <c r="JJS691" s="1"/>
      <c r="JJT691" s="1"/>
      <c r="JJU691" s="1"/>
      <c r="JJV691" s="1"/>
      <c r="JJW691" s="1"/>
      <c r="JJX691" s="1"/>
      <c r="JJY691" s="1"/>
      <c r="JJZ691" s="1"/>
      <c r="JKA691" s="1"/>
      <c r="JKB691" s="1"/>
      <c r="JKC691" s="1"/>
      <c r="JKD691" s="1"/>
      <c r="JKE691" s="1"/>
      <c r="JKF691" s="1"/>
      <c r="JKG691" s="1"/>
      <c r="JKH691" s="1"/>
      <c r="JKI691" s="1"/>
      <c r="JKJ691" s="1"/>
      <c r="JKK691" s="1"/>
      <c r="JKL691" s="1"/>
      <c r="JKM691" s="1"/>
      <c r="JKN691" s="1"/>
      <c r="JKO691" s="1"/>
      <c r="JKP691" s="1"/>
      <c r="JKQ691" s="1"/>
      <c r="JKR691" s="1"/>
      <c r="JKS691" s="1"/>
      <c r="JKT691" s="1"/>
      <c r="JKU691" s="1"/>
      <c r="JKV691" s="1"/>
      <c r="JKW691" s="1"/>
      <c r="JKX691" s="1"/>
      <c r="JKY691" s="1"/>
      <c r="JKZ691" s="1"/>
      <c r="JLA691" s="1"/>
      <c r="JLB691" s="1"/>
      <c r="JLC691" s="1"/>
      <c r="JLD691" s="1"/>
      <c r="JLE691" s="1"/>
      <c r="JLF691" s="1"/>
      <c r="JLG691" s="1"/>
      <c r="JLH691" s="1"/>
      <c r="JLI691" s="1"/>
      <c r="JLJ691" s="1"/>
      <c r="JLK691" s="1"/>
      <c r="JLL691" s="1"/>
      <c r="JLM691" s="1"/>
      <c r="JLN691" s="1"/>
      <c r="JLO691" s="1"/>
      <c r="JLP691" s="1"/>
      <c r="JLQ691" s="1"/>
      <c r="JLR691" s="1"/>
      <c r="JLS691" s="1"/>
      <c r="JLT691" s="1"/>
      <c r="JLU691" s="1"/>
      <c r="JLV691" s="1"/>
      <c r="JLW691" s="1"/>
      <c r="JLX691" s="1"/>
      <c r="JLY691" s="1"/>
      <c r="JLZ691" s="1"/>
      <c r="JMA691" s="1"/>
      <c r="JMB691" s="1"/>
      <c r="JMC691" s="1"/>
      <c r="JMD691" s="1"/>
      <c r="JME691" s="1"/>
      <c r="JMF691" s="1"/>
      <c r="JMG691" s="1"/>
      <c r="JMH691" s="1"/>
      <c r="JMI691" s="1"/>
      <c r="JMJ691" s="1"/>
      <c r="JMK691" s="1"/>
      <c r="JML691" s="1"/>
      <c r="JMM691" s="1"/>
      <c r="JMN691" s="1"/>
      <c r="JMO691" s="1"/>
      <c r="JMP691" s="1"/>
      <c r="JMQ691" s="1"/>
      <c r="JMR691" s="1"/>
      <c r="JMS691" s="1"/>
      <c r="JMT691" s="1"/>
      <c r="JMU691" s="1"/>
      <c r="JMV691" s="1"/>
      <c r="JMW691" s="1"/>
      <c r="JMX691" s="1"/>
      <c r="JMY691" s="1"/>
      <c r="JMZ691" s="1"/>
      <c r="JNA691" s="1"/>
      <c r="JNB691" s="1"/>
      <c r="JNC691" s="1"/>
      <c r="JND691" s="1"/>
      <c r="JNE691" s="1"/>
      <c r="JNF691" s="1"/>
      <c r="JNG691" s="1"/>
      <c r="JNH691" s="1"/>
      <c r="JNI691" s="1"/>
      <c r="JNJ691" s="1"/>
      <c r="JNK691" s="1"/>
      <c r="JNL691" s="1"/>
      <c r="JNM691" s="1"/>
      <c r="JNN691" s="1"/>
      <c r="JNO691" s="1"/>
      <c r="JNP691" s="1"/>
      <c r="JNQ691" s="1"/>
      <c r="JNR691" s="1"/>
      <c r="JNS691" s="1"/>
      <c r="JNT691" s="1"/>
      <c r="JNU691" s="1"/>
      <c r="JNV691" s="1"/>
      <c r="JNW691" s="1"/>
      <c r="JNX691" s="1"/>
      <c r="JNY691" s="1"/>
      <c r="JNZ691" s="1"/>
      <c r="JOA691" s="1"/>
      <c r="JOB691" s="1"/>
      <c r="JOC691" s="1"/>
      <c r="JOD691" s="1"/>
      <c r="JOE691" s="1"/>
      <c r="JOF691" s="1"/>
      <c r="JOG691" s="1"/>
      <c r="JOH691" s="1"/>
      <c r="JOI691" s="1"/>
      <c r="JOJ691" s="1"/>
      <c r="JOK691" s="1"/>
      <c r="JOL691" s="1"/>
      <c r="JOM691" s="1"/>
      <c r="JON691" s="1"/>
      <c r="JOO691" s="1"/>
      <c r="JOP691" s="1"/>
      <c r="JOQ691" s="1"/>
      <c r="JOR691" s="1"/>
      <c r="JOS691" s="1"/>
      <c r="JOT691" s="1"/>
      <c r="JOU691" s="1"/>
      <c r="JOV691" s="1"/>
      <c r="JOW691" s="1"/>
      <c r="JOX691" s="1"/>
      <c r="JOY691" s="1"/>
      <c r="JOZ691" s="1"/>
      <c r="JPA691" s="1"/>
      <c r="JPB691" s="1"/>
      <c r="JPC691" s="1"/>
      <c r="JPD691" s="1"/>
      <c r="JPE691" s="1"/>
      <c r="JPF691" s="1"/>
      <c r="JPG691" s="1"/>
      <c r="JPH691" s="1"/>
      <c r="JPI691" s="1"/>
      <c r="JPJ691" s="1"/>
      <c r="JPK691" s="1"/>
      <c r="JPL691" s="1"/>
      <c r="JPM691" s="1"/>
      <c r="JPN691" s="1"/>
      <c r="JPO691" s="1"/>
      <c r="JPP691" s="1"/>
      <c r="JPQ691" s="1"/>
      <c r="JPR691" s="1"/>
      <c r="JPS691" s="1"/>
      <c r="JPT691" s="1"/>
      <c r="JPU691" s="1"/>
      <c r="JPV691" s="1"/>
      <c r="JPW691" s="1"/>
      <c r="JPX691" s="1"/>
      <c r="JPY691" s="1"/>
      <c r="JPZ691" s="1"/>
      <c r="JQA691" s="1"/>
      <c r="JQB691" s="1"/>
      <c r="JQC691" s="1"/>
      <c r="JQD691" s="1"/>
      <c r="JQE691" s="1"/>
      <c r="JQF691" s="1"/>
      <c r="JQG691" s="1"/>
      <c r="JQH691" s="1"/>
      <c r="JQI691" s="1"/>
      <c r="JQJ691" s="1"/>
      <c r="JQK691" s="1"/>
      <c r="JQL691" s="1"/>
      <c r="JQM691" s="1"/>
      <c r="JQN691" s="1"/>
      <c r="JQO691" s="1"/>
      <c r="JQP691" s="1"/>
      <c r="JQQ691" s="1"/>
      <c r="JQR691" s="1"/>
      <c r="JQS691" s="1"/>
      <c r="JQT691" s="1"/>
      <c r="JQU691" s="1"/>
      <c r="JQV691" s="1"/>
      <c r="JQW691" s="1"/>
      <c r="JQX691" s="1"/>
      <c r="JQY691" s="1"/>
      <c r="JQZ691" s="1"/>
      <c r="JRA691" s="1"/>
      <c r="JRB691" s="1"/>
      <c r="JRC691" s="1"/>
      <c r="JRD691" s="1"/>
      <c r="JRE691" s="1"/>
      <c r="JRF691" s="1"/>
      <c r="JRG691" s="1"/>
      <c r="JRH691" s="1"/>
      <c r="JRI691" s="1"/>
      <c r="JRJ691" s="1"/>
      <c r="JRK691" s="1"/>
      <c r="JRL691" s="1"/>
      <c r="JRM691" s="1"/>
      <c r="JRN691" s="1"/>
      <c r="JRO691" s="1"/>
      <c r="JRP691" s="1"/>
      <c r="JRQ691" s="1"/>
      <c r="JRR691" s="1"/>
      <c r="JRS691" s="1"/>
      <c r="JRT691" s="1"/>
      <c r="JRU691" s="1"/>
      <c r="JRV691" s="1"/>
      <c r="JRW691" s="1"/>
      <c r="JRX691" s="1"/>
      <c r="JRY691" s="1"/>
      <c r="JRZ691" s="1"/>
      <c r="JSA691" s="1"/>
      <c r="JSB691" s="1"/>
      <c r="JSC691" s="1"/>
      <c r="JSD691" s="1"/>
      <c r="JSE691" s="1"/>
      <c r="JSF691" s="1"/>
      <c r="JSG691" s="1"/>
      <c r="JSH691" s="1"/>
      <c r="JSI691" s="1"/>
      <c r="JSJ691" s="1"/>
      <c r="JSK691" s="1"/>
      <c r="JSL691" s="1"/>
      <c r="JSM691" s="1"/>
      <c r="JSN691" s="1"/>
      <c r="JSO691" s="1"/>
      <c r="JSP691" s="1"/>
      <c r="JSQ691" s="1"/>
      <c r="JSR691" s="1"/>
      <c r="JSS691" s="1"/>
      <c r="JST691" s="1"/>
      <c r="JSU691" s="1"/>
      <c r="JSV691" s="1"/>
      <c r="JSW691" s="1"/>
      <c r="JSX691" s="1"/>
      <c r="JSY691" s="1"/>
      <c r="JSZ691" s="1"/>
      <c r="JTA691" s="1"/>
      <c r="JTB691" s="1"/>
      <c r="JTC691" s="1"/>
      <c r="JTD691" s="1"/>
      <c r="JTE691" s="1"/>
      <c r="JTF691" s="1"/>
      <c r="JTG691" s="1"/>
      <c r="JTH691" s="1"/>
      <c r="JTI691" s="1"/>
      <c r="JTJ691" s="1"/>
      <c r="JTK691" s="1"/>
      <c r="JTL691" s="1"/>
      <c r="JTM691" s="1"/>
      <c r="JTN691" s="1"/>
      <c r="JTO691" s="1"/>
      <c r="JTP691" s="1"/>
      <c r="JTQ691" s="1"/>
      <c r="JTR691" s="1"/>
      <c r="JTS691" s="1"/>
      <c r="JTT691" s="1"/>
      <c r="JTU691" s="1"/>
      <c r="JTV691" s="1"/>
      <c r="JTW691" s="1"/>
      <c r="JTX691" s="1"/>
      <c r="JTY691" s="1"/>
      <c r="JTZ691" s="1"/>
      <c r="JUA691" s="1"/>
      <c r="JUB691" s="1"/>
      <c r="JUC691" s="1"/>
      <c r="JUD691" s="1"/>
      <c r="JUE691" s="1"/>
      <c r="JUF691" s="1"/>
      <c r="JUG691" s="1"/>
      <c r="JUH691" s="1"/>
      <c r="JUI691" s="1"/>
      <c r="JUJ691" s="1"/>
      <c r="JUK691" s="1"/>
      <c r="JUL691" s="1"/>
      <c r="JUM691" s="1"/>
      <c r="JUN691" s="1"/>
      <c r="JUO691" s="1"/>
      <c r="JUP691" s="1"/>
      <c r="JUQ691" s="1"/>
      <c r="JUR691" s="1"/>
      <c r="JUS691" s="1"/>
      <c r="JUT691" s="1"/>
      <c r="JUU691" s="1"/>
      <c r="JUV691" s="1"/>
      <c r="JUW691" s="1"/>
      <c r="JUX691" s="1"/>
      <c r="JUY691" s="1"/>
      <c r="JUZ691" s="1"/>
      <c r="JVA691" s="1"/>
      <c r="JVB691" s="1"/>
      <c r="JVC691" s="1"/>
      <c r="JVD691" s="1"/>
      <c r="JVE691" s="1"/>
      <c r="JVF691" s="1"/>
      <c r="JVG691" s="1"/>
      <c r="JVH691" s="1"/>
      <c r="JVI691" s="1"/>
      <c r="JVJ691" s="1"/>
      <c r="JVK691" s="1"/>
      <c r="JVL691" s="1"/>
      <c r="JVM691" s="1"/>
      <c r="JVN691" s="1"/>
      <c r="JVO691" s="1"/>
      <c r="JVP691" s="1"/>
      <c r="JVQ691" s="1"/>
      <c r="JVR691" s="1"/>
      <c r="JVS691" s="1"/>
      <c r="JVT691" s="1"/>
      <c r="JVU691" s="1"/>
      <c r="JVV691" s="1"/>
      <c r="JVW691" s="1"/>
      <c r="JVX691" s="1"/>
      <c r="JVY691" s="1"/>
      <c r="JVZ691" s="1"/>
      <c r="JWA691" s="1"/>
      <c r="JWB691" s="1"/>
      <c r="JWC691" s="1"/>
      <c r="JWD691" s="1"/>
      <c r="JWE691" s="1"/>
      <c r="JWF691" s="1"/>
      <c r="JWG691" s="1"/>
      <c r="JWH691" s="1"/>
      <c r="JWI691" s="1"/>
      <c r="JWJ691" s="1"/>
      <c r="JWK691" s="1"/>
      <c r="JWL691" s="1"/>
      <c r="JWM691" s="1"/>
      <c r="JWN691" s="1"/>
      <c r="JWO691" s="1"/>
      <c r="JWP691" s="1"/>
      <c r="JWQ691" s="1"/>
      <c r="JWR691" s="1"/>
      <c r="JWS691" s="1"/>
      <c r="JWT691" s="1"/>
      <c r="JWU691" s="1"/>
      <c r="JWV691" s="1"/>
      <c r="JWW691" s="1"/>
      <c r="JWX691" s="1"/>
      <c r="JWY691" s="1"/>
      <c r="JWZ691" s="1"/>
      <c r="JXA691" s="1"/>
      <c r="JXB691" s="1"/>
      <c r="JXC691" s="1"/>
      <c r="JXD691" s="1"/>
      <c r="JXE691" s="1"/>
      <c r="JXF691" s="1"/>
      <c r="JXG691" s="1"/>
      <c r="JXH691" s="1"/>
      <c r="JXI691" s="1"/>
      <c r="JXJ691" s="1"/>
      <c r="JXK691" s="1"/>
      <c r="JXL691" s="1"/>
      <c r="JXM691" s="1"/>
      <c r="JXN691" s="1"/>
      <c r="JXO691" s="1"/>
      <c r="JXP691" s="1"/>
      <c r="JXQ691" s="1"/>
      <c r="JXR691" s="1"/>
      <c r="JXS691" s="1"/>
      <c r="JXT691" s="1"/>
      <c r="JXU691" s="1"/>
      <c r="JXV691" s="1"/>
      <c r="JXW691" s="1"/>
      <c r="JXX691" s="1"/>
      <c r="JXY691" s="1"/>
      <c r="JXZ691" s="1"/>
      <c r="JYA691" s="1"/>
      <c r="JYB691" s="1"/>
      <c r="JYC691" s="1"/>
      <c r="JYD691" s="1"/>
      <c r="JYE691" s="1"/>
      <c r="JYF691" s="1"/>
      <c r="JYG691" s="1"/>
      <c r="JYH691" s="1"/>
      <c r="JYI691" s="1"/>
      <c r="JYJ691" s="1"/>
      <c r="JYK691" s="1"/>
      <c r="JYL691" s="1"/>
      <c r="JYM691" s="1"/>
      <c r="JYN691" s="1"/>
      <c r="JYO691" s="1"/>
      <c r="JYP691" s="1"/>
      <c r="JYQ691" s="1"/>
      <c r="JYR691" s="1"/>
      <c r="JYS691" s="1"/>
      <c r="JYT691" s="1"/>
      <c r="JYU691" s="1"/>
      <c r="JYV691" s="1"/>
      <c r="JYW691" s="1"/>
      <c r="JYX691" s="1"/>
      <c r="JYY691" s="1"/>
      <c r="JYZ691" s="1"/>
      <c r="JZA691" s="1"/>
      <c r="JZB691" s="1"/>
      <c r="JZC691" s="1"/>
      <c r="JZD691" s="1"/>
      <c r="JZE691" s="1"/>
      <c r="JZF691" s="1"/>
      <c r="JZG691" s="1"/>
      <c r="JZH691" s="1"/>
      <c r="JZI691" s="1"/>
      <c r="JZJ691" s="1"/>
      <c r="JZK691" s="1"/>
      <c r="JZL691" s="1"/>
      <c r="JZM691" s="1"/>
      <c r="JZN691" s="1"/>
      <c r="JZO691" s="1"/>
      <c r="JZP691" s="1"/>
      <c r="JZQ691" s="1"/>
      <c r="JZR691" s="1"/>
      <c r="JZS691" s="1"/>
      <c r="JZT691" s="1"/>
      <c r="JZU691" s="1"/>
      <c r="JZV691" s="1"/>
      <c r="JZW691" s="1"/>
      <c r="JZX691" s="1"/>
      <c r="JZY691" s="1"/>
      <c r="JZZ691" s="1"/>
      <c r="KAA691" s="1"/>
      <c r="KAB691" s="1"/>
      <c r="KAC691" s="1"/>
      <c r="KAD691" s="1"/>
      <c r="KAE691" s="1"/>
      <c r="KAF691" s="1"/>
      <c r="KAG691" s="1"/>
      <c r="KAH691" s="1"/>
      <c r="KAI691" s="1"/>
      <c r="KAJ691" s="1"/>
      <c r="KAK691" s="1"/>
      <c r="KAL691" s="1"/>
      <c r="KAM691" s="1"/>
      <c r="KAN691" s="1"/>
      <c r="KAO691" s="1"/>
      <c r="KAP691" s="1"/>
      <c r="KAQ691" s="1"/>
      <c r="KAR691" s="1"/>
      <c r="KAS691" s="1"/>
      <c r="KAT691" s="1"/>
      <c r="KAU691" s="1"/>
      <c r="KAV691" s="1"/>
      <c r="KAW691" s="1"/>
      <c r="KAX691" s="1"/>
      <c r="KAY691" s="1"/>
      <c r="KAZ691" s="1"/>
      <c r="KBA691" s="1"/>
      <c r="KBB691" s="1"/>
      <c r="KBC691" s="1"/>
      <c r="KBD691" s="1"/>
      <c r="KBE691" s="1"/>
      <c r="KBF691" s="1"/>
      <c r="KBG691" s="1"/>
      <c r="KBH691" s="1"/>
      <c r="KBI691" s="1"/>
      <c r="KBJ691" s="1"/>
      <c r="KBK691" s="1"/>
      <c r="KBL691" s="1"/>
      <c r="KBM691" s="1"/>
      <c r="KBN691" s="1"/>
      <c r="KBO691" s="1"/>
      <c r="KBP691" s="1"/>
      <c r="KBQ691" s="1"/>
      <c r="KBR691" s="1"/>
      <c r="KBS691" s="1"/>
      <c r="KBT691" s="1"/>
      <c r="KBU691" s="1"/>
      <c r="KBV691" s="1"/>
      <c r="KBW691" s="1"/>
      <c r="KBX691" s="1"/>
      <c r="KBY691" s="1"/>
      <c r="KBZ691" s="1"/>
      <c r="KCA691" s="1"/>
      <c r="KCB691" s="1"/>
      <c r="KCC691" s="1"/>
      <c r="KCD691" s="1"/>
      <c r="KCE691" s="1"/>
      <c r="KCF691" s="1"/>
      <c r="KCG691" s="1"/>
      <c r="KCH691" s="1"/>
      <c r="KCI691" s="1"/>
      <c r="KCJ691" s="1"/>
      <c r="KCK691" s="1"/>
      <c r="KCL691" s="1"/>
      <c r="KCM691" s="1"/>
      <c r="KCN691" s="1"/>
      <c r="KCO691" s="1"/>
      <c r="KCP691" s="1"/>
      <c r="KCQ691" s="1"/>
      <c r="KCR691" s="1"/>
      <c r="KCS691" s="1"/>
      <c r="KCT691" s="1"/>
      <c r="KCU691" s="1"/>
      <c r="KCV691" s="1"/>
      <c r="KCW691" s="1"/>
      <c r="KCX691" s="1"/>
      <c r="KCY691" s="1"/>
      <c r="KCZ691" s="1"/>
      <c r="KDA691" s="1"/>
      <c r="KDB691" s="1"/>
      <c r="KDC691" s="1"/>
      <c r="KDD691" s="1"/>
      <c r="KDE691" s="1"/>
      <c r="KDF691" s="1"/>
      <c r="KDG691" s="1"/>
      <c r="KDH691" s="1"/>
      <c r="KDI691" s="1"/>
      <c r="KDJ691" s="1"/>
      <c r="KDK691" s="1"/>
      <c r="KDL691" s="1"/>
      <c r="KDM691" s="1"/>
      <c r="KDN691" s="1"/>
      <c r="KDO691" s="1"/>
      <c r="KDP691" s="1"/>
      <c r="KDQ691" s="1"/>
      <c r="KDR691" s="1"/>
      <c r="KDS691" s="1"/>
      <c r="KDT691" s="1"/>
      <c r="KDU691" s="1"/>
      <c r="KDV691" s="1"/>
      <c r="KDW691" s="1"/>
      <c r="KDX691" s="1"/>
      <c r="KDY691" s="1"/>
      <c r="KDZ691" s="1"/>
      <c r="KEA691" s="1"/>
      <c r="KEB691" s="1"/>
      <c r="KEC691" s="1"/>
      <c r="KED691" s="1"/>
      <c r="KEE691" s="1"/>
      <c r="KEF691" s="1"/>
      <c r="KEG691" s="1"/>
      <c r="KEH691" s="1"/>
      <c r="KEI691" s="1"/>
      <c r="KEJ691" s="1"/>
      <c r="KEK691" s="1"/>
      <c r="KEL691" s="1"/>
      <c r="KEM691" s="1"/>
      <c r="KEN691" s="1"/>
      <c r="KEO691" s="1"/>
      <c r="KEP691" s="1"/>
      <c r="KEQ691" s="1"/>
      <c r="KER691" s="1"/>
      <c r="KES691" s="1"/>
      <c r="KET691" s="1"/>
      <c r="KEU691" s="1"/>
      <c r="KEV691" s="1"/>
      <c r="KEW691" s="1"/>
      <c r="KEX691" s="1"/>
      <c r="KEY691" s="1"/>
      <c r="KEZ691" s="1"/>
      <c r="KFA691" s="1"/>
      <c r="KFB691" s="1"/>
      <c r="KFC691" s="1"/>
      <c r="KFD691" s="1"/>
      <c r="KFE691" s="1"/>
      <c r="KFF691" s="1"/>
      <c r="KFG691" s="1"/>
      <c r="KFH691" s="1"/>
      <c r="KFI691" s="1"/>
      <c r="KFJ691" s="1"/>
      <c r="KFK691" s="1"/>
      <c r="KFL691" s="1"/>
      <c r="KFM691" s="1"/>
      <c r="KFN691" s="1"/>
      <c r="KFO691" s="1"/>
      <c r="KFP691" s="1"/>
      <c r="KFQ691" s="1"/>
      <c r="KFR691" s="1"/>
      <c r="KFS691" s="1"/>
      <c r="KFT691" s="1"/>
      <c r="KFU691" s="1"/>
      <c r="KFV691" s="1"/>
      <c r="KFW691" s="1"/>
      <c r="KFX691" s="1"/>
      <c r="KFY691" s="1"/>
      <c r="KFZ691" s="1"/>
      <c r="KGA691" s="1"/>
      <c r="KGB691" s="1"/>
      <c r="KGC691" s="1"/>
      <c r="KGD691" s="1"/>
      <c r="KGE691" s="1"/>
      <c r="KGF691" s="1"/>
      <c r="KGG691" s="1"/>
      <c r="KGH691" s="1"/>
      <c r="KGI691" s="1"/>
      <c r="KGJ691" s="1"/>
      <c r="KGK691" s="1"/>
      <c r="KGL691" s="1"/>
      <c r="KGM691" s="1"/>
      <c r="KGN691" s="1"/>
      <c r="KGO691" s="1"/>
      <c r="KGP691" s="1"/>
      <c r="KGQ691" s="1"/>
      <c r="KGR691" s="1"/>
      <c r="KGS691" s="1"/>
      <c r="KGT691" s="1"/>
      <c r="KGU691" s="1"/>
      <c r="KGV691" s="1"/>
      <c r="KGW691" s="1"/>
      <c r="KGX691" s="1"/>
      <c r="KGY691" s="1"/>
      <c r="KGZ691" s="1"/>
      <c r="KHA691" s="1"/>
      <c r="KHB691" s="1"/>
      <c r="KHC691" s="1"/>
      <c r="KHD691" s="1"/>
      <c r="KHE691" s="1"/>
      <c r="KHF691" s="1"/>
      <c r="KHG691" s="1"/>
      <c r="KHH691" s="1"/>
      <c r="KHI691" s="1"/>
      <c r="KHJ691" s="1"/>
      <c r="KHK691" s="1"/>
      <c r="KHL691" s="1"/>
      <c r="KHM691" s="1"/>
      <c r="KHN691" s="1"/>
      <c r="KHO691" s="1"/>
      <c r="KHP691" s="1"/>
      <c r="KHQ691" s="1"/>
      <c r="KHR691" s="1"/>
      <c r="KHS691" s="1"/>
      <c r="KHT691" s="1"/>
      <c r="KHU691" s="1"/>
      <c r="KHV691" s="1"/>
      <c r="KHW691" s="1"/>
      <c r="KHX691" s="1"/>
      <c r="KHY691" s="1"/>
      <c r="KHZ691" s="1"/>
      <c r="KIA691" s="1"/>
      <c r="KIB691" s="1"/>
      <c r="KIC691" s="1"/>
      <c r="KID691" s="1"/>
      <c r="KIE691" s="1"/>
      <c r="KIF691" s="1"/>
      <c r="KIG691" s="1"/>
      <c r="KIH691" s="1"/>
      <c r="KII691" s="1"/>
      <c r="KIJ691" s="1"/>
      <c r="KIK691" s="1"/>
      <c r="KIL691" s="1"/>
      <c r="KIM691" s="1"/>
      <c r="KIN691" s="1"/>
      <c r="KIO691" s="1"/>
      <c r="KIP691" s="1"/>
      <c r="KIQ691" s="1"/>
      <c r="KIR691" s="1"/>
      <c r="KIS691" s="1"/>
      <c r="KIT691" s="1"/>
      <c r="KIU691" s="1"/>
      <c r="KIV691" s="1"/>
      <c r="KIW691" s="1"/>
      <c r="KIX691" s="1"/>
      <c r="KIY691" s="1"/>
      <c r="KIZ691" s="1"/>
      <c r="KJA691" s="1"/>
      <c r="KJB691" s="1"/>
      <c r="KJC691" s="1"/>
      <c r="KJD691" s="1"/>
      <c r="KJE691" s="1"/>
      <c r="KJF691" s="1"/>
      <c r="KJG691" s="1"/>
      <c r="KJH691" s="1"/>
      <c r="KJI691" s="1"/>
      <c r="KJJ691" s="1"/>
      <c r="KJK691" s="1"/>
      <c r="KJL691" s="1"/>
      <c r="KJM691" s="1"/>
      <c r="KJN691" s="1"/>
      <c r="KJO691" s="1"/>
      <c r="KJP691" s="1"/>
      <c r="KJQ691" s="1"/>
      <c r="KJR691" s="1"/>
      <c r="KJS691" s="1"/>
      <c r="KJT691" s="1"/>
      <c r="KJU691" s="1"/>
      <c r="KJV691" s="1"/>
      <c r="KJW691" s="1"/>
      <c r="KJX691" s="1"/>
      <c r="KJY691" s="1"/>
      <c r="KJZ691" s="1"/>
      <c r="KKA691" s="1"/>
      <c r="KKB691" s="1"/>
      <c r="KKC691" s="1"/>
      <c r="KKD691" s="1"/>
      <c r="KKE691" s="1"/>
      <c r="KKF691" s="1"/>
      <c r="KKG691" s="1"/>
      <c r="KKH691" s="1"/>
      <c r="KKI691" s="1"/>
      <c r="KKJ691" s="1"/>
      <c r="KKK691" s="1"/>
      <c r="KKL691" s="1"/>
      <c r="KKM691" s="1"/>
      <c r="KKN691" s="1"/>
      <c r="KKO691" s="1"/>
      <c r="KKP691" s="1"/>
      <c r="KKQ691" s="1"/>
      <c r="KKR691" s="1"/>
      <c r="KKS691" s="1"/>
      <c r="KKT691" s="1"/>
      <c r="KKU691" s="1"/>
      <c r="KKV691" s="1"/>
      <c r="KKW691" s="1"/>
      <c r="KKX691" s="1"/>
      <c r="KKY691" s="1"/>
      <c r="KKZ691" s="1"/>
      <c r="KLA691" s="1"/>
      <c r="KLB691" s="1"/>
      <c r="KLC691" s="1"/>
      <c r="KLD691" s="1"/>
      <c r="KLE691" s="1"/>
      <c r="KLF691" s="1"/>
      <c r="KLG691" s="1"/>
      <c r="KLH691" s="1"/>
      <c r="KLI691" s="1"/>
      <c r="KLJ691" s="1"/>
      <c r="KLK691" s="1"/>
      <c r="KLL691" s="1"/>
      <c r="KLM691" s="1"/>
      <c r="KLN691" s="1"/>
      <c r="KLO691" s="1"/>
      <c r="KLP691" s="1"/>
      <c r="KLQ691" s="1"/>
      <c r="KLR691" s="1"/>
      <c r="KLS691" s="1"/>
      <c r="KLT691" s="1"/>
      <c r="KLU691" s="1"/>
      <c r="KLV691" s="1"/>
      <c r="KLW691" s="1"/>
      <c r="KLX691" s="1"/>
      <c r="KLY691" s="1"/>
      <c r="KLZ691" s="1"/>
      <c r="KMA691" s="1"/>
      <c r="KMB691" s="1"/>
      <c r="KMC691" s="1"/>
      <c r="KMD691" s="1"/>
      <c r="KME691" s="1"/>
      <c r="KMF691" s="1"/>
      <c r="KMG691" s="1"/>
      <c r="KMH691" s="1"/>
      <c r="KMI691" s="1"/>
      <c r="KMJ691" s="1"/>
      <c r="KMK691" s="1"/>
      <c r="KML691" s="1"/>
      <c r="KMM691" s="1"/>
      <c r="KMN691" s="1"/>
      <c r="KMO691" s="1"/>
      <c r="KMP691" s="1"/>
      <c r="KMQ691" s="1"/>
      <c r="KMR691" s="1"/>
      <c r="KMS691" s="1"/>
      <c r="KMT691" s="1"/>
      <c r="KMU691" s="1"/>
      <c r="KMV691" s="1"/>
      <c r="KMW691" s="1"/>
      <c r="KMX691" s="1"/>
      <c r="KMY691" s="1"/>
      <c r="KMZ691" s="1"/>
      <c r="KNA691" s="1"/>
      <c r="KNB691" s="1"/>
      <c r="KNC691" s="1"/>
      <c r="KND691" s="1"/>
      <c r="KNE691" s="1"/>
      <c r="KNF691" s="1"/>
      <c r="KNG691" s="1"/>
      <c r="KNH691" s="1"/>
      <c r="KNI691" s="1"/>
      <c r="KNJ691" s="1"/>
      <c r="KNK691" s="1"/>
      <c r="KNL691" s="1"/>
      <c r="KNM691" s="1"/>
      <c r="KNN691" s="1"/>
      <c r="KNO691" s="1"/>
      <c r="KNP691" s="1"/>
      <c r="KNQ691" s="1"/>
      <c r="KNR691" s="1"/>
      <c r="KNS691" s="1"/>
      <c r="KNT691" s="1"/>
      <c r="KNU691" s="1"/>
      <c r="KNV691" s="1"/>
      <c r="KNW691" s="1"/>
      <c r="KNX691" s="1"/>
      <c r="KNY691" s="1"/>
      <c r="KNZ691" s="1"/>
      <c r="KOA691" s="1"/>
      <c r="KOB691" s="1"/>
      <c r="KOC691" s="1"/>
      <c r="KOD691" s="1"/>
      <c r="KOE691" s="1"/>
      <c r="KOF691" s="1"/>
      <c r="KOG691" s="1"/>
      <c r="KOH691" s="1"/>
      <c r="KOI691" s="1"/>
      <c r="KOJ691" s="1"/>
      <c r="KOK691" s="1"/>
      <c r="KOL691" s="1"/>
      <c r="KOM691" s="1"/>
      <c r="KON691" s="1"/>
      <c r="KOO691" s="1"/>
      <c r="KOP691" s="1"/>
      <c r="KOQ691" s="1"/>
      <c r="KOR691" s="1"/>
      <c r="KOS691" s="1"/>
      <c r="KOT691" s="1"/>
      <c r="KOU691" s="1"/>
      <c r="KOV691" s="1"/>
      <c r="KOW691" s="1"/>
      <c r="KOX691" s="1"/>
      <c r="KOY691" s="1"/>
      <c r="KOZ691" s="1"/>
      <c r="KPA691" s="1"/>
      <c r="KPB691" s="1"/>
      <c r="KPC691" s="1"/>
      <c r="KPD691" s="1"/>
      <c r="KPE691" s="1"/>
      <c r="KPF691" s="1"/>
      <c r="KPG691" s="1"/>
      <c r="KPH691" s="1"/>
      <c r="KPI691" s="1"/>
      <c r="KPJ691" s="1"/>
      <c r="KPK691" s="1"/>
      <c r="KPL691" s="1"/>
      <c r="KPM691" s="1"/>
      <c r="KPN691" s="1"/>
      <c r="KPO691" s="1"/>
      <c r="KPP691" s="1"/>
      <c r="KPQ691" s="1"/>
      <c r="KPR691" s="1"/>
      <c r="KPS691" s="1"/>
      <c r="KPT691" s="1"/>
      <c r="KPU691" s="1"/>
      <c r="KPV691" s="1"/>
      <c r="KPW691" s="1"/>
      <c r="KPX691" s="1"/>
      <c r="KPY691" s="1"/>
      <c r="KPZ691" s="1"/>
      <c r="KQA691" s="1"/>
      <c r="KQB691" s="1"/>
      <c r="KQC691" s="1"/>
      <c r="KQD691" s="1"/>
      <c r="KQE691" s="1"/>
      <c r="KQF691" s="1"/>
      <c r="KQG691" s="1"/>
      <c r="KQH691" s="1"/>
      <c r="KQI691" s="1"/>
      <c r="KQJ691" s="1"/>
      <c r="KQK691" s="1"/>
      <c r="KQL691" s="1"/>
      <c r="KQM691" s="1"/>
      <c r="KQN691" s="1"/>
      <c r="KQO691" s="1"/>
      <c r="KQP691" s="1"/>
      <c r="KQQ691" s="1"/>
      <c r="KQR691" s="1"/>
      <c r="KQS691" s="1"/>
      <c r="KQT691" s="1"/>
      <c r="KQU691" s="1"/>
      <c r="KQV691" s="1"/>
      <c r="KQW691" s="1"/>
      <c r="KQX691" s="1"/>
      <c r="KQY691" s="1"/>
      <c r="KQZ691" s="1"/>
      <c r="KRA691" s="1"/>
      <c r="KRB691" s="1"/>
      <c r="KRC691" s="1"/>
      <c r="KRD691" s="1"/>
      <c r="KRE691" s="1"/>
      <c r="KRF691" s="1"/>
      <c r="KRG691" s="1"/>
      <c r="KRH691" s="1"/>
      <c r="KRI691" s="1"/>
      <c r="KRJ691" s="1"/>
      <c r="KRK691" s="1"/>
      <c r="KRL691" s="1"/>
      <c r="KRM691" s="1"/>
      <c r="KRN691" s="1"/>
      <c r="KRO691" s="1"/>
      <c r="KRP691" s="1"/>
      <c r="KRQ691" s="1"/>
      <c r="KRR691" s="1"/>
      <c r="KRS691" s="1"/>
      <c r="KRT691" s="1"/>
      <c r="KRU691" s="1"/>
      <c r="KRV691" s="1"/>
      <c r="KRW691" s="1"/>
      <c r="KRX691" s="1"/>
      <c r="KRY691" s="1"/>
      <c r="KRZ691" s="1"/>
      <c r="KSA691" s="1"/>
      <c r="KSB691" s="1"/>
      <c r="KSC691" s="1"/>
      <c r="KSD691" s="1"/>
      <c r="KSE691" s="1"/>
      <c r="KSF691" s="1"/>
      <c r="KSG691" s="1"/>
      <c r="KSH691" s="1"/>
      <c r="KSI691" s="1"/>
      <c r="KSJ691" s="1"/>
      <c r="KSK691" s="1"/>
      <c r="KSL691" s="1"/>
      <c r="KSM691" s="1"/>
      <c r="KSN691" s="1"/>
      <c r="KSO691" s="1"/>
      <c r="KSP691" s="1"/>
      <c r="KSQ691" s="1"/>
      <c r="KSR691" s="1"/>
      <c r="KSS691" s="1"/>
      <c r="KST691" s="1"/>
      <c r="KSU691" s="1"/>
      <c r="KSV691" s="1"/>
      <c r="KSW691" s="1"/>
      <c r="KSX691" s="1"/>
      <c r="KSY691" s="1"/>
      <c r="KSZ691" s="1"/>
      <c r="KTA691" s="1"/>
      <c r="KTB691" s="1"/>
      <c r="KTC691" s="1"/>
      <c r="KTD691" s="1"/>
      <c r="KTE691" s="1"/>
      <c r="KTF691" s="1"/>
      <c r="KTG691" s="1"/>
      <c r="KTH691" s="1"/>
      <c r="KTI691" s="1"/>
      <c r="KTJ691" s="1"/>
      <c r="KTK691" s="1"/>
      <c r="KTL691" s="1"/>
      <c r="KTM691" s="1"/>
      <c r="KTN691" s="1"/>
      <c r="KTO691" s="1"/>
      <c r="KTP691" s="1"/>
      <c r="KTQ691" s="1"/>
      <c r="KTR691" s="1"/>
      <c r="KTS691" s="1"/>
      <c r="KTT691" s="1"/>
      <c r="KTU691" s="1"/>
      <c r="KTV691" s="1"/>
      <c r="KTW691" s="1"/>
      <c r="KTX691" s="1"/>
      <c r="KTY691" s="1"/>
      <c r="KTZ691" s="1"/>
      <c r="KUA691" s="1"/>
      <c r="KUB691" s="1"/>
      <c r="KUC691" s="1"/>
      <c r="KUD691" s="1"/>
      <c r="KUE691" s="1"/>
      <c r="KUF691" s="1"/>
      <c r="KUG691" s="1"/>
      <c r="KUH691" s="1"/>
      <c r="KUI691" s="1"/>
      <c r="KUJ691" s="1"/>
      <c r="KUK691" s="1"/>
      <c r="KUL691" s="1"/>
      <c r="KUM691" s="1"/>
      <c r="KUN691" s="1"/>
      <c r="KUO691" s="1"/>
      <c r="KUP691" s="1"/>
      <c r="KUQ691" s="1"/>
      <c r="KUR691" s="1"/>
      <c r="KUS691" s="1"/>
      <c r="KUT691" s="1"/>
      <c r="KUU691" s="1"/>
      <c r="KUV691" s="1"/>
      <c r="KUW691" s="1"/>
      <c r="KUX691" s="1"/>
      <c r="KUY691" s="1"/>
      <c r="KUZ691" s="1"/>
      <c r="KVA691" s="1"/>
      <c r="KVB691" s="1"/>
      <c r="KVC691" s="1"/>
      <c r="KVD691" s="1"/>
      <c r="KVE691" s="1"/>
      <c r="KVF691" s="1"/>
      <c r="KVG691" s="1"/>
      <c r="KVH691" s="1"/>
      <c r="KVI691" s="1"/>
      <c r="KVJ691" s="1"/>
      <c r="KVK691" s="1"/>
      <c r="KVL691" s="1"/>
      <c r="KVM691" s="1"/>
      <c r="KVN691" s="1"/>
      <c r="KVO691" s="1"/>
      <c r="KVP691" s="1"/>
      <c r="KVQ691" s="1"/>
      <c r="KVR691" s="1"/>
      <c r="KVS691" s="1"/>
      <c r="KVT691" s="1"/>
      <c r="KVU691" s="1"/>
      <c r="KVV691" s="1"/>
      <c r="KVW691" s="1"/>
      <c r="KVX691" s="1"/>
      <c r="KVY691" s="1"/>
      <c r="KVZ691" s="1"/>
      <c r="KWA691" s="1"/>
      <c r="KWB691" s="1"/>
      <c r="KWC691" s="1"/>
      <c r="KWD691" s="1"/>
      <c r="KWE691" s="1"/>
      <c r="KWF691" s="1"/>
      <c r="KWG691" s="1"/>
      <c r="KWH691" s="1"/>
      <c r="KWI691" s="1"/>
      <c r="KWJ691" s="1"/>
      <c r="KWK691" s="1"/>
      <c r="KWL691" s="1"/>
      <c r="KWM691" s="1"/>
      <c r="KWN691" s="1"/>
      <c r="KWO691" s="1"/>
      <c r="KWP691" s="1"/>
      <c r="KWQ691" s="1"/>
      <c r="KWR691" s="1"/>
      <c r="KWS691" s="1"/>
      <c r="KWT691" s="1"/>
      <c r="KWU691" s="1"/>
      <c r="KWV691" s="1"/>
      <c r="KWW691" s="1"/>
      <c r="KWX691" s="1"/>
      <c r="KWY691" s="1"/>
      <c r="KWZ691" s="1"/>
      <c r="KXA691" s="1"/>
      <c r="KXB691" s="1"/>
      <c r="KXC691" s="1"/>
      <c r="KXD691" s="1"/>
      <c r="KXE691" s="1"/>
      <c r="KXF691" s="1"/>
      <c r="KXG691" s="1"/>
      <c r="KXH691" s="1"/>
      <c r="KXI691" s="1"/>
      <c r="KXJ691" s="1"/>
      <c r="KXK691" s="1"/>
      <c r="KXL691" s="1"/>
      <c r="KXM691" s="1"/>
      <c r="KXN691" s="1"/>
      <c r="KXO691" s="1"/>
      <c r="KXP691" s="1"/>
      <c r="KXQ691" s="1"/>
      <c r="KXR691" s="1"/>
      <c r="KXS691" s="1"/>
      <c r="KXT691" s="1"/>
      <c r="KXU691" s="1"/>
      <c r="KXV691" s="1"/>
      <c r="KXW691" s="1"/>
      <c r="KXX691" s="1"/>
      <c r="KXY691" s="1"/>
      <c r="KXZ691" s="1"/>
      <c r="KYA691" s="1"/>
      <c r="KYB691" s="1"/>
      <c r="KYC691" s="1"/>
      <c r="KYD691" s="1"/>
      <c r="KYE691" s="1"/>
      <c r="KYF691" s="1"/>
      <c r="KYG691" s="1"/>
      <c r="KYH691" s="1"/>
      <c r="KYI691" s="1"/>
      <c r="KYJ691" s="1"/>
      <c r="KYK691" s="1"/>
      <c r="KYL691" s="1"/>
      <c r="KYM691" s="1"/>
      <c r="KYN691" s="1"/>
      <c r="KYO691" s="1"/>
      <c r="KYP691" s="1"/>
      <c r="KYQ691" s="1"/>
      <c r="KYR691" s="1"/>
      <c r="KYS691" s="1"/>
      <c r="KYT691" s="1"/>
      <c r="KYU691" s="1"/>
      <c r="KYV691" s="1"/>
      <c r="KYW691" s="1"/>
      <c r="KYX691" s="1"/>
      <c r="KYY691" s="1"/>
      <c r="KYZ691" s="1"/>
      <c r="KZA691" s="1"/>
      <c r="KZB691" s="1"/>
      <c r="KZC691" s="1"/>
      <c r="KZD691" s="1"/>
      <c r="KZE691" s="1"/>
      <c r="KZF691" s="1"/>
      <c r="KZG691" s="1"/>
      <c r="KZH691" s="1"/>
      <c r="KZI691" s="1"/>
      <c r="KZJ691" s="1"/>
      <c r="KZK691" s="1"/>
      <c r="KZL691" s="1"/>
      <c r="KZM691" s="1"/>
      <c r="KZN691" s="1"/>
      <c r="KZO691" s="1"/>
      <c r="KZP691" s="1"/>
      <c r="KZQ691" s="1"/>
      <c r="KZR691" s="1"/>
      <c r="KZS691" s="1"/>
      <c r="KZT691" s="1"/>
      <c r="KZU691" s="1"/>
      <c r="KZV691" s="1"/>
      <c r="KZW691" s="1"/>
      <c r="KZX691" s="1"/>
      <c r="KZY691" s="1"/>
      <c r="KZZ691" s="1"/>
      <c r="LAA691" s="1"/>
      <c r="LAB691" s="1"/>
      <c r="LAC691" s="1"/>
      <c r="LAD691" s="1"/>
      <c r="LAE691" s="1"/>
      <c r="LAF691" s="1"/>
      <c r="LAG691" s="1"/>
      <c r="LAH691" s="1"/>
      <c r="LAI691" s="1"/>
      <c r="LAJ691" s="1"/>
      <c r="LAK691" s="1"/>
      <c r="LAL691" s="1"/>
      <c r="LAM691" s="1"/>
      <c r="LAN691" s="1"/>
      <c r="LAO691" s="1"/>
      <c r="LAP691" s="1"/>
      <c r="LAQ691" s="1"/>
      <c r="LAR691" s="1"/>
      <c r="LAS691" s="1"/>
      <c r="LAT691" s="1"/>
      <c r="LAU691" s="1"/>
      <c r="LAV691" s="1"/>
      <c r="LAW691" s="1"/>
      <c r="LAX691" s="1"/>
      <c r="LAY691" s="1"/>
      <c r="LAZ691" s="1"/>
      <c r="LBA691" s="1"/>
      <c r="LBB691" s="1"/>
      <c r="LBC691" s="1"/>
      <c r="LBD691" s="1"/>
      <c r="LBE691" s="1"/>
      <c r="LBF691" s="1"/>
      <c r="LBG691" s="1"/>
      <c r="LBH691" s="1"/>
      <c r="LBI691" s="1"/>
      <c r="LBJ691" s="1"/>
      <c r="LBK691" s="1"/>
      <c r="LBL691" s="1"/>
      <c r="LBM691" s="1"/>
      <c r="LBN691" s="1"/>
      <c r="LBO691" s="1"/>
      <c r="LBP691" s="1"/>
      <c r="LBQ691" s="1"/>
      <c r="LBR691" s="1"/>
      <c r="LBS691" s="1"/>
      <c r="LBT691" s="1"/>
      <c r="LBU691" s="1"/>
      <c r="LBV691" s="1"/>
      <c r="LBW691" s="1"/>
      <c r="LBX691" s="1"/>
      <c r="LBY691" s="1"/>
      <c r="LBZ691" s="1"/>
      <c r="LCA691" s="1"/>
      <c r="LCB691" s="1"/>
      <c r="LCC691" s="1"/>
      <c r="LCD691" s="1"/>
      <c r="LCE691" s="1"/>
      <c r="LCF691" s="1"/>
      <c r="LCG691" s="1"/>
      <c r="LCH691" s="1"/>
      <c r="LCI691" s="1"/>
      <c r="LCJ691" s="1"/>
      <c r="LCK691" s="1"/>
      <c r="LCL691" s="1"/>
      <c r="LCM691" s="1"/>
      <c r="LCN691" s="1"/>
      <c r="LCO691" s="1"/>
      <c r="LCP691" s="1"/>
      <c r="LCQ691" s="1"/>
      <c r="LCR691" s="1"/>
      <c r="LCS691" s="1"/>
      <c r="LCT691" s="1"/>
      <c r="LCU691" s="1"/>
      <c r="LCV691" s="1"/>
      <c r="LCW691" s="1"/>
      <c r="LCX691" s="1"/>
      <c r="LCY691" s="1"/>
      <c r="LCZ691" s="1"/>
      <c r="LDA691" s="1"/>
      <c r="LDB691" s="1"/>
      <c r="LDC691" s="1"/>
      <c r="LDD691" s="1"/>
      <c r="LDE691" s="1"/>
      <c r="LDF691" s="1"/>
      <c r="LDG691" s="1"/>
      <c r="LDH691" s="1"/>
      <c r="LDI691" s="1"/>
      <c r="LDJ691" s="1"/>
      <c r="LDK691" s="1"/>
      <c r="LDL691" s="1"/>
      <c r="LDM691" s="1"/>
      <c r="LDN691" s="1"/>
      <c r="LDO691" s="1"/>
      <c r="LDP691" s="1"/>
      <c r="LDQ691" s="1"/>
      <c r="LDR691" s="1"/>
      <c r="LDS691" s="1"/>
      <c r="LDT691" s="1"/>
      <c r="LDU691" s="1"/>
      <c r="LDV691" s="1"/>
      <c r="LDW691" s="1"/>
      <c r="LDX691" s="1"/>
      <c r="LDY691" s="1"/>
      <c r="LDZ691" s="1"/>
      <c r="LEA691" s="1"/>
      <c r="LEB691" s="1"/>
      <c r="LEC691" s="1"/>
      <c r="LED691" s="1"/>
      <c r="LEE691" s="1"/>
      <c r="LEF691" s="1"/>
      <c r="LEG691" s="1"/>
      <c r="LEH691" s="1"/>
      <c r="LEI691" s="1"/>
      <c r="LEJ691" s="1"/>
      <c r="LEK691" s="1"/>
      <c r="LEL691" s="1"/>
      <c r="LEM691" s="1"/>
      <c r="LEN691" s="1"/>
      <c r="LEO691" s="1"/>
      <c r="LEP691" s="1"/>
      <c r="LEQ691" s="1"/>
      <c r="LER691" s="1"/>
      <c r="LES691" s="1"/>
      <c r="LET691" s="1"/>
      <c r="LEU691" s="1"/>
      <c r="LEV691" s="1"/>
      <c r="LEW691" s="1"/>
      <c r="LEX691" s="1"/>
      <c r="LEY691" s="1"/>
      <c r="LEZ691" s="1"/>
      <c r="LFA691" s="1"/>
      <c r="LFB691" s="1"/>
      <c r="LFC691" s="1"/>
      <c r="LFD691" s="1"/>
      <c r="LFE691" s="1"/>
      <c r="LFF691" s="1"/>
      <c r="LFG691" s="1"/>
      <c r="LFH691" s="1"/>
      <c r="LFI691" s="1"/>
      <c r="LFJ691" s="1"/>
      <c r="LFK691" s="1"/>
      <c r="LFL691" s="1"/>
      <c r="LFM691" s="1"/>
      <c r="LFN691" s="1"/>
      <c r="LFO691" s="1"/>
      <c r="LFP691" s="1"/>
      <c r="LFQ691" s="1"/>
      <c r="LFR691" s="1"/>
      <c r="LFS691" s="1"/>
      <c r="LFT691" s="1"/>
      <c r="LFU691" s="1"/>
      <c r="LFV691" s="1"/>
      <c r="LFW691" s="1"/>
      <c r="LFX691" s="1"/>
      <c r="LFY691" s="1"/>
      <c r="LFZ691" s="1"/>
      <c r="LGA691" s="1"/>
      <c r="LGB691" s="1"/>
      <c r="LGC691" s="1"/>
      <c r="LGD691" s="1"/>
      <c r="LGE691" s="1"/>
      <c r="LGF691" s="1"/>
      <c r="LGG691" s="1"/>
      <c r="LGH691" s="1"/>
      <c r="LGI691" s="1"/>
      <c r="LGJ691" s="1"/>
      <c r="LGK691" s="1"/>
      <c r="LGL691" s="1"/>
      <c r="LGM691" s="1"/>
      <c r="LGN691" s="1"/>
      <c r="LGO691" s="1"/>
      <c r="LGP691" s="1"/>
      <c r="LGQ691" s="1"/>
      <c r="LGR691" s="1"/>
      <c r="LGS691" s="1"/>
      <c r="LGT691" s="1"/>
      <c r="LGU691" s="1"/>
      <c r="LGV691" s="1"/>
      <c r="LGW691" s="1"/>
      <c r="LGX691" s="1"/>
      <c r="LGY691" s="1"/>
      <c r="LGZ691" s="1"/>
      <c r="LHA691" s="1"/>
      <c r="LHB691" s="1"/>
      <c r="LHC691" s="1"/>
      <c r="LHD691" s="1"/>
      <c r="LHE691" s="1"/>
      <c r="LHF691" s="1"/>
      <c r="LHG691" s="1"/>
      <c r="LHH691" s="1"/>
      <c r="LHI691" s="1"/>
      <c r="LHJ691" s="1"/>
      <c r="LHK691" s="1"/>
      <c r="LHL691" s="1"/>
      <c r="LHM691" s="1"/>
      <c r="LHN691" s="1"/>
      <c r="LHO691" s="1"/>
      <c r="LHP691" s="1"/>
      <c r="LHQ691" s="1"/>
      <c r="LHR691" s="1"/>
      <c r="LHS691" s="1"/>
      <c r="LHT691" s="1"/>
      <c r="LHU691" s="1"/>
      <c r="LHV691" s="1"/>
      <c r="LHW691" s="1"/>
      <c r="LHX691" s="1"/>
      <c r="LHY691" s="1"/>
      <c r="LHZ691" s="1"/>
      <c r="LIA691" s="1"/>
      <c r="LIB691" s="1"/>
      <c r="LIC691" s="1"/>
      <c r="LID691" s="1"/>
      <c r="LIE691" s="1"/>
      <c r="LIF691" s="1"/>
      <c r="LIG691" s="1"/>
      <c r="LIH691" s="1"/>
      <c r="LII691" s="1"/>
      <c r="LIJ691" s="1"/>
      <c r="LIK691" s="1"/>
      <c r="LIL691" s="1"/>
      <c r="LIM691" s="1"/>
      <c r="LIN691" s="1"/>
      <c r="LIO691" s="1"/>
      <c r="LIP691" s="1"/>
      <c r="LIQ691" s="1"/>
      <c r="LIR691" s="1"/>
      <c r="LIS691" s="1"/>
      <c r="LIT691" s="1"/>
      <c r="LIU691" s="1"/>
      <c r="LIV691" s="1"/>
      <c r="LIW691" s="1"/>
      <c r="LIX691" s="1"/>
      <c r="LIY691" s="1"/>
      <c r="LIZ691" s="1"/>
      <c r="LJA691" s="1"/>
      <c r="LJB691" s="1"/>
      <c r="LJC691" s="1"/>
      <c r="LJD691" s="1"/>
      <c r="LJE691" s="1"/>
      <c r="LJF691" s="1"/>
      <c r="LJG691" s="1"/>
      <c r="LJH691" s="1"/>
      <c r="LJI691" s="1"/>
      <c r="LJJ691" s="1"/>
      <c r="LJK691" s="1"/>
      <c r="LJL691" s="1"/>
      <c r="LJM691" s="1"/>
      <c r="LJN691" s="1"/>
      <c r="LJO691" s="1"/>
      <c r="LJP691" s="1"/>
      <c r="LJQ691" s="1"/>
      <c r="LJR691" s="1"/>
      <c r="LJS691" s="1"/>
      <c r="LJT691" s="1"/>
      <c r="LJU691" s="1"/>
      <c r="LJV691" s="1"/>
      <c r="LJW691" s="1"/>
      <c r="LJX691" s="1"/>
      <c r="LJY691" s="1"/>
      <c r="LJZ691" s="1"/>
      <c r="LKA691" s="1"/>
      <c r="LKB691" s="1"/>
      <c r="LKC691" s="1"/>
      <c r="LKD691" s="1"/>
      <c r="LKE691" s="1"/>
      <c r="LKF691" s="1"/>
      <c r="LKG691" s="1"/>
      <c r="LKH691" s="1"/>
      <c r="LKI691" s="1"/>
      <c r="LKJ691" s="1"/>
      <c r="LKK691" s="1"/>
      <c r="LKL691" s="1"/>
      <c r="LKM691" s="1"/>
      <c r="LKN691" s="1"/>
      <c r="LKO691" s="1"/>
      <c r="LKP691" s="1"/>
      <c r="LKQ691" s="1"/>
      <c r="LKR691" s="1"/>
      <c r="LKS691" s="1"/>
      <c r="LKT691" s="1"/>
      <c r="LKU691" s="1"/>
      <c r="LKV691" s="1"/>
      <c r="LKW691" s="1"/>
      <c r="LKX691" s="1"/>
      <c r="LKY691" s="1"/>
      <c r="LKZ691" s="1"/>
      <c r="LLA691" s="1"/>
      <c r="LLB691" s="1"/>
      <c r="LLC691" s="1"/>
      <c r="LLD691" s="1"/>
      <c r="LLE691" s="1"/>
      <c r="LLF691" s="1"/>
      <c r="LLG691" s="1"/>
      <c r="LLH691" s="1"/>
      <c r="LLI691" s="1"/>
      <c r="LLJ691" s="1"/>
      <c r="LLK691" s="1"/>
      <c r="LLL691" s="1"/>
      <c r="LLM691" s="1"/>
      <c r="LLN691" s="1"/>
      <c r="LLO691" s="1"/>
      <c r="LLP691" s="1"/>
      <c r="LLQ691" s="1"/>
      <c r="LLR691" s="1"/>
      <c r="LLS691" s="1"/>
      <c r="LLT691" s="1"/>
      <c r="LLU691" s="1"/>
      <c r="LLV691" s="1"/>
      <c r="LLW691" s="1"/>
      <c r="LLX691" s="1"/>
      <c r="LLY691" s="1"/>
      <c r="LLZ691" s="1"/>
      <c r="LMA691" s="1"/>
      <c r="LMB691" s="1"/>
      <c r="LMC691" s="1"/>
      <c r="LMD691" s="1"/>
      <c r="LME691" s="1"/>
      <c r="LMF691" s="1"/>
      <c r="LMG691" s="1"/>
      <c r="LMH691" s="1"/>
      <c r="LMI691" s="1"/>
      <c r="LMJ691" s="1"/>
      <c r="LMK691" s="1"/>
      <c r="LML691" s="1"/>
      <c r="LMM691" s="1"/>
      <c r="LMN691" s="1"/>
      <c r="LMO691" s="1"/>
      <c r="LMP691" s="1"/>
      <c r="LMQ691" s="1"/>
      <c r="LMR691" s="1"/>
      <c r="LMS691" s="1"/>
      <c r="LMT691" s="1"/>
      <c r="LMU691" s="1"/>
      <c r="LMV691" s="1"/>
      <c r="LMW691" s="1"/>
      <c r="LMX691" s="1"/>
      <c r="LMY691" s="1"/>
      <c r="LMZ691" s="1"/>
      <c r="LNA691" s="1"/>
      <c r="LNB691" s="1"/>
      <c r="LNC691" s="1"/>
      <c r="LND691" s="1"/>
      <c r="LNE691" s="1"/>
      <c r="LNF691" s="1"/>
      <c r="LNG691" s="1"/>
      <c r="LNH691" s="1"/>
      <c r="LNI691" s="1"/>
      <c r="LNJ691" s="1"/>
      <c r="LNK691" s="1"/>
      <c r="LNL691" s="1"/>
      <c r="LNM691" s="1"/>
      <c r="LNN691" s="1"/>
      <c r="LNO691" s="1"/>
      <c r="LNP691" s="1"/>
      <c r="LNQ691" s="1"/>
      <c r="LNR691" s="1"/>
      <c r="LNS691" s="1"/>
      <c r="LNT691" s="1"/>
      <c r="LNU691" s="1"/>
      <c r="LNV691" s="1"/>
      <c r="LNW691" s="1"/>
      <c r="LNX691" s="1"/>
      <c r="LNY691" s="1"/>
      <c r="LNZ691" s="1"/>
      <c r="LOA691" s="1"/>
      <c r="LOB691" s="1"/>
      <c r="LOC691" s="1"/>
      <c r="LOD691" s="1"/>
      <c r="LOE691" s="1"/>
      <c r="LOF691" s="1"/>
      <c r="LOG691" s="1"/>
      <c r="LOH691" s="1"/>
      <c r="LOI691" s="1"/>
      <c r="LOJ691" s="1"/>
      <c r="LOK691" s="1"/>
      <c r="LOL691" s="1"/>
      <c r="LOM691" s="1"/>
      <c r="LON691" s="1"/>
      <c r="LOO691" s="1"/>
      <c r="LOP691" s="1"/>
      <c r="LOQ691" s="1"/>
      <c r="LOR691" s="1"/>
      <c r="LOS691" s="1"/>
      <c r="LOT691" s="1"/>
      <c r="LOU691" s="1"/>
      <c r="LOV691" s="1"/>
      <c r="LOW691" s="1"/>
      <c r="LOX691" s="1"/>
      <c r="LOY691" s="1"/>
      <c r="LOZ691" s="1"/>
      <c r="LPA691" s="1"/>
      <c r="LPB691" s="1"/>
      <c r="LPC691" s="1"/>
      <c r="LPD691" s="1"/>
      <c r="LPE691" s="1"/>
      <c r="LPF691" s="1"/>
      <c r="LPG691" s="1"/>
      <c r="LPH691" s="1"/>
      <c r="LPI691" s="1"/>
      <c r="LPJ691" s="1"/>
      <c r="LPK691" s="1"/>
      <c r="LPL691" s="1"/>
      <c r="LPM691" s="1"/>
      <c r="LPN691" s="1"/>
      <c r="LPO691" s="1"/>
      <c r="LPP691" s="1"/>
      <c r="LPQ691" s="1"/>
      <c r="LPR691" s="1"/>
      <c r="LPS691" s="1"/>
      <c r="LPT691" s="1"/>
      <c r="LPU691" s="1"/>
      <c r="LPV691" s="1"/>
      <c r="LPW691" s="1"/>
      <c r="LPX691" s="1"/>
      <c r="LPY691" s="1"/>
      <c r="LPZ691" s="1"/>
      <c r="LQA691" s="1"/>
      <c r="LQB691" s="1"/>
      <c r="LQC691" s="1"/>
      <c r="LQD691" s="1"/>
      <c r="LQE691" s="1"/>
      <c r="LQF691" s="1"/>
      <c r="LQG691" s="1"/>
      <c r="LQH691" s="1"/>
      <c r="LQI691" s="1"/>
      <c r="LQJ691" s="1"/>
      <c r="LQK691" s="1"/>
      <c r="LQL691" s="1"/>
      <c r="LQM691" s="1"/>
      <c r="LQN691" s="1"/>
      <c r="LQO691" s="1"/>
      <c r="LQP691" s="1"/>
      <c r="LQQ691" s="1"/>
      <c r="LQR691" s="1"/>
      <c r="LQS691" s="1"/>
      <c r="LQT691" s="1"/>
      <c r="LQU691" s="1"/>
      <c r="LQV691" s="1"/>
      <c r="LQW691" s="1"/>
      <c r="LQX691" s="1"/>
      <c r="LQY691" s="1"/>
      <c r="LQZ691" s="1"/>
      <c r="LRA691" s="1"/>
      <c r="LRB691" s="1"/>
      <c r="LRC691" s="1"/>
      <c r="LRD691" s="1"/>
      <c r="LRE691" s="1"/>
      <c r="LRF691" s="1"/>
      <c r="LRG691" s="1"/>
      <c r="LRH691" s="1"/>
      <c r="LRI691" s="1"/>
      <c r="LRJ691" s="1"/>
      <c r="LRK691" s="1"/>
      <c r="LRL691" s="1"/>
      <c r="LRM691" s="1"/>
      <c r="LRN691" s="1"/>
      <c r="LRO691" s="1"/>
      <c r="LRP691" s="1"/>
      <c r="LRQ691" s="1"/>
      <c r="LRR691" s="1"/>
      <c r="LRS691" s="1"/>
      <c r="LRT691" s="1"/>
      <c r="LRU691" s="1"/>
      <c r="LRV691" s="1"/>
      <c r="LRW691" s="1"/>
      <c r="LRX691" s="1"/>
      <c r="LRY691" s="1"/>
      <c r="LRZ691" s="1"/>
      <c r="LSA691" s="1"/>
      <c r="LSB691" s="1"/>
      <c r="LSC691" s="1"/>
      <c r="LSD691" s="1"/>
      <c r="LSE691" s="1"/>
      <c r="LSF691" s="1"/>
      <c r="LSG691" s="1"/>
      <c r="LSH691" s="1"/>
      <c r="LSI691" s="1"/>
      <c r="LSJ691" s="1"/>
      <c r="LSK691" s="1"/>
      <c r="LSL691" s="1"/>
      <c r="LSM691" s="1"/>
      <c r="LSN691" s="1"/>
      <c r="LSO691" s="1"/>
      <c r="LSP691" s="1"/>
      <c r="LSQ691" s="1"/>
      <c r="LSR691" s="1"/>
      <c r="LSS691" s="1"/>
      <c r="LST691" s="1"/>
      <c r="LSU691" s="1"/>
      <c r="LSV691" s="1"/>
      <c r="LSW691" s="1"/>
      <c r="LSX691" s="1"/>
      <c r="LSY691" s="1"/>
      <c r="LSZ691" s="1"/>
      <c r="LTA691" s="1"/>
      <c r="LTB691" s="1"/>
      <c r="LTC691" s="1"/>
      <c r="LTD691" s="1"/>
      <c r="LTE691" s="1"/>
      <c r="LTF691" s="1"/>
      <c r="LTG691" s="1"/>
      <c r="LTH691" s="1"/>
      <c r="LTI691" s="1"/>
      <c r="LTJ691" s="1"/>
      <c r="LTK691" s="1"/>
      <c r="LTL691" s="1"/>
      <c r="LTM691" s="1"/>
      <c r="LTN691" s="1"/>
      <c r="LTO691" s="1"/>
      <c r="LTP691" s="1"/>
      <c r="LTQ691" s="1"/>
      <c r="LTR691" s="1"/>
      <c r="LTS691" s="1"/>
      <c r="LTT691" s="1"/>
      <c r="LTU691" s="1"/>
      <c r="LTV691" s="1"/>
      <c r="LTW691" s="1"/>
      <c r="LTX691" s="1"/>
      <c r="LTY691" s="1"/>
      <c r="LTZ691" s="1"/>
      <c r="LUA691" s="1"/>
      <c r="LUB691" s="1"/>
      <c r="LUC691" s="1"/>
      <c r="LUD691" s="1"/>
      <c r="LUE691" s="1"/>
      <c r="LUF691" s="1"/>
      <c r="LUG691" s="1"/>
      <c r="LUH691" s="1"/>
      <c r="LUI691" s="1"/>
      <c r="LUJ691" s="1"/>
      <c r="LUK691" s="1"/>
      <c r="LUL691" s="1"/>
      <c r="LUM691" s="1"/>
      <c r="LUN691" s="1"/>
      <c r="LUO691" s="1"/>
      <c r="LUP691" s="1"/>
      <c r="LUQ691" s="1"/>
      <c r="LUR691" s="1"/>
      <c r="LUS691" s="1"/>
      <c r="LUT691" s="1"/>
      <c r="LUU691" s="1"/>
      <c r="LUV691" s="1"/>
      <c r="LUW691" s="1"/>
      <c r="LUX691" s="1"/>
      <c r="LUY691" s="1"/>
      <c r="LUZ691" s="1"/>
      <c r="LVA691" s="1"/>
      <c r="LVB691" s="1"/>
      <c r="LVC691" s="1"/>
      <c r="LVD691" s="1"/>
      <c r="LVE691" s="1"/>
      <c r="LVF691" s="1"/>
      <c r="LVG691" s="1"/>
      <c r="LVH691" s="1"/>
      <c r="LVI691" s="1"/>
      <c r="LVJ691" s="1"/>
      <c r="LVK691" s="1"/>
      <c r="LVL691" s="1"/>
      <c r="LVM691" s="1"/>
      <c r="LVN691" s="1"/>
      <c r="LVO691" s="1"/>
      <c r="LVP691" s="1"/>
      <c r="LVQ691" s="1"/>
      <c r="LVR691" s="1"/>
      <c r="LVS691" s="1"/>
      <c r="LVT691" s="1"/>
      <c r="LVU691" s="1"/>
      <c r="LVV691" s="1"/>
      <c r="LVW691" s="1"/>
      <c r="LVX691" s="1"/>
      <c r="LVY691" s="1"/>
      <c r="LVZ691" s="1"/>
      <c r="LWA691" s="1"/>
      <c r="LWB691" s="1"/>
      <c r="LWC691" s="1"/>
      <c r="LWD691" s="1"/>
      <c r="LWE691" s="1"/>
      <c r="LWF691" s="1"/>
      <c r="LWG691" s="1"/>
      <c r="LWH691" s="1"/>
      <c r="LWI691" s="1"/>
      <c r="LWJ691" s="1"/>
      <c r="LWK691" s="1"/>
      <c r="LWL691" s="1"/>
      <c r="LWM691" s="1"/>
      <c r="LWN691" s="1"/>
      <c r="LWO691" s="1"/>
      <c r="LWP691" s="1"/>
      <c r="LWQ691" s="1"/>
      <c r="LWR691" s="1"/>
      <c r="LWS691" s="1"/>
      <c r="LWT691" s="1"/>
      <c r="LWU691" s="1"/>
      <c r="LWV691" s="1"/>
      <c r="LWW691" s="1"/>
      <c r="LWX691" s="1"/>
      <c r="LWY691" s="1"/>
      <c r="LWZ691" s="1"/>
      <c r="LXA691" s="1"/>
      <c r="LXB691" s="1"/>
      <c r="LXC691" s="1"/>
      <c r="LXD691" s="1"/>
      <c r="LXE691" s="1"/>
      <c r="LXF691" s="1"/>
      <c r="LXG691" s="1"/>
      <c r="LXH691" s="1"/>
      <c r="LXI691" s="1"/>
      <c r="LXJ691" s="1"/>
      <c r="LXK691" s="1"/>
      <c r="LXL691" s="1"/>
      <c r="LXM691" s="1"/>
      <c r="LXN691" s="1"/>
      <c r="LXO691" s="1"/>
      <c r="LXP691" s="1"/>
      <c r="LXQ691" s="1"/>
      <c r="LXR691" s="1"/>
      <c r="LXS691" s="1"/>
      <c r="LXT691" s="1"/>
      <c r="LXU691" s="1"/>
      <c r="LXV691" s="1"/>
      <c r="LXW691" s="1"/>
      <c r="LXX691" s="1"/>
      <c r="LXY691" s="1"/>
      <c r="LXZ691" s="1"/>
      <c r="LYA691" s="1"/>
      <c r="LYB691" s="1"/>
      <c r="LYC691" s="1"/>
      <c r="LYD691" s="1"/>
      <c r="LYE691" s="1"/>
      <c r="LYF691" s="1"/>
      <c r="LYG691" s="1"/>
      <c r="LYH691" s="1"/>
      <c r="LYI691" s="1"/>
      <c r="LYJ691" s="1"/>
      <c r="LYK691" s="1"/>
      <c r="LYL691" s="1"/>
      <c r="LYM691" s="1"/>
      <c r="LYN691" s="1"/>
      <c r="LYO691" s="1"/>
      <c r="LYP691" s="1"/>
      <c r="LYQ691" s="1"/>
      <c r="LYR691" s="1"/>
      <c r="LYS691" s="1"/>
      <c r="LYT691" s="1"/>
      <c r="LYU691" s="1"/>
      <c r="LYV691" s="1"/>
      <c r="LYW691" s="1"/>
      <c r="LYX691" s="1"/>
      <c r="LYY691" s="1"/>
      <c r="LYZ691" s="1"/>
      <c r="LZA691" s="1"/>
      <c r="LZB691" s="1"/>
      <c r="LZC691" s="1"/>
      <c r="LZD691" s="1"/>
      <c r="LZE691" s="1"/>
      <c r="LZF691" s="1"/>
      <c r="LZG691" s="1"/>
      <c r="LZH691" s="1"/>
      <c r="LZI691" s="1"/>
      <c r="LZJ691" s="1"/>
      <c r="LZK691" s="1"/>
      <c r="LZL691" s="1"/>
      <c r="LZM691" s="1"/>
      <c r="LZN691" s="1"/>
      <c r="LZO691" s="1"/>
      <c r="LZP691" s="1"/>
      <c r="LZQ691" s="1"/>
      <c r="LZR691" s="1"/>
      <c r="LZS691" s="1"/>
      <c r="LZT691" s="1"/>
      <c r="LZU691" s="1"/>
      <c r="LZV691" s="1"/>
      <c r="LZW691" s="1"/>
      <c r="LZX691" s="1"/>
      <c r="LZY691" s="1"/>
      <c r="LZZ691" s="1"/>
      <c r="MAA691" s="1"/>
      <c r="MAB691" s="1"/>
      <c r="MAC691" s="1"/>
      <c r="MAD691" s="1"/>
      <c r="MAE691" s="1"/>
      <c r="MAF691" s="1"/>
      <c r="MAG691" s="1"/>
      <c r="MAH691" s="1"/>
      <c r="MAI691" s="1"/>
      <c r="MAJ691" s="1"/>
      <c r="MAK691" s="1"/>
      <c r="MAL691" s="1"/>
      <c r="MAM691" s="1"/>
      <c r="MAN691" s="1"/>
      <c r="MAO691" s="1"/>
      <c r="MAP691" s="1"/>
      <c r="MAQ691" s="1"/>
      <c r="MAR691" s="1"/>
      <c r="MAS691" s="1"/>
      <c r="MAT691" s="1"/>
      <c r="MAU691" s="1"/>
      <c r="MAV691" s="1"/>
      <c r="MAW691" s="1"/>
      <c r="MAX691" s="1"/>
      <c r="MAY691" s="1"/>
      <c r="MAZ691" s="1"/>
      <c r="MBA691" s="1"/>
      <c r="MBB691" s="1"/>
      <c r="MBC691" s="1"/>
      <c r="MBD691" s="1"/>
      <c r="MBE691" s="1"/>
      <c r="MBF691" s="1"/>
      <c r="MBG691" s="1"/>
      <c r="MBH691" s="1"/>
      <c r="MBI691" s="1"/>
      <c r="MBJ691" s="1"/>
      <c r="MBK691" s="1"/>
      <c r="MBL691" s="1"/>
      <c r="MBM691" s="1"/>
      <c r="MBN691" s="1"/>
      <c r="MBO691" s="1"/>
      <c r="MBP691" s="1"/>
      <c r="MBQ691" s="1"/>
      <c r="MBR691" s="1"/>
      <c r="MBS691" s="1"/>
      <c r="MBT691" s="1"/>
      <c r="MBU691" s="1"/>
      <c r="MBV691" s="1"/>
      <c r="MBW691" s="1"/>
      <c r="MBX691" s="1"/>
      <c r="MBY691" s="1"/>
      <c r="MBZ691" s="1"/>
      <c r="MCA691" s="1"/>
      <c r="MCB691" s="1"/>
      <c r="MCC691" s="1"/>
      <c r="MCD691" s="1"/>
      <c r="MCE691" s="1"/>
      <c r="MCF691" s="1"/>
      <c r="MCG691" s="1"/>
      <c r="MCH691" s="1"/>
      <c r="MCI691" s="1"/>
      <c r="MCJ691" s="1"/>
      <c r="MCK691" s="1"/>
      <c r="MCL691" s="1"/>
      <c r="MCM691" s="1"/>
      <c r="MCN691" s="1"/>
      <c r="MCO691" s="1"/>
      <c r="MCP691" s="1"/>
      <c r="MCQ691" s="1"/>
      <c r="MCR691" s="1"/>
      <c r="MCS691" s="1"/>
      <c r="MCT691" s="1"/>
      <c r="MCU691" s="1"/>
      <c r="MCV691" s="1"/>
      <c r="MCW691" s="1"/>
      <c r="MCX691" s="1"/>
      <c r="MCY691" s="1"/>
      <c r="MCZ691" s="1"/>
      <c r="MDA691" s="1"/>
      <c r="MDB691" s="1"/>
      <c r="MDC691" s="1"/>
      <c r="MDD691" s="1"/>
      <c r="MDE691" s="1"/>
      <c r="MDF691" s="1"/>
      <c r="MDG691" s="1"/>
      <c r="MDH691" s="1"/>
      <c r="MDI691" s="1"/>
      <c r="MDJ691" s="1"/>
      <c r="MDK691" s="1"/>
      <c r="MDL691" s="1"/>
      <c r="MDM691" s="1"/>
      <c r="MDN691" s="1"/>
      <c r="MDO691" s="1"/>
      <c r="MDP691" s="1"/>
      <c r="MDQ691" s="1"/>
      <c r="MDR691" s="1"/>
      <c r="MDS691" s="1"/>
      <c r="MDT691" s="1"/>
      <c r="MDU691" s="1"/>
      <c r="MDV691" s="1"/>
      <c r="MDW691" s="1"/>
      <c r="MDX691" s="1"/>
      <c r="MDY691" s="1"/>
      <c r="MDZ691" s="1"/>
      <c r="MEA691" s="1"/>
      <c r="MEB691" s="1"/>
      <c r="MEC691" s="1"/>
      <c r="MED691" s="1"/>
      <c r="MEE691" s="1"/>
      <c r="MEF691" s="1"/>
      <c r="MEG691" s="1"/>
      <c r="MEH691" s="1"/>
      <c r="MEI691" s="1"/>
      <c r="MEJ691" s="1"/>
      <c r="MEK691" s="1"/>
      <c r="MEL691" s="1"/>
      <c r="MEM691" s="1"/>
      <c r="MEN691" s="1"/>
      <c r="MEO691" s="1"/>
      <c r="MEP691" s="1"/>
      <c r="MEQ691" s="1"/>
      <c r="MER691" s="1"/>
      <c r="MES691" s="1"/>
      <c r="MET691" s="1"/>
      <c r="MEU691" s="1"/>
      <c r="MEV691" s="1"/>
      <c r="MEW691" s="1"/>
      <c r="MEX691" s="1"/>
      <c r="MEY691" s="1"/>
      <c r="MEZ691" s="1"/>
      <c r="MFA691" s="1"/>
      <c r="MFB691" s="1"/>
      <c r="MFC691" s="1"/>
      <c r="MFD691" s="1"/>
      <c r="MFE691" s="1"/>
      <c r="MFF691" s="1"/>
      <c r="MFG691" s="1"/>
      <c r="MFH691" s="1"/>
      <c r="MFI691" s="1"/>
      <c r="MFJ691" s="1"/>
      <c r="MFK691" s="1"/>
      <c r="MFL691" s="1"/>
      <c r="MFM691" s="1"/>
      <c r="MFN691" s="1"/>
      <c r="MFO691" s="1"/>
      <c r="MFP691" s="1"/>
      <c r="MFQ691" s="1"/>
      <c r="MFR691" s="1"/>
      <c r="MFS691" s="1"/>
      <c r="MFT691" s="1"/>
      <c r="MFU691" s="1"/>
      <c r="MFV691" s="1"/>
      <c r="MFW691" s="1"/>
      <c r="MFX691" s="1"/>
      <c r="MFY691" s="1"/>
      <c r="MFZ691" s="1"/>
      <c r="MGA691" s="1"/>
      <c r="MGB691" s="1"/>
      <c r="MGC691" s="1"/>
      <c r="MGD691" s="1"/>
      <c r="MGE691" s="1"/>
      <c r="MGF691" s="1"/>
      <c r="MGG691" s="1"/>
      <c r="MGH691" s="1"/>
      <c r="MGI691" s="1"/>
      <c r="MGJ691" s="1"/>
      <c r="MGK691" s="1"/>
      <c r="MGL691" s="1"/>
      <c r="MGM691" s="1"/>
      <c r="MGN691" s="1"/>
      <c r="MGO691" s="1"/>
      <c r="MGP691" s="1"/>
      <c r="MGQ691" s="1"/>
      <c r="MGR691" s="1"/>
      <c r="MGS691" s="1"/>
      <c r="MGT691" s="1"/>
      <c r="MGU691" s="1"/>
      <c r="MGV691" s="1"/>
      <c r="MGW691" s="1"/>
      <c r="MGX691" s="1"/>
      <c r="MGY691" s="1"/>
      <c r="MGZ691" s="1"/>
      <c r="MHA691" s="1"/>
      <c r="MHB691" s="1"/>
      <c r="MHC691" s="1"/>
      <c r="MHD691" s="1"/>
      <c r="MHE691" s="1"/>
      <c r="MHF691" s="1"/>
      <c r="MHG691" s="1"/>
      <c r="MHH691" s="1"/>
      <c r="MHI691" s="1"/>
      <c r="MHJ691" s="1"/>
      <c r="MHK691" s="1"/>
      <c r="MHL691" s="1"/>
      <c r="MHM691" s="1"/>
      <c r="MHN691" s="1"/>
      <c r="MHO691" s="1"/>
      <c r="MHP691" s="1"/>
      <c r="MHQ691" s="1"/>
      <c r="MHR691" s="1"/>
      <c r="MHS691" s="1"/>
      <c r="MHT691" s="1"/>
      <c r="MHU691" s="1"/>
      <c r="MHV691" s="1"/>
      <c r="MHW691" s="1"/>
      <c r="MHX691" s="1"/>
      <c r="MHY691" s="1"/>
      <c r="MHZ691" s="1"/>
      <c r="MIA691" s="1"/>
      <c r="MIB691" s="1"/>
      <c r="MIC691" s="1"/>
      <c r="MID691" s="1"/>
      <c r="MIE691" s="1"/>
      <c r="MIF691" s="1"/>
      <c r="MIG691" s="1"/>
      <c r="MIH691" s="1"/>
      <c r="MII691" s="1"/>
      <c r="MIJ691" s="1"/>
      <c r="MIK691" s="1"/>
      <c r="MIL691" s="1"/>
      <c r="MIM691" s="1"/>
      <c r="MIN691" s="1"/>
      <c r="MIO691" s="1"/>
      <c r="MIP691" s="1"/>
      <c r="MIQ691" s="1"/>
      <c r="MIR691" s="1"/>
      <c r="MIS691" s="1"/>
      <c r="MIT691" s="1"/>
      <c r="MIU691" s="1"/>
      <c r="MIV691" s="1"/>
      <c r="MIW691" s="1"/>
      <c r="MIX691" s="1"/>
      <c r="MIY691" s="1"/>
      <c r="MIZ691" s="1"/>
      <c r="MJA691" s="1"/>
      <c r="MJB691" s="1"/>
      <c r="MJC691" s="1"/>
      <c r="MJD691" s="1"/>
      <c r="MJE691" s="1"/>
      <c r="MJF691" s="1"/>
      <c r="MJG691" s="1"/>
      <c r="MJH691" s="1"/>
      <c r="MJI691" s="1"/>
      <c r="MJJ691" s="1"/>
      <c r="MJK691" s="1"/>
      <c r="MJL691" s="1"/>
      <c r="MJM691" s="1"/>
      <c r="MJN691" s="1"/>
      <c r="MJO691" s="1"/>
      <c r="MJP691" s="1"/>
      <c r="MJQ691" s="1"/>
      <c r="MJR691" s="1"/>
      <c r="MJS691" s="1"/>
      <c r="MJT691" s="1"/>
      <c r="MJU691" s="1"/>
      <c r="MJV691" s="1"/>
      <c r="MJW691" s="1"/>
      <c r="MJX691" s="1"/>
      <c r="MJY691" s="1"/>
      <c r="MJZ691" s="1"/>
      <c r="MKA691" s="1"/>
      <c r="MKB691" s="1"/>
      <c r="MKC691" s="1"/>
      <c r="MKD691" s="1"/>
      <c r="MKE691" s="1"/>
      <c r="MKF691" s="1"/>
      <c r="MKG691" s="1"/>
      <c r="MKH691" s="1"/>
      <c r="MKI691" s="1"/>
      <c r="MKJ691" s="1"/>
      <c r="MKK691" s="1"/>
      <c r="MKL691" s="1"/>
      <c r="MKM691" s="1"/>
      <c r="MKN691" s="1"/>
      <c r="MKO691" s="1"/>
      <c r="MKP691" s="1"/>
      <c r="MKQ691" s="1"/>
      <c r="MKR691" s="1"/>
      <c r="MKS691" s="1"/>
      <c r="MKT691" s="1"/>
      <c r="MKU691" s="1"/>
      <c r="MKV691" s="1"/>
      <c r="MKW691" s="1"/>
      <c r="MKX691" s="1"/>
      <c r="MKY691" s="1"/>
      <c r="MKZ691" s="1"/>
      <c r="MLA691" s="1"/>
      <c r="MLB691" s="1"/>
      <c r="MLC691" s="1"/>
      <c r="MLD691" s="1"/>
      <c r="MLE691" s="1"/>
      <c r="MLF691" s="1"/>
      <c r="MLG691" s="1"/>
      <c r="MLH691" s="1"/>
      <c r="MLI691" s="1"/>
      <c r="MLJ691" s="1"/>
      <c r="MLK691" s="1"/>
      <c r="MLL691" s="1"/>
      <c r="MLM691" s="1"/>
      <c r="MLN691" s="1"/>
      <c r="MLO691" s="1"/>
      <c r="MLP691" s="1"/>
      <c r="MLQ691" s="1"/>
      <c r="MLR691" s="1"/>
      <c r="MLS691" s="1"/>
      <c r="MLT691" s="1"/>
      <c r="MLU691" s="1"/>
      <c r="MLV691" s="1"/>
      <c r="MLW691" s="1"/>
      <c r="MLX691" s="1"/>
      <c r="MLY691" s="1"/>
      <c r="MLZ691" s="1"/>
      <c r="MMA691" s="1"/>
      <c r="MMB691" s="1"/>
      <c r="MMC691" s="1"/>
      <c r="MMD691" s="1"/>
      <c r="MME691" s="1"/>
      <c r="MMF691" s="1"/>
      <c r="MMG691" s="1"/>
      <c r="MMH691" s="1"/>
      <c r="MMI691" s="1"/>
      <c r="MMJ691" s="1"/>
      <c r="MMK691" s="1"/>
      <c r="MML691" s="1"/>
      <c r="MMM691" s="1"/>
      <c r="MMN691" s="1"/>
      <c r="MMO691" s="1"/>
      <c r="MMP691" s="1"/>
      <c r="MMQ691" s="1"/>
      <c r="MMR691" s="1"/>
      <c r="MMS691" s="1"/>
      <c r="MMT691" s="1"/>
      <c r="MMU691" s="1"/>
      <c r="MMV691" s="1"/>
      <c r="MMW691" s="1"/>
      <c r="MMX691" s="1"/>
      <c r="MMY691" s="1"/>
      <c r="MMZ691" s="1"/>
      <c r="MNA691" s="1"/>
      <c r="MNB691" s="1"/>
      <c r="MNC691" s="1"/>
      <c r="MND691" s="1"/>
      <c r="MNE691" s="1"/>
      <c r="MNF691" s="1"/>
      <c r="MNG691" s="1"/>
      <c r="MNH691" s="1"/>
      <c r="MNI691" s="1"/>
      <c r="MNJ691" s="1"/>
      <c r="MNK691" s="1"/>
      <c r="MNL691" s="1"/>
      <c r="MNM691" s="1"/>
      <c r="MNN691" s="1"/>
      <c r="MNO691" s="1"/>
      <c r="MNP691" s="1"/>
      <c r="MNQ691" s="1"/>
      <c r="MNR691" s="1"/>
      <c r="MNS691" s="1"/>
      <c r="MNT691" s="1"/>
      <c r="MNU691" s="1"/>
      <c r="MNV691" s="1"/>
      <c r="MNW691" s="1"/>
      <c r="MNX691" s="1"/>
      <c r="MNY691" s="1"/>
      <c r="MNZ691" s="1"/>
      <c r="MOA691" s="1"/>
      <c r="MOB691" s="1"/>
      <c r="MOC691" s="1"/>
      <c r="MOD691" s="1"/>
      <c r="MOE691" s="1"/>
      <c r="MOF691" s="1"/>
      <c r="MOG691" s="1"/>
      <c r="MOH691" s="1"/>
      <c r="MOI691" s="1"/>
      <c r="MOJ691" s="1"/>
      <c r="MOK691" s="1"/>
      <c r="MOL691" s="1"/>
      <c r="MOM691" s="1"/>
      <c r="MON691" s="1"/>
      <c r="MOO691" s="1"/>
      <c r="MOP691" s="1"/>
      <c r="MOQ691" s="1"/>
      <c r="MOR691" s="1"/>
      <c r="MOS691" s="1"/>
      <c r="MOT691" s="1"/>
      <c r="MOU691" s="1"/>
      <c r="MOV691" s="1"/>
      <c r="MOW691" s="1"/>
      <c r="MOX691" s="1"/>
      <c r="MOY691" s="1"/>
      <c r="MOZ691" s="1"/>
      <c r="MPA691" s="1"/>
      <c r="MPB691" s="1"/>
      <c r="MPC691" s="1"/>
      <c r="MPD691" s="1"/>
      <c r="MPE691" s="1"/>
      <c r="MPF691" s="1"/>
      <c r="MPG691" s="1"/>
      <c r="MPH691" s="1"/>
      <c r="MPI691" s="1"/>
      <c r="MPJ691" s="1"/>
      <c r="MPK691" s="1"/>
      <c r="MPL691" s="1"/>
      <c r="MPM691" s="1"/>
      <c r="MPN691" s="1"/>
      <c r="MPO691" s="1"/>
      <c r="MPP691" s="1"/>
      <c r="MPQ691" s="1"/>
      <c r="MPR691" s="1"/>
      <c r="MPS691" s="1"/>
      <c r="MPT691" s="1"/>
      <c r="MPU691" s="1"/>
      <c r="MPV691" s="1"/>
      <c r="MPW691" s="1"/>
      <c r="MPX691" s="1"/>
      <c r="MPY691" s="1"/>
      <c r="MPZ691" s="1"/>
      <c r="MQA691" s="1"/>
      <c r="MQB691" s="1"/>
      <c r="MQC691" s="1"/>
      <c r="MQD691" s="1"/>
      <c r="MQE691" s="1"/>
      <c r="MQF691" s="1"/>
      <c r="MQG691" s="1"/>
      <c r="MQH691" s="1"/>
      <c r="MQI691" s="1"/>
      <c r="MQJ691" s="1"/>
      <c r="MQK691" s="1"/>
      <c r="MQL691" s="1"/>
      <c r="MQM691" s="1"/>
      <c r="MQN691" s="1"/>
      <c r="MQO691" s="1"/>
      <c r="MQP691" s="1"/>
      <c r="MQQ691" s="1"/>
      <c r="MQR691" s="1"/>
      <c r="MQS691" s="1"/>
      <c r="MQT691" s="1"/>
      <c r="MQU691" s="1"/>
      <c r="MQV691" s="1"/>
      <c r="MQW691" s="1"/>
      <c r="MQX691" s="1"/>
      <c r="MQY691" s="1"/>
      <c r="MQZ691" s="1"/>
      <c r="MRA691" s="1"/>
      <c r="MRB691" s="1"/>
      <c r="MRC691" s="1"/>
      <c r="MRD691" s="1"/>
      <c r="MRE691" s="1"/>
      <c r="MRF691" s="1"/>
      <c r="MRG691" s="1"/>
      <c r="MRH691" s="1"/>
      <c r="MRI691" s="1"/>
      <c r="MRJ691" s="1"/>
      <c r="MRK691" s="1"/>
      <c r="MRL691" s="1"/>
      <c r="MRM691" s="1"/>
      <c r="MRN691" s="1"/>
      <c r="MRO691" s="1"/>
      <c r="MRP691" s="1"/>
      <c r="MRQ691" s="1"/>
      <c r="MRR691" s="1"/>
      <c r="MRS691" s="1"/>
      <c r="MRT691" s="1"/>
      <c r="MRU691" s="1"/>
      <c r="MRV691" s="1"/>
      <c r="MRW691" s="1"/>
      <c r="MRX691" s="1"/>
      <c r="MRY691" s="1"/>
      <c r="MRZ691" s="1"/>
      <c r="MSA691" s="1"/>
      <c r="MSB691" s="1"/>
      <c r="MSC691" s="1"/>
      <c r="MSD691" s="1"/>
      <c r="MSE691" s="1"/>
      <c r="MSF691" s="1"/>
      <c r="MSG691" s="1"/>
      <c r="MSH691" s="1"/>
      <c r="MSI691" s="1"/>
      <c r="MSJ691" s="1"/>
      <c r="MSK691" s="1"/>
      <c r="MSL691" s="1"/>
      <c r="MSM691" s="1"/>
      <c r="MSN691" s="1"/>
      <c r="MSO691" s="1"/>
      <c r="MSP691" s="1"/>
      <c r="MSQ691" s="1"/>
      <c r="MSR691" s="1"/>
      <c r="MSS691" s="1"/>
      <c r="MST691" s="1"/>
      <c r="MSU691" s="1"/>
      <c r="MSV691" s="1"/>
      <c r="MSW691" s="1"/>
      <c r="MSX691" s="1"/>
      <c r="MSY691" s="1"/>
      <c r="MSZ691" s="1"/>
      <c r="MTA691" s="1"/>
      <c r="MTB691" s="1"/>
      <c r="MTC691" s="1"/>
      <c r="MTD691" s="1"/>
      <c r="MTE691" s="1"/>
      <c r="MTF691" s="1"/>
      <c r="MTG691" s="1"/>
      <c r="MTH691" s="1"/>
      <c r="MTI691" s="1"/>
      <c r="MTJ691" s="1"/>
      <c r="MTK691" s="1"/>
      <c r="MTL691" s="1"/>
      <c r="MTM691" s="1"/>
      <c r="MTN691" s="1"/>
      <c r="MTO691" s="1"/>
      <c r="MTP691" s="1"/>
      <c r="MTQ691" s="1"/>
      <c r="MTR691" s="1"/>
      <c r="MTS691" s="1"/>
      <c r="MTT691" s="1"/>
      <c r="MTU691" s="1"/>
      <c r="MTV691" s="1"/>
      <c r="MTW691" s="1"/>
      <c r="MTX691" s="1"/>
      <c r="MTY691" s="1"/>
      <c r="MTZ691" s="1"/>
      <c r="MUA691" s="1"/>
      <c r="MUB691" s="1"/>
      <c r="MUC691" s="1"/>
      <c r="MUD691" s="1"/>
      <c r="MUE691" s="1"/>
      <c r="MUF691" s="1"/>
      <c r="MUG691" s="1"/>
      <c r="MUH691" s="1"/>
      <c r="MUI691" s="1"/>
      <c r="MUJ691" s="1"/>
      <c r="MUK691" s="1"/>
      <c r="MUL691" s="1"/>
      <c r="MUM691" s="1"/>
      <c r="MUN691" s="1"/>
      <c r="MUO691" s="1"/>
      <c r="MUP691" s="1"/>
      <c r="MUQ691" s="1"/>
      <c r="MUR691" s="1"/>
      <c r="MUS691" s="1"/>
      <c r="MUT691" s="1"/>
      <c r="MUU691" s="1"/>
      <c r="MUV691" s="1"/>
      <c r="MUW691" s="1"/>
      <c r="MUX691" s="1"/>
      <c r="MUY691" s="1"/>
      <c r="MUZ691" s="1"/>
      <c r="MVA691" s="1"/>
      <c r="MVB691" s="1"/>
      <c r="MVC691" s="1"/>
      <c r="MVD691" s="1"/>
      <c r="MVE691" s="1"/>
      <c r="MVF691" s="1"/>
      <c r="MVG691" s="1"/>
      <c r="MVH691" s="1"/>
      <c r="MVI691" s="1"/>
      <c r="MVJ691" s="1"/>
      <c r="MVK691" s="1"/>
      <c r="MVL691" s="1"/>
      <c r="MVM691" s="1"/>
      <c r="MVN691" s="1"/>
      <c r="MVO691" s="1"/>
      <c r="MVP691" s="1"/>
      <c r="MVQ691" s="1"/>
      <c r="MVR691" s="1"/>
      <c r="MVS691" s="1"/>
      <c r="MVT691" s="1"/>
      <c r="MVU691" s="1"/>
      <c r="MVV691" s="1"/>
      <c r="MVW691" s="1"/>
      <c r="MVX691" s="1"/>
      <c r="MVY691" s="1"/>
      <c r="MVZ691" s="1"/>
      <c r="MWA691" s="1"/>
      <c r="MWB691" s="1"/>
      <c r="MWC691" s="1"/>
      <c r="MWD691" s="1"/>
      <c r="MWE691" s="1"/>
      <c r="MWF691" s="1"/>
      <c r="MWG691" s="1"/>
      <c r="MWH691" s="1"/>
      <c r="MWI691" s="1"/>
      <c r="MWJ691" s="1"/>
      <c r="MWK691" s="1"/>
      <c r="MWL691" s="1"/>
      <c r="MWM691" s="1"/>
      <c r="MWN691" s="1"/>
      <c r="MWO691" s="1"/>
      <c r="MWP691" s="1"/>
      <c r="MWQ691" s="1"/>
      <c r="MWR691" s="1"/>
      <c r="MWS691" s="1"/>
      <c r="MWT691" s="1"/>
      <c r="MWU691" s="1"/>
      <c r="MWV691" s="1"/>
      <c r="MWW691" s="1"/>
      <c r="MWX691" s="1"/>
      <c r="MWY691" s="1"/>
      <c r="MWZ691" s="1"/>
      <c r="MXA691" s="1"/>
      <c r="MXB691" s="1"/>
      <c r="MXC691" s="1"/>
      <c r="MXD691" s="1"/>
      <c r="MXE691" s="1"/>
      <c r="MXF691" s="1"/>
      <c r="MXG691" s="1"/>
      <c r="MXH691" s="1"/>
      <c r="MXI691" s="1"/>
      <c r="MXJ691" s="1"/>
      <c r="MXK691" s="1"/>
      <c r="MXL691" s="1"/>
      <c r="MXM691" s="1"/>
      <c r="MXN691" s="1"/>
      <c r="MXO691" s="1"/>
      <c r="MXP691" s="1"/>
      <c r="MXQ691" s="1"/>
      <c r="MXR691" s="1"/>
      <c r="MXS691" s="1"/>
      <c r="MXT691" s="1"/>
      <c r="MXU691" s="1"/>
      <c r="MXV691" s="1"/>
      <c r="MXW691" s="1"/>
      <c r="MXX691" s="1"/>
      <c r="MXY691" s="1"/>
      <c r="MXZ691" s="1"/>
      <c r="MYA691" s="1"/>
      <c r="MYB691" s="1"/>
      <c r="MYC691" s="1"/>
      <c r="MYD691" s="1"/>
      <c r="MYE691" s="1"/>
      <c r="MYF691" s="1"/>
      <c r="MYG691" s="1"/>
      <c r="MYH691" s="1"/>
      <c r="MYI691" s="1"/>
      <c r="MYJ691" s="1"/>
      <c r="MYK691" s="1"/>
      <c r="MYL691" s="1"/>
      <c r="MYM691" s="1"/>
      <c r="MYN691" s="1"/>
      <c r="MYO691" s="1"/>
      <c r="MYP691" s="1"/>
      <c r="MYQ691" s="1"/>
      <c r="MYR691" s="1"/>
      <c r="MYS691" s="1"/>
      <c r="MYT691" s="1"/>
      <c r="MYU691" s="1"/>
      <c r="MYV691" s="1"/>
      <c r="MYW691" s="1"/>
      <c r="MYX691" s="1"/>
      <c r="MYY691" s="1"/>
      <c r="MYZ691" s="1"/>
      <c r="MZA691" s="1"/>
      <c r="MZB691" s="1"/>
      <c r="MZC691" s="1"/>
      <c r="MZD691" s="1"/>
      <c r="MZE691" s="1"/>
      <c r="MZF691" s="1"/>
      <c r="MZG691" s="1"/>
      <c r="MZH691" s="1"/>
      <c r="MZI691" s="1"/>
      <c r="MZJ691" s="1"/>
      <c r="MZK691" s="1"/>
      <c r="MZL691" s="1"/>
      <c r="MZM691" s="1"/>
      <c r="MZN691" s="1"/>
      <c r="MZO691" s="1"/>
      <c r="MZP691" s="1"/>
      <c r="MZQ691" s="1"/>
      <c r="MZR691" s="1"/>
      <c r="MZS691" s="1"/>
      <c r="MZT691" s="1"/>
      <c r="MZU691" s="1"/>
      <c r="MZV691" s="1"/>
      <c r="MZW691" s="1"/>
      <c r="MZX691" s="1"/>
      <c r="MZY691" s="1"/>
      <c r="MZZ691" s="1"/>
      <c r="NAA691" s="1"/>
      <c r="NAB691" s="1"/>
      <c r="NAC691" s="1"/>
      <c r="NAD691" s="1"/>
      <c r="NAE691" s="1"/>
      <c r="NAF691" s="1"/>
      <c r="NAG691" s="1"/>
      <c r="NAH691" s="1"/>
      <c r="NAI691" s="1"/>
      <c r="NAJ691" s="1"/>
      <c r="NAK691" s="1"/>
      <c r="NAL691" s="1"/>
      <c r="NAM691" s="1"/>
      <c r="NAN691" s="1"/>
      <c r="NAO691" s="1"/>
      <c r="NAP691" s="1"/>
      <c r="NAQ691" s="1"/>
      <c r="NAR691" s="1"/>
      <c r="NAS691" s="1"/>
      <c r="NAT691" s="1"/>
      <c r="NAU691" s="1"/>
      <c r="NAV691" s="1"/>
      <c r="NAW691" s="1"/>
      <c r="NAX691" s="1"/>
      <c r="NAY691" s="1"/>
      <c r="NAZ691" s="1"/>
      <c r="NBA691" s="1"/>
      <c r="NBB691" s="1"/>
      <c r="NBC691" s="1"/>
      <c r="NBD691" s="1"/>
      <c r="NBE691" s="1"/>
      <c r="NBF691" s="1"/>
      <c r="NBG691" s="1"/>
      <c r="NBH691" s="1"/>
      <c r="NBI691" s="1"/>
      <c r="NBJ691" s="1"/>
      <c r="NBK691" s="1"/>
      <c r="NBL691" s="1"/>
      <c r="NBM691" s="1"/>
      <c r="NBN691" s="1"/>
      <c r="NBO691" s="1"/>
      <c r="NBP691" s="1"/>
      <c r="NBQ691" s="1"/>
      <c r="NBR691" s="1"/>
      <c r="NBS691" s="1"/>
      <c r="NBT691" s="1"/>
      <c r="NBU691" s="1"/>
      <c r="NBV691" s="1"/>
      <c r="NBW691" s="1"/>
      <c r="NBX691" s="1"/>
      <c r="NBY691" s="1"/>
      <c r="NBZ691" s="1"/>
      <c r="NCA691" s="1"/>
      <c r="NCB691" s="1"/>
      <c r="NCC691" s="1"/>
      <c r="NCD691" s="1"/>
      <c r="NCE691" s="1"/>
      <c r="NCF691" s="1"/>
      <c r="NCG691" s="1"/>
      <c r="NCH691" s="1"/>
      <c r="NCI691" s="1"/>
      <c r="NCJ691" s="1"/>
      <c r="NCK691" s="1"/>
      <c r="NCL691" s="1"/>
      <c r="NCM691" s="1"/>
      <c r="NCN691" s="1"/>
      <c r="NCO691" s="1"/>
      <c r="NCP691" s="1"/>
      <c r="NCQ691" s="1"/>
      <c r="NCR691" s="1"/>
      <c r="NCS691" s="1"/>
      <c r="NCT691" s="1"/>
      <c r="NCU691" s="1"/>
      <c r="NCV691" s="1"/>
      <c r="NCW691" s="1"/>
      <c r="NCX691" s="1"/>
      <c r="NCY691" s="1"/>
      <c r="NCZ691" s="1"/>
      <c r="NDA691" s="1"/>
      <c r="NDB691" s="1"/>
      <c r="NDC691" s="1"/>
      <c r="NDD691" s="1"/>
      <c r="NDE691" s="1"/>
      <c r="NDF691" s="1"/>
      <c r="NDG691" s="1"/>
      <c r="NDH691" s="1"/>
      <c r="NDI691" s="1"/>
      <c r="NDJ691" s="1"/>
      <c r="NDK691" s="1"/>
      <c r="NDL691" s="1"/>
      <c r="NDM691" s="1"/>
      <c r="NDN691" s="1"/>
      <c r="NDO691" s="1"/>
      <c r="NDP691" s="1"/>
      <c r="NDQ691" s="1"/>
      <c r="NDR691" s="1"/>
      <c r="NDS691" s="1"/>
      <c r="NDT691" s="1"/>
      <c r="NDU691" s="1"/>
      <c r="NDV691" s="1"/>
      <c r="NDW691" s="1"/>
      <c r="NDX691" s="1"/>
      <c r="NDY691" s="1"/>
      <c r="NDZ691" s="1"/>
      <c r="NEA691" s="1"/>
      <c r="NEB691" s="1"/>
      <c r="NEC691" s="1"/>
      <c r="NED691" s="1"/>
      <c r="NEE691" s="1"/>
      <c r="NEF691" s="1"/>
      <c r="NEG691" s="1"/>
      <c r="NEH691" s="1"/>
      <c r="NEI691" s="1"/>
      <c r="NEJ691" s="1"/>
      <c r="NEK691" s="1"/>
      <c r="NEL691" s="1"/>
      <c r="NEM691" s="1"/>
      <c r="NEN691" s="1"/>
      <c r="NEO691" s="1"/>
      <c r="NEP691" s="1"/>
      <c r="NEQ691" s="1"/>
      <c r="NER691" s="1"/>
      <c r="NES691" s="1"/>
      <c r="NET691" s="1"/>
      <c r="NEU691" s="1"/>
      <c r="NEV691" s="1"/>
      <c r="NEW691" s="1"/>
      <c r="NEX691" s="1"/>
      <c r="NEY691" s="1"/>
      <c r="NEZ691" s="1"/>
      <c r="NFA691" s="1"/>
      <c r="NFB691" s="1"/>
      <c r="NFC691" s="1"/>
      <c r="NFD691" s="1"/>
      <c r="NFE691" s="1"/>
      <c r="NFF691" s="1"/>
      <c r="NFG691" s="1"/>
      <c r="NFH691" s="1"/>
      <c r="NFI691" s="1"/>
      <c r="NFJ691" s="1"/>
      <c r="NFK691" s="1"/>
      <c r="NFL691" s="1"/>
      <c r="NFM691" s="1"/>
      <c r="NFN691" s="1"/>
      <c r="NFO691" s="1"/>
      <c r="NFP691" s="1"/>
      <c r="NFQ691" s="1"/>
      <c r="NFR691" s="1"/>
      <c r="NFS691" s="1"/>
      <c r="NFT691" s="1"/>
      <c r="NFU691" s="1"/>
      <c r="NFV691" s="1"/>
      <c r="NFW691" s="1"/>
      <c r="NFX691" s="1"/>
      <c r="NFY691" s="1"/>
      <c r="NFZ691" s="1"/>
      <c r="NGA691" s="1"/>
      <c r="NGB691" s="1"/>
      <c r="NGC691" s="1"/>
      <c r="NGD691" s="1"/>
      <c r="NGE691" s="1"/>
      <c r="NGF691" s="1"/>
      <c r="NGG691" s="1"/>
      <c r="NGH691" s="1"/>
      <c r="NGI691" s="1"/>
      <c r="NGJ691" s="1"/>
      <c r="NGK691" s="1"/>
      <c r="NGL691" s="1"/>
      <c r="NGM691" s="1"/>
      <c r="NGN691" s="1"/>
      <c r="NGO691" s="1"/>
      <c r="NGP691" s="1"/>
      <c r="NGQ691" s="1"/>
      <c r="NGR691" s="1"/>
      <c r="NGS691" s="1"/>
      <c r="NGT691" s="1"/>
      <c r="NGU691" s="1"/>
      <c r="NGV691" s="1"/>
      <c r="NGW691" s="1"/>
      <c r="NGX691" s="1"/>
      <c r="NGY691" s="1"/>
      <c r="NGZ691" s="1"/>
      <c r="NHA691" s="1"/>
      <c r="NHB691" s="1"/>
      <c r="NHC691" s="1"/>
      <c r="NHD691" s="1"/>
      <c r="NHE691" s="1"/>
      <c r="NHF691" s="1"/>
      <c r="NHG691" s="1"/>
      <c r="NHH691" s="1"/>
      <c r="NHI691" s="1"/>
      <c r="NHJ691" s="1"/>
      <c r="NHK691" s="1"/>
      <c r="NHL691" s="1"/>
      <c r="NHM691" s="1"/>
      <c r="NHN691" s="1"/>
      <c r="NHO691" s="1"/>
      <c r="NHP691" s="1"/>
      <c r="NHQ691" s="1"/>
      <c r="NHR691" s="1"/>
      <c r="NHS691" s="1"/>
      <c r="NHT691" s="1"/>
      <c r="NHU691" s="1"/>
      <c r="NHV691" s="1"/>
      <c r="NHW691" s="1"/>
      <c r="NHX691" s="1"/>
      <c r="NHY691" s="1"/>
      <c r="NHZ691" s="1"/>
      <c r="NIA691" s="1"/>
      <c r="NIB691" s="1"/>
      <c r="NIC691" s="1"/>
      <c r="NID691" s="1"/>
      <c r="NIE691" s="1"/>
      <c r="NIF691" s="1"/>
      <c r="NIG691" s="1"/>
      <c r="NIH691" s="1"/>
      <c r="NII691" s="1"/>
      <c r="NIJ691" s="1"/>
      <c r="NIK691" s="1"/>
      <c r="NIL691" s="1"/>
      <c r="NIM691" s="1"/>
      <c r="NIN691" s="1"/>
      <c r="NIO691" s="1"/>
      <c r="NIP691" s="1"/>
      <c r="NIQ691" s="1"/>
      <c r="NIR691" s="1"/>
      <c r="NIS691" s="1"/>
      <c r="NIT691" s="1"/>
      <c r="NIU691" s="1"/>
      <c r="NIV691" s="1"/>
      <c r="NIW691" s="1"/>
      <c r="NIX691" s="1"/>
      <c r="NIY691" s="1"/>
      <c r="NIZ691" s="1"/>
      <c r="NJA691" s="1"/>
      <c r="NJB691" s="1"/>
      <c r="NJC691" s="1"/>
      <c r="NJD691" s="1"/>
      <c r="NJE691" s="1"/>
      <c r="NJF691" s="1"/>
      <c r="NJG691" s="1"/>
      <c r="NJH691" s="1"/>
      <c r="NJI691" s="1"/>
      <c r="NJJ691" s="1"/>
      <c r="NJK691" s="1"/>
      <c r="NJL691" s="1"/>
      <c r="NJM691" s="1"/>
      <c r="NJN691" s="1"/>
      <c r="NJO691" s="1"/>
      <c r="NJP691" s="1"/>
      <c r="NJQ691" s="1"/>
      <c r="NJR691" s="1"/>
      <c r="NJS691" s="1"/>
      <c r="NJT691" s="1"/>
      <c r="NJU691" s="1"/>
      <c r="NJV691" s="1"/>
      <c r="NJW691" s="1"/>
      <c r="NJX691" s="1"/>
      <c r="NJY691" s="1"/>
      <c r="NJZ691" s="1"/>
      <c r="NKA691" s="1"/>
      <c r="NKB691" s="1"/>
      <c r="NKC691" s="1"/>
      <c r="NKD691" s="1"/>
      <c r="NKE691" s="1"/>
      <c r="NKF691" s="1"/>
      <c r="NKG691" s="1"/>
      <c r="NKH691" s="1"/>
      <c r="NKI691" s="1"/>
      <c r="NKJ691" s="1"/>
      <c r="NKK691" s="1"/>
      <c r="NKL691" s="1"/>
      <c r="NKM691" s="1"/>
      <c r="NKN691" s="1"/>
      <c r="NKO691" s="1"/>
      <c r="NKP691" s="1"/>
      <c r="NKQ691" s="1"/>
      <c r="NKR691" s="1"/>
      <c r="NKS691" s="1"/>
      <c r="NKT691" s="1"/>
      <c r="NKU691" s="1"/>
      <c r="NKV691" s="1"/>
      <c r="NKW691" s="1"/>
      <c r="NKX691" s="1"/>
      <c r="NKY691" s="1"/>
      <c r="NKZ691" s="1"/>
      <c r="NLA691" s="1"/>
      <c r="NLB691" s="1"/>
      <c r="NLC691" s="1"/>
      <c r="NLD691" s="1"/>
      <c r="NLE691" s="1"/>
      <c r="NLF691" s="1"/>
      <c r="NLG691" s="1"/>
      <c r="NLH691" s="1"/>
      <c r="NLI691" s="1"/>
      <c r="NLJ691" s="1"/>
      <c r="NLK691" s="1"/>
      <c r="NLL691" s="1"/>
      <c r="NLM691" s="1"/>
      <c r="NLN691" s="1"/>
      <c r="NLO691" s="1"/>
      <c r="NLP691" s="1"/>
      <c r="NLQ691" s="1"/>
      <c r="NLR691" s="1"/>
      <c r="NLS691" s="1"/>
      <c r="NLT691" s="1"/>
      <c r="NLU691" s="1"/>
      <c r="NLV691" s="1"/>
      <c r="NLW691" s="1"/>
      <c r="NLX691" s="1"/>
      <c r="NLY691" s="1"/>
      <c r="NLZ691" s="1"/>
      <c r="NMA691" s="1"/>
      <c r="NMB691" s="1"/>
      <c r="NMC691" s="1"/>
      <c r="NMD691" s="1"/>
      <c r="NME691" s="1"/>
      <c r="NMF691" s="1"/>
      <c r="NMG691" s="1"/>
      <c r="NMH691" s="1"/>
      <c r="NMI691" s="1"/>
      <c r="NMJ691" s="1"/>
      <c r="NMK691" s="1"/>
      <c r="NML691" s="1"/>
      <c r="NMM691" s="1"/>
      <c r="NMN691" s="1"/>
      <c r="NMO691" s="1"/>
      <c r="NMP691" s="1"/>
      <c r="NMQ691" s="1"/>
      <c r="NMR691" s="1"/>
      <c r="NMS691" s="1"/>
      <c r="NMT691" s="1"/>
      <c r="NMU691" s="1"/>
      <c r="NMV691" s="1"/>
      <c r="NMW691" s="1"/>
      <c r="NMX691" s="1"/>
      <c r="NMY691" s="1"/>
      <c r="NMZ691" s="1"/>
      <c r="NNA691" s="1"/>
      <c r="NNB691" s="1"/>
      <c r="NNC691" s="1"/>
      <c r="NND691" s="1"/>
      <c r="NNE691" s="1"/>
      <c r="NNF691" s="1"/>
      <c r="NNG691" s="1"/>
      <c r="NNH691" s="1"/>
      <c r="NNI691" s="1"/>
      <c r="NNJ691" s="1"/>
      <c r="NNK691" s="1"/>
      <c r="NNL691" s="1"/>
      <c r="NNM691" s="1"/>
      <c r="NNN691" s="1"/>
      <c r="NNO691" s="1"/>
      <c r="NNP691" s="1"/>
      <c r="NNQ691" s="1"/>
      <c r="NNR691" s="1"/>
      <c r="NNS691" s="1"/>
      <c r="NNT691" s="1"/>
      <c r="NNU691" s="1"/>
      <c r="NNV691" s="1"/>
      <c r="NNW691" s="1"/>
      <c r="NNX691" s="1"/>
      <c r="NNY691" s="1"/>
      <c r="NNZ691" s="1"/>
      <c r="NOA691" s="1"/>
      <c r="NOB691" s="1"/>
      <c r="NOC691" s="1"/>
      <c r="NOD691" s="1"/>
      <c r="NOE691" s="1"/>
      <c r="NOF691" s="1"/>
      <c r="NOG691" s="1"/>
      <c r="NOH691" s="1"/>
      <c r="NOI691" s="1"/>
      <c r="NOJ691" s="1"/>
      <c r="NOK691" s="1"/>
      <c r="NOL691" s="1"/>
      <c r="NOM691" s="1"/>
      <c r="NON691" s="1"/>
      <c r="NOO691" s="1"/>
      <c r="NOP691" s="1"/>
      <c r="NOQ691" s="1"/>
      <c r="NOR691" s="1"/>
      <c r="NOS691" s="1"/>
      <c r="NOT691" s="1"/>
      <c r="NOU691" s="1"/>
      <c r="NOV691" s="1"/>
      <c r="NOW691" s="1"/>
      <c r="NOX691" s="1"/>
      <c r="NOY691" s="1"/>
      <c r="NOZ691" s="1"/>
      <c r="NPA691" s="1"/>
      <c r="NPB691" s="1"/>
      <c r="NPC691" s="1"/>
      <c r="NPD691" s="1"/>
      <c r="NPE691" s="1"/>
      <c r="NPF691" s="1"/>
      <c r="NPG691" s="1"/>
      <c r="NPH691" s="1"/>
      <c r="NPI691" s="1"/>
      <c r="NPJ691" s="1"/>
      <c r="NPK691" s="1"/>
      <c r="NPL691" s="1"/>
      <c r="NPM691" s="1"/>
      <c r="NPN691" s="1"/>
      <c r="NPO691" s="1"/>
      <c r="NPP691" s="1"/>
      <c r="NPQ691" s="1"/>
      <c r="NPR691" s="1"/>
      <c r="NPS691" s="1"/>
      <c r="NPT691" s="1"/>
      <c r="NPU691" s="1"/>
      <c r="NPV691" s="1"/>
      <c r="NPW691" s="1"/>
      <c r="NPX691" s="1"/>
      <c r="NPY691" s="1"/>
      <c r="NPZ691" s="1"/>
      <c r="NQA691" s="1"/>
      <c r="NQB691" s="1"/>
      <c r="NQC691" s="1"/>
      <c r="NQD691" s="1"/>
      <c r="NQE691" s="1"/>
      <c r="NQF691" s="1"/>
      <c r="NQG691" s="1"/>
      <c r="NQH691" s="1"/>
      <c r="NQI691" s="1"/>
      <c r="NQJ691" s="1"/>
      <c r="NQK691" s="1"/>
      <c r="NQL691" s="1"/>
      <c r="NQM691" s="1"/>
      <c r="NQN691" s="1"/>
      <c r="NQO691" s="1"/>
      <c r="NQP691" s="1"/>
      <c r="NQQ691" s="1"/>
      <c r="NQR691" s="1"/>
      <c r="NQS691" s="1"/>
      <c r="NQT691" s="1"/>
      <c r="NQU691" s="1"/>
      <c r="NQV691" s="1"/>
      <c r="NQW691" s="1"/>
      <c r="NQX691" s="1"/>
      <c r="NQY691" s="1"/>
      <c r="NQZ691" s="1"/>
      <c r="NRA691" s="1"/>
      <c r="NRB691" s="1"/>
      <c r="NRC691" s="1"/>
      <c r="NRD691" s="1"/>
      <c r="NRE691" s="1"/>
      <c r="NRF691" s="1"/>
      <c r="NRG691" s="1"/>
      <c r="NRH691" s="1"/>
      <c r="NRI691" s="1"/>
      <c r="NRJ691" s="1"/>
      <c r="NRK691" s="1"/>
      <c r="NRL691" s="1"/>
      <c r="NRM691" s="1"/>
      <c r="NRN691" s="1"/>
      <c r="NRO691" s="1"/>
      <c r="NRP691" s="1"/>
      <c r="NRQ691" s="1"/>
      <c r="NRR691" s="1"/>
      <c r="NRS691" s="1"/>
      <c r="NRT691" s="1"/>
      <c r="NRU691" s="1"/>
      <c r="NRV691" s="1"/>
      <c r="NRW691" s="1"/>
      <c r="NRX691" s="1"/>
      <c r="NRY691" s="1"/>
      <c r="NRZ691" s="1"/>
      <c r="NSA691" s="1"/>
      <c r="NSB691" s="1"/>
      <c r="NSC691" s="1"/>
      <c r="NSD691" s="1"/>
      <c r="NSE691" s="1"/>
      <c r="NSF691" s="1"/>
      <c r="NSG691" s="1"/>
      <c r="NSH691" s="1"/>
      <c r="NSI691" s="1"/>
      <c r="NSJ691" s="1"/>
      <c r="NSK691" s="1"/>
      <c r="NSL691" s="1"/>
      <c r="NSM691" s="1"/>
      <c r="NSN691" s="1"/>
      <c r="NSO691" s="1"/>
      <c r="NSP691" s="1"/>
      <c r="NSQ691" s="1"/>
      <c r="NSR691" s="1"/>
      <c r="NSS691" s="1"/>
      <c r="NST691" s="1"/>
      <c r="NSU691" s="1"/>
      <c r="NSV691" s="1"/>
      <c r="NSW691" s="1"/>
      <c r="NSX691" s="1"/>
      <c r="NSY691" s="1"/>
      <c r="NSZ691" s="1"/>
      <c r="NTA691" s="1"/>
      <c r="NTB691" s="1"/>
      <c r="NTC691" s="1"/>
      <c r="NTD691" s="1"/>
      <c r="NTE691" s="1"/>
      <c r="NTF691" s="1"/>
      <c r="NTG691" s="1"/>
      <c r="NTH691" s="1"/>
      <c r="NTI691" s="1"/>
      <c r="NTJ691" s="1"/>
      <c r="NTK691" s="1"/>
      <c r="NTL691" s="1"/>
      <c r="NTM691" s="1"/>
      <c r="NTN691" s="1"/>
      <c r="NTO691" s="1"/>
      <c r="NTP691" s="1"/>
      <c r="NTQ691" s="1"/>
      <c r="NTR691" s="1"/>
      <c r="NTS691" s="1"/>
      <c r="NTT691" s="1"/>
      <c r="NTU691" s="1"/>
      <c r="NTV691" s="1"/>
      <c r="NTW691" s="1"/>
      <c r="NTX691" s="1"/>
      <c r="NTY691" s="1"/>
      <c r="NTZ691" s="1"/>
      <c r="NUA691" s="1"/>
      <c r="NUB691" s="1"/>
      <c r="NUC691" s="1"/>
      <c r="NUD691" s="1"/>
      <c r="NUE691" s="1"/>
      <c r="NUF691" s="1"/>
      <c r="NUG691" s="1"/>
      <c r="NUH691" s="1"/>
      <c r="NUI691" s="1"/>
      <c r="NUJ691" s="1"/>
      <c r="NUK691" s="1"/>
      <c r="NUL691" s="1"/>
      <c r="NUM691" s="1"/>
      <c r="NUN691" s="1"/>
      <c r="NUO691" s="1"/>
      <c r="NUP691" s="1"/>
      <c r="NUQ691" s="1"/>
      <c r="NUR691" s="1"/>
      <c r="NUS691" s="1"/>
      <c r="NUT691" s="1"/>
      <c r="NUU691" s="1"/>
      <c r="NUV691" s="1"/>
      <c r="NUW691" s="1"/>
      <c r="NUX691" s="1"/>
      <c r="NUY691" s="1"/>
      <c r="NUZ691" s="1"/>
      <c r="NVA691" s="1"/>
      <c r="NVB691" s="1"/>
      <c r="NVC691" s="1"/>
      <c r="NVD691" s="1"/>
      <c r="NVE691" s="1"/>
      <c r="NVF691" s="1"/>
      <c r="NVG691" s="1"/>
      <c r="NVH691" s="1"/>
      <c r="NVI691" s="1"/>
      <c r="NVJ691" s="1"/>
      <c r="NVK691" s="1"/>
      <c r="NVL691" s="1"/>
      <c r="NVM691" s="1"/>
      <c r="NVN691" s="1"/>
      <c r="NVO691" s="1"/>
      <c r="NVP691" s="1"/>
      <c r="NVQ691" s="1"/>
      <c r="NVR691" s="1"/>
      <c r="NVS691" s="1"/>
      <c r="NVT691" s="1"/>
      <c r="NVU691" s="1"/>
      <c r="NVV691" s="1"/>
      <c r="NVW691" s="1"/>
      <c r="NVX691" s="1"/>
      <c r="NVY691" s="1"/>
      <c r="NVZ691" s="1"/>
      <c r="NWA691" s="1"/>
      <c r="NWB691" s="1"/>
      <c r="NWC691" s="1"/>
      <c r="NWD691" s="1"/>
      <c r="NWE691" s="1"/>
      <c r="NWF691" s="1"/>
      <c r="NWG691" s="1"/>
      <c r="NWH691" s="1"/>
      <c r="NWI691" s="1"/>
      <c r="NWJ691" s="1"/>
      <c r="NWK691" s="1"/>
      <c r="NWL691" s="1"/>
      <c r="NWM691" s="1"/>
      <c r="NWN691" s="1"/>
      <c r="NWO691" s="1"/>
      <c r="NWP691" s="1"/>
      <c r="NWQ691" s="1"/>
      <c r="NWR691" s="1"/>
      <c r="NWS691" s="1"/>
      <c r="NWT691" s="1"/>
      <c r="NWU691" s="1"/>
      <c r="NWV691" s="1"/>
      <c r="NWW691" s="1"/>
      <c r="NWX691" s="1"/>
      <c r="NWY691" s="1"/>
      <c r="NWZ691" s="1"/>
      <c r="NXA691" s="1"/>
      <c r="NXB691" s="1"/>
      <c r="NXC691" s="1"/>
      <c r="NXD691" s="1"/>
      <c r="NXE691" s="1"/>
      <c r="NXF691" s="1"/>
      <c r="NXG691" s="1"/>
      <c r="NXH691" s="1"/>
      <c r="NXI691" s="1"/>
      <c r="NXJ691" s="1"/>
      <c r="NXK691" s="1"/>
      <c r="NXL691" s="1"/>
      <c r="NXM691" s="1"/>
      <c r="NXN691" s="1"/>
      <c r="NXO691" s="1"/>
      <c r="NXP691" s="1"/>
      <c r="NXQ691" s="1"/>
      <c r="NXR691" s="1"/>
      <c r="NXS691" s="1"/>
      <c r="NXT691" s="1"/>
      <c r="NXU691" s="1"/>
      <c r="NXV691" s="1"/>
      <c r="NXW691" s="1"/>
      <c r="NXX691" s="1"/>
      <c r="NXY691" s="1"/>
      <c r="NXZ691" s="1"/>
      <c r="NYA691" s="1"/>
      <c r="NYB691" s="1"/>
      <c r="NYC691" s="1"/>
      <c r="NYD691" s="1"/>
      <c r="NYE691" s="1"/>
      <c r="NYF691" s="1"/>
      <c r="NYG691" s="1"/>
      <c r="NYH691" s="1"/>
      <c r="NYI691" s="1"/>
      <c r="NYJ691" s="1"/>
      <c r="NYK691" s="1"/>
      <c r="NYL691" s="1"/>
      <c r="NYM691" s="1"/>
      <c r="NYN691" s="1"/>
      <c r="NYO691" s="1"/>
      <c r="NYP691" s="1"/>
      <c r="NYQ691" s="1"/>
      <c r="NYR691" s="1"/>
      <c r="NYS691" s="1"/>
      <c r="NYT691" s="1"/>
      <c r="NYU691" s="1"/>
      <c r="NYV691" s="1"/>
      <c r="NYW691" s="1"/>
      <c r="NYX691" s="1"/>
      <c r="NYY691" s="1"/>
      <c r="NYZ691" s="1"/>
      <c r="NZA691" s="1"/>
      <c r="NZB691" s="1"/>
      <c r="NZC691" s="1"/>
      <c r="NZD691" s="1"/>
      <c r="NZE691" s="1"/>
      <c r="NZF691" s="1"/>
      <c r="NZG691" s="1"/>
      <c r="NZH691" s="1"/>
      <c r="NZI691" s="1"/>
      <c r="NZJ691" s="1"/>
      <c r="NZK691" s="1"/>
      <c r="NZL691" s="1"/>
      <c r="NZM691" s="1"/>
      <c r="NZN691" s="1"/>
      <c r="NZO691" s="1"/>
      <c r="NZP691" s="1"/>
      <c r="NZQ691" s="1"/>
      <c r="NZR691" s="1"/>
      <c r="NZS691" s="1"/>
      <c r="NZT691" s="1"/>
      <c r="NZU691" s="1"/>
      <c r="NZV691" s="1"/>
      <c r="NZW691" s="1"/>
      <c r="NZX691" s="1"/>
      <c r="NZY691" s="1"/>
      <c r="NZZ691" s="1"/>
      <c r="OAA691" s="1"/>
      <c r="OAB691" s="1"/>
      <c r="OAC691" s="1"/>
      <c r="OAD691" s="1"/>
      <c r="OAE691" s="1"/>
      <c r="OAF691" s="1"/>
      <c r="OAG691" s="1"/>
      <c r="OAH691" s="1"/>
      <c r="OAI691" s="1"/>
      <c r="OAJ691" s="1"/>
      <c r="OAK691" s="1"/>
      <c r="OAL691" s="1"/>
      <c r="OAM691" s="1"/>
      <c r="OAN691" s="1"/>
      <c r="OAO691" s="1"/>
      <c r="OAP691" s="1"/>
      <c r="OAQ691" s="1"/>
      <c r="OAR691" s="1"/>
      <c r="OAS691" s="1"/>
      <c r="OAT691" s="1"/>
      <c r="OAU691" s="1"/>
      <c r="OAV691" s="1"/>
      <c r="OAW691" s="1"/>
      <c r="OAX691" s="1"/>
      <c r="OAY691" s="1"/>
      <c r="OAZ691" s="1"/>
      <c r="OBA691" s="1"/>
      <c r="OBB691" s="1"/>
      <c r="OBC691" s="1"/>
      <c r="OBD691" s="1"/>
      <c r="OBE691" s="1"/>
      <c r="OBF691" s="1"/>
      <c r="OBG691" s="1"/>
      <c r="OBH691" s="1"/>
      <c r="OBI691" s="1"/>
      <c r="OBJ691" s="1"/>
      <c r="OBK691" s="1"/>
      <c r="OBL691" s="1"/>
      <c r="OBM691" s="1"/>
      <c r="OBN691" s="1"/>
      <c r="OBO691" s="1"/>
      <c r="OBP691" s="1"/>
      <c r="OBQ691" s="1"/>
      <c r="OBR691" s="1"/>
      <c r="OBS691" s="1"/>
      <c r="OBT691" s="1"/>
      <c r="OBU691" s="1"/>
      <c r="OBV691" s="1"/>
      <c r="OBW691" s="1"/>
      <c r="OBX691" s="1"/>
      <c r="OBY691" s="1"/>
      <c r="OBZ691" s="1"/>
      <c r="OCA691" s="1"/>
      <c r="OCB691" s="1"/>
      <c r="OCC691" s="1"/>
      <c r="OCD691" s="1"/>
      <c r="OCE691" s="1"/>
      <c r="OCF691" s="1"/>
      <c r="OCG691" s="1"/>
      <c r="OCH691" s="1"/>
      <c r="OCI691" s="1"/>
      <c r="OCJ691" s="1"/>
      <c r="OCK691" s="1"/>
      <c r="OCL691" s="1"/>
      <c r="OCM691" s="1"/>
      <c r="OCN691" s="1"/>
      <c r="OCO691" s="1"/>
      <c r="OCP691" s="1"/>
      <c r="OCQ691" s="1"/>
      <c r="OCR691" s="1"/>
      <c r="OCS691" s="1"/>
      <c r="OCT691" s="1"/>
      <c r="OCU691" s="1"/>
      <c r="OCV691" s="1"/>
      <c r="OCW691" s="1"/>
      <c r="OCX691" s="1"/>
      <c r="OCY691" s="1"/>
      <c r="OCZ691" s="1"/>
      <c r="ODA691" s="1"/>
      <c r="ODB691" s="1"/>
      <c r="ODC691" s="1"/>
      <c r="ODD691" s="1"/>
      <c r="ODE691" s="1"/>
      <c r="ODF691" s="1"/>
      <c r="ODG691" s="1"/>
      <c r="ODH691" s="1"/>
      <c r="ODI691" s="1"/>
      <c r="ODJ691" s="1"/>
      <c r="ODK691" s="1"/>
      <c r="ODL691" s="1"/>
      <c r="ODM691" s="1"/>
      <c r="ODN691" s="1"/>
      <c r="ODO691" s="1"/>
      <c r="ODP691" s="1"/>
      <c r="ODQ691" s="1"/>
      <c r="ODR691" s="1"/>
      <c r="ODS691" s="1"/>
      <c r="ODT691" s="1"/>
      <c r="ODU691" s="1"/>
      <c r="ODV691" s="1"/>
      <c r="ODW691" s="1"/>
      <c r="ODX691" s="1"/>
      <c r="ODY691" s="1"/>
      <c r="ODZ691" s="1"/>
      <c r="OEA691" s="1"/>
      <c r="OEB691" s="1"/>
      <c r="OEC691" s="1"/>
      <c r="OED691" s="1"/>
      <c r="OEE691" s="1"/>
      <c r="OEF691" s="1"/>
      <c r="OEG691" s="1"/>
      <c r="OEH691" s="1"/>
      <c r="OEI691" s="1"/>
      <c r="OEJ691" s="1"/>
      <c r="OEK691" s="1"/>
      <c r="OEL691" s="1"/>
      <c r="OEM691" s="1"/>
      <c r="OEN691" s="1"/>
      <c r="OEO691" s="1"/>
      <c r="OEP691" s="1"/>
      <c r="OEQ691" s="1"/>
      <c r="OER691" s="1"/>
      <c r="OES691" s="1"/>
      <c r="OET691" s="1"/>
      <c r="OEU691" s="1"/>
      <c r="OEV691" s="1"/>
      <c r="OEW691" s="1"/>
      <c r="OEX691" s="1"/>
      <c r="OEY691" s="1"/>
      <c r="OEZ691" s="1"/>
      <c r="OFA691" s="1"/>
      <c r="OFB691" s="1"/>
      <c r="OFC691" s="1"/>
      <c r="OFD691" s="1"/>
      <c r="OFE691" s="1"/>
      <c r="OFF691" s="1"/>
      <c r="OFG691" s="1"/>
      <c r="OFH691" s="1"/>
      <c r="OFI691" s="1"/>
      <c r="OFJ691" s="1"/>
      <c r="OFK691" s="1"/>
      <c r="OFL691" s="1"/>
      <c r="OFM691" s="1"/>
      <c r="OFN691" s="1"/>
      <c r="OFO691" s="1"/>
      <c r="OFP691" s="1"/>
      <c r="OFQ691" s="1"/>
      <c r="OFR691" s="1"/>
      <c r="OFS691" s="1"/>
      <c r="OFT691" s="1"/>
      <c r="OFU691" s="1"/>
      <c r="OFV691" s="1"/>
      <c r="OFW691" s="1"/>
      <c r="OFX691" s="1"/>
      <c r="OFY691" s="1"/>
      <c r="OFZ691" s="1"/>
      <c r="OGA691" s="1"/>
      <c r="OGB691" s="1"/>
      <c r="OGC691" s="1"/>
      <c r="OGD691" s="1"/>
      <c r="OGE691" s="1"/>
      <c r="OGF691" s="1"/>
      <c r="OGG691" s="1"/>
      <c r="OGH691" s="1"/>
      <c r="OGI691" s="1"/>
      <c r="OGJ691" s="1"/>
      <c r="OGK691" s="1"/>
      <c r="OGL691" s="1"/>
      <c r="OGM691" s="1"/>
      <c r="OGN691" s="1"/>
      <c r="OGO691" s="1"/>
      <c r="OGP691" s="1"/>
      <c r="OGQ691" s="1"/>
      <c r="OGR691" s="1"/>
      <c r="OGS691" s="1"/>
      <c r="OGT691" s="1"/>
      <c r="OGU691" s="1"/>
      <c r="OGV691" s="1"/>
      <c r="OGW691" s="1"/>
      <c r="OGX691" s="1"/>
      <c r="OGY691" s="1"/>
      <c r="OGZ691" s="1"/>
      <c r="OHA691" s="1"/>
      <c r="OHB691" s="1"/>
      <c r="OHC691" s="1"/>
      <c r="OHD691" s="1"/>
      <c r="OHE691" s="1"/>
      <c r="OHF691" s="1"/>
      <c r="OHG691" s="1"/>
      <c r="OHH691" s="1"/>
      <c r="OHI691" s="1"/>
      <c r="OHJ691" s="1"/>
      <c r="OHK691" s="1"/>
      <c r="OHL691" s="1"/>
      <c r="OHM691" s="1"/>
      <c r="OHN691" s="1"/>
      <c r="OHO691" s="1"/>
      <c r="OHP691" s="1"/>
      <c r="OHQ691" s="1"/>
      <c r="OHR691" s="1"/>
      <c r="OHS691" s="1"/>
      <c r="OHT691" s="1"/>
      <c r="OHU691" s="1"/>
      <c r="OHV691" s="1"/>
      <c r="OHW691" s="1"/>
      <c r="OHX691" s="1"/>
      <c r="OHY691" s="1"/>
      <c r="OHZ691" s="1"/>
      <c r="OIA691" s="1"/>
      <c r="OIB691" s="1"/>
      <c r="OIC691" s="1"/>
      <c r="OID691" s="1"/>
      <c r="OIE691" s="1"/>
      <c r="OIF691" s="1"/>
      <c r="OIG691" s="1"/>
      <c r="OIH691" s="1"/>
      <c r="OII691" s="1"/>
      <c r="OIJ691" s="1"/>
      <c r="OIK691" s="1"/>
      <c r="OIL691" s="1"/>
      <c r="OIM691" s="1"/>
      <c r="OIN691" s="1"/>
      <c r="OIO691" s="1"/>
      <c r="OIP691" s="1"/>
      <c r="OIQ691" s="1"/>
      <c r="OIR691" s="1"/>
      <c r="OIS691" s="1"/>
      <c r="OIT691" s="1"/>
      <c r="OIU691" s="1"/>
      <c r="OIV691" s="1"/>
      <c r="OIW691" s="1"/>
      <c r="OIX691" s="1"/>
      <c r="OIY691" s="1"/>
      <c r="OIZ691" s="1"/>
      <c r="OJA691" s="1"/>
      <c r="OJB691" s="1"/>
      <c r="OJC691" s="1"/>
      <c r="OJD691" s="1"/>
      <c r="OJE691" s="1"/>
      <c r="OJF691" s="1"/>
      <c r="OJG691" s="1"/>
      <c r="OJH691" s="1"/>
      <c r="OJI691" s="1"/>
      <c r="OJJ691" s="1"/>
      <c r="OJK691" s="1"/>
      <c r="OJL691" s="1"/>
      <c r="OJM691" s="1"/>
      <c r="OJN691" s="1"/>
      <c r="OJO691" s="1"/>
      <c r="OJP691" s="1"/>
      <c r="OJQ691" s="1"/>
      <c r="OJR691" s="1"/>
      <c r="OJS691" s="1"/>
      <c r="OJT691" s="1"/>
      <c r="OJU691" s="1"/>
      <c r="OJV691" s="1"/>
      <c r="OJW691" s="1"/>
      <c r="OJX691" s="1"/>
      <c r="OJY691" s="1"/>
      <c r="OJZ691" s="1"/>
      <c r="OKA691" s="1"/>
      <c r="OKB691" s="1"/>
      <c r="OKC691" s="1"/>
      <c r="OKD691" s="1"/>
      <c r="OKE691" s="1"/>
      <c r="OKF691" s="1"/>
      <c r="OKG691" s="1"/>
      <c r="OKH691" s="1"/>
      <c r="OKI691" s="1"/>
      <c r="OKJ691" s="1"/>
      <c r="OKK691" s="1"/>
      <c r="OKL691" s="1"/>
      <c r="OKM691" s="1"/>
      <c r="OKN691" s="1"/>
      <c r="OKO691" s="1"/>
      <c r="OKP691" s="1"/>
      <c r="OKQ691" s="1"/>
      <c r="OKR691" s="1"/>
      <c r="OKS691" s="1"/>
      <c r="OKT691" s="1"/>
      <c r="OKU691" s="1"/>
      <c r="OKV691" s="1"/>
      <c r="OKW691" s="1"/>
      <c r="OKX691" s="1"/>
      <c r="OKY691" s="1"/>
      <c r="OKZ691" s="1"/>
      <c r="OLA691" s="1"/>
      <c r="OLB691" s="1"/>
      <c r="OLC691" s="1"/>
      <c r="OLD691" s="1"/>
      <c r="OLE691" s="1"/>
      <c r="OLF691" s="1"/>
      <c r="OLG691" s="1"/>
      <c r="OLH691" s="1"/>
      <c r="OLI691" s="1"/>
      <c r="OLJ691" s="1"/>
      <c r="OLK691" s="1"/>
      <c r="OLL691" s="1"/>
      <c r="OLM691" s="1"/>
      <c r="OLN691" s="1"/>
      <c r="OLO691" s="1"/>
      <c r="OLP691" s="1"/>
      <c r="OLQ691" s="1"/>
      <c r="OLR691" s="1"/>
      <c r="OLS691" s="1"/>
      <c r="OLT691" s="1"/>
      <c r="OLU691" s="1"/>
      <c r="OLV691" s="1"/>
      <c r="OLW691" s="1"/>
      <c r="OLX691" s="1"/>
      <c r="OLY691" s="1"/>
      <c r="OLZ691" s="1"/>
      <c r="OMA691" s="1"/>
      <c r="OMB691" s="1"/>
      <c r="OMC691" s="1"/>
      <c r="OMD691" s="1"/>
      <c r="OME691" s="1"/>
      <c r="OMF691" s="1"/>
      <c r="OMG691" s="1"/>
      <c r="OMH691" s="1"/>
      <c r="OMI691" s="1"/>
      <c r="OMJ691" s="1"/>
      <c r="OMK691" s="1"/>
      <c r="OML691" s="1"/>
      <c r="OMM691" s="1"/>
      <c r="OMN691" s="1"/>
      <c r="OMO691" s="1"/>
      <c r="OMP691" s="1"/>
      <c r="OMQ691" s="1"/>
      <c r="OMR691" s="1"/>
      <c r="OMS691" s="1"/>
      <c r="OMT691" s="1"/>
      <c r="OMU691" s="1"/>
      <c r="OMV691" s="1"/>
      <c r="OMW691" s="1"/>
      <c r="OMX691" s="1"/>
      <c r="OMY691" s="1"/>
      <c r="OMZ691" s="1"/>
      <c r="ONA691" s="1"/>
      <c r="ONB691" s="1"/>
      <c r="ONC691" s="1"/>
      <c r="OND691" s="1"/>
      <c r="ONE691" s="1"/>
      <c r="ONF691" s="1"/>
      <c r="ONG691" s="1"/>
      <c r="ONH691" s="1"/>
      <c r="ONI691" s="1"/>
      <c r="ONJ691" s="1"/>
      <c r="ONK691" s="1"/>
      <c r="ONL691" s="1"/>
      <c r="ONM691" s="1"/>
      <c r="ONN691" s="1"/>
      <c r="ONO691" s="1"/>
      <c r="ONP691" s="1"/>
      <c r="ONQ691" s="1"/>
      <c r="ONR691" s="1"/>
      <c r="ONS691" s="1"/>
      <c r="ONT691" s="1"/>
      <c r="ONU691" s="1"/>
      <c r="ONV691" s="1"/>
      <c r="ONW691" s="1"/>
      <c r="ONX691" s="1"/>
      <c r="ONY691" s="1"/>
      <c r="ONZ691" s="1"/>
      <c r="OOA691" s="1"/>
      <c r="OOB691" s="1"/>
      <c r="OOC691" s="1"/>
      <c r="OOD691" s="1"/>
      <c r="OOE691" s="1"/>
      <c r="OOF691" s="1"/>
      <c r="OOG691" s="1"/>
      <c r="OOH691" s="1"/>
      <c r="OOI691" s="1"/>
      <c r="OOJ691" s="1"/>
      <c r="OOK691" s="1"/>
      <c r="OOL691" s="1"/>
      <c r="OOM691" s="1"/>
      <c r="OON691" s="1"/>
      <c r="OOO691" s="1"/>
      <c r="OOP691" s="1"/>
      <c r="OOQ691" s="1"/>
      <c r="OOR691" s="1"/>
      <c r="OOS691" s="1"/>
      <c r="OOT691" s="1"/>
      <c r="OOU691" s="1"/>
      <c r="OOV691" s="1"/>
      <c r="OOW691" s="1"/>
      <c r="OOX691" s="1"/>
      <c r="OOY691" s="1"/>
      <c r="OOZ691" s="1"/>
      <c r="OPA691" s="1"/>
      <c r="OPB691" s="1"/>
      <c r="OPC691" s="1"/>
      <c r="OPD691" s="1"/>
      <c r="OPE691" s="1"/>
      <c r="OPF691" s="1"/>
      <c r="OPG691" s="1"/>
      <c r="OPH691" s="1"/>
      <c r="OPI691" s="1"/>
      <c r="OPJ691" s="1"/>
      <c r="OPK691" s="1"/>
      <c r="OPL691" s="1"/>
      <c r="OPM691" s="1"/>
      <c r="OPN691" s="1"/>
      <c r="OPO691" s="1"/>
      <c r="OPP691" s="1"/>
      <c r="OPQ691" s="1"/>
      <c r="OPR691" s="1"/>
      <c r="OPS691" s="1"/>
      <c r="OPT691" s="1"/>
      <c r="OPU691" s="1"/>
      <c r="OPV691" s="1"/>
      <c r="OPW691" s="1"/>
      <c r="OPX691" s="1"/>
      <c r="OPY691" s="1"/>
      <c r="OPZ691" s="1"/>
      <c r="OQA691" s="1"/>
      <c r="OQB691" s="1"/>
      <c r="OQC691" s="1"/>
      <c r="OQD691" s="1"/>
      <c r="OQE691" s="1"/>
      <c r="OQF691" s="1"/>
      <c r="OQG691" s="1"/>
      <c r="OQH691" s="1"/>
      <c r="OQI691" s="1"/>
      <c r="OQJ691" s="1"/>
      <c r="OQK691" s="1"/>
      <c r="OQL691" s="1"/>
      <c r="OQM691" s="1"/>
      <c r="OQN691" s="1"/>
      <c r="OQO691" s="1"/>
      <c r="OQP691" s="1"/>
      <c r="OQQ691" s="1"/>
      <c r="OQR691" s="1"/>
      <c r="OQS691" s="1"/>
      <c r="OQT691" s="1"/>
      <c r="OQU691" s="1"/>
      <c r="OQV691" s="1"/>
      <c r="OQW691" s="1"/>
      <c r="OQX691" s="1"/>
      <c r="OQY691" s="1"/>
      <c r="OQZ691" s="1"/>
      <c r="ORA691" s="1"/>
      <c r="ORB691" s="1"/>
      <c r="ORC691" s="1"/>
      <c r="ORD691" s="1"/>
      <c r="ORE691" s="1"/>
      <c r="ORF691" s="1"/>
      <c r="ORG691" s="1"/>
      <c r="ORH691" s="1"/>
      <c r="ORI691" s="1"/>
      <c r="ORJ691" s="1"/>
      <c r="ORK691" s="1"/>
      <c r="ORL691" s="1"/>
      <c r="ORM691" s="1"/>
      <c r="ORN691" s="1"/>
      <c r="ORO691" s="1"/>
      <c r="ORP691" s="1"/>
      <c r="ORQ691" s="1"/>
      <c r="ORR691" s="1"/>
      <c r="ORS691" s="1"/>
      <c r="ORT691" s="1"/>
      <c r="ORU691" s="1"/>
      <c r="ORV691" s="1"/>
      <c r="ORW691" s="1"/>
      <c r="ORX691" s="1"/>
      <c r="ORY691" s="1"/>
      <c r="ORZ691" s="1"/>
      <c r="OSA691" s="1"/>
      <c r="OSB691" s="1"/>
      <c r="OSC691" s="1"/>
      <c r="OSD691" s="1"/>
      <c r="OSE691" s="1"/>
      <c r="OSF691" s="1"/>
      <c r="OSG691" s="1"/>
      <c r="OSH691" s="1"/>
      <c r="OSI691" s="1"/>
      <c r="OSJ691" s="1"/>
      <c r="OSK691" s="1"/>
      <c r="OSL691" s="1"/>
      <c r="OSM691" s="1"/>
      <c r="OSN691" s="1"/>
      <c r="OSO691" s="1"/>
      <c r="OSP691" s="1"/>
      <c r="OSQ691" s="1"/>
      <c r="OSR691" s="1"/>
      <c r="OSS691" s="1"/>
      <c r="OST691" s="1"/>
      <c r="OSU691" s="1"/>
      <c r="OSV691" s="1"/>
      <c r="OSW691" s="1"/>
      <c r="OSX691" s="1"/>
      <c r="OSY691" s="1"/>
      <c r="OSZ691" s="1"/>
      <c r="OTA691" s="1"/>
      <c r="OTB691" s="1"/>
      <c r="OTC691" s="1"/>
      <c r="OTD691" s="1"/>
      <c r="OTE691" s="1"/>
      <c r="OTF691" s="1"/>
      <c r="OTG691" s="1"/>
      <c r="OTH691" s="1"/>
      <c r="OTI691" s="1"/>
      <c r="OTJ691" s="1"/>
      <c r="OTK691" s="1"/>
      <c r="OTL691" s="1"/>
      <c r="OTM691" s="1"/>
      <c r="OTN691" s="1"/>
      <c r="OTO691" s="1"/>
      <c r="OTP691" s="1"/>
      <c r="OTQ691" s="1"/>
      <c r="OTR691" s="1"/>
      <c r="OTS691" s="1"/>
      <c r="OTT691" s="1"/>
      <c r="OTU691" s="1"/>
      <c r="OTV691" s="1"/>
      <c r="OTW691" s="1"/>
      <c r="OTX691" s="1"/>
      <c r="OTY691" s="1"/>
      <c r="OTZ691" s="1"/>
      <c r="OUA691" s="1"/>
      <c r="OUB691" s="1"/>
      <c r="OUC691" s="1"/>
      <c r="OUD691" s="1"/>
      <c r="OUE691" s="1"/>
      <c r="OUF691" s="1"/>
      <c r="OUG691" s="1"/>
      <c r="OUH691" s="1"/>
      <c r="OUI691" s="1"/>
      <c r="OUJ691" s="1"/>
      <c r="OUK691" s="1"/>
      <c r="OUL691" s="1"/>
      <c r="OUM691" s="1"/>
      <c r="OUN691" s="1"/>
      <c r="OUO691" s="1"/>
      <c r="OUP691" s="1"/>
      <c r="OUQ691" s="1"/>
      <c r="OUR691" s="1"/>
      <c r="OUS691" s="1"/>
      <c r="OUT691" s="1"/>
      <c r="OUU691" s="1"/>
      <c r="OUV691" s="1"/>
      <c r="OUW691" s="1"/>
      <c r="OUX691" s="1"/>
      <c r="OUY691" s="1"/>
      <c r="OUZ691" s="1"/>
      <c r="OVA691" s="1"/>
      <c r="OVB691" s="1"/>
      <c r="OVC691" s="1"/>
      <c r="OVD691" s="1"/>
      <c r="OVE691" s="1"/>
      <c r="OVF691" s="1"/>
      <c r="OVG691" s="1"/>
      <c r="OVH691" s="1"/>
      <c r="OVI691" s="1"/>
      <c r="OVJ691" s="1"/>
      <c r="OVK691" s="1"/>
      <c r="OVL691" s="1"/>
      <c r="OVM691" s="1"/>
      <c r="OVN691" s="1"/>
      <c r="OVO691" s="1"/>
      <c r="OVP691" s="1"/>
      <c r="OVQ691" s="1"/>
      <c r="OVR691" s="1"/>
      <c r="OVS691" s="1"/>
      <c r="OVT691" s="1"/>
      <c r="OVU691" s="1"/>
      <c r="OVV691" s="1"/>
      <c r="OVW691" s="1"/>
      <c r="OVX691" s="1"/>
      <c r="OVY691" s="1"/>
      <c r="OVZ691" s="1"/>
      <c r="OWA691" s="1"/>
      <c r="OWB691" s="1"/>
      <c r="OWC691" s="1"/>
      <c r="OWD691" s="1"/>
      <c r="OWE691" s="1"/>
      <c r="OWF691" s="1"/>
      <c r="OWG691" s="1"/>
      <c r="OWH691" s="1"/>
      <c r="OWI691" s="1"/>
      <c r="OWJ691" s="1"/>
      <c r="OWK691" s="1"/>
      <c r="OWL691" s="1"/>
      <c r="OWM691" s="1"/>
      <c r="OWN691" s="1"/>
      <c r="OWO691" s="1"/>
      <c r="OWP691" s="1"/>
      <c r="OWQ691" s="1"/>
      <c r="OWR691" s="1"/>
      <c r="OWS691" s="1"/>
      <c r="OWT691" s="1"/>
      <c r="OWU691" s="1"/>
      <c r="OWV691" s="1"/>
      <c r="OWW691" s="1"/>
      <c r="OWX691" s="1"/>
      <c r="OWY691" s="1"/>
      <c r="OWZ691" s="1"/>
      <c r="OXA691" s="1"/>
      <c r="OXB691" s="1"/>
      <c r="OXC691" s="1"/>
      <c r="OXD691" s="1"/>
      <c r="OXE691" s="1"/>
      <c r="OXF691" s="1"/>
      <c r="OXG691" s="1"/>
      <c r="OXH691" s="1"/>
      <c r="OXI691" s="1"/>
      <c r="OXJ691" s="1"/>
      <c r="OXK691" s="1"/>
      <c r="OXL691" s="1"/>
      <c r="OXM691" s="1"/>
      <c r="OXN691" s="1"/>
      <c r="OXO691" s="1"/>
      <c r="OXP691" s="1"/>
      <c r="OXQ691" s="1"/>
      <c r="OXR691" s="1"/>
      <c r="OXS691" s="1"/>
      <c r="OXT691" s="1"/>
      <c r="OXU691" s="1"/>
      <c r="OXV691" s="1"/>
      <c r="OXW691" s="1"/>
      <c r="OXX691" s="1"/>
      <c r="OXY691" s="1"/>
      <c r="OXZ691" s="1"/>
      <c r="OYA691" s="1"/>
      <c r="OYB691" s="1"/>
      <c r="OYC691" s="1"/>
      <c r="OYD691" s="1"/>
      <c r="OYE691" s="1"/>
      <c r="OYF691" s="1"/>
      <c r="OYG691" s="1"/>
      <c r="OYH691" s="1"/>
      <c r="OYI691" s="1"/>
      <c r="OYJ691" s="1"/>
      <c r="OYK691" s="1"/>
      <c r="OYL691" s="1"/>
      <c r="OYM691" s="1"/>
      <c r="OYN691" s="1"/>
      <c r="OYO691" s="1"/>
      <c r="OYP691" s="1"/>
      <c r="OYQ691" s="1"/>
      <c r="OYR691" s="1"/>
      <c r="OYS691" s="1"/>
      <c r="OYT691" s="1"/>
      <c r="OYU691" s="1"/>
      <c r="OYV691" s="1"/>
      <c r="OYW691" s="1"/>
      <c r="OYX691" s="1"/>
      <c r="OYY691" s="1"/>
      <c r="OYZ691" s="1"/>
      <c r="OZA691" s="1"/>
      <c r="OZB691" s="1"/>
      <c r="OZC691" s="1"/>
      <c r="OZD691" s="1"/>
      <c r="OZE691" s="1"/>
      <c r="OZF691" s="1"/>
      <c r="OZG691" s="1"/>
      <c r="OZH691" s="1"/>
      <c r="OZI691" s="1"/>
      <c r="OZJ691" s="1"/>
      <c r="OZK691" s="1"/>
      <c r="OZL691" s="1"/>
      <c r="OZM691" s="1"/>
      <c r="OZN691" s="1"/>
      <c r="OZO691" s="1"/>
      <c r="OZP691" s="1"/>
      <c r="OZQ691" s="1"/>
      <c r="OZR691" s="1"/>
      <c r="OZS691" s="1"/>
      <c r="OZT691" s="1"/>
      <c r="OZU691" s="1"/>
      <c r="OZV691" s="1"/>
      <c r="OZW691" s="1"/>
      <c r="OZX691" s="1"/>
      <c r="OZY691" s="1"/>
      <c r="OZZ691" s="1"/>
      <c r="PAA691" s="1"/>
      <c r="PAB691" s="1"/>
      <c r="PAC691" s="1"/>
      <c r="PAD691" s="1"/>
      <c r="PAE691" s="1"/>
      <c r="PAF691" s="1"/>
      <c r="PAG691" s="1"/>
      <c r="PAH691" s="1"/>
      <c r="PAI691" s="1"/>
      <c r="PAJ691" s="1"/>
      <c r="PAK691" s="1"/>
      <c r="PAL691" s="1"/>
      <c r="PAM691" s="1"/>
      <c r="PAN691" s="1"/>
      <c r="PAO691" s="1"/>
      <c r="PAP691" s="1"/>
      <c r="PAQ691" s="1"/>
      <c r="PAR691" s="1"/>
      <c r="PAS691" s="1"/>
      <c r="PAT691" s="1"/>
      <c r="PAU691" s="1"/>
      <c r="PAV691" s="1"/>
      <c r="PAW691" s="1"/>
      <c r="PAX691" s="1"/>
      <c r="PAY691" s="1"/>
      <c r="PAZ691" s="1"/>
      <c r="PBA691" s="1"/>
      <c r="PBB691" s="1"/>
      <c r="PBC691" s="1"/>
      <c r="PBD691" s="1"/>
      <c r="PBE691" s="1"/>
      <c r="PBF691" s="1"/>
      <c r="PBG691" s="1"/>
      <c r="PBH691" s="1"/>
      <c r="PBI691" s="1"/>
      <c r="PBJ691" s="1"/>
      <c r="PBK691" s="1"/>
      <c r="PBL691" s="1"/>
      <c r="PBM691" s="1"/>
      <c r="PBN691" s="1"/>
      <c r="PBO691" s="1"/>
      <c r="PBP691" s="1"/>
      <c r="PBQ691" s="1"/>
      <c r="PBR691" s="1"/>
      <c r="PBS691" s="1"/>
      <c r="PBT691" s="1"/>
      <c r="PBU691" s="1"/>
      <c r="PBV691" s="1"/>
      <c r="PBW691" s="1"/>
      <c r="PBX691" s="1"/>
      <c r="PBY691" s="1"/>
      <c r="PBZ691" s="1"/>
      <c r="PCA691" s="1"/>
      <c r="PCB691" s="1"/>
      <c r="PCC691" s="1"/>
      <c r="PCD691" s="1"/>
      <c r="PCE691" s="1"/>
      <c r="PCF691" s="1"/>
      <c r="PCG691" s="1"/>
      <c r="PCH691" s="1"/>
      <c r="PCI691" s="1"/>
      <c r="PCJ691" s="1"/>
      <c r="PCK691" s="1"/>
      <c r="PCL691" s="1"/>
      <c r="PCM691" s="1"/>
      <c r="PCN691" s="1"/>
      <c r="PCO691" s="1"/>
      <c r="PCP691" s="1"/>
      <c r="PCQ691" s="1"/>
      <c r="PCR691" s="1"/>
      <c r="PCS691" s="1"/>
      <c r="PCT691" s="1"/>
      <c r="PCU691" s="1"/>
      <c r="PCV691" s="1"/>
      <c r="PCW691" s="1"/>
      <c r="PCX691" s="1"/>
      <c r="PCY691" s="1"/>
      <c r="PCZ691" s="1"/>
      <c r="PDA691" s="1"/>
      <c r="PDB691" s="1"/>
      <c r="PDC691" s="1"/>
      <c r="PDD691" s="1"/>
      <c r="PDE691" s="1"/>
      <c r="PDF691" s="1"/>
      <c r="PDG691" s="1"/>
      <c r="PDH691" s="1"/>
      <c r="PDI691" s="1"/>
      <c r="PDJ691" s="1"/>
      <c r="PDK691" s="1"/>
      <c r="PDL691" s="1"/>
      <c r="PDM691" s="1"/>
      <c r="PDN691" s="1"/>
      <c r="PDO691" s="1"/>
      <c r="PDP691" s="1"/>
      <c r="PDQ691" s="1"/>
      <c r="PDR691" s="1"/>
      <c r="PDS691" s="1"/>
      <c r="PDT691" s="1"/>
      <c r="PDU691" s="1"/>
      <c r="PDV691" s="1"/>
      <c r="PDW691" s="1"/>
      <c r="PDX691" s="1"/>
      <c r="PDY691" s="1"/>
      <c r="PDZ691" s="1"/>
      <c r="PEA691" s="1"/>
      <c r="PEB691" s="1"/>
      <c r="PEC691" s="1"/>
      <c r="PED691" s="1"/>
      <c r="PEE691" s="1"/>
      <c r="PEF691" s="1"/>
      <c r="PEG691" s="1"/>
      <c r="PEH691" s="1"/>
      <c r="PEI691" s="1"/>
      <c r="PEJ691" s="1"/>
      <c r="PEK691" s="1"/>
      <c r="PEL691" s="1"/>
      <c r="PEM691" s="1"/>
      <c r="PEN691" s="1"/>
      <c r="PEO691" s="1"/>
      <c r="PEP691" s="1"/>
      <c r="PEQ691" s="1"/>
      <c r="PER691" s="1"/>
      <c r="PES691" s="1"/>
      <c r="PET691" s="1"/>
      <c r="PEU691" s="1"/>
      <c r="PEV691" s="1"/>
      <c r="PEW691" s="1"/>
      <c r="PEX691" s="1"/>
      <c r="PEY691" s="1"/>
      <c r="PEZ691" s="1"/>
      <c r="PFA691" s="1"/>
      <c r="PFB691" s="1"/>
      <c r="PFC691" s="1"/>
      <c r="PFD691" s="1"/>
      <c r="PFE691" s="1"/>
      <c r="PFF691" s="1"/>
      <c r="PFG691" s="1"/>
      <c r="PFH691" s="1"/>
      <c r="PFI691" s="1"/>
      <c r="PFJ691" s="1"/>
      <c r="PFK691" s="1"/>
      <c r="PFL691" s="1"/>
      <c r="PFM691" s="1"/>
      <c r="PFN691" s="1"/>
      <c r="PFO691" s="1"/>
      <c r="PFP691" s="1"/>
      <c r="PFQ691" s="1"/>
      <c r="PFR691" s="1"/>
      <c r="PFS691" s="1"/>
      <c r="PFT691" s="1"/>
      <c r="PFU691" s="1"/>
      <c r="PFV691" s="1"/>
      <c r="PFW691" s="1"/>
      <c r="PFX691" s="1"/>
      <c r="PFY691" s="1"/>
      <c r="PFZ691" s="1"/>
      <c r="PGA691" s="1"/>
      <c r="PGB691" s="1"/>
      <c r="PGC691" s="1"/>
      <c r="PGD691" s="1"/>
      <c r="PGE691" s="1"/>
      <c r="PGF691" s="1"/>
      <c r="PGG691" s="1"/>
      <c r="PGH691" s="1"/>
      <c r="PGI691" s="1"/>
      <c r="PGJ691" s="1"/>
      <c r="PGK691" s="1"/>
      <c r="PGL691" s="1"/>
      <c r="PGM691" s="1"/>
      <c r="PGN691" s="1"/>
      <c r="PGO691" s="1"/>
      <c r="PGP691" s="1"/>
      <c r="PGQ691" s="1"/>
      <c r="PGR691" s="1"/>
      <c r="PGS691" s="1"/>
      <c r="PGT691" s="1"/>
      <c r="PGU691" s="1"/>
      <c r="PGV691" s="1"/>
      <c r="PGW691" s="1"/>
      <c r="PGX691" s="1"/>
      <c r="PGY691" s="1"/>
      <c r="PGZ691" s="1"/>
      <c r="PHA691" s="1"/>
      <c r="PHB691" s="1"/>
      <c r="PHC691" s="1"/>
      <c r="PHD691" s="1"/>
      <c r="PHE691" s="1"/>
      <c r="PHF691" s="1"/>
      <c r="PHG691" s="1"/>
      <c r="PHH691" s="1"/>
      <c r="PHI691" s="1"/>
      <c r="PHJ691" s="1"/>
      <c r="PHK691" s="1"/>
      <c r="PHL691" s="1"/>
      <c r="PHM691" s="1"/>
      <c r="PHN691" s="1"/>
      <c r="PHO691" s="1"/>
      <c r="PHP691" s="1"/>
      <c r="PHQ691" s="1"/>
      <c r="PHR691" s="1"/>
      <c r="PHS691" s="1"/>
      <c r="PHT691" s="1"/>
      <c r="PHU691" s="1"/>
      <c r="PHV691" s="1"/>
      <c r="PHW691" s="1"/>
      <c r="PHX691" s="1"/>
      <c r="PHY691" s="1"/>
      <c r="PHZ691" s="1"/>
      <c r="PIA691" s="1"/>
      <c r="PIB691" s="1"/>
      <c r="PIC691" s="1"/>
      <c r="PID691" s="1"/>
      <c r="PIE691" s="1"/>
      <c r="PIF691" s="1"/>
      <c r="PIG691" s="1"/>
      <c r="PIH691" s="1"/>
      <c r="PII691" s="1"/>
      <c r="PIJ691" s="1"/>
      <c r="PIK691" s="1"/>
      <c r="PIL691" s="1"/>
      <c r="PIM691" s="1"/>
      <c r="PIN691" s="1"/>
      <c r="PIO691" s="1"/>
      <c r="PIP691" s="1"/>
      <c r="PIQ691" s="1"/>
      <c r="PIR691" s="1"/>
      <c r="PIS691" s="1"/>
      <c r="PIT691" s="1"/>
      <c r="PIU691" s="1"/>
      <c r="PIV691" s="1"/>
      <c r="PIW691" s="1"/>
      <c r="PIX691" s="1"/>
      <c r="PIY691" s="1"/>
      <c r="PIZ691" s="1"/>
      <c r="PJA691" s="1"/>
      <c r="PJB691" s="1"/>
      <c r="PJC691" s="1"/>
      <c r="PJD691" s="1"/>
      <c r="PJE691" s="1"/>
      <c r="PJF691" s="1"/>
      <c r="PJG691" s="1"/>
      <c r="PJH691" s="1"/>
      <c r="PJI691" s="1"/>
      <c r="PJJ691" s="1"/>
      <c r="PJK691" s="1"/>
      <c r="PJL691" s="1"/>
      <c r="PJM691" s="1"/>
      <c r="PJN691" s="1"/>
      <c r="PJO691" s="1"/>
      <c r="PJP691" s="1"/>
      <c r="PJQ691" s="1"/>
      <c r="PJR691" s="1"/>
      <c r="PJS691" s="1"/>
      <c r="PJT691" s="1"/>
      <c r="PJU691" s="1"/>
      <c r="PJV691" s="1"/>
      <c r="PJW691" s="1"/>
      <c r="PJX691" s="1"/>
      <c r="PJY691" s="1"/>
      <c r="PJZ691" s="1"/>
      <c r="PKA691" s="1"/>
      <c r="PKB691" s="1"/>
      <c r="PKC691" s="1"/>
      <c r="PKD691" s="1"/>
      <c r="PKE691" s="1"/>
      <c r="PKF691" s="1"/>
      <c r="PKG691" s="1"/>
      <c r="PKH691" s="1"/>
      <c r="PKI691" s="1"/>
      <c r="PKJ691" s="1"/>
      <c r="PKK691" s="1"/>
      <c r="PKL691" s="1"/>
      <c r="PKM691" s="1"/>
      <c r="PKN691" s="1"/>
      <c r="PKO691" s="1"/>
      <c r="PKP691" s="1"/>
      <c r="PKQ691" s="1"/>
      <c r="PKR691" s="1"/>
      <c r="PKS691" s="1"/>
      <c r="PKT691" s="1"/>
      <c r="PKU691" s="1"/>
      <c r="PKV691" s="1"/>
      <c r="PKW691" s="1"/>
      <c r="PKX691" s="1"/>
      <c r="PKY691" s="1"/>
      <c r="PKZ691" s="1"/>
      <c r="PLA691" s="1"/>
      <c r="PLB691" s="1"/>
      <c r="PLC691" s="1"/>
      <c r="PLD691" s="1"/>
      <c r="PLE691" s="1"/>
      <c r="PLF691" s="1"/>
      <c r="PLG691" s="1"/>
      <c r="PLH691" s="1"/>
      <c r="PLI691" s="1"/>
      <c r="PLJ691" s="1"/>
      <c r="PLK691" s="1"/>
      <c r="PLL691" s="1"/>
      <c r="PLM691" s="1"/>
      <c r="PLN691" s="1"/>
      <c r="PLO691" s="1"/>
      <c r="PLP691" s="1"/>
      <c r="PLQ691" s="1"/>
      <c r="PLR691" s="1"/>
      <c r="PLS691" s="1"/>
      <c r="PLT691" s="1"/>
      <c r="PLU691" s="1"/>
      <c r="PLV691" s="1"/>
      <c r="PLW691" s="1"/>
      <c r="PLX691" s="1"/>
      <c r="PLY691" s="1"/>
      <c r="PLZ691" s="1"/>
      <c r="PMA691" s="1"/>
      <c r="PMB691" s="1"/>
      <c r="PMC691" s="1"/>
      <c r="PMD691" s="1"/>
      <c r="PME691" s="1"/>
      <c r="PMF691" s="1"/>
      <c r="PMG691" s="1"/>
      <c r="PMH691" s="1"/>
      <c r="PMI691" s="1"/>
      <c r="PMJ691" s="1"/>
      <c r="PMK691" s="1"/>
      <c r="PML691" s="1"/>
      <c r="PMM691" s="1"/>
      <c r="PMN691" s="1"/>
      <c r="PMO691" s="1"/>
      <c r="PMP691" s="1"/>
      <c r="PMQ691" s="1"/>
      <c r="PMR691" s="1"/>
      <c r="PMS691" s="1"/>
      <c r="PMT691" s="1"/>
      <c r="PMU691" s="1"/>
      <c r="PMV691" s="1"/>
      <c r="PMW691" s="1"/>
      <c r="PMX691" s="1"/>
      <c r="PMY691" s="1"/>
      <c r="PMZ691" s="1"/>
      <c r="PNA691" s="1"/>
      <c r="PNB691" s="1"/>
      <c r="PNC691" s="1"/>
      <c r="PND691" s="1"/>
      <c r="PNE691" s="1"/>
      <c r="PNF691" s="1"/>
      <c r="PNG691" s="1"/>
      <c r="PNH691" s="1"/>
      <c r="PNI691" s="1"/>
      <c r="PNJ691" s="1"/>
      <c r="PNK691" s="1"/>
      <c r="PNL691" s="1"/>
      <c r="PNM691" s="1"/>
      <c r="PNN691" s="1"/>
      <c r="PNO691" s="1"/>
      <c r="PNP691" s="1"/>
      <c r="PNQ691" s="1"/>
      <c r="PNR691" s="1"/>
      <c r="PNS691" s="1"/>
      <c r="PNT691" s="1"/>
      <c r="PNU691" s="1"/>
      <c r="PNV691" s="1"/>
      <c r="PNW691" s="1"/>
      <c r="PNX691" s="1"/>
      <c r="PNY691" s="1"/>
      <c r="PNZ691" s="1"/>
      <c r="POA691" s="1"/>
      <c r="POB691" s="1"/>
      <c r="POC691" s="1"/>
      <c r="POD691" s="1"/>
      <c r="POE691" s="1"/>
      <c r="POF691" s="1"/>
      <c r="POG691" s="1"/>
      <c r="POH691" s="1"/>
      <c r="POI691" s="1"/>
      <c r="POJ691" s="1"/>
      <c r="POK691" s="1"/>
      <c r="POL691" s="1"/>
      <c r="POM691" s="1"/>
      <c r="PON691" s="1"/>
      <c r="POO691" s="1"/>
      <c r="POP691" s="1"/>
      <c r="POQ691" s="1"/>
      <c r="POR691" s="1"/>
      <c r="POS691" s="1"/>
      <c r="POT691" s="1"/>
      <c r="POU691" s="1"/>
      <c r="POV691" s="1"/>
      <c r="POW691" s="1"/>
      <c r="POX691" s="1"/>
      <c r="POY691" s="1"/>
      <c r="POZ691" s="1"/>
      <c r="PPA691" s="1"/>
      <c r="PPB691" s="1"/>
      <c r="PPC691" s="1"/>
      <c r="PPD691" s="1"/>
      <c r="PPE691" s="1"/>
      <c r="PPF691" s="1"/>
      <c r="PPG691" s="1"/>
      <c r="PPH691" s="1"/>
      <c r="PPI691" s="1"/>
      <c r="PPJ691" s="1"/>
      <c r="PPK691" s="1"/>
      <c r="PPL691" s="1"/>
      <c r="PPM691" s="1"/>
      <c r="PPN691" s="1"/>
      <c r="PPO691" s="1"/>
      <c r="PPP691" s="1"/>
      <c r="PPQ691" s="1"/>
      <c r="PPR691" s="1"/>
      <c r="PPS691" s="1"/>
      <c r="PPT691" s="1"/>
      <c r="PPU691" s="1"/>
      <c r="PPV691" s="1"/>
      <c r="PPW691" s="1"/>
      <c r="PPX691" s="1"/>
      <c r="PPY691" s="1"/>
      <c r="PPZ691" s="1"/>
      <c r="PQA691" s="1"/>
      <c r="PQB691" s="1"/>
      <c r="PQC691" s="1"/>
      <c r="PQD691" s="1"/>
      <c r="PQE691" s="1"/>
      <c r="PQF691" s="1"/>
      <c r="PQG691" s="1"/>
      <c r="PQH691" s="1"/>
      <c r="PQI691" s="1"/>
      <c r="PQJ691" s="1"/>
      <c r="PQK691" s="1"/>
      <c r="PQL691" s="1"/>
      <c r="PQM691" s="1"/>
      <c r="PQN691" s="1"/>
      <c r="PQO691" s="1"/>
      <c r="PQP691" s="1"/>
      <c r="PQQ691" s="1"/>
      <c r="PQR691" s="1"/>
      <c r="PQS691" s="1"/>
      <c r="PQT691" s="1"/>
      <c r="PQU691" s="1"/>
      <c r="PQV691" s="1"/>
      <c r="PQW691" s="1"/>
      <c r="PQX691" s="1"/>
      <c r="PQY691" s="1"/>
      <c r="PQZ691" s="1"/>
      <c r="PRA691" s="1"/>
      <c r="PRB691" s="1"/>
      <c r="PRC691" s="1"/>
      <c r="PRD691" s="1"/>
      <c r="PRE691" s="1"/>
      <c r="PRF691" s="1"/>
      <c r="PRG691" s="1"/>
      <c r="PRH691" s="1"/>
      <c r="PRI691" s="1"/>
      <c r="PRJ691" s="1"/>
      <c r="PRK691" s="1"/>
      <c r="PRL691" s="1"/>
      <c r="PRM691" s="1"/>
      <c r="PRN691" s="1"/>
      <c r="PRO691" s="1"/>
      <c r="PRP691" s="1"/>
      <c r="PRQ691" s="1"/>
      <c r="PRR691" s="1"/>
      <c r="PRS691" s="1"/>
      <c r="PRT691" s="1"/>
      <c r="PRU691" s="1"/>
      <c r="PRV691" s="1"/>
      <c r="PRW691" s="1"/>
      <c r="PRX691" s="1"/>
      <c r="PRY691" s="1"/>
      <c r="PRZ691" s="1"/>
      <c r="PSA691" s="1"/>
      <c r="PSB691" s="1"/>
      <c r="PSC691" s="1"/>
      <c r="PSD691" s="1"/>
      <c r="PSE691" s="1"/>
      <c r="PSF691" s="1"/>
      <c r="PSG691" s="1"/>
      <c r="PSH691" s="1"/>
      <c r="PSI691" s="1"/>
      <c r="PSJ691" s="1"/>
      <c r="PSK691" s="1"/>
      <c r="PSL691" s="1"/>
      <c r="PSM691" s="1"/>
      <c r="PSN691" s="1"/>
      <c r="PSO691" s="1"/>
      <c r="PSP691" s="1"/>
      <c r="PSQ691" s="1"/>
      <c r="PSR691" s="1"/>
      <c r="PSS691" s="1"/>
      <c r="PST691" s="1"/>
      <c r="PSU691" s="1"/>
      <c r="PSV691" s="1"/>
      <c r="PSW691" s="1"/>
      <c r="PSX691" s="1"/>
      <c r="PSY691" s="1"/>
      <c r="PSZ691" s="1"/>
      <c r="PTA691" s="1"/>
      <c r="PTB691" s="1"/>
      <c r="PTC691" s="1"/>
      <c r="PTD691" s="1"/>
      <c r="PTE691" s="1"/>
      <c r="PTF691" s="1"/>
      <c r="PTG691" s="1"/>
      <c r="PTH691" s="1"/>
      <c r="PTI691" s="1"/>
      <c r="PTJ691" s="1"/>
      <c r="PTK691" s="1"/>
      <c r="PTL691" s="1"/>
      <c r="PTM691" s="1"/>
      <c r="PTN691" s="1"/>
      <c r="PTO691" s="1"/>
      <c r="PTP691" s="1"/>
      <c r="PTQ691" s="1"/>
      <c r="PTR691" s="1"/>
      <c r="PTS691" s="1"/>
      <c r="PTT691" s="1"/>
      <c r="PTU691" s="1"/>
      <c r="PTV691" s="1"/>
      <c r="PTW691" s="1"/>
      <c r="PTX691" s="1"/>
      <c r="PTY691" s="1"/>
      <c r="PTZ691" s="1"/>
      <c r="PUA691" s="1"/>
      <c r="PUB691" s="1"/>
      <c r="PUC691" s="1"/>
      <c r="PUD691" s="1"/>
      <c r="PUE691" s="1"/>
      <c r="PUF691" s="1"/>
      <c r="PUG691" s="1"/>
      <c r="PUH691" s="1"/>
      <c r="PUI691" s="1"/>
      <c r="PUJ691" s="1"/>
      <c r="PUK691" s="1"/>
      <c r="PUL691" s="1"/>
      <c r="PUM691" s="1"/>
      <c r="PUN691" s="1"/>
      <c r="PUO691" s="1"/>
      <c r="PUP691" s="1"/>
      <c r="PUQ691" s="1"/>
      <c r="PUR691" s="1"/>
      <c r="PUS691" s="1"/>
      <c r="PUT691" s="1"/>
      <c r="PUU691" s="1"/>
      <c r="PUV691" s="1"/>
      <c r="PUW691" s="1"/>
      <c r="PUX691" s="1"/>
      <c r="PUY691" s="1"/>
      <c r="PUZ691" s="1"/>
      <c r="PVA691" s="1"/>
      <c r="PVB691" s="1"/>
      <c r="PVC691" s="1"/>
      <c r="PVD691" s="1"/>
      <c r="PVE691" s="1"/>
      <c r="PVF691" s="1"/>
      <c r="PVG691" s="1"/>
      <c r="PVH691" s="1"/>
      <c r="PVI691" s="1"/>
      <c r="PVJ691" s="1"/>
      <c r="PVK691" s="1"/>
      <c r="PVL691" s="1"/>
      <c r="PVM691" s="1"/>
      <c r="PVN691" s="1"/>
      <c r="PVO691" s="1"/>
      <c r="PVP691" s="1"/>
      <c r="PVQ691" s="1"/>
      <c r="PVR691" s="1"/>
      <c r="PVS691" s="1"/>
      <c r="PVT691" s="1"/>
      <c r="PVU691" s="1"/>
      <c r="PVV691" s="1"/>
      <c r="PVW691" s="1"/>
      <c r="PVX691" s="1"/>
      <c r="PVY691" s="1"/>
      <c r="PVZ691" s="1"/>
      <c r="PWA691" s="1"/>
      <c r="PWB691" s="1"/>
      <c r="PWC691" s="1"/>
      <c r="PWD691" s="1"/>
      <c r="PWE691" s="1"/>
      <c r="PWF691" s="1"/>
      <c r="PWG691" s="1"/>
      <c r="PWH691" s="1"/>
      <c r="PWI691" s="1"/>
      <c r="PWJ691" s="1"/>
      <c r="PWK691" s="1"/>
      <c r="PWL691" s="1"/>
      <c r="PWM691" s="1"/>
      <c r="PWN691" s="1"/>
      <c r="PWO691" s="1"/>
      <c r="PWP691" s="1"/>
      <c r="PWQ691" s="1"/>
      <c r="PWR691" s="1"/>
      <c r="PWS691" s="1"/>
      <c r="PWT691" s="1"/>
      <c r="PWU691" s="1"/>
      <c r="PWV691" s="1"/>
      <c r="PWW691" s="1"/>
      <c r="PWX691" s="1"/>
      <c r="PWY691" s="1"/>
      <c r="PWZ691" s="1"/>
      <c r="PXA691" s="1"/>
      <c r="PXB691" s="1"/>
      <c r="PXC691" s="1"/>
      <c r="PXD691" s="1"/>
      <c r="PXE691" s="1"/>
      <c r="PXF691" s="1"/>
      <c r="PXG691" s="1"/>
      <c r="PXH691" s="1"/>
      <c r="PXI691" s="1"/>
      <c r="PXJ691" s="1"/>
      <c r="PXK691" s="1"/>
      <c r="PXL691" s="1"/>
      <c r="PXM691" s="1"/>
      <c r="PXN691" s="1"/>
      <c r="PXO691" s="1"/>
      <c r="PXP691" s="1"/>
      <c r="PXQ691" s="1"/>
      <c r="PXR691" s="1"/>
      <c r="PXS691" s="1"/>
      <c r="PXT691" s="1"/>
      <c r="PXU691" s="1"/>
      <c r="PXV691" s="1"/>
      <c r="PXW691" s="1"/>
      <c r="PXX691" s="1"/>
      <c r="PXY691" s="1"/>
      <c r="PXZ691" s="1"/>
      <c r="PYA691" s="1"/>
      <c r="PYB691" s="1"/>
      <c r="PYC691" s="1"/>
      <c r="PYD691" s="1"/>
      <c r="PYE691" s="1"/>
      <c r="PYF691" s="1"/>
      <c r="PYG691" s="1"/>
      <c r="PYH691" s="1"/>
      <c r="PYI691" s="1"/>
      <c r="PYJ691" s="1"/>
      <c r="PYK691" s="1"/>
      <c r="PYL691" s="1"/>
      <c r="PYM691" s="1"/>
      <c r="PYN691" s="1"/>
      <c r="PYO691" s="1"/>
      <c r="PYP691" s="1"/>
      <c r="PYQ691" s="1"/>
      <c r="PYR691" s="1"/>
      <c r="PYS691" s="1"/>
      <c r="PYT691" s="1"/>
      <c r="PYU691" s="1"/>
      <c r="PYV691" s="1"/>
      <c r="PYW691" s="1"/>
      <c r="PYX691" s="1"/>
      <c r="PYY691" s="1"/>
      <c r="PYZ691" s="1"/>
      <c r="PZA691" s="1"/>
      <c r="PZB691" s="1"/>
      <c r="PZC691" s="1"/>
      <c r="PZD691" s="1"/>
      <c r="PZE691" s="1"/>
      <c r="PZF691" s="1"/>
      <c r="PZG691" s="1"/>
      <c r="PZH691" s="1"/>
      <c r="PZI691" s="1"/>
      <c r="PZJ691" s="1"/>
      <c r="PZK691" s="1"/>
      <c r="PZL691" s="1"/>
      <c r="PZM691" s="1"/>
      <c r="PZN691" s="1"/>
      <c r="PZO691" s="1"/>
      <c r="PZP691" s="1"/>
      <c r="PZQ691" s="1"/>
      <c r="PZR691" s="1"/>
      <c r="PZS691" s="1"/>
      <c r="PZT691" s="1"/>
      <c r="PZU691" s="1"/>
      <c r="PZV691" s="1"/>
      <c r="PZW691" s="1"/>
      <c r="PZX691" s="1"/>
      <c r="PZY691" s="1"/>
      <c r="PZZ691" s="1"/>
      <c r="QAA691" s="1"/>
      <c r="QAB691" s="1"/>
      <c r="QAC691" s="1"/>
      <c r="QAD691" s="1"/>
      <c r="QAE691" s="1"/>
      <c r="QAF691" s="1"/>
      <c r="QAG691" s="1"/>
      <c r="QAH691" s="1"/>
      <c r="QAI691" s="1"/>
      <c r="QAJ691" s="1"/>
      <c r="QAK691" s="1"/>
      <c r="QAL691" s="1"/>
      <c r="QAM691" s="1"/>
      <c r="QAN691" s="1"/>
      <c r="QAO691" s="1"/>
      <c r="QAP691" s="1"/>
      <c r="QAQ691" s="1"/>
      <c r="QAR691" s="1"/>
      <c r="QAS691" s="1"/>
      <c r="QAT691" s="1"/>
      <c r="QAU691" s="1"/>
      <c r="QAV691" s="1"/>
      <c r="QAW691" s="1"/>
      <c r="QAX691" s="1"/>
      <c r="QAY691" s="1"/>
      <c r="QAZ691" s="1"/>
      <c r="QBA691" s="1"/>
      <c r="QBB691" s="1"/>
      <c r="QBC691" s="1"/>
      <c r="QBD691" s="1"/>
      <c r="QBE691" s="1"/>
      <c r="QBF691" s="1"/>
      <c r="QBG691" s="1"/>
      <c r="QBH691" s="1"/>
      <c r="QBI691" s="1"/>
      <c r="QBJ691" s="1"/>
      <c r="QBK691" s="1"/>
      <c r="QBL691" s="1"/>
      <c r="QBM691" s="1"/>
      <c r="QBN691" s="1"/>
      <c r="QBO691" s="1"/>
      <c r="QBP691" s="1"/>
      <c r="QBQ691" s="1"/>
      <c r="QBR691" s="1"/>
      <c r="QBS691" s="1"/>
      <c r="QBT691" s="1"/>
      <c r="QBU691" s="1"/>
      <c r="QBV691" s="1"/>
      <c r="QBW691" s="1"/>
      <c r="QBX691" s="1"/>
      <c r="QBY691" s="1"/>
      <c r="QBZ691" s="1"/>
      <c r="QCA691" s="1"/>
      <c r="QCB691" s="1"/>
      <c r="QCC691" s="1"/>
      <c r="QCD691" s="1"/>
      <c r="QCE691" s="1"/>
      <c r="QCF691" s="1"/>
      <c r="QCG691" s="1"/>
      <c r="QCH691" s="1"/>
      <c r="QCI691" s="1"/>
      <c r="QCJ691" s="1"/>
      <c r="QCK691" s="1"/>
      <c r="QCL691" s="1"/>
      <c r="QCM691" s="1"/>
      <c r="QCN691" s="1"/>
      <c r="QCO691" s="1"/>
      <c r="QCP691" s="1"/>
      <c r="QCQ691" s="1"/>
      <c r="QCR691" s="1"/>
      <c r="QCS691" s="1"/>
      <c r="QCT691" s="1"/>
      <c r="QCU691" s="1"/>
      <c r="QCV691" s="1"/>
      <c r="QCW691" s="1"/>
      <c r="QCX691" s="1"/>
      <c r="QCY691" s="1"/>
      <c r="QCZ691" s="1"/>
      <c r="QDA691" s="1"/>
      <c r="QDB691" s="1"/>
      <c r="QDC691" s="1"/>
      <c r="QDD691" s="1"/>
      <c r="QDE691" s="1"/>
      <c r="QDF691" s="1"/>
      <c r="QDG691" s="1"/>
      <c r="QDH691" s="1"/>
      <c r="QDI691" s="1"/>
      <c r="QDJ691" s="1"/>
      <c r="QDK691" s="1"/>
      <c r="QDL691" s="1"/>
      <c r="QDM691" s="1"/>
      <c r="QDN691" s="1"/>
      <c r="QDO691" s="1"/>
      <c r="QDP691" s="1"/>
      <c r="QDQ691" s="1"/>
      <c r="QDR691" s="1"/>
      <c r="QDS691" s="1"/>
      <c r="QDT691" s="1"/>
      <c r="QDU691" s="1"/>
      <c r="QDV691" s="1"/>
      <c r="QDW691" s="1"/>
      <c r="QDX691" s="1"/>
      <c r="QDY691" s="1"/>
      <c r="QDZ691" s="1"/>
      <c r="QEA691" s="1"/>
      <c r="QEB691" s="1"/>
      <c r="QEC691" s="1"/>
      <c r="QED691" s="1"/>
      <c r="QEE691" s="1"/>
      <c r="QEF691" s="1"/>
      <c r="QEG691" s="1"/>
      <c r="QEH691" s="1"/>
      <c r="QEI691" s="1"/>
      <c r="QEJ691" s="1"/>
      <c r="QEK691" s="1"/>
      <c r="QEL691" s="1"/>
      <c r="QEM691" s="1"/>
      <c r="QEN691" s="1"/>
      <c r="QEO691" s="1"/>
      <c r="QEP691" s="1"/>
      <c r="QEQ691" s="1"/>
      <c r="QER691" s="1"/>
      <c r="QES691" s="1"/>
      <c r="QET691" s="1"/>
      <c r="QEU691" s="1"/>
      <c r="QEV691" s="1"/>
      <c r="QEW691" s="1"/>
      <c r="QEX691" s="1"/>
      <c r="QEY691" s="1"/>
      <c r="QEZ691" s="1"/>
      <c r="QFA691" s="1"/>
      <c r="QFB691" s="1"/>
      <c r="QFC691" s="1"/>
      <c r="QFD691" s="1"/>
      <c r="QFE691" s="1"/>
      <c r="QFF691" s="1"/>
      <c r="QFG691" s="1"/>
      <c r="QFH691" s="1"/>
      <c r="QFI691" s="1"/>
      <c r="QFJ691" s="1"/>
      <c r="QFK691" s="1"/>
      <c r="QFL691" s="1"/>
      <c r="QFM691" s="1"/>
      <c r="QFN691" s="1"/>
      <c r="QFO691" s="1"/>
      <c r="QFP691" s="1"/>
      <c r="QFQ691" s="1"/>
      <c r="QFR691" s="1"/>
      <c r="QFS691" s="1"/>
      <c r="QFT691" s="1"/>
      <c r="QFU691" s="1"/>
      <c r="QFV691" s="1"/>
      <c r="QFW691" s="1"/>
      <c r="QFX691" s="1"/>
      <c r="QFY691" s="1"/>
      <c r="QFZ691" s="1"/>
      <c r="QGA691" s="1"/>
      <c r="QGB691" s="1"/>
      <c r="QGC691" s="1"/>
      <c r="QGD691" s="1"/>
      <c r="QGE691" s="1"/>
      <c r="QGF691" s="1"/>
      <c r="QGG691" s="1"/>
      <c r="QGH691" s="1"/>
      <c r="QGI691" s="1"/>
      <c r="QGJ691" s="1"/>
      <c r="QGK691" s="1"/>
      <c r="QGL691" s="1"/>
      <c r="QGM691" s="1"/>
      <c r="QGN691" s="1"/>
      <c r="QGO691" s="1"/>
      <c r="QGP691" s="1"/>
      <c r="QGQ691" s="1"/>
      <c r="QGR691" s="1"/>
      <c r="QGS691" s="1"/>
      <c r="QGT691" s="1"/>
      <c r="QGU691" s="1"/>
      <c r="QGV691" s="1"/>
      <c r="QGW691" s="1"/>
      <c r="QGX691" s="1"/>
      <c r="QGY691" s="1"/>
      <c r="QGZ691" s="1"/>
      <c r="QHA691" s="1"/>
      <c r="QHB691" s="1"/>
      <c r="QHC691" s="1"/>
      <c r="QHD691" s="1"/>
      <c r="QHE691" s="1"/>
      <c r="QHF691" s="1"/>
      <c r="QHG691" s="1"/>
      <c r="QHH691" s="1"/>
      <c r="QHI691" s="1"/>
      <c r="QHJ691" s="1"/>
      <c r="QHK691" s="1"/>
      <c r="QHL691" s="1"/>
      <c r="QHM691" s="1"/>
      <c r="QHN691" s="1"/>
      <c r="QHO691" s="1"/>
      <c r="QHP691" s="1"/>
      <c r="QHQ691" s="1"/>
      <c r="QHR691" s="1"/>
      <c r="QHS691" s="1"/>
      <c r="QHT691" s="1"/>
      <c r="QHU691" s="1"/>
      <c r="QHV691" s="1"/>
      <c r="QHW691" s="1"/>
      <c r="QHX691" s="1"/>
      <c r="QHY691" s="1"/>
      <c r="QHZ691" s="1"/>
      <c r="QIA691" s="1"/>
      <c r="QIB691" s="1"/>
      <c r="QIC691" s="1"/>
      <c r="QID691" s="1"/>
      <c r="QIE691" s="1"/>
      <c r="QIF691" s="1"/>
      <c r="QIG691" s="1"/>
      <c r="QIH691" s="1"/>
      <c r="QII691" s="1"/>
      <c r="QIJ691" s="1"/>
      <c r="QIK691" s="1"/>
      <c r="QIL691" s="1"/>
      <c r="QIM691" s="1"/>
      <c r="QIN691" s="1"/>
      <c r="QIO691" s="1"/>
      <c r="QIP691" s="1"/>
      <c r="QIQ691" s="1"/>
      <c r="QIR691" s="1"/>
      <c r="QIS691" s="1"/>
      <c r="QIT691" s="1"/>
      <c r="QIU691" s="1"/>
      <c r="QIV691" s="1"/>
      <c r="QIW691" s="1"/>
      <c r="QIX691" s="1"/>
      <c r="QIY691" s="1"/>
      <c r="QIZ691" s="1"/>
      <c r="QJA691" s="1"/>
      <c r="QJB691" s="1"/>
      <c r="QJC691" s="1"/>
      <c r="QJD691" s="1"/>
      <c r="QJE691" s="1"/>
      <c r="QJF691" s="1"/>
      <c r="QJG691" s="1"/>
      <c r="QJH691" s="1"/>
      <c r="QJI691" s="1"/>
      <c r="QJJ691" s="1"/>
      <c r="QJK691" s="1"/>
      <c r="QJL691" s="1"/>
      <c r="QJM691" s="1"/>
      <c r="QJN691" s="1"/>
      <c r="QJO691" s="1"/>
      <c r="QJP691" s="1"/>
      <c r="QJQ691" s="1"/>
      <c r="QJR691" s="1"/>
      <c r="QJS691" s="1"/>
      <c r="QJT691" s="1"/>
      <c r="QJU691" s="1"/>
      <c r="QJV691" s="1"/>
      <c r="QJW691" s="1"/>
      <c r="QJX691" s="1"/>
      <c r="QJY691" s="1"/>
      <c r="QJZ691" s="1"/>
      <c r="QKA691" s="1"/>
      <c r="QKB691" s="1"/>
      <c r="QKC691" s="1"/>
      <c r="QKD691" s="1"/>
      <c r="QKE691" s="1"/>
      <c r="QKF691" s="1"/>
      <c r="QKG691" s="1"/>
      <c r="QKH691" s="1"/>
      <c r="QKI691" s="1"/>
      <c r="QKJ691" s="1"/>
      <c r="QKK691" s="1"/>
      <c r="QKL691" s="1"/>
      <c r="QKM691" s="1"/>
      <c r="QKN691" s="1"/>
      <c r="QKO691" s="1"/>
      <c r="QKP691" s="1"/>
      <c r="QKQ691" s="1"/>
      <c r="QKR691" s="1"/>
      <c r="QKS691" s="1"/>
      <c r="QKT691" s="1"/>
      <c r="QKU691" s="1"/>
      <c r="QKV691" s="1"/>
      <c r="QKW691" s="1"/>
      <c r="QKX691" s="1"/>
      <c r="QKY691" s="1"/>
      <c r="QKZ691" s="1"/>
      <c r="QLA691" s="1"/>
      <c r="QLB691" s="1"/>
      <c r="QLC691" s="1"/>
      <c r="QLD691" s="1"/>
      <c r="QLE691" s="1"/>
      <c r="QLF691" s="1"/>
      <c r="QLG691" s="1"/>
      <c r="QLH691" s="1"/>
      <c r="QLI691" s="1"/>
      <c r="QLJ691" s="1"/>
      <c r="QLK691" s="1"/>
      <c r="QLL691" s="1"/>
      <c r="QLM691" s="1"/>
      <c r="QLN691" s="1"/>
      <c r="QLO691" s="1"/>
      <c r="QLP691" s="1"/>
      <c r="QLQ691" s="1"/>
      <c r="QLR691" s="1"/>
      <c r="QLS691" s="1"/>
      <c r="QLT691" s="1"/>
      <c r="QLU691" s="1"/>
      <c r="QLV691" s="1"/>
      <c r="QLW691" s="1"/>
      <c r="QLX691" s="1"/>
      <c r="QLY691" s="1"/>
      <c r="QLZ691" s="1"/>
      <c r="QMA691" s="1"/>
      <c r="QMB691" s="1"/>
      <c r="QMC691" s="1"/>
      <c r="QMD691" s="1"/>
      <c r="QME691" s="1"/>
      <c r="QMF691" s="1"/>
      <c r="QMG691" s="1"/>
      <c r="QMH691" s="1"/>
      <c r="QMI691" s="1"/>
      <c r="QMJ691" s="1"/>
      <c r="QMK691" s="1"/>
      <c r="QML691" s="1"/>
      <c r="QMM691" s="1"/>
      <c r="QMN691" s="1"/>
      <c r="QMO691" s="1"/>
      <c r="QMP691" s="1"/>
      <c r="QMQ691" s="1"/>
      <c r="QMR691" s="1"/>
      <c r="QMS691" s="1"/>
      <c r="QMT691" s="1"/>
      <c r="QMU691" s="1"/>
      <c r="QMV691" s="1"/>
      <c r="QMW691" s="1"/>
      <c r="QMX691" s="1"/>
      <c r="QMY691" s="1"/>
      <c r="QMZ691" s="1"/>
      <c r="QNA691" s="1"/>
      <c r="QNB691" s="1"/>
      <c r="QNC691" s="1"/>
      <c r="QND691" s="1"/>
      <c r="QNE691" s="1"/>
      <c r="QNF691" s="1"/>
      <c r="QNG691" s="1"/>
      <c r="QNH691" s="1"/>
      <c r="QNI691" s="1"/>
      <c r="QNJ691" s="1"/>
      <c r="QNK691" s="1"/>
      <c r="QNL691" s="1"/>
      <c r="QNM691" s="1"/>
      <c r="QNN691" s="1"/>
      <c r="QNO691" s="1"/>
      <c r="QNP691" s="1"/>
      <c r="QNQ691" s="1"/>
      <c r="QNR691" s="1"/>
      <c r="QNS691" s="1"/>
      <c r="QNT691" s="1"/>
      <c r="QNU691" s="1"/>
      <c r="QNV691" s="1"/>
      <c r="QNW691" s="1"/>
      <c r="QNX691" s="1"/>
      <c r="QNY691" s="1"/>
      <c r="QNZ691" s="1"/>
      <c r="QOA691" s="1"/>
      <c r="QOB691" s="1"/>
      <c r="QOC691" s="1"/>
      <c r="QOD691" s="1"/>
      <c r="QOE691" s="1"/>
      <c r="QOF691" s="1"/>
      <c r="QOG691" s="1"/>
      <c r="QOH691" s="1"/>
      <c r="QOI691" s="1"/>
      <c r="QOJ691" s="1"/>
      <c r="QOK691" s="1"/>
      <c r="QOL691" s="1"/>
      <c r="QOM691" s="1"/>
      <c r="QON691" s="1"/>
      <c r="QOO691" s="1"/>
      <c r="QOP691" s="1"/>
      <c r="QOQ691" s="1"/>
      <c r="QOR691" s="1"/>
      <c r="QOS691" s="1"/>
      <c r="QOT691" s="1"/>
      <c r="QOU691" s="1"/>
      <c r="QOV691" s="1"/>
      <c r="QOW691" s="1"/>
      <c r="QOX691" s="1"/>
      <c r="QOY691" s="1"/>
      <c r="QOZ691" s="1"/>
      <c r="QPA691" s="1"/>
      <c r="QPB691" s="1"/>
      <c r="QPC691" s="1"/>
      <c r="QPD691" s="1"/>
      <c r="QPE691" s="1"/>
      <c r="QPF691" s="1"/>
      <c r="QPG691" s="1"/>
      <c r="QPH691" s="1"/>
      <c r="QPI691" s="1"/>
      <c r="QPJ691" s="1"/>
      <c r="QPK691" s="1"/>
      <c r="QPL691" s="1"/>
      <c r="QPM691" s="1"/>
      <c r="QPN691" s="1"/>
      <c r="QPO691" s="1"/>
      <c r="QPP691" s="1"/>
      <c r="QPQ691" s="1"/>
      <c r="QPR691" s="1"/>
      <c r="QPS691" s="1"/>
      <c r="QPT691" s="1"/>
      <c r="QPU691" s="1"/>
      <c r="QPV691" s="1"/>
      <c r="QPW691" s="1"/>
      <c r="QPX691" s="1"/>
      <c r="QPY691" s="1"/>
      <c r="QPZ691" s="1"/>
      <c r="QQA691" s="1"/>
      <c r="QQB691" s="1"/>
      <c r="QQC691" s="1"/>
      <c r="QQD691" s="1"/>
      <c r="QQE691" s="1"/>
      <c r="QQF691" s="1"/>
      <c r="QQG691" s="1"/>
      <c r="QQH691" s="1"/>
      <c r="QQI691" s="1"/>
      <c r="QQJ691" s="1"/>
      <c r="QQK691" s="1"/>
      <c r="QQL691" s="1"/>
      <c r="QQM691" s="1"/>
      <c r="QQN691" s="1"/>
      <c r="QQO691" s="1"/>
      <c r="QQP691" s="1"/>
      <c r="QQQ691" s="1"/>
      <c r="QQR691" s="1"/>
      <c r="QQS691" s="1"/>
      <c r="QQT691" s="1"/>
      <c r="QQU691" s="1"/>
      <c r="QQV691" s="1"/>
      <c r="QQW691" s="1"/>
      <c r="QQX691" s="1"/>
      <c r="QQY691" s="1"/>
      <c r="QQZ691" s="1"/>
      <c r="QRA691" s="1"/>
      <c r="QRB691" s="1"/>
      <c r="QRC691" s="1"/>
      <c r="QRD691" s="1"/>
      <c r="QRE691" s="1"/>
      <c r="QRF691" s="1"/>
      <c r="QRG691" s="1"/>
      <c r="QRH691" s="1"/>
      <c r="QRI691" s="1"/>
      <c r="QRJ691" s="1"/>
      <c r="QRK691" s="1"/>
      <c r="QRL691" s="1"/>
      <c r="QRM691" s="1"/>
      <c r="QRN691" s="1"/>
      <c r="QRO691" s="1"/>
      <c r="QRP691" s="1"/>
      <c r="QRQ691" s="1"/>
      <c r="QRR691" s="1"/>
      <c r="QRS691" s="1"/>
      <c r="QRT691" s="1"/>
      <c r="QRU691" s="1"/>
      <c r="QRV691" s="1"/>
      <c r="QRW691" s="1"/>
      <c r="QRX691" s="1"/>
      <c r="QRY691" s="1"/>
      <c r="QRZ691" s="1"/>
      <c r="QSA691" s="1"/>
      <c r="QSB691" s="1"/>
      <c r="QSC691" s="1"/>
      <c r="QSD691" s="1"/>
      <c r="QSE691" s="1"/>
      <c r="QSF691" s="1"/>
      <c r="QSG691" s="1"/>
      <c r="QSH691" s="1"/>
      <c r="QSI691" s="1"/>
      <c r="QSJ691" s="1"/>
      <c r="QSK691" s="1"/>
      <c r="QSL691" s="1"/>
      <c r="QSM691" s="1"/>
      <c r="QSN691" s="1"/>
      <c r="QSO691" s="1"/>
      <c r="QSP691" s="1"/>
      <c r="QSQ691" s="1"/>
      <c r="QSR691" s="1"/>
      <c r="QSS691" s="1"/>
      <c r="QST691" s="1"/>
      <c r="QSU691" s="1"/>
      <c r="QSV691" s="1"/>
      <c r="QSW691" s="1"/>
      <c r="QSX691" s="1"/>
      <c r="QSY691" s="1"/>
      <c r="QSZ691" s="1"/>
      <c r="QTA691" s="1"/>
      <c r="QTB691" s="1"/>
      <c r="QTC691" s="1"/>
      <c r="QTD691" s="1"/>
      <c r="QTE691" s="1"/>
      <c r="QTF691" s="1"/>
      <c r="QTG691" s="1"/>
      <c r="QTH691" s="1"/>
      <c r="QTI691" s="1"/>
      <c r="QTJ691" s="1"/>
      <c r="QTK691" s="1"/>
      <c r="QTL691" s="1"/>
      <c r="QTM691" s="1"/>
      <c r="QTN691" s="1"/>
      <c r="QTO691" s="1"/>
      <c r="QTP691" s="1"/>
      <c r="QTQ691" s="1"/>
      <c r="QTR691" s="1"/>
      <c r="QTS691" s="1"/>
      <c r="QTT691" s="1"/>
      <c r="QTU691" s="1"/>
      <c r="QTV691" s="1"/>
      <c r="QTW691" s="1"/>
      <c r="QTX691" s="1"/>
      <c r="QTY691" s="1"/>
      <c r="QTZ691" s="1"/>
      <c r="QUA691" s="1"/>
      <c r="QUB691" s="1"/>
      <c r="QUC691" s="1"/>
      <c r="QUD691" s="1"/>
      <c r="QUE691" s="1"/>
      <c r="QUF691" s="1"/>
      <c r="QUG691" s="1"/>
      <c r="QUH691" s="1"/>
      <c r="QUI691" s="1"/>
      <c r="QUJ691" s="1"/>
      <c r="QUK691" s="1"/>
      <c r="QUL691" s="1"/>
      <c r="QUM691" s="1"/>
      <c r="QUN691" s="1"/>
      <c r="QUO691" s="1"/>
      <c r="QUP691" s="1"/>
      <c r="QUQ691" s="1"/>
      <c r="QUR691" s="1"/>
      <c r="QUS691" s="1"/>
      <c r="QUT691" s="1"/>
      <c r="QUU691" s="1"/>
      <c r="QUV691" s="1"/>
      <c r="QUW691" s="1"/>
      <c r="QUX691" s="1"/>
      <c r="QUY691" s="1"/>
      <c r="QUZ691" s="1"/>
      <c r="QVA691" s="1"/>
      <c r="QVB691" s="1"/>
      <c r="QVC691" s="1"/>
      <c r="QVD691" s="1"/>
      <c r="QVE691" s="1"/>
      <c r="QVF691" s="1"/>
      <c r="QVG691" s="1"/>
      <c r="QVH691" s="1"/>
      <c r="QVI691" s="1"/>
      <c r="QVJ691" s="1"/>
      <c r="QVK691" s="1"/>
      <c r="QVL691" s="1"/>
      <c r="QVM691" s="1"/>
      <c r="QVN691" s="1"/>
      <c r="QVO691" s="1"/>
      <c r="QVP691" s="1"/>
      <c r="QVQ691" s="1"/>
      <c r="QVR691" s="1"/>
      <c r="QVS691" s="1"/>
      <c r="QVT691" s="1"/>
      <c r="QVU691" s="1"/>
      <c r="QVV691" s="1"/>
      <c r="QVW691" s="1"/>
      <c r="QVX691" s="1"/>
      <c r="QVY691" s="1"/>
      <c r="QVZ691" s="1"/>
      <c r="QWA691" s="1"/>
      <c r="QWB691" s="1"/>
      <c r="QWC691" s="1"/>
      <c r="QWD691" s="1"/>
      <c r="QWE691" s="1"/>
      <c r="QWF691" s="1"/>
      <c r="QWG691" s="1"/>
      <c r="QWH691" s="1"/>
      <c r="QWI691" s="1"/>
      <c r="QWJ691" s="1"/>
      <c r="QWK691" s="1"/>
      <c r="QWL691" s="1"/>
      <c r="QWM691" s="1"/>
      <c r="QWN691" s="1"/>
      <c r="QWO691" s="1"/>
      <c r="QWP691" s="1"/>
      <c r="QWQ691" s="1"/>
      <c r="QWR691" s="1"/>
      <c r="QWS691" s="1"/>
      <c r="QWT691" s="1"/>
      <c r="QWU691" s="1"/>
      <c r="QWV691" s="1"/>
      <c r="QWW691" s="1"/>
      <c r="QWX691" s="1"/>
      <c r="QWY691" s="1"/>
      <c r="QWZ691" s="1"/>
      <c r="QXA691" s="1"/>
      <c r="QXB691" s="1"/>
      <c r="QXC691" s="1"/>
      <c r="QXD691" s="1"/>
      <c r="QXE691" s="1"/>
      <c r="QXF691" s="1"/>
      <c r="QXG691" s="1"/>
      <c r="QXH691" s="1"/>
      <c r="QXI691" s="1"/>
      <c r="QXJ691" s="1"/>
      <c r="QXK691" s="1"/>
      <c r="QXL691" s="1"/>
      <c r="QXM691" s="1"/>
      <c r="QXN691" s="1"/>
      <c r="QXO691" s="1"/>
      <c r="QXP691" s="1"/>
      <c r="QXQ691" s="1"/>
      <c r="QXR691" s="1"/>
      <c r="QXS691" s="1"/>
      <c r="QXT691" s="1"/>
      <c r="QXU691" s="1"/>
      <c r="QXV691" s="1"/>
      <c r="QXW691" s="1"/>
      <c r="QXX691" s="1"/>
      <c r="QXY691" s="1"/>
      <c r="QXZ691" s="1"/>
      <c r="QYA691" s="1"/>
      <c r="QYB691" s="1"/>
      <c r="QYC691" s="1"/>
      <c r="QYD691" s="1"/>
      <c r="QYE691" s="1"/>
      <c r="QYF691" s="1"/>
      <c r="QYG691" s="1"/>
      <c r="QYH691" s="1"/>
      <c r="QYI691" s="1"/>
      <c r="QYJ691" s="1"/>
      <c r="QYK691" s="1"/>
      <c r="QYL691" s="1"/>
      <c r="QYM691" s="1"/>
      <c r="QYN691" s="1"/>
      <c r="QYO691" s="1"/>
      <c r="QYP691" s="1"/>
      <c r="QYQ691" s="1"/>
      <c r="QYR691" s="1"/>
      <c r="QYS691" s="1"/>
      <c r="QYT691" s="1"/>
      <c r="QYU691" s="1"/>
      <c r="QYV691" s="1"/>
      <c r="QYW691" s="1"/>
      <c r="QYX691" s="1"/>
      <c r="QYY691" s="1"/>
      <c r="QYZ691" s="1"/>
      <c r="QZA691" s="1"/>
      <c r="QZB691" s="1"/>
      <c r="QZC691" s="1"/>
      <c r="QZD691" s="1"/>
      <c r="QZE691" s="1"/>
      <c r="QZF691" s="1"/>
      <c r="QZG691" s="1"/>
      <c r="QZH691" s="1"/>
      <c r="QZI691" s="1"/>
      <c r="QZJ691" s="1"/>
      <c r="QZK691" s="1"/>
      <c r="QZL691" s="1"/>
      <c r="QZM691" s="1"/>
      <c r="QZN691" s="1"/>
      <c r="QZO691" s="1"/>
      <c r="QZP691" s="1"/>
      <c r="QZQ691" s="1"/>
      <c r="QZR691" s="1"/>
      <c r="QZS691" s="1"/>
      <c r="QZT691" s="1"/>
      <c r="QZU691" s="1"/>
      <c r="QZV691" s="1"/>
      <c r="QZW691" s="1"/>
      <c r="QZX691" s="1"/>
      <c r="QZY691" s="1"/>
      <c r="QZZ691" s="1"/>
      <c r="RAA691" s="1"/>
      <c r="RAB691" s="1"/>
      <c r="RAC691" s="1"/>
      <c r="RAD691" s="1"/>
      <c r="RAE691" s="1"/>
      <c r="RAF691" s="1"/>
      <c r="RAG691" s="1"/>
      <c r="RAH691" s="1"/>
      <c r="RAI691" s="1"/>
      <c r="RAJ691" s="1"/>
      <c r="RAK691" s="1"/>
      <c r="RAL691" s="1"/>
      <c r="RAM691" s="1"/>
      <c r="RAN691" s="1"/>
      <c r="RAO691" s="1"/>
      <c r="RAP691" s="1"/>
      <c r="RAQ691" s="1"/>
      <c r="RAR691" s="1"/>
      <c r="RAS691" s="1"/>
      <c r="RAT691" s="1"/>
      <c r="RAU691" s="1"/>
      <c r="RAV691" s="1"/>
      <c r="RAW691" s="1"/>
      <c r="RAX691" s="1"/>
      <c r="RAY691" s="1"/>
      <c r="RAZ691" s="1"/>
      <c r="RBA691" s="1"/>
      <c r="RBB691" s="1"/>
      <c r="RBC691" s="1"/>
      <c r="RBD691" s="1"/>
      <c r="RBE691" s="1"/>
      <c r="RBF691" s="1"/>
      <c r="RBG691" s="1"/>
      <c r="RBH691" s="1"/>
      <c r="RBI691" s="1"/>
      <c r="RBJ691" s="1"/>
      <c r="RBK691" s="1"/>
      <c r="RBL691" s="1"/>
      <c r="RBM691" s="1"/>
      <c r="RBN691" s="1"/>
      <c r="RBO691" s="1"/>
      <c r="RBP691" s="1"/>
      <c r="RBQ691" s="1"/>
      <c r="RBR691" s="1"/>
      <c r="RBS691" s="1"/>
      <c r="RBT691" s="1"/>
      <c r="RBU691" s="1"/>
      <c r="RBV691" s="1"/>
      <c r="RBW691" s="1"/>
      <c r="RBX691" s="1"/>
      <c r="RBY691" s="1"/>
      <c r="RBZ691" s="1"/>
      <c r="RCA691" s="1"/>
      <c r="RCB691" s="1"/>
      <c r="RCC691" s="1"/>
      <c r="RCD691" s="1"/>
      <c r="RCE691" s="1"/>
      <c r="RCF691" s="1"/>
      <c r="RCG691" s="1"/>
      <c r="RCH691" s="1"/>
      <c r="RCI691" s="1"/>
      <c r="RCJ691" s="1"/>
      <c r="RCK691" s="1"/>
      <c r="RCL691" s="1"/>
      <c r="RCM691" s="1"/>
      <c r="RCN691" s="1"/>
      <c r="RCO691" s="1"/>
      <c r="RCP691" s="1"/>
      <c r="RCQ691" s="1"/>
      <c r="RCR691" s="1"/>
      <c r="RCS691" s="1"/>
      <c r="RCT691" s="1"/>
      <c r="RCU691" s="1"/>
      <c r="RCV691" s="1"/>
      <c r="RCW691" s="1"/>
      <c r="RCX691" s="1"/>
      <c r="RCY691" s="1"/>
      <c r="RCZ691" s="1"/>
      <c r="RDA691" s="1"/>
      <c r="RDB691" s="1"/>
      <c r="RDC691" s="1"/>
      <c r="RDD691" s="1"/>
      <c r="RDE691" s="1"/>
      <c r="RDF691" s="1"/>
      <c r="RDG691" s="1"/>
      <c r="RDH691" s="1"/>
      <c r="RDI691" s="1"/>
      <c r="RDJ691" s="1"/>
      <c r="RDK691" s="1"/>
      <c r="RDL691" s="1"/>
      <c r="RDM691" s="1"/>
      <c r="RDN691" s="1"/>
      <c r="RDO691" s="1"/>
      <c r="RDP691" s="1"/>
      <c r="RDQ691" s="1"/>
      <c r="RDR691" s="1"/>
      <c r="RDS691" s="1"/>
      <c r="RDT691" s="1"/>
      <c r="RDU691" s="1"/>
      <c r="RDV691" s="1"/>
      <c r="RDW691" s="1"/>
      <c r="RDX691" s="1"/>
      <c r="RDY691" s="1"/>
      <c r="RDZ691" s="1"/>
      <c r="REA691" s="1"/>
      <c r="REB691" s="1"/>
      <c r="REC691" s="1"/>
      <c r="RED691" s="1"/>
      <c r="REE691" s="1"/>
      <c r="REF691" s="1"/>
      <c r="REG691" s="1"/>
      <c r="REH691" s="1"/>
      <c r="REI691" s="1"/>
      <c r="REJ691" s="1"/>
      <c r="REK691" s="1"/>
      <c r="REL691" s="1"/>
      <c r="REM691" s="1"/>
      <c r="REN691" s="1"/>
      <c r="REO691" s="1"/>
      <c r="REP691" s="1"/>
      <c r="REQ691" s="1"/>
      <c r="RER691" s="1"/>
      <c r="RES691" s="1"/>
      <c r="RET691" s="1"/>
      <c r="REU691" s="1"/>
      <c r="REV691" s="1"/>
      <c r="REW691" s="1"/>
      <c r="REX691" s="1"/>
      <c r="REY691" s="1"/>
      <c r="REZ691" s="1"/>
      <c r="RFA691" s="1"/>
      <c r="RFB691" s="1"/>
      <c r="RFC691" s="1"/>
      <c r="RFD691" s="1"/>
      <c r="RFE691" s="1"/>
      <c r="RFF691" s="1"/>
      <c r="RFG691" s="1"/>
      <c r="RFH691" s="1"/>
      <c r="RFI691" s="1"/>
      <c r="RFJ691" s="1"/>
      <c r="RFK691" s="1"/>
      <c r="RFL691" s="1"/>
      <c r="RFM691" s="1"/>
      <c r="RFN691" s="1"/>
      <c r="RFO691" s="1"/>
      <c r="RFP691" s="1"/>
      <c r="RFQ691" s="1"/>
      <c r="RFR691" s="1"/>
      <c r="RFS691" s="1"/>
      <c r="RFT691" s="1"/>
      <c r="RFU691" s="1"/>
      <c r="RFV691" s="1"/>
      <c r="RFW691" s="1"/>
      <c r="RFX691" s="1"/>
      <c r="RFY691" s="1"/>
      <c r="RFZ691" s="1"/>
      <c r="RGA691" s="1"/>
      <c r="RGB691" s="1"/>
      <c r="RGC691" s="1"/>
      <c r="RGD691" s="1"/>
      <c r="RGE691" s="1"/>
      <c r="RGF691" s="1"/>
      <c r="RGG691" s="1"/>
      <c r="RGH691" s="1"/>
      <c r="RGI691" s="1"/>
      <c r="RGJ691" s="1"/>
      <c r="RGK691" s="1"/>
      <c r="RGL691" s="1"/>
      <c r="RGM691" s="1"/>
      <c r="RGN691" s="1"/>
      <c r="RGO691" s="1"/>
      <c r="RGP691" s="1"/>
      <c r="RGQ691" s="1"/>
      <c r="RGR691" s="1"/>
      <c r="RGS691" s="1"/>
      <c r="RGT691" s="1"/>
      <c r="RGU691" s="1"/>
      <c r="RGV691" s="1"/>
      <c r="RGW691" s="1"/>
      <c r="RGX691" s="1"/>
      <c r="RGY691" s="1"/>
      <c r="RGZ691" s="1"/>
      <c r="RHA691" s="1"/>
      <c r="RHB691" s="1"/>
      <c r="RHC691" s="1"/>
      <c r="RHD691" s="1"/>
      <c r="RHE691" s="1"/>
      <c r="RHF691" s="1"/>
      <c r="RHG691" s="1"/>
      <c r="RHH691" s="1"/>
      <c r="RHI691" s="1"/>
      <c r="RHJ691" s="1"/>
      <c r="RHK691" s="1"/>
      <c r="RHL691" s="1"/>
      <c r="RHM691" s="1"/>
      <c r="RHN691" s="1"/>
      <c r="RHO691" s="1"/>
      <c r="RHP691" s="1"/>
      <c r="RHQ691" s="1"/>
      <c r="RHR691" s="1"/>
      <c r="RHS691" s="1"/>
      <c r="RHT691" s="1"/>
      <c r="RHU691" s="1"/>
      <c r="RHV691" s="1"/>
      <c r="RHW691" s="1"/>
      <c r="RHX691" s="1"/>
      <c r="RHY691" s="1"/>
      <c r="RHZ691" s="1"/>
      <c r="RIA691" s="1"/>
      <c r="RIB691" s="1"/>
      <c r="RIC691" s="1"/>
      <c r="RID691" s="1"/>
      <c r="RIE691" s="1"/>
      <c r="RIF691" s="1"/>
      <c r="RIG691" s="1"/>
      <c r="RIH691" s="1"/>
      <c r="RII691" s="1"/>
      <c r="RIJ691" s="1"/>
      <c r="RIK691" s="1"/>
      <c r="RIL691" s="1"/>
      <c r="RIM691" s="1"/>
      <c r="RIN691" s="1"/>
      <c r="RIO691" s="1"/>
      <c r="RIP691" s="1"/>
      <c r="RIQ691" s="1"/>
      <c r="RIR691" s="1"/>
      <c r="RIS691" s="1"/>
      <c r="RIT691" s="1"/>
      <c r="RIU691" s="1"/>
      <c r="RIV691" s="1"/>
      <c r="RIW691" s="1"/>
      <c r="RIX691" s="1"/>
      <c r="RIY691" s="1"/>
      <c r="RIZ691" s="1"/>
      <c r="RJA691" s="1"/>
      <c r="RJB691" s="1"/>
      <c r="RJC691" s="1"/>
      <c r="RJD691" s="1"/>
      <c r="RJE691" s="1"/>
      <c r="RJF691" s="1"/>
      <c r="RJG691" s="1"/>
      <c r="RJH691" s="1"/>
      <c r="RJI691" s="1"/>
      <c r="RJJ691" s="1"/>
      <c r="RJK691" s="1"/>
      <c r="RJL691" s="1"/>
      <c r="RJM691" s="1"/>
      <c r="RJN691" s="1"/>
      <c r="RJO691" s="1"/>
      <c r="RJP691" s="1"/>
      <c r="RJQ691" s="1"/>
      <c r="RJR691" s="1"/>
      <c r="RJS691" s="1"/>
      <c r="RJT691" s="1"/>
      <c r="RJU691" s="1"/>
      <c r="RJV691" s="1"/>
      <c r="RJW691" s="1"/>
      <c r="RJX691" s="1"/>
      <c r="RJY691" s="1"/>
      <c r="RJZ691" s="1"/>
      <c r="RKA691" s="1"/>
      <c r="RKB691" s="1"/>
      <c r="RKC691" s="1"/>
      <c r="RKD691" s="1"/>
      <c r="RKE691" s="1"/>
      <c r="RKF691" s="1"/>
      <c r="RKG691" s="1"/>
      <c r="RKH691" s="1"/>
      <c r="RKI691" s="1"/>
      <c r="RKJ691" s="1"/>
      <c r="RKK691" s="1"/>
      <c r="RKL691" s="1"/>
      <c r="RKM691" s="1"/>
      <c r="RKN691" s="1"/>
      <c r="RKO691" s="1"/>
      <c r="RKP691" s="1"/>
      <c r="RKQ691" s="1"/>
      <c r="RKR691" s="1"/>
      <c r="RKS691" s="1"/>
      <c r="RKT691" s="1"/>
      <c r="RKU691" s="1"/>
      <c r="RKV691" s="1"/>
      <c r="RKW691" s="1"/>
      <c r="RKX691" s="1"/>
      <c r="RKY691" s="1"/>
      <c r="RKZ691" s="1"/>
      <c r="RLA691" s="1"/>
      <c r="RLB691" s="1"/>
      <c r="RLC691" s="1"/>
      <c r="RLD691" s="1"/>
      <c r="RLE691" s="1"/>
      <c r="RLF691" s="1"/>
      <c r="RLG691" s="1"/>
      <c r="RLH691" s="1"/>
      <c r="RLI691" s="1"/>
      <c r="RLJ691" s="1"/>
      <c r="RLK691" s="1"/>
      <c r="RLL691" s="1"/>
      <c r="RLM691" s="1"/>
      <c r="RLN691" s="1"/>
      <c r="RLO691" s="1"/>
      <c r="RLP691" s="1"/>
      <c r="RLQ691" s="1"/>
      <c r="RLR691" s="1"/>
      <c r="RLS691" s="1"/>
      <c r="RLT691" s="1"/>
      <c r="RLU691" s="1"/>
      <c r="RLV691" s="1"/>
      <c r="RLW691" s="1"/>
      <c r="RLX691" s="1"/>
      <c r="RLY691" s="1"/>
      <c r="RLZ691" s="1"/>
      <c r="RMA691" s="1"/>
      <c r="RMB691" s="1"/>
      <c r="RMC691" s="1"/>
      <c r="RMD691" s="1"/>
      <c r="RME691" s="1"/>
      <c r="RMF691" s="1"/>
      <c r="RMG691" s="1"/>
      <c r="RMH691" s="1"/>
      <c r="RMI691" s="1"/>
      <c r="RMJ691" s="1"/>
      <c r="RMK691" s="1"/>
      <c r="RML691" s="1"/>
      <c r="RMM691" s="1"/>
      <c r="RMN691" s="1"/>
      <c r="RMO691" s="1"/>
      <c r="RMP691" s="1"/>
      <c r="RMQ691" s="1"/>
      <c r="RMR691" s="1"/>
      <c r="RMS691" s="1"/>
      <c r="RMT691" s="1"/>
      <c r="RMU691" s="1"/>
      <c r="RMV691" s="1"/>
      <c r="RMW691" s="1"/>
      <c r="RMX691" s="1"/>
      <c r="RMY691" s="1"/>
      <c r="RMZ691" s="1"/>
      <c r="RNA691" s="1"/>
      <c r="RNB691" s="1"/>
      <c r="RNC691" s="1"/>
      <c r="RND691" s="1"/>
      <c r="RNE691" s="1"/>
      <c r="RNF691" s="1"/>
      <c r="RNG691" s="1"/>
      <c r="RNH691" s="1"/>
      <c r="RNI691" s="1"/>
      <c r="RNJ691" s="1"/>
      <c r="RNK691" s="1"/>
      <c r="RNL691" s="1"/>
      <c r="RNM691" s="1"/>
      <c r="RNN691" s="1"/>
      <c r="RNO691" s="1"/>
      <c r="RNP691" s="1"/>
      <c r="RNQ691" s="1"/>
      <c r="RNR691" s="1"/>
      <c r="RNS691" s="1"/>
      <c r="RNT691" s="1"/>
      <c r="RNU691" s="1"/>
      <c r="RNV691" s="1"/>
      <c r="RNW691" s="1"/>
      <c r="RNX691" s="1"/>
      <c r="RNY691" s="1"/>
      <c r="RNZ691" s="1"/>
      <c r="ROA691" s="1"/>
      <c r="ROB691" s="1"/>
      <c r="ROC691" s="1"/>
      <c r="ROD691" s="1"/>
      <c r="ROE691" s="1"/>
      <c r="ROF691" s="1"/>
      <c r="ROG691" s="1"/>
      <c r="ROH691" s="1"/>
      <c r="ROI691" s="1"/>
      <c r="ROJ691" s="1"/>
      <c r="ROK691" s="1"/>
      <c r="ROL691" s="1"/>
      <c r="ROM691" s="1"/>
      <c r="RON691" s="1"/>
      <c r="ROO691" s="1"/>
      <c r="ROP691" s="1"/>
      <c r="ROQ691" s="1"/>
      <c r="ROR691" s="1"/>
      <c r="ROS691" s="1"/>
      <c r="ROT691" s="1"/>
      <c r="ROU691" s="1"/>
      <c r="ROV691" s="1"/>
      <c r="ROW691" s="1"/>
      <c r="ROX691" s="1"/>
      <c r="ROY691" s="1"/>
      <c r="ROZ691" s="1"/>
      <c r="RPA691" s="1"/>
      <c r="RPB691" s="1"/>
      <c r="RPC691" s="1"/>
      <c r="RPD691" s="1"/>
      <c r="RPE691" s="1"/>
      <c r="RPF691" s="1"/>
      <c r="RPG691" s="1"/>
      <c r="RPH691" s="1"/>
      <c r="RPI691" s="1"/>
      <c r="RPJ691" s="1"/>
      <c r="RPK691" s="1"/>
      <c r="RPL691" s="1"/>
      <c r="RPM691" s="1"/>
      <c r="RPN691" s="1"/>
      <c r="RPO691" s="1"/>
      <c r="RPP691" s="1"/>
      <c r="RPQ691" s="1"/>
      <c r="RPR691" s="1"/>
      <c r="RPS691" s="1"/>
      <c r="RPT691" s="1"/>
      <c r="RPU691" s="1"/>
      <c r="RPV691" s="1"/>
      <c r="RPW691" s="1"/>
      <c r="RPX691" s="1"/>
      <c r="RPY691" s="1"/>
      <c r="RPZ691" s="1"/>
      <c r="RQA691" s="1"/>
      <c r="RQB691" s="1"/>
      <c r="RQC691" s="1"/>
      <c r="RQD691" s="1"/>
      <c r="RQE691" s="1"/>
      <c r="RQF691" s="1"/>
      <c r="RQG691" s="1"/>
      <c r="RQH691" s="1"/>
      <c r="RQI691" s="1"/>
      <c r="RQJ691" s="1"/>
      <c r="RQK691" s="1"/>
      <c r="RQL691" s="1"/>
      <c r="RQM691" s="1"/>
      <c r="RQN691" s="1"/>
      <c r="RQO691" s="1"/>
      <c r="RQP691" s="1"/>
      <c r="RQQ691" s="1"/>
      <c r="RQR691" s="1"/>
      <c r="RQS691" s="1"/>
      <c r="RQT691" s="1"/>
      <c r="RQU691" s="1"/>
      <c r="RQV691" s="1"/>
      <c r="RQW691" s="1"/>
      <c r="RQX691" s="1"/>
      <c r="RQY691" s="1"/>
      <c r="RQZ691" s="1"/>
      <c r="RRA691" s="1"/>
      <c r="RRB691" s="1"/>
      <c r="RRC691" s="1"/>
      <c r="RRD691" s="1"/>
      <c r="RRE691" s="1"/>
      <c r="RRF691" s="1"/>
      <c r="RRG691" s="1"/>
      <c r="RRH691" s="1"/>
      <c r="RRI691" s="1"/>
      <c r="RRJ691" s="1"/>
      <c r="RRK691" s="1"/>
      <c r="RRL691" s="1"/>
      <c r="RRM691" s="1"/>
      <c r="RRN691" s="1"/>
      <c r="RRO691" s="1"/>
      <c r="RRP691" s="1"/>
      <c r="RRQ691" s="1"/>
      <c r="RRR691" s="1"/>
      <c r="RRS691" s="1"/>
      <c r="RRT691" s="1"/>
      <c r="RRU691" s="1"/>
      <c r="RRV691" s="1"/>
      <c r="RRW691" s="1"/>
      <c r="RRX691" s="1"/>
      <c r="RRY691" s="1"/>
      <c r="RRZ691" s="1"/>
      <c r="RSA691" s="1"/>
      <c r="RSB691" s="1"/>
      <c r="RSC691" s="1"/>
      <c r="RSD691" s="1"/>
      <c r="RSE691" s="1"/>
      <c r="RSF691" s="1"/>
      <c r="RSG691" s="1"/>
      <c r="RSH691" s="1"/>
      <c r="RSI691" s="1"/>
      <c r="RSJ691" s="1"/>
      <c r="RSK691" s="1"/>
      <c r="RSL691" s="1"/>
      <c r="RSM691" s="1"/>
      <c r="RSN691" s="1"/>
      <c r="RSO691" s="1"/>
      <c r="RSP691" s="1"/>
      <c r="RSQ691" s="1"/>
      <c r="RSR691" s="1"/>
      <c r="RSS691" s="1"/>
      <c r="RST691" s="1"/>
      <c r="RSU691" s="1"/>
      <c r="RSV691" s="1"/>
      <c r="RSW691" s="1"/>
      <c r="RSX691" s="1"/>
      <c r="RSY691" s="1"/>
      <c r="RSZ691" s="1"/>
      <c r="RTA691" s="1"/>
      <c r="RTB691" s="1"/>
      <c r="RTC691" s="1"/>
      <c r="RTD691" s="1"/>
      <c r="RTE691" s="1"/>
      <c r="RTF691" s="1"/>
      <c r="RTG691" s="1"/>
      <c r="RTH691" s="1"/>
      <c r="RTI691" s="1"/>
      <c r="RTJ691" s="1"/>
      <c r="RTK691" s="1"/>
      <c r="RTL691" s="1"/>
      <c r="RTM691" s="1"/>
      <c r="RTN691" s="1"/>
      <c r="RTO691" s="1"/>
      <c r="RTP691" s="1"/>
      <c r="RTQ691" s="1"/>
      <c r="RTR691" s="1"/>
      <c r="RTS691" s="1"/>
      <c r="RTT691" s="1"/>
      <c r="RTU691" s="1"/>
      <c r="RTV691" s="1"/>
      <c r="RTW691" s="1"/>
      <c r="RTX691" s="1"/>
      <c r="RTY691" s="1"/>
      <c r="RTZ691" s="1"/>
      <c r="RUA691" s="1"/>
      <c r="RUB691" s="1"/>
      <c r="RUC691" s="1"/>
      <c r="RUD691" s="1"/>
      <c r="RUE691" s="1"/>
      <c r="RUF691" s="1"/>
      <c r="RUG691" s="1"/>
      <c r="RUH691" s="1"/>
      <c r="RUI691" s="1"/>
      <c r="RUJ691" s="1"/>
      <c r="RUK691" s="1"/>
      <c r="RUL691" s="1"/>
      <c r="RUM691" s="1"/>
      <c r="RUN691" s="1"/>
      <c r="RUO691" s="1"/>
      <c r="RUP691" s="1"/>
      <c r="RUQ691" s="1"/>
      <c r="RUR691" s="1"/>
      <c r="RUS691" s="1"/>
      <c r="RUT691" s="1"/>
      <c r="RUU691" s="1"/>
      <c r="RUV691" s="1"/>
      <c r="RUW691" s="1"/>
      <c r="RUX691" s="1"/>
      <c r="RUY691" s="1"/>
      <c r="RUZ691" s="1"/>
      <c r="RVA691" s="1"/>
      <c r="RVB691" s="1"/>
      <c r="RVC691" s="1"/>
      <c r="RVD691" s="1"/>
      <c r="RVE691" s="1"/>
      <c r="RVF691" s="1"/>
      <c r="RVG691" s="1"/>
      <c r="RVH691" s="1"/>
      <c r="RVI691" s="1"/>
      <c r="RVJ691" s="1"/>
      <c r="RVK691" s="1"/>
      <c r="RVL691" s="1"/>
      <c r="RVM691" s="1"/>
      <c r="RVN691" s="1"/>
      <c r="RVO691" s="1"/>
      <c r="RVP691" s="1"/>
      <c r="RVQ691" s="1"/>
      <c r="RVR691" s="1"/>
      <c r="RVS691" s="1"/>
      <c r="RVT691" s="1"/>
      <c r="RVU691" s="1"/>
      <c r="RVV691" s="1"/>
      <c r="RVW691" s="1"/>
      <c r="RVX691" s="1"/>
      <c r="RVY691" s="1"/>
      <c r="RVZ691" s="1"/>
      <c r="RWA691" s="1"/>
      <c r="RWB691" s="1"/>
      <c r="RWC691" s="1"/>
      <c r="RWD691" s="1"/>
      <c r="RWE691" s="1"/>
      <c r="RWF691" s="1"/>
      <c r="RWG691" s="1"/>
      <c r="RWH691" s="1"/>
      <c r="RWI691" s="1"/>
      <c r="RWJ691" s="1"/>
      <c r="RWK691" s="1"/>
      <c r="RWL691" s="1"/>
      <c r="RWM691" s="1"/>
      <c r="RWN691" s="1"/>
      <c r="RWO691" s="1"/>
      <c r="RWP691" s="1"/>
      <c r="RWQ691" s="1"/>
      <c r="RWR691" s="1"/>
      <c r="RWS691" s="1"/>
      <c r="RWT691" s="1"/>
      <c r="RWU691" s="1"/>
      <c r="RWV691" s="1"/>
      <c r="RWW691" s="1"/>
      <c r="RWX691" s="1"/>
      <c r="RWY691" s="1"/>
      <c r="RWZ691" s="1"/>
      <c r="RXA691" s="1"/>
      <c r="RXB691" s="1"/>
      <c r="RXC691" s="1"/>
      <c r="RXD691" s="1"/>
      <c r="RXE691" s="1"/>
      <c r="RXF691" s="1"/>
      <c r="RXG691" s="1"/>
      <c r="RXH691" s="1"/>
      <c r="RXI691" s="1"/>
      <c r="RXJ691" s="1"/>
      <c r="RXK691" s="1"/>
      <c r="RXL691" s="1"/>
      <c r="RXM691" s="1"/>
      <c r="RXN691" s="1"/>
      <c r="RXO691" s="1"/>
      <c r="RXP691" s="1"/>
      <c r="RXQ691" s="1"/>
      <c r="RXR691" s="1"/>
      <c r="RXS691" s="1"/>
      <c r="RXT691" s="1"/>
      <c r="RXU691" s="1"/>
      <c r="RXV691" s="1"/>
      <c r="RXW691" s="1"/>
      <c r="RXX691" s="1"/>
      <c r="RXY691" s="1"/>
      <c r="RXZ691" s="1"/>
      <c r="RYA691" s="1"/>
      <c r="RYB691" s="1"/>
      <c r="RYC691" s="1"/>
      <c r="RYD691" s="1"/>
      <c r="RYE691" s="1"/>
      <c r="RYF691" s="1"/>
      <c r="RYG691" s="1"/>
      <c r="RYH691" s="1"/>
      <c r="RYI691" s="1"/>
      <c r="RYJ691" s="1"/>
      <c r="RYK691" s="1"/>
      <c r="RYL691" s="1"/>
      <c r="RYM691" s="1"/>
      <c r="RYN691" s="1"/>
      <c r="RYO691" s="1"/>
      <c r="RYP691" s="1"/>
      <c r="RYQ691" s="1"/>
      <c r="RYR691" s="1"/>
      <c r="RYS691" s="1"/>
      <c r="RYT691" s="1"/>
      <c r="RYU691" s="1"/>
      <c r="RYV691" s="1"/>
      <c r="RYW691" s="1"/>
      <c r="RYX691" s="1"/>
      <c r="RYY691" s="1"/>
      <c r="RYZ691" s="1"/>
      <c r="RZA691" s="1"/>
      <c r="RZB691" s="1"/>
      <c r="RZC691" s="1"/>
      <c r="RZD691" s="1"/>
      <c r="RZE691" s="1"/>
      <c r="RZF691" s="1"/>
      <c r="RZG691" s="1"/>
      <c r="RZH691" s="1"/>
      <c r="RZI691" s="1"/>
      <c r="RZJ691" s="1"/>
      <c r="RZK691" s="1"/>
      <c r="RZL691" s="1"/>
      <c r="RZM691" s="1"/>
      <c r="RZN691" s="1"/>
      <c r="RZO691" s="1"/>
      <c r="RZP691" s="1"/>
      <c r="RZQ691" s="1"/>
      <c r="RZR691" s="1"/>
      <c r="RZS691" s="1"/>
      <c r="RZT691" s="1"/>
      <c r="RZU691" s="1"/>
      <c r="RZV691" s="1"/>
      <c r="RZW691" s="1"/>
      <c r="RZX691" s="1"/>
      <c r="RZY691" s="1"/>
      <c r="RZZ691" s="1"/>
      <c r="SAA691" s="1"/>
      <c r="SAB691" s="1"/>
      <c r="SAC691" s="1"/>
      <c r="SAD691" s="1"/>
      <c r="SAE691" s="1"/>
      <c r="SAF691" s="1"/>
      <c r="SAG691" s="1"/>
      <c r="SAH691" s="1"/>
      <c r="SAI691" s="1"/>
      <c r="SAJ691" s="1"/>
      <c r="SAK691" s="1"/>
      <c r="SAL691" s="1"/>
      <c r="SAM691" s="1"/>
      <c r="SAN691" s="1"/>
      <c r="SAO691" s="1"/>
      <c r="SAP691" s="1"/>
      <c r="SAQ691" s="1"/>
      <c r="SAR691" s="1"/>
      <c r="SAS691" s="1"/>
      <c r="SAT691" s="1"/>
      <c r="SAU691" s="1"/>
      <c r="SAV691" s="1"/>
      <c r="SAW691" s="1"/>
      <c r="SAX691" s="1"/>
      <c r="SAY691" s="1"/>
      <c r="SAZ691" s="1"/>
      <c r="SBA691" s="1"/>
      <c r="SBB691" s="1"/>
      <c r="SBC691" s="1"/>
      <c r="SBD691" s="1"/>
      <c r="SBE691" s="1"/>
      <c r="SBF691" s="1"/>
      <c r="SBG691" s="1"/>
      <c r="SBH691" s="1"/>
      <c r="SBI691" s="1"/>
      <c r="SBJ691" s="1"/>
      <c r="SBK691" s="1"/>
      <c r="SBL691" s="1"/>
      <c r="SBM691" s="1"/>
      <c r="SBN691" s="1"/>
      <c r="SBO691" s="1"/>
      <c r="SBP691" s="1"/>
      <c r="SBQ691" s="1"/>
      <c r="SBR691" s="1"/>
      <c r="SBS691" s="1"/>
      <c r="SBT691" s="1"/>
      <c r="SBU691" s="1"/>
      <c r="SBV691" s="1"/>
      <c r="SBW691" s="1"/>
      <c r="SBX691" s="1"/>
      <c r="SBY691" s="1"/>
      <c r="SBZ691" s="1"/>
      <c r="SCA691" s="1"/>
      <c r="SCB691" s="1"/>
      <c r="SCC691" s="1"/>
      <c r="SCD691" s="1"/>
      <c r="SCE691" s="1"/>
      <c r="SCF691" s="1"/>
      <c r="SCG691" s="1"/>
      <c r="SCH691" s="1"/>
      <c r="SCI691" s="1"/>
      <c r="SCJ691" s="1"/>
      <c r="SCK691" s="1"/>
      <c r="SCL691" s="1"/>
      <c r="SCM691" s="1"/>
      <c r="SCN691" s="1"/>
      <c r="SCO691" s="1"/>
      <c r="SCP691" s="1"/>
      <c r="SCQ691" s="1"/>
      <c r="SCR691" s="1"/>
      <c r="SCS691" s="1"/>
      <c r="SCT691" s="1"/>
      <c r="SCU691" s="1"/>
      <c r="SCV691" s="1"/>
      <c r="SCW691" s="1"/>
      <c r="SCX691" s="1"/>
      <c r="SCY691" s="1"/>
      <c r="SCZ691" s="1"/>
      <c r="SDA691" s="1"/>
      <c r="SDB691" s="1"/>
      <c r="SDC691" s="1"/>
      <c r="SDD691" s="1"/>
      <c r="SDE691" s="1"/>
      <c r="SDF691" s="1"/>
      <c r="SDG691" s="1"/>
      <c r="SDH691" s="1"/>
      <c r="SDI691" s="1"/>
      <c r="SDJ691" s="1"/>
      <c r="SDK691" s="1"/>
      <c r="SDL691" s="1"/>
      <c r="SDM691" s="1"/>
      <c r="SDN691" s="1"/>
      <c r="SDO691" s="1"/>
      <c r="SDP691" s="1"/>
      <c r="SDQ691" s="1"/>
      <c r="SDR691" s="1"/>
      <c r="SDS691" s="1"/>
      <c r="SDT691" s="1"/>
      <c r="SDU691" s="1"/>
      <c r="SDV691" s="1"/>
      <c r="SDW691" s="1"/>
      <c r="SDX691" s="1"/>
      <c r="SDY691" s="1"/>
      <c r="SDZ691" s="1"/>
      <c r="SEA691" s="1"/>
      <c r="SEB691" s="1"/>
      <c r="SEC691" s="1"/>
      <c r="SED691" s="1"/>
      <c r="SEE691" s="1"/>
      <c r="SEF691" s="1"/>
      <c r="SEG691" s="1"/>
      <c r="SEH691" s="1"/>
      <c r="SEI691" s="1"/>
      <c r="SEJ691" s="1"/>
      <c r="SEK691" s="1"/>
      <c r="SEL691" s="1"/>
      <c r="SEM691" s="1"/>
      <c r="SEN691" s="1"/>
      <c r="SEO691" s="1"/>
      <c r="SEP691" s="1"/>
      <c r="SEQ691" s="1"/>
      <c r="SER691" s="1"/>
      <c r="SES691" s="1"/>
      <c r="SET691" s="1"/>
      <c r="SEU691" s="1"/>
      <c r="SEV691" s="1"/>
      <c r="SEW691" s="1"/>
      <c r="SEX691" s="1"/>
      <c r="SEY691" s="1"/>
      <c r="SEZ691" s="1"/>
      <c r="SFA691" s="1"/>
      <c r="SFB691" s="1"/>
      <c r="SFC691" s="1"/>
      <c r="SFD691" s="1"/>
      <c r="SFE691" s="1"/>
      <c r="SFF691" s="1"/>
      <c r="SFG691" s="1"/>
      <c r="SFH691" s="1"/>
      <c r="SFI691" s="1"/>
      <c r="SFJ691" s="1"/>
      <c r="SFK691" s="1"/>
      <c r="SFL691" s="1"/>
      <c r="SFM691" s="1"/>
      <c r="SFN691" s="1"/>
      <c r="SFO691" s="1"/>
      <c r="SFP691" s="1"/>
      <c r="SFQ691" s="1"/>
      <c r="SFR691" s="1"/>
      <c r="SFS691" s="1"/>
      <c r="SFT691" s="1"/>
      <c r="SFU691" s="1"/>
      <c r="SFV691" s="1"/>
      <c r="SFW691" s="1"/>
      <c r="SFX691" s="1"/>
      <c r="SFY691" s="1"/>
      <c r="SFZ691" s="1"/>
      <c r="SGA691" s="1"/>
      <c r="SGB691" s="1"/>
      <c r="SGC691" s="1"/>
      <c r="SGD691" s="1"/>
      <c r="SGE691" s="1"/>
      <c r="SGF691" s="1"/>
      <c r="SGG691" s="1"/>
      <c r="SGH691" s="1"/>
      <c r="SGI691" s="1"/>
      <c r="SGJ691" s="1"/>
      <c r="SGK691" s="1"/>
      <c r="SGL691" s="1"/>
      <c r="SGM691" s="1"/>
      <c r="SGN691" s="1"/>
      <c r="SGO691" s="1"/>
      <c r="SGP691" s="1"/>
      <c r="SGQ691" s="1"/>
      <c r="SGR691" s="1"/>
      <c r="SGS691" s="1"/>
      <c r="SGT691" s="1"/>
      <c r="SGU691" s="1"/>
      <c r="SGV691" s="1"/>
      <c r="SGW691" s="1"/>
      <c r="SGX691" s="1"/>
      <c r="SGY691" s="1"/>
      <c r="SGZ691" s="1"/>
      <c r="SHA691" s="1"/>
      <c r="SHB691" s="1"/>
      <c r="SHC691" s="1"/>
      <c r="SHD691" s="1"/>
      <c r="SHE691" s="1"/>
      <c r="SHF691" s="1"/>
      <c r="SHG691" s="1"/>
      <c r="SHH691" s="1"/>
      <c r="SHI691" s="1"/>
      <c r="SHJ691" s="1"/>
      <c r="SHK691" s="1"/>
      <c r="SHL691" s="1"/>
      <c r="SHM691" s="1"/>
      <c r="SHN691" s="1"/>
      <c r="SHO691" s="1"/>
      <c r="SHP691" s="1"/>
      <c r="SHQ691" s="1"/>
      <c r="SHR691" s="1"/>
      <c r="SHS691" s="1"/>
      <c r="SHT691" s="1"/>
      <c r="SHU691" s="1"/>
      <c r="SHV691" s="1"/>
      <c r="SHW691" s="1"/>
      <c r="SHX691" s="1"/>
      <c r="SHY691" s="1"/>
      <c r="SHZ691" s="1"/>
      <c r="SIA691" s="1"/>
      <c r="SIB691" s="1"/>
      <c r="SIC691" s="1"/>
      <c r="SID691" s="1"/>
      <c r="SIE691" s="1"/>
      <c r="SIF691" s="1"/>
      <c r="SIG691" s="1"/>
      <c r="SIH691" s="1"/>
      <c r="SII691" s="1"/>
      <c r="SIJ691" s="1"/>
      <c r="SIK691" s="1"/>
      <c r="SIL691" s="1"/>
      <c r="SIM691" s="1"/>
      <c r="SIN691" s="1"/>
      <c r="SIO691" s="1"/>
      <c r="SIP691" s="1"/>
      <c r="SIQ691" s="1"/>
      <c r="SIR691" s="1"/>
      <c r="SIS691" s="1"/>
      <c r="SIT691" s="1"/>
      <c r="SIU691" s="1"/>
      <c r="SIV691" s="1"/>
      <c r="SIW691" s="1"/>
      <c r="SIX691" s="1"/>
      <c r="SIY691" s="1"/>
      <c r="SIZ691" s="1"/>
      <c r="SJA691" s="1"/>
      <c r="SJB691" s="1"/>
      <c r="SJC691" s="1"/>
      <c r="SJD691" s="1"/>
      <c r="SJE691" s="1"/>
      <c r="SJF691" s="1"/>
      <c r="SJG691" s="1"/>
      <c r="SJH691" s="1"/>
      <c r="SJI691" s="1"/>
      <c r="SJJ691" s="1"/>
      <c r="SJK691" s="1"/>
      <c r="SJL691" s="1"/>
      <c r="SJM691" s="1"/>
      <c r="SJN691" s="1"/>
      <c r="SJO691" s="1"/>
      <c r="SJP691" s="1"/>
      <c r="SJQ691" s="1"/>
      <c r="SJR691" s="1"/>
      <c r="SJS691" s="1"/>
      <c r="SJT691" s="1"/>
      <c r="SJU691" s="1"/>
      <c r="SJV691" s="1"/>
      <c r="SJW691" s="1"/>
      <c r="SJX691" s="1"/>
      <c r="SJY691" s="1"/>
      <c r="SJZ691" s="1"/>
      <c r="SKA691" s="1"/>
      <c r="SKB691" s="1"/>
      <c r="SKC691" s="1"/>
      <c r="SKD691" s="1"/>
      <c r="SKE691" s="1"/>
      <c r="SKF691" s="1"/>
      <c r="SKG691" s="1"/>
      <c r="SKH691" s="1"/>
      <c r="SKI691" s="1"/>
      <c r="SKJ691" s="1"/>
      <c r="SKK691" s="1"/>
      <c r="SKL691" s="1"/>
      <c r="SKM691" s="1"/>
      <c r="SKN691" s="1"/>
      <c r="SKO691" s="1"/>
      <c r="SKP691" s="1"/>
      <c r="SKQ691" s="1"/>
      <c r="SKR691" s="1"/>
      <c r="SKS691" s="1"/>
      <c r="SKT691" s="1"/>
      <c r="SKU691" s="1"/>
      <c r="SKV691" s="1"/>
      <c r="SKW691" s="1"/>
      <c r="SKX691" s="1"/>
      <c r="SKY691" s="1"/>
      <c r="SKZ691" s="1"/>
      <c r="SLA691" s="1"/>
      <c r="SLB691" s="1"/>
      <c r="SLC691" s="1"/>
      <c r="SLD691" s="1"/>
      <c r="SLE691" s="1"/>
      <c r="SLF691" s="1"/>
      <c r="SLG691" s="1"/>
      <c r="SLH691" s="1"/>
      <c r="SLI691" s="1"/>
      <c r="SLJ691" s="1"/>
      <c r="SLK691" s="1"/>
      <c r="SLL691" s="1"/>
      <c r="SLM691" s="1"/>
      <c r="SLN691" s="1"/>
      <c r="SLO691" s="1"/>
      <c r="SLP691" s="1"/>
      <c r="SLQ691" s="1"/>
      <c r="SLR691" s="1"/>
      <c r="SLS691" s="1"/>
      <c r="SLT691" s="1"/>
      <c r="SLU691" s="1"/>
      <c r="SLV691" s="1"/>
      <c r="SLW691" s="1"/>
      <c r="SLX691" s="1"/>
      <c r="SLY691" s="1"/>
      <c r="SLZ691" s="1"/>
      <c r="SMA691" s="1"/>
      <c r="SMB691" s="1"/>
      <c r="SMC691" s="1"/>
      <c r="SMD691" s="1"/>
      <c r="SME691" s="1"/>
      <c r="SMF691" s="1"/>
      <c r="SMG691" s="1"/>
      <c r="SMH691" s="1"/>
      <c r="SMI691" s="1"/>
      <c r="SMJ691" s="1"/>
      <c r="SMK691" s="1"/>
      <c r="SML691" s="1"/>
      <c r="SMM691" s="1"/>
      <c r="SMN691" s="1"/>
      <c r="SMO691" s="1"/>
      <c r="SMP691" s="1"/>
      <c r="SMQ691" s="1"/>
      <c r="SMR691" s="1"/>
      <c r="SMS691" s="1"/>
      <c r="SMT691" s="1"/>
      <c r="SMU691" s="1"/>
      <c r="SMV691" s="1"/>
      <c r="SMW691" s="1"/>
      <c r="SMX691" s="1"/>
      <c r="SMY691" s="1"/>
      <c r="SMZ691" s="1"/>
      <c r="SNA691" s="1"/>
      <c r="SNB691" s="1"/>
      <c r="SNC691" s="1"/>
      <c r="SND691" s="1"/>
      <c r="SNE691" s="1"/>
      <c r="SNF691" s="1"/>
      <c r="SNG691" s="1"/>
      <c r="SNH691" s="1"/>
      <c r="SNI691" s="1"/>
      <c r="SNJ691" s="1"/>
      <c r="SNK691" s="1"/>
      <c r="SNL691" s="1"/>
      <c r="SNM691" s="1"/>
      <c r="SNN691" s="1"/>
      <c r="SNO691" s="1"/>
      <c r="SNP691" s="1"/>
      <c r="SNQ691" s="1"/>
      <c r="SNR691" s="1"/>
      <c r="SNS691" s="1"/>
      <c r="SNT691" s="1"/>
      <c r="SNU691" s="1"/>
      <c r="SNV691" s="1"/>
      <c r="SNW691" s="1"/>
      <c r="SNX691" s="1"/>
      <c r="SNY691" s="1"/>
      <c r="SNZ691" s="1"/>
      <c r="SOA691" s="1"/>
      <c r="SOB691" s="1"/>
      <c r="SOC691" s="1"/>
      <c r="SOD691" s="1"/>
      <c r="SOE691" s="1"/>
      <c r="SOF691" s="1"/>
      <c r="SOG691" s="1"/>
      <c r="SOH691" s="1"/>
      <c r="SOI691" s="1"/>
      <c r="SOJ691" s="1"/>
      <c r="SOK691" s="1"/>
      <c r="SOL691" s="1"/>
      <c r="SOM691" s="1"/>
      <c r="SON691" s="1"/>
      <c r="SOO691" s="1"/>
      <c r="SOP691" s="1"/>
      <c r="SOQ691" s="1"/>
      <c r="SOR691" s="1"/>
      <c r="SOS691" s="1"/>
      <c r="SOT691" s="1"/>
      <c r="SOU691" s="1"/>
      <c r="SOV691" s="1"/>
      <c r="SOW691" s="1"/>
      <c r="SOX691" s="1"/>
      <c r="SOY691" s="1"/>
      <c r="SOZ691" s="1"/>
      <c r="SPA691" s="1"/>
      <c r="SPB691" s="1"/>
      <c r="SPC691" s="1"/>
      <c r="SPD691" s="1"/>
      <c r="SPE691" s="1"/>
      <c r="SPF691" s="1"/>
      <c r="SPG691" s="1"/>
      <c r="SPH691" s="1"/>
      <c r="SPI691" s="1"/>
      <c r="SPJ691" s="1"/>
      <c r="SPK691" s="1"/>
      <c r="SPL691" s="1"/>
      <c r="SPM691" s="1"/>
      <c r="SPN691" s="1"/>
      <c r="SPO691" s="1"/>
      <c r="SPP691" s="1"/>
      <c r="SPQ691" s="1"/>
      <c r="SPR691" s="1"/>
      <c r="SPS691" s="1"/>
      <c r="SPT691" s="1"/>
      <c r="SPU691" s="1"/>
      <c r="SPV691" s="1"/>
      <c r="SPW691" s="1"/>
      <c r="SPX691" s="1"/>
      <c r="SPY691" s="1"/>
      <c r="SPZ691" s="1"/>
      <c r="SQA691" s="1"/>
      <c r="SQB691" s="1"/>
      <c r="SQC691" s="1"/>
      <c r="SQD691" s="1"/>
      <c r="SQE691" s="1"/>
      <c r="SQF691" s="1"/>
      <c r="SQG691" s="1"/>
      <c r="SQH691" s="1"/>
      <c r="SQI691" s="1"/>
      <c r="SQJ691" s="1"/>
      <c r="SQK691" s="1"/>
      <c r="SQL691" s="1"/>
      <c r="SQM691" s="1"/>
      <c r="SQN691" s="1"/>
      <c r="SQO691" s="1"/>
      <c r="SQP691" s="1"/>
      <c r="SQQ691" s="1"/>
      <c r="SQR691" s="1"/>
      <c r="SQS691" s="1"/>
      <c r="SQT691" s="1"/>
      <c r="SQU691" s="1"/>
      <c r="SQV691" s="1"/>
      <c r="SQW691" s="1"/>
      <c r="SQX691" s="1"/>
      <c r="SQY691" s="1"/>
      <c r="SQZ691" s="1"/>
      <c r="SRA691" s="1"/>
      <c r="SRB691" s="1"/>
      <c r="SRC691" s="1"/>
      <c r="SRD691" s="1"/>
      <c r="SRE691" s="1"/>
      <c r="SRF691" s="1"/>
      <c r="SRG691" s="1"/>
      <c r="SRH691" s="1"/>
      <c r="SRI691" s="1"/>
      <c r="SRJ691" s="1"/>
      <c r="SRK691" s="1"/>
      <c r="SRL691" s="1"/>
      <c r="SRM691" s="1"/>
      <c r="SRN691" s="1"/>
      <c r="SRO691" s="1"/>
      <c r="SRP691" s="1"/>
      <c r="SRQ691" s="1"/>
      <c r="SRR691" s="1"/>
      <c r="SRS691" s="1"/>
      <c r="SRT691" s="1"/>
      <c r="SRU691" s="1"/>
      <c r="SRV691" s="1"/>
      <c r="SRW691" s="1"/>
      <c r="SRX691" s="1"/>
      <c r="SRY691" s="1"/>
      <c r="SRZ691" s="1"/>
      <c r="SSA691" s="1"/>
      <c r="SSB691" s="1"/>
      <c r="SSC691" s="1"/>
      <c r="SSD691" s="1"/>
      <c r="SSE691" s="1"/>
      <c r="SSF691" s="1"/>
      <c r="SSG691" s="1"/>
      <c r="SSH691" s="1"/>
      <c r="SSI691" s="1"/>
      <c r="SSJ691" s="1"/>
      <c r="SSK691" s="1"/>
      <c r="SSL691" s="1"/>
      <c r="SSM691" s="1"/>
      <c r="SSN691" s="1"/>
      <c r="SSO691" s="1"/>
      <c r="SSP691" s="1"/>
      <c r="SSQ691" s="1"/>
      <c r="SSR691" s="1"/>
      <c r="SSS691" s="1"/>
      <c r="SST691" s="1"/>
      <c r="SSU691" s="1"/>
      <c r="SSV691" s="1"/>
      <c r="SSW691" s="1"/>
      <c r="SSX691" s="1"/>
      <c r="SSY691" s="1"/>
      <c r="SSZ691" s="1"/>
      <c r="STA691" s="1"/>
      <c r="STB691" s="1"/>
      <c r="STC691" s="1"/>
      <c r="STD691" s="1"/>
      <c r="STE691" s="1"/>
      <c r="STF691" s="1"/>
      <c r="STG691" s="1"/>
      <c r="STH691" s="1"/>
      <c r="STI691" s="1"/>
      <c r="STJ691" s="1"/>
      <c r="STK691" s="1"/>
      <c r="STL691" s="1"/>
      <c r="STM691" s="1"/>
      <c r="STN691" s="1"/>
      <c r="STO691" s="1"/>
      <c r="STP691" s="1"/>
      <c r="STQ691" s="1"/>
      <c r="STR691" s="1"/>
      <c r="STS691" s="1"/>
      <c r="STT691" s="1"/>
      <c r="STU691" s="1"/>
      <c r="STV691" s="1"/>
      <c r="STW691" s="1"/>
      <c r="STX691" s="1"/>
      <c r="STY691" s="1"/>
      <c r="STZ691" s="1"/>
      <c r="SUA691" s="1"/>
      <c r="SUB691" s="1"/>
      <c r="SUC691" s="1"/>
      <c r="SUD691" s="1"/>
      <c r="SUE691" s="1"/>
      <c r="SUF691" s="1"/>
      <c r="SUG691" s="1"/>
      <c r="SUH691" s="1"/>
      <c r="SUI691" s="1"/>
      <c r="SUJ691" s="1"/>
      <c r="SUK691" s="1"/>
      <c r="SUL691" s="1"/>
      <c r="SUM691" s="1"/>
      <c r="SUN691" s="1"/>
      <c r="SUO691" s="1"/>
      <c r="SUP691" s="1"/>
      <c r="SUQ691" s="1"/>
      <c r="SUR691" s="1"/>
      <c r="SUS691" s="1"/>
      <c r="SUT691" s="1"/>
      <c r="SUU691" s="1"/>
      <c r="SUV691" s="1"/>
      <c r="SUW691" s="1"/>
      <c r="SUX691" s="1"/>
      <c r="SUY691" s="1"/>
      <c r="SUZ691" s="1"/>
      <c r="SVA691" s="1"/>
      <c r="SVB691" s="1"/>
      <c r="SVC691" s="1"/>
      <c r="SVD691" s="1"/>
      <c r="SVE691" s="1"/>
      <c r="SVF691" s="1"/>
      <c r="SVG691" s="1"/>
      <c r="SVH691" s="1"/>
      <c r="SVI691" s="1"/>
      <c r="SVJ691" s="1"/>
      <c r="SVK691" s="1"/>
      <c r="SVL691" s="1"/>
      <c r="SVM691" s="1"/>
      <c r="SVN691" s="1"/>
      <c r="SVO691" s="1"/>
      <c r="SVP691" s="1"/>
      <c r="SVQ691" s="1"/>
      <c r="SVR691" s="1"/>
      <c r="SVS691" s="1"/>
      <c r="SVT691" s="1"/>
      <c r="SVU691" s="1"/>
      <c r="SVV691" s="1"/>
      <c r="SVW691" s="1"/>
      <c r="SVX691" s="1"/>
      <c r="SVY691" s="1"/>
      <c r="SVZ691" s="1"/>
      <c r="SWA691" s="1"/>
      <c r="SWB691" s="1"/>
      <c r="SWC691" s="1"/>
      <c r="SWD691" s="1"/>
      <c r="SWE691" s="1"/>
      <c r="SWF691" s="1"/>
      <c r="SWG691" s="1"/>
      <c r="SWH691" s="1"/>
      <c r="SWI691" s="1"/>
      <c r="SWJ691" s="1"/>
      <c r="SWK691" s="1"/>
      <c r="SWL691" s="1"/>
      <c r="SWM691" s="1"/>
      <c r="SWN691" s="1"/>
      <c r="SWO691" s="1"/>
      <c r="SWP691" s="1"/>
      <c r="SWQ691" s="1"/>
      <c r="SWR691" s="1"/>
      <c r="SWS691" s="1"/>
      <c r="SWT691" s="1"/>
      <c r="SWU691" s="1"/>
      <c r="SWV691" s="1"/>
      <c r="SWW691" s="1"/>
      <c r="SWX691" s="1"/>
      <c r="SWY691" s="1"/>
      <c r="SWZ691" s="1"/>
      <c r="SXA691" s="1"/>
      <c r="SXB691" s="1"/>
      <c r="SXC691" s="1"/>
      <c r="SXD691" s="1"/>
      <c r="SXE691" s="1"/>
      <c r="SXF691" s="1"/>
      <c r="SXG691" s="1"/>
      <c r="SXH691" s="1"/>
      <c r="SXI691" s="1"/>
      <c r="SXJ691" s="1"/>
      <c r="SXK691" s="1"/>
      <c r="SXL691" s="1"/>
      <c r="SXM691" s="1"/>
      <c r="SXN691" s="1"/>
      <c r="SXO691" s="1"/>
      <c r="SXP691" s="1"/>
      <c r="SXQ691" s="1"/>
      <c r="SXR691" s="1"/>
      <c r="SXS691" s="1"/>
      <c r="SXT691" s="1"/>
      <c r="SXU691" s="1"/>
      <c r="SXV691" s="1"/>
      <c r="SXW691" s="1"/>
      <c r="SXX691" s="1"/>
      <c r="SXY691" s="1"/>
      <c r="SXZ691" s="1"/>
      <c r="SYA691" s="1"/>
      <c r="SYB691" s="1"/>
      <c r="SYC691" s="1"/>
      <c r="SYD691" s="1"/>
      <c r="SYE691" s="1"/>
      <c r="SYF691" s="1"/>
      <c r="SYG691" s="1"/>
      <c r="SYH691" s="1"/>
      <c r="SYI691" s="1"/>
      <c r="SYJ691" s="1"/>
      <c r="SYK691" s="1"/>
      <c r="SYL691" s="1"/>
      <c r="SYM691" s="1"/>
      <c r="SYN691" s="1"/>
      <c r="SYO691" s="1"/>
      <c r="SYP691" s="1"/>
      <c r="SYQ691" s="1"/>
      <c r="SYR691" s="1"/>
      <c r="SYS691" s="1"/>
      <c r="SYT691" s="1"/>
      <c r="SYU691" s="1"/>
      <c r="SYV691" s="1"/>
      <c r="SYW691" s="1"/>
      <c r="SYX691" s="1"/>
      <c r="SYY691" s="1"/>
      <c r="SYZ691" s="1"/>
      <c r="SZA691" s="1"/>
      <c r="SZB691" s="1"/>
      <c r="SZC691" s="1"/>
      <c r="SZD691" s="1"/>
      <c r="SZE691" s="1"/>
      <c r="SZF691" s="1"/>
      <c r="SZG691" s="1"/>
      <c r="SZH691" s="1"/>
      <c r="SZI691" s="1"/>
      <c r="SZJ691" s="1"/>
      <c r="SZK691" s="1"/>
      <c r="SZL691" s="1"/>
      <c r="SZM691" s="1"/>
      <c r="SZN691" s="1"/>
      <c r="SZO691" s="1"/>
      <c r="SZP691" s="1"/>
      <c r="SZQ691" s="1"/>
      <c r="SZR691" s="1"/>
      <c r="SZS691" s="1"/>
      <c r="SZT691" s="1"/>
      <c r="SZU691" s="1"/>
      <c r="SZV691" s="1"/>
      <c r="SZW691" s="1"/>
      <c r="SZX691" s="1"/>
      <c r="SZY691" s="1"/>
      <c r="SZZ691" s="1"/>
      <c r="TAA691" s="1"/>
      <c r="TAB691" s="1"/>
      <c r="TAC691" s="1"/>
      <c r="TAD691" s="1"/>
      <c r="TAE691" s="1"/>
      <c r="TAF691" s="1"/>
      <c r="TAG691" s="1"/>
      <c r="TAH691" s="1"/>
      <c r="TAI691" s="1"/>
      <c r="TAJ691" s="1"/>
      <c r="TAK691" s="1"/>
      <c r="TAL691" s="1"/>
      <c r="TAM691" s="1"/>
      <c r="TAN691" s="1"/>
      <c r="TAO691" s="1"/>
      <c r="TAP691" s="1"/>
      <c r="TAQ691" s="1"/>
      <c r="TAR691" s="1"/>
      <c r="TAS691" s="1"/>
      <c r="TAT691" s="1"/>
      <c r="TAU691" s="1"/>
      <c r="TAV691" s="1"/>
      <c r="TAW691" s="1"/>
      <c r="TAX691" s="1"/>
      <c r="TAY691" s="1"/>
      <c r="TAZ691" s="1"/>
      <c r="TBA691" s="1"/>
      <c r="TBB691" s="1"/>
      <c r="TBC691" s="1"/>
      <c r="TBD691" s="1"/>
      <c r="TBE691" s="1"/>
      <c r="TBF691" s="1"/>
      <c r="TBG691" s="1"/>
      <c r="TBH691" s="1"/>
      <c r="TBI691" s="1"/>
      <c r="TBJ691" s="1"/>
      <c r="TBK691" s="1"/>
      <c r="TBL691" s="1"/>
      <c r="TBM691" s="1"/>
      <c r="TBN691" s="1"/>
      <c r="TBO691" s="1"/>
      <c r="TBP691" s="1"/>
      <c r="TBQ691" s="1"/>
      <c r="TBR691" s="1"/>
      <c r="TBS691" s="1"/>
      <c r="TBT691" s="1"/>
      <c r="TBU691" s="1"/>
      <c r="TBV691" s="1"/>
      <c r="TBW691" s="1"/>
      <c r="TBX691" s="1"/>
      <c r="TBY691" s="1"/>
      <c r="TBZ691" s="1"/>
      <c r="TCA691" s="1"/>
      <c r="TCB691" s="1"/>
      <c r="TCC691" s="1"/>
      <c r="TCD691" s="1"/>
      <c r="TCE691" s="1"/>
      <c r="TCF691" s="1"/>
      <c r="TCG691" s="1"/>
      <c r="TCH691" s="1"/>
      <c r="TCI691" s="1"/>
      <c r="TCJ691" s="1"/>
      <c r="TCK691" s="1"/>
      <c r="TCL691" s="1"/>
      <c r="TCM691" s="1"/>
      <c r="TCN691" s="1"/>
      <c r="TCO691" s="1"/>
      <c r="TCP691" s="1"/>
      <c r="TCQ691" s="1"/>
      <c r="TCR691" s="1"/>
      <c r="TCS691" s="1"/>
      <c r="TCT691" s="1"/>
      <c r="TCU691" s="1"/>
      <c r="TCV691" s="1"/>
      <c r="TCW691" s="1"/>
      <c r="TCX691" s="1"/>
      <c r="TCY691" s="1"/>
      <c r="TCZ691" s="1"/>
      <c r="TDA691" s="1"/>
      <c r="TDB691" s="1"/>
      <c r="TDC691" s="1"/>
      <c r="TDD691" s="1"/>
      <c r="TDE691" s="1"/>
      <c r="TDF691" s="1"/>
      <c r="TDG691" s="1"/>
      <c r="TDH691" s="1"/>
      <c r="TDI691" s="1"/>
      <c r="TDJ691" s="1"/>
      <c r="TDK691" s="1"/>
      <c r="TDL691" s="1"/>
      <c r="TDM691" s="1"/>
      <c r="TDN691" s="1"/>
      <c r="TDO691" s="1"/>
      <c r="TDP691" s="1"/>
      <c r="TDQ691" s="1"/>
      <c r="TDR691" s="1"/>
      <c r="TDS691" s="1"/>
      <c r="TDT691" s="1"/>
      <c r="TDU691" s="1"/>
      <c r="TDV691" s="1"/>
      <c r="TDW691" s="1"/>
      <c r="TDX691" s="1"/>
      <c r="TDY691" s="1"/>
      <c r="TDZ691" s="1"/>
      <c r="TEA691" s="1"/>
      <c r="TEB691" s="1"/>
      <c r="TEC691" s="1"/>
      <c r="TED691" s="1"/>
      <c r="TEE691" s="1"/>
      <c r="TEF691" s="1"/>
      <c r="TEG691" s="1"/>
      <c r="TEH691" s="1"/>
      <c r="TEI691" s="1"/>
      <c r="TEJ691" s="1"/>
      <c r="TEK691" s="1"/>
      <c r="TEL691" s="1"/>
      <c r="TEM691" s="1"/>
      <c r="TEN691" s="1"/>
      <c r="TEO691" s="1"/>
      <c r="TEP691" s="1"/>
      <c r="TEQ691" s="1"/>
      <c r="TER691" s="1"/>
      <c r="TES691" s="1"/>
      <c r="TET691" s="1"/>
      <c r="TEU691" s="1"/>
      <c r="TEV691" s="1"/>
      <c r="TEW691" s="1"/>
      <c r="TEX691" s="1"/>
      <c r="TEY691" s="1"/>
      <c r="TEZ691" s="1"/>
      <c r="TFA691" s="1"/>
      <c r="TFB691" s="1"/>
      <c r="TFC691" s="1"/>
      <c r="TFD691" s="1"/>
      <c r="TFE691" s="1"/>
      <c r="TFF691" s="1"/>
      <c r="TFG691" s="1"/>
      <c r="TFH691" s="1"/>
      <c r="TFI691" s="1"/>
      <c r="TFJ691" s="1"/>
      <c r="TFK691" s="1"/>
      <c r="TFL691" s="1"/>
      <c r="TFM691" s="1"/>
      <c r="TFN691" s="1"/>
      <c r="TFO691" s="1"/>
      <c r="TFP691" s="1"/>
      <c r="TFQ691" s="1"/>
      <c r="TFR691" s="1"/>
      <c r="TFS691" s="1"/>
      <c r="TFT691" s="1"/>
      <c r="TFU691" s="1"/>
      <c r="TFV691" s="1"/>
      <c r="TFW691" s="1"/>
      <c r="TFX691" s="1"/>
      <c r="TFY691" s="1"/>
      <c r="TFZ691" s="1"/>
      <c r="TGA691" s="1"/>
      <c r="TGB691" s="1"/>
      <c r="TGC691" s="1"/>
      <c r="TGD691" s="1"/>
      <c r="TGE691" s="1"/>
      <c r="TGF691" s="1"/>
      <c r="TGG691" s="1"/>
      <c r="TGH691" s="1"/>
      <c r="TGI691" s="1"/>
      <c r="TGJ691" s="1"/>
      <c r="TGK691" s="1"/>
      <c r="TGL691" s="1"/>
      <c r="TGM691" s="1"/>
      <c r="TGN691" s="1"/>
      <c r="TGO691" s="1"/>
      <c r="TGP691" s="1"/>
      <c r="TGQ691" s="1"/>
      <c r="TGR691" s="1"/>
      <c r="TGS691" s="1"/>
      <c r="TGT691" s="1"/>
      <c r="TGU691" s="1"/>
      <c r="TGV691" s="1"/>
      <c r="TGW691" s="1"/>
      <c r="TGX691" s="1"/>
      <c r="TGY691" s="1"/>
      <c r="TGZ691" s="1"/>
      <c r="THA691" s="1"/>
      <c r="THB691" s="1"/>
      <c r="THC691" s="1"/>
      <c r="THD691" s="1"/>
      <c r="THE691" s="1"/>
      <c r="THF691" s="1"/>
      <c r="THG691" s="1"/>
      <c r="THH691" s="1"/>
      <c r="THI691" s="1"/>
      <c r="THJ691" s="1"/>
      <c r="THK691" s="1"/>
      <c r="THL691" s="1"/>
      <c r="THM691" s="1"/>
      <c r="THN691" s="1"/>
      <c r="THO691" s="1"/>
      <c r="THP691" s="1"/>
      <c r="THQ691" s="1"/>
      <c r="THR691" s="1"/>
      <c r="THS691" s="1"/>
      <c r="THT691" s="1"/>
      <c r="THU691" s="1"/>
      <c r="THV691" s="1"/>
      <c r="THW691" s="1"/>
      <c r="THX691" s="1"/>
      <c r="THY691" s="1"/>
      <c r="THZ691" s="1"/>
      <c r="TIA691" s="1"/>
      <c r="TIB691" s="1"/>
      <c r="TIC691" s="1"/>
      <c r="TID691" s="1"/>
      <c r="TIE691" s="1"/>
      <c r="TIF691" s="1"/>
      <c r="TIG691" s="1"/>
      <c r="TIH691" s="1"/>
      <c r="TII691" s="1"/>
      <c r="TIJ691" s="1"/>
      <c r="TIK691" s="1"/>
      <c r="TIL691" s="1"/>
      <c r="TIM691" s="1"/>
      <c r="TIN691" s="1"/>
      <c r="TIO691" s="1"/>
      <c r="TIP691" s="1"/>
      <c r="TIQ691" s="1"/>
      <c r="TIR691" s="1"/>
      <c r="TIS691" s="1"/>
      <c r="TIT691" s="1"/>
      <c r="TIU691" s="1"/>
      <c r="TIV691" s="1"/>
      <c r="TIW691" s="1"/>
      <c r="TIX691" s="1"/>
      <c r="TIY691" s="1"/>
      <c r="TIZ691" s="1"/>
      <c r="TJA691" s="1"/>
      <c r="TJB691" s="1"/>
      <c r="TJC691" s="1"/>
      <c r="TJD691" s="1"/>
      <c r="TJE691" s="1"/>
      <c r="TJF691" s="1"/>
      <c r="TJG691" s="1"/>
      <c r="TJH691" s="1"/>
      <c r="TJI691" s="1"/>
      <c r="TJJ691" s="1"/>
      <c r="TJK691" s="1"/>
      <c r="TJL691" s="1"/>
      <c r="TJM691" s="1"/>
      <c r="TJN691" s="1"/>
      <c r="TJO691" s="1"/>
      <c r="TJP691" s="1"/>
      <c r="TJQ691" s="1"/>
      <c r="TJR691" s="1"/>
      <c r="TJS691" s="1"/>
      <c r="TJT691" s="1"/>
      <c r="TJU691" s="1"/>
      <c r="TJV691" s="1"/>
      <c r="TJW691" s="1"/>
      <c r="TJX691" s="1"/>
      <c r="TJY691" s="1"/>
      <c r="TJZ691" s="1"/>
      <c r="TKA691" s="1"/>
      <c r="TKB691" s="1"/>
      <c r="TKC691" s="1"/>
      <c r="TKD691" s="1"/>
      <c r="TKE691" s="1"/>
      <c r="TKF691" s="1"/>
      <c r="TKG691" s="1"/>
      <c r="TKH691" s="1"/>
      <c r="TKI691" s="1"/>
      <c r="TKJ691" s="1"/>
      <c r="TKK691" s="1"/>
      <c r="TKL691" s="1"/>
      <c r="TKM691" s="1"/>
      <c r="TKN691" s="1"/>
      <c r="TKO691" s="1"/>
      <c r="TKP691" s="1"/>
      <c r="TKQ691" s="1"/>
      <c r="TKR691" s="1"/>
      <c r="TKS691" s="1"/>
      <c r="TKT691" s="1"/>
      <c r="TKU691" s="1"/>
      <c r="TKV691" s="1"/>
      <c r="TKW691" s="1"/>
      <c r="TKX691" s="1"/>
      <c r="TKY691" s="1"/>
      <c r="TKZ691" s="1"/>
      <c r="TLA691" s="1"/>
      <c r="TLB691" s="1"/>
      <c r="TLC691" s="1"/>
      <c r="TLD691" s="1"/>
      <c r="TLE691" s="1"/>
      <c r="TLF691" s="1"/>
      <c r="TLG691" s="1"/>
      <c r="TLH691" s="1"/>
      <c r="TLI691" s="1"/>
      <c r="TLJ691" s="1"/>
      <c r="TLK691" s="1"/>
      <c r="TLL691" s="1"/>
      <c r="TLM691" s="1"/>
      <c r="TLN691" s="1"/>
      <c r="TLO691" s="1"/>
      <c r="TLP691" s="1"/>
      <c r="TLQ691" s="1"/>
      <c r="TLR691" s="1"/>
      <c r="TLS691" s="1"/>
      <c r="TLT691" s="1"/>
      <c r="TLU691" s="1"/>
      <c r="TLV691" s="1"/>
      <c r="TLW691" s="1"/>
      <c r="TLX691" s="1"/>
      <c r="TLY691" s="1"/>
      <c r="TLZ691" s="1"/>
      <c r="TMA691" s="1"/>
      <c r="TMB691" s="1"/>
      <c r="TMC691" s="1"/>
      <c r="TMD691" s="1"/>
      <c r="TME691" s="1"/>
      <c r="TMF691" s="1"/>
      <c r="TMG691" s="1"/>
      <c r="TMH691" s="1"/>
      <c r="TMI691" s="1"/>
      <c r="TMJ691" s="1"/>
      <c r="TMK691" s="1"/>
      <c r="TML691" s="1"/>
      <c r="TMM691" s="1"/>
      <c r="TMN691" s="1"/>
      <c r="TMO691" s="1"/>
      <c r="TMP691" s="1"/>
      <c r="TMQ691" s="1"/>
      <c r="TMR691" s="1"/>
      <c r="TMS691" s="1"/>
      <c r="TMT691" s="1"/>
      <c r="TMU691" s="1"/>
      <c r="TMV691" s="1"/>
      <c r="TMW691" s="1"/>
      <c r="TMX691" s="1"/>
      <c r="TMY691" s="1"/>
      <c r="TMZ691" s="1"/>
      <c r="TNA691" s="1"/>
      <c r="TNB691" s="1"/>
      <c r="TNC691" s="1"/>
      <c r="TND691" s="1"/>
      <c r="TNE691" s="1"/>
      <c r="TNF691" s="1"/>
      <c r="TNG691" s="1"/>
      <c r="TNH691" s="1"/>
      <c r="TNI691" s="1"/>
      <c r="TNJ691" s="1"/>
      <c r="TNK691" s="1"/>
      <c r="TNL691" s="1"/>
      <c r="TNM691" s="1"/>
      <c r="TNN691" s="1"/>
      <c r="TNO691" s="1"/>
      <c r="TNP691" s="1"/>
      <c r="TNQ691" s="1"/>
      <c r="TNR691" s="1"/>
      <c r="TNS691" s="1"/>
      <c r="TNT691" s="1"/>
      <c r="TNU691" s="1"/>
      <c r="TNV691" s="1"/>
      <c r="TNW691" s="1"/>
      <c r="TNX691" s="1"/>
      <c r="TNY691" s="1"/>
      <c r="TNZ691" s="1"/>
      <c r="TOA691" s="1"/>
      <c r="TOB691" s="1"/>
      <c r="TOC691" s="1"/>
      <c r="TOD691" s="1"/>
      <c r="TOE691" s="1"/>
      <c r="TOF691" s="1"/>
      <c r="TOG691" s="1"/>
      <c r="TOH691" s="1"/>
      <c r="TOI691" s="1"/>
      <c r="TOJ691" s="1"/>
      <c r="TOK691" s="1"/>
      <c r="TOL691" s="1"/>
      <c r="TOM691" s="1"/>
      <c r="TON691" s="1"/>
      <c r="TOO691" s="1"/>
      <c r="TOP691" s="1"/>
      <c r="TOQ691" s="1"/>
      <c r="TOR691" s="1"/>
      <c r="TOS691" s="1"/>
      <c r="TOT691" s="1"/>
      <c r="TOU691" s="1"/>
      <c r="TOV691" s="1"/>
      <c r="TOW691" s="1"/>
      <c r="TOX691" s="1"/>
      <c r="TOY691" s="1"/>
      <c r="TOZ691" s="1"/>
      <c r="TPA691" s="1"/>
      <c r="TPB691" s="1"/>
      <c r="TPC691" s="1"/>
      <c r="TPD691" s="1"/>
      <c r="TPE691" s="1"/>
      <c r="TPF691" s="1"/>
      <c r="TPG691" s="1"/>
      <c r="TPH691" s="1"/>
      <c r="TPI691" s="1"/>
      <c r="TPJ691" s="1"/>
      <c r="TPK691" s="1"/>
      <c r="TPL691" s="1"/>
      <c r="TPM691" s="1"/>
      <c r="TPN691" s="1"/>
      <c r="TPO691" s="1"/>
      <c r="TPP691" s="1"/>
      <c r="TPQ691" s="1"/>
      <c r="TPR691" s="1"/>
      <c r="TPS691" s="1"/>
      <c r="TPT691" s="1"/>
      <c r="TPU691" s="1"/>
      <c r="TPV691" s="1"/>
      <c r="TPW691" s="1"/>
      <c r="TPX691" s="1"/>
      <c r="TPY691" s="1"/>
      <c r="TPZ691" s="1"/>
      <c r="TQA691" s="1"/>
      <c r="TQB691" s="1"/>
      <c r="TQC691" s="1"/>
      <c r="TQD691" s="1"/>
      <c r="TQE691" s="1"/>
      <c r="TQF691" s="1"/>
      <c r="TQG691" s="1"/>
      <c r="TQH691" s="1"/>
      <c r="TQI691" s="1"/>
      <c r="TQJ691" s="1"/>
      <c r="TQK691" s="1"/>
      <c r="TQL691" s="1"/>
      <c r="TQM691" s="1"/>
      <c r="TQN691" s="1"/>
      <c r="TQO691" s="1"/>
      <c r="TQP691" s="1"/>
      <c r="TQQ691" s="1"/>
      <c r="TQR691" s="1"/>
      <c r="TQS691" s="1"/>
      <c r="TQT691" s="1"/>
      <c r="TQU691" s="1"/>
      <c r="TQV691" s="1"/>
      <c r="TQW691" s="1"/>
      <c r="TQX691" s="1"/>
      <c r="TQY691" s="1"/>
      <c r="TQZ691" s="1"/>
      <c r="TRA691" s="1"/>
      <c r="TRB691" s="1"/>
      <c r="TRC691" s="1"/>
      <c r="TRD691" s="1"/>
      <c r="TRE691" s="1"/>
      <c r="TRF691" s="1"/>
      <c r="TRG691" s="1"/>
      <c r="TRH691" s="1"/>
      <c r="TRI691" s="1"/>
      <c r="TRJ691" s="1"/>
      <c r="TRK691" s="1"/>
      <c r="TRL691" s="1"/>
      <c r="TRM691" s="1"/>
      <c r="TRN691" s="1"/>
      <c r="TRO691" s="1"/>
      <c r="TRP691" s="1"/>
      <c r="TRQ691" s="1"/>
      <c r="TRR691" s="1"/>
      <c r="TRS691" s="1"/>
      <c r="TRT691" s="1"/>
      <c r="TRU691" s="1"/>
      <c r="TRV691" s="1"/>
      <c r="TRW691" s="1"/>
      <c r="TRX691" s="1"/>
      <c r="TRY691" s="1"/>
      <c r="TRZ691" s="1"/>
      <c r="TSA691" s="1"/>
      <c r="TSB691" s="1"/>
      <c r="TSC691" s="1"/>
      <c r="TSD691" s="1"/>
      <c r="TSE691" s="1"/>
      <c r="TSF691" s="1"/>
      <c r="TSG691" s="1"/>
      <c r="TSH691" s="1"/>
      <c r="TSI691" s="1"/>
      <c r="TSJ691" s="1"/>
      <c r="TSK691" s="1"/>
      <c r="TSL691" s="1"/>
      <c r="TSM691" s="1"/>
      <c r="TSN691" s="1"/>
      <c r="TSO691" s="1"/>
      <c r="TSP691" s="1"/>
      <c r="TSQ691" s="1"/>
      <c r="TSR691" s="1"/>
      <c r="TSS691" s="1"/>
      <c r="TST691" s="1"/>
      <c r="TSU691" s="1"/>
      <c r="TSV691" s="1"/>
      <c r="TSW691" s="1"/>
      <c r="TSX691" s="1"/>
      <c r="TSY691" s="1"/>
      <c r="TSZ691" s="1"/>
      <c r="TTA691" s="1"/>
      <c r="TTB691" s="1"/>
      <c r="TTC691" s="1"/>
      <c r="TTD691" s="1"/>
      <c r="TTE691" s="1"/>
      <c r="TTF691" s="1"/>
      <c r="TTG691" s="1"/>
      <c r="TTH691" s="1"/>
      <c r="TTI691" s="1"/>
      <c r="TTJ691" s="1"/>
      <c r="TTK691" s="1"/>
      <c r="TTL691" s="1"/>
      <c r="TTM691" s="1"/>
      <c r="TTN691" s="1"/>
      <c r="TTO691" s="1"/>
      <c r="TTP691" s="1"/>
      <c r="TTQ691" s="1"/>
      <c r="TTR691" s="1"/>
      <c r="TTS691" s="1"/>
      <c r="TTT691" s="1"/>
      <c r="TTU691" s="1"/>
      <c r="TTV691" s="1"/>
      <c r="TTW691" s="1"/>
      <c r="TTX691" s="1"/>
      <c r="TTY691" s="1"/>
      <c r="TTZ691" s="1"/>
      <c r="TUA691" s="1"/>
      <c r="TUB691" s="1"/>
      <c r="TUC691" s="1"/>
      <c r="TUD691" s="1"/>
      <c r="TUE691" s="1"/>
      <c r="TUF691" s="1"/>
      <c r="TUG691" s="1"/>
      <c r="TUH691" s="1"/>
      <c r="TUI691" s="1"/>
      <c r="TUJ691" s="1"/>
      <c r="TUK691" s="1"/>
      <c r="TUL691" s="1"/>
      <c r="TUM691" s="1"/>
      <c r="TUN691" s="1"/>
      <c r="TUO691" s="1"/>
      <c r="TUP691" s="1"/>
      <c r="TUQ691" s="1"/>
      <c r="TUR691" s="1"/>
      <c r="TUS691" s="1"/>
      <c r="TUT691" s="1"/>
      <c r="TUU691" s="1"/>
      <c r="TUV691" s="1"/>
      <c r="TUW691" s="1"/>
      <c r="TUX691" s="1"/>
      <c r="TUY691" s="1"/>
      <c r="TUZ691" s="1"/>
      <c r="TVA691" s="1"/>
      <c r="TVB691" s="1"/>
      <c r="TVC691" s="1"/>
      <c r="TVD691" s="1"/>
      <c r="TVE691" s="1"/>
      <c r="TVF691" s="1"/>
      <c r="TVG691" s="1"/>
      <c r="TVH691" s="1"/>
      <c r="TVI691" s="1"/>
      <c r="TVJ691" s="1"/>
      <c r="TVK691" s="1"/>
      <c r="TVL691" s="1"/>
      <c r="TVM691" s="1"/>
      <c r="TVN691" s="1"/>
      <c r="TVO691" s="1"/>
      <c r="TVP691" s="1"/>
      <c r="TVQ691" s="1"/>
      <c r="TVR691" s="1"/>
      <c r="TVS691" s="1"/>
      <c r="TVT691" s="1"/>
      <c r="TVU691" s="1"/>
      <c r="TVV691" s="1"/>
      <c r="TVW691" s="1"/>
      <c r="TVX691" s="1"/>
      <c r="TVY691" s="1"/>
      <c r="TVZ691" s="1"/>
      <c r="TWA691" s="1"/>
      <c r="TWB691" s="1"/>
      <c r="TWC691" s="1"/>
      <c r="TWD691" s="1"/>
      <c r="TWE691" s="1"/>
      <c r="TWF691" s="1"/>
      <c r="TWG691" s="1"/>
      <c r="TWH691" s="1"/>
      <c r="TWI691" s="1"/>
      <c r="TWJ691" s="1"/>
      <c r="TWK691" s="1"/>
      <c r="TWL691" s="1"/>
      <c r="TWM691" s="1"/>
      <c r="TWN691" s="1"/>
      <c r="TWO691" s="1"/>
      <c r="TWP691" s="1"/>
      <c r="TWQ691" s="1"/>
      <c r="TWR691" s="1"/>
      <c r="TWS691" s="1"/>
      <c r="TWT691" s="1"/>
      <c r="TWU691" s="1"/>
      <c r="TWV691" s="1"/>
      <c r="TWW691" s="1"/>
      <c r="TWX691" s="1"/>
      <c r="TWY691" s="1"/>
      <c r="TWZ691" s="1"/>
      <c r="TXA691" s="1"/>
      <c r="TXB691" s="1"/>
      <c r="TXC691" s="1"/>
      <c r="TXD691" s="1"/>
      <c r="TXE691" s="1"/>
      <c r="TXF691" s="1"/>
      <c r="TXG691" s="1"/>
      <c r="TXH691" s="1"/>
      <c r="TXI691" s="1"/>
      <c r="TXJ691" s="1"/>
      <c r="TXK691" s="1"/>
      <c r="TXL691" s="1"/>
      <c r="TXM691" s="1"/>
      <c r="TXN691" s="1"/>
      <c r="TXO691" s="1"/>
      <c r="TXP691" s="1"/>
      <c r="TXQ691" s="1"/>
      <c r="TXR691" s="1"/>
      <c r="TXS691" s="1"/>
      <c r="TXT691" s="1"/>
      <c r="TXU691" s="1"/>
      <c r="TXV691" s="1"/>
      <c r="TXW691" s="1"/>
      <c r="TXX691" s="1"/>
      <c r="TXY691" s="1"/>
      <c r="TXZ691" s="1"/>
      <c r="TYA691" s="1"/>
      <c r="TYB691" s="1"/>
      <c r="TYC691" s="1"/>
      <c r="TYD691" s="1"/>
      <c r="TYE691" s="1"/>
      <c r="TYF691" s="1"/>
      <c r="TYG691" s="1"/>
      <c r="TYH691" s="1"/>
      <c r="TYI691" s="1"/>
      <c r="TYJ691" s="1"/>
      <c r="TYK691" s="1"/>
      <c r="TYL691" s="1"/>
      <c r="TYM691" s="1"/>
      <c r="TYN691" s="1"/>
      <c r="TYO691" s="1"/>
      <c r="TYP691" s="1"/>
      <c r="TYQ691" s="1"/>
      <c r="TYR691" s="1"/>
      <c r="TYS691" s="1"/>
      <c r="TYT691" s="1"/>
      <c r="TYU691" s="1"/>
      <c r="TYV691" s="1"/>
      <c r="TYW691" s="1"/>
      <c r="TYX691" s="1"/>
      <c r="TYY691" s="1"/>
      <c r="TYZ691" s="1"/>
      <c r="TZA691" s="1"/>
      <c r="TZB691" s="1"/>
      <c r="TZC691" s="1"/>
      <c r="TZD691" s="1"/>
      <c r="TZE691" s="1"/>
      <c r="TZF691" s="1"/>
      <c r="TZG691" s="1"/>
      <c r="TZH691" s="1"/>
      <c r="TZI691" s="1"/>
      <c r="TZJ691" s="1"/>
      <c r="TZK691" s="1"/>
      <c r="TZL691" s="1"/>
      <c r="TZM691" s="1"/>
      <c r="TZN691" s="1"/>
      <c r="TZO691" s="1"/>
      <c r="TZP691" s="1"/>
      <c r="TZQ691" s="1"/>
      <c r="TZR691" s="1"/>
      <c r="TZS691" s="1"/>
      <c r="TZT691" s="1"/>
      <c r="TZU691" s="1"/>
      <c r="TZV691" s="1"/>
      <c r="TZW691" s="1"/>
      <c r="TZX691" s="1"/>
      <c r="TZY691" s="1"/>
      <c r="TZZ691" s="1"/>
      <c r="UAA691" s="1"/>
      <c r="UAB691" s="1"/>
      <c r="UAC691" s="1"/>
      <c r="UAD691" s="1"/>
      <c r="UAE691" s="1"/>
      <c r="UAF691" s="1"/>
      <c r="UAG691" s="1"/>
      <c r="UAH691" s="1"/>
      <c r="UAI691" s="1"/>
      <c r="UAJ691" s="1"/>
      <c r="UAK691" s="1"/>
      <c r="UAL691" s="1"/>
      <c r="UAM691" s="1"/>
      <c r="UAN691" s="1"/>
      <c r="UAO691" s="1"/>
      <c r="UAP691" s="1"/>
      <c r="UAQ691" s="1"/>
      <c r="UAR691" s="1"/>
      <c r="UAS691" s="1"/>
      <c r="UAT691" s="1"/>
      <c r="UAU691" s="1"/>
      <c r="UAV691" s="1"/>
      <c r="UAW691" s="1"/>
      <c r="UAX691" s="1"/>
      <c r="UAY691" s="1"/>
      <c r="UAZ691" s="1"/>
      <c r="UBA691" s="1"/>
      <c r="UBB691" s="1"/>
      <c r="UBC691" s="1"/>
      <c r="UBD691" s="1"/>
      <c r="UBE691" s="1"/>
      <c r="UBF691" s="1"/>
      <c r="UBG691" s="1"/>
      <c r="UBH691" s="1"/>
      <c r="UBI691" s="1"/>
      <c r="UBJ691" s="1"/>
      <c r="UBK691" s="1"/>
      <c r="UBL691" s="1"/>
      <c r="UBM691" s="1"/>
      <c r="UBN691" s="1"/>
      <c r="UBO691" s="1"/>
      <c r="UBP691" s="1"/>
      <c r="UBQ691" s="1"/>
      <c r="UBR691" s="1"/>
      <c r="UBS691" s="1"/>
      <c r="UBT691" s="1"/>
      <c r="UBU691" s="1"/>
      <c r="UBV691" s="1"/>
      <c r="UBW691" s="1"/>
      <c r="UBX691" s="1"/>
      <c r="UBY691" s="1"/>
      <c r="UBZ691" s="1"/>
      <c r="UCA691" s="1"/>
      <c r="UCB691" s="1"/>
      <c r="UCC691" s="1"/>
      <c r="UCD691" s="1"/>
      <c r="UCE691" s="1"/>
      <c r="UCF691" s="1"/>
      <c r="UCG691" s="1"/>
      <c r="UCH691" s="1"/>
      <c r="UCI691" s="1"/>
      <c r="UCJ691" s="1"/>
      <c r="UCK691" s="1"/>
      <c r="UCL691" s="1"/>
      <c r="UCM691" s="1"/>
      <c r="UCN691" s="1"/>
      <c r="UCO691" s="1"/>
      <c r="UCP691" s="1"/>
      <c r="UCQ691" s="1"/>
      <c r="UCR691" s="1"/>
      <c r="UCS691" s="1"/>
      <c r="UCT691" s="1"/>
      <c r="UCU691" s="1"/>
      <c r="UCV691" s="1"/>
      <c r="UCW691" s="1"/>
      <c r="UCX691" s="1"/>
      <c r="UCY691" s="1"/>
      <c r="UCZ691" s="1"/>
      <c r="UDA691" s="1"/>
      <c r="UDB691" s="1"/>
      <c r="UDC691" s="1"/>
      <c r="UDD691" s="1"/>
      <c r="UDE691" s="1"/>
      <c r="UDF691" s="1"/>
      <c r="UDG691" s="1"/>
      <c r="UDH691" s="1"/>
      <c r="UDI691" s="1"/>
      <c r="UDJ691" s="1"/>
      <c r="UDK691" s="1"/>
      <c r="UDL691" s="1"/>
      <c r="UDM691" s="1"/>
      <c r="UDN691" s="1"/>
      <c r="UDO691" s="1"/>
      <c r="UDP691" s="1"/>
      <c r="UDQ691" s="1"/>
      <c r="UDR691" s="1"/>
      <c r="UDS691" s="1"/>
      <c r="UDT691" s="1"/>
      <c r="UDU691" s="1"/>
      <c r="UDV691" s="1"/>
      <c r="UDW691" s="1"/>
      <c r="UDX691" s="1"/>
      <c r="UDY691" s="1"/>
      <c r="UDZ691" s="1"/>
      <c r="UEA691" s="1"/>
      <c r="UEB691" s="1"/>
      <c r="UEC691" s="1"/>
      <c r="UED691" s="1"/>
      <c r="UEE691" s="1"/>
      <c r="UEF691" s="1"/>
      <c r="UEG691" s="1"/>
      <c r="UEH691" s="1"/>
      <c r="UEI691" s="1"/>
      <c r="UEJ691" s="1"/>
      <c r="UEK691" s="1"/>
      <c r="UEL691" s="1"/>
      <c r="UEM691" s="1"/>
      <c r="UEN691" s="1"/>
      <c r="UEO691" s="1"/>
      <c r="UEP691" s="1"/>
      <c r="UEQ691" s="1"/>
      <c r="UER691" s="1"/>
      <c r="UES691" s="1"/>
      <c r="UET691" s="1"/>
      <c r="UEU691" s="1"/>
      <c r="UEV691" s="1"/>
      <c r="UEW691" s="1"/>
      <c r="UEX691" s="1"/>
      <c r="UEY691" s="1"/>
      <c r="UEZ691" s="1"/>
      <c r="UFA691" s="1"/>
      <c r="UFB691" s="1"/>
      <c r="UFC691" s="1"/>
      <c r="UFD691" s="1"/>
      <c r="UFE691" s="1"/>
      <c r="UFF691" s="1"/>
      <c r="UFG691" s="1"/>
      <c r="UFH691" s="1"/>
      <c r="UFI691" s="1"/>
      <c r="UFJ691" s="1"/>
      <c r="UFK691" s="1"/>
      <c r="UFL691" s="1"/>
      <c r="UFM691" s="1"/>
      <c r="UFN691" s="1"/>
      <c r="UFO691" s="1"/>
      <c r="UFP691" s="1"/>
      <c r="UFQ691" s="1"/>
      <c r="UFR691" s="1"/>
      <c r="UFS691" s="1"/>
      <c r="UFT691" s="1"/>
      <c r="UFU691" s="1"/>
      <c r="UFV691" s="1"/>
      <c r="UFW691" s="1"/>
      <c r="UFX691" s="1"/>
      <c r="UFY691" s="1"/>
      <c r="UFZ691" s="1"/>
      <c r="UGA691" s="1"/>
      <c r="UGB691" s="1"/>
      <c r="UGC691" s="1"/>
      <c r="UGD691" s="1"/>
      <c r="UGE691" s="1"/>
      <c r="UGF691" s="1"/>
      <c r="UGG691" s="1"/>
      <c r="UGH691" s="1"/>
      <c r="UGI691" s="1"/>
      <c r="UGJ691" s="1"/>
      <c r="UGK691" s="1"/>
      <c r="UGL691" s="1"/>
      <c r="UGM691" s="1"/>
      <c r="UGN691" s="1"/>
      <c r="UGO691" s="1"/>
      <c r="UGP691" s="1"/>
      <c r="UGQ691" s="1"/>
      <c r="UGR691" s="1"/>
      <c r="UGS691" s="1"/>
      <c r="UGT691" s="1"/>
      <c r="UGU691" s="1"/>
      <c r="UGV691" s="1"/>
      <c r="UGW691" s="1"/>
      <c r="UGX691" s="1"/>
      <c r="UGY691" s="1"/>
      <c r="UGZ691" s="1"/>
      <c r="UHA691" s="1"/>
      <c r="UHB691" s="1"/>
      <c r="UHC691" s="1"/>
      <c r="UHD691" s="1"/>
      <c r="UHE691" s="1"/>
      <c r="UHF691" s="1"/>
      <c r="UHG691" s="1"/>
      <c r="UHH691" s="1"/>
      <c r="UHI691" s="1"/>
      <c r="UHJ691" s="1"/>
      <c r="UHK691" s="1"/>
      <c r="UHL691" s="1"/>
      <c r="UHM691" s="1"/>
      <c r="UHN691" s="1"/>
      <c r="UHO691" s="1"/>
      <c r="UHP691" s="1"/>
      <c r="UHQ691" s="1"/>
      <c r="UHR691" s="1"/>
      <c r="UHS691" s="1"/>
      <c r="UHT691" s="1"/>
      <c r="UHU691" s="1"/>
      <c r="UHV691" s="1"/>
      <c r="UHW691" s="1"/>
      <c r="UHX691" s="1"/>
      <c r="UHY691" s="1"/>
      <c r="UHZ691" s="1"/>
      <c r="UIA691" s="1"/>
      <c r="UIB691" s="1"/>
      <c r="UIC691" s="1"/>
      <c r="UID691" s="1"/>
      <c r="UIE691" s="1"/>
      <c r="UIF691" s="1"/>
      <c r="UIG691" s="1"/>
      <c r="UIH691" s="1"/>
      <c r="UII691" s="1"/>
      <c r="UIJ691" s="1"/>
      <c r="UIK691" s="1"/>
      <c r="UIL691" s="1"/>
      <c r="UIM691" s="1"/>
      <c r="UIN691" s="1"/>
      <c r="UIO691" s="1"/>
      <c r="UIP691" s="1"/>
      <c r="UIQ691" s="1"/>
      <c r="UIR691" s="1"/>
      <c r="UIS691" s="1"/>
      <c r="UIT691" s="1"/>
      <c r="UIU691" s="1"/>
      <c r="UIV691" s="1"/>
      <c r="UIW691" s="1"/>
      <c r="UIX691" s="1"/>
      <c r="UIY691" s="1"/>
      <c r="UIZ691" s="1"/>
      <c r="UJA691" s="1"/>
      <c r="UJB691" s="1"/>
      <c r="UJC691" s="1"/>
      <c r="UJD691" s="1"/>
      <c r="UJE691" s="1"/>
      <c r="UJF691" s="1"/>
      <c r="UJG691" s="1"/>
      <c r="UJH691" s="1"/>
      <c r="UJI691" s="1"/>
      <c r="UJJ691" s="1"/>
      <c r="UJK691" s="1"/>
      <c r="UJL691" s="1"/>
      <c r="UJM691" s="1"/>
      <c r="UJN691" s="1"/>
      <c r="UJO691" s="1"/>
      <c r="UJP691" s="1"/>
      <c r="UJQ691" s="1"/>
      <c r="UJR691" s="1"/>
      <c r="UJS691" s="1"/>
      <c r="UJT691" s="1"/>
      <c r="UJU691" s="1"/>
      <c r="UJV691" s="1"/>
      <c r="UJW691" s="1"/>
      <c r="UJX691" s="1"/>
      <c r="UJY691" s="1"/>
      <c r="UJZ691" s="1"/>
      <c r="UKA691" s="1"/>
      <c r="UKB691" s="1"/>
      <c r="UKC691" s="1"/>
      <c r="UKD691" s="1"/>
      <c r="UKE691" s="1"/>
      <c r="UKF691" s="1"/>
      <c r="UKG691" s="1"/>
      <c r="UKH691" s="1"/>
      <c r="UKI691" s="1"/>
      <c r="UKJ691" s="1"/>
      <c r="UKK691" s="1"/>
      <c r="UKL691" s="1"/>
      <c r="UKM691" s="1"/>
      <c r="UKN691" s="1"/>
      <c r="UKO691" s="1"/>
      <c r="UKP691" s="1"/>
      <c r="UKQ691" s="1"/>
      <c r="UKR691" s="1"/>
      <c r="UKS691" s="1"/>
      <c r="UKT691" s="1"/>
      <c r="UKU691" s="1"/>
      <c r="UKV691" s="1"/>
      <c r="UKW691" s="1"/>
      <c r="UKX691" s="1"/>
      <c r="UKY691" s="1"/>
      <c r="UKZ691" s="1"/>
      <c r="ULA691" s="1"/>
      <c r="ULB691" s="1"/>
      <c r="ULC691" s="1"/>
      <c r="ULD691" s="1"/>
      <c r="ULE691" s="1"/>
      <c r="ULF691" s="1"/>
      <c r="ULG691" s="1"/>
      <c r="ULH691" s="1"/>
      <c r="ULI691" s="1"/>
      <c r="ULJ691" s="1"/>
      <c r="ULK691" s="1"/>
      <c r="ULL691" s="1"/>
      <c r="ULM691" s="1"/>
      <c r="ULN691" s="1"/>
      <c r="ULO691" s="1"/>
      <c r="ULP691" s="1"/>
      <c r="ULQ691" s="1"/>
      <c r="ULR691" s="1"/>
      <c r="ULS691" s="1"/>
      <c r="ULT691" s="1"/>
      <c r="ULU691" s="1"/>
      <c r="ULV691" s="1"/>
      <c r="ULW691" s="1"/>
      <c r="ULX691" s="1"/>
      <c r="ULY691" s="1"/>
      <c r="ULZ691" s="1"/>
      <c r="UMA691" s="1"/>
      <c r="UMB691" s="1"/>
      <c r="UMC691" s="1"/>
      <c r="UMD691" s="1"/>
      <c r="UME691" s="1"/>
      <c r="UMF691" s="1"/>
      <c r="UMG691" s="1"/>
      <c r="UMH691" s="1"/>
      <c r="UMI691" s="1"/>
      <c r="UMJ691" s="1"/>
      <c r="UMK691" s="1"/>
      <c r="UML691" s="1"/>
      <c r="UMM691" s="1"/>
      <c r="UMN691" s="1"/>
      <c r="UMO691" s="1"/>
      <c r="UMP691" s="1"/>
      <c r="UMQ691" s="1"/>
      <c r="UMR691" s="1"/>
      <c r="UMS691" s="1"/>
      <c r="UMT691" s="1"/>
      <c r="UMU691" s="1"/>
      <c r="UMV691" s="1"/>
      <c r="UMW691" s="1"/>
      <c r="UMX691" s="1"/>
      <c r="UMY691" s="1"/>
      <c r="UMZ691" s="1"/>
      <c r="UNA691" s="1"/>
      <c r="UNB691" s="1"/>
      <c r="UNC691" s="1"/>
      <c r="UND691" s="1"/>
      <c r="UNE691" s="1"/>
      <c r="UNF691" s="1"/>
      <c r="UNG691" s="1"/>
      <c r="UNH691" s="1"/>
      <c r="UNI691" s="1"/>
      <c r="UNJ691" s="1"/>
      <c r="UNK691" s="1"/>
      <c r="UNL691" s="1"/>
      <c r="UNM691" s="1"/>
      <c r="UNN691" s="1"/>
      <c r="UNO691" s="1"/>
      <c r="UNP691" s="1"/>
      <c r="UNQ691" s="1"/>
      <c r="UNR691" s="1"/>
      <c r="UNS691" s="1"/>
      <c r="UNT691" s="1"/>
      <c r="UNU691" s="1"/>
      <c r="UNV691" s="1"/>
      <c r="UNW691" s="1"/>
      <c r="UNX691" s="1"/>
      <c r="UNY691" s="1"/>
      <c r="UNZ691" s="1"/>
      <c r="UOA691" s="1"/>
      <c r="UOB691" s="1"/>
      <c r="UOC691" s="1"/>
      <c r="UOD691" s="1"/>
      <c r="UOE691" s="1"/>
      <c r="UOF691" s="1"/>
      <c r="UOG691" s="1"/>
      <c r="UOH691" s="1"/>
      <c r="UOI691" s="1"/>
      <c r="UOJ691" s="1"/>
      <c r="UOK691" s="1"/>
      <c r="UOL691" s="1"/>
      <c r="UOM691" s="1"/>
      <c r="UON691" s="1"/>
      <c r="UOO691" s="1"/>
      <c r="UOP691" s="1"/>
      <c r="UOQ691" s="1"/>
      <c r="UOR691" s="1"/>
      <c r="UOS691" s="1"/>
      <c r="UOT691" s="1"/>
      <c r="UOU691" s="1"/>
      <c r="UOV691" s="1"/>
      <c r="UOW691" s="1"/>
      <c r="UOX691" s="1"/>
      <c r="UOY691" s="1"/>
      <c r="UOZ691" s="1"/>
      <c r="UPA691" s="1"/>
      <c r="UPB691" s="1"/>
      <c r="UPC691" s="1"/>
      <c r="UPD691" s="1"/>
      <c r="UPE691" s="1"/>
      <c r="UPF691" s="1"/>
      <c r="UPG691" s="1"/>
      <c r="UPH691" s="1"/>
      <c r="UPI691" s="1"/>
      <c r="UPJ691" s="1"/>
      <c r="UPK691" s="1"/>
      <c r="UPL691" s="1"/>
      <c r="UPM691" s="1"/>
      <c r="UPN691" s="1"/>
      <c r="UPO691" s="1"/>
      <c r="UPP691" s="1"/>
      <c r="UPQ691" s="1"/>
      <c r="UPR691" s="1"/>
      <c r="UPS691" s="1"/>
      <c r="UPT691" s="1"/>
      <c r="UPU691" s="1"/>
      <c r="UPV691" s="1"/>
      <c r="UPW691" s="1"/>
      <c r="UPX691" s="1"/>
      <c r="UPY691" s="1"/>
      <c r="UPZ691" s="1"/>
      <c r="UQA691" s="1"/>
      <c r="UQB691" s="1"/>
      <c r="UQC691" s="1"/>
      <c r="UQD691" s="1"/>
      <c r="UQE691" s="1"/>
      <c r="UQF691" s="1"/>
      <c r="UQG691" s="1"/>
      <c r="UQH691" s="1"/>
      <c r="UQI691" s="1"/>
      <c r="UQJ691" s="1"/>
      <c r="UQK691" s="1"/>
      <c r="UQL691" s="1"/>
      <c r="UQM691" s="1"/>
      <c r="UQN691" s="1"/>
      <c r="UQO691" s="1"/>
      <c r="UQP691" s="1"/>
      <c r="UQQ691" s="1"/>
      <c r="UQR691" s="1"/>
      <c r="UQS691" s="1"/>
      <c r="UQT691" s="1"/>
      <c r="UQU691" s="1"/>
      <c r="UQV691" s="1"/>
      <c r="UQW691" s="1"/>
      <c r="UQX691" s="1"/>
      <c r="UQY691" s="1"/>
      <c r="UQZ691" s="1"/>
      <c r="URA691" s="1"/>
      <c r="URB691" s="1"/>
      <c r="URC691" s="1"/>
      <c r="URD691" s="1"/>
      <c r="URE691" s="1"/>
      <c r="URF691" s="1"/>
      <c r="URG691" s="1"/>
      <c r="URH691" s="1"/>
      <c r="URI691" s="1"/>
      <c r="URJ691" s="1"/>
      <c r="URK691" s="1"/>
      <c r="URL691" s="1"/>
      <c r="URM691" s="1"/>
      <c r="URN691" s="1"/>
      <c r="URO691" s="1"/>
      <c r="URP691" s="1"/>
      <c r="URQ691" s="1"/>
      <c r="URR691" s="1"/>
      <c r="URS691" s="1"/>
      <c r="URT691" s="1"/>
      <c r="URU691" s="1"/>
      <c r="URV691" s="1"/>
      <c r="URW691" s="1"/>
      <c r="URX691" s="1"/>
      <c r="URY691" s="1"/>
      <c r="URZ691" s="1"/>
      <c r="USA691" s="1"/>
      <c r="USB691" s="1"/>
      <c r="USC691" s="1"/>
      <c r="USD691" s="1"/>
      <c r="USE691" s="1"/>
      <c r="USF691" s="1"/>
      <c r="USG691" s="1"/>
      <c r="USH691" s="1"/>
      <c r="USI691" s="1"/>
      <c r="USJ691" s="1"/>
      <c r="USK691" s="1"/>
      <c r="USL691" s="1"/>
      <c r="USM691" s="1"/>
      <c r="USN691" s="1"/>
      <c r="USO691" s="1"/>
      <c r="USP691" s="1"/>
      <c r="USQ691" s="1"/>
      <c r="USR691" s="1"/>
      <c r="USS691" s="1"/>
      <c r="UST691" s="1"/>
      <c r="USU691" s="1"/>
      <c r="USV691" s="1"/>
      <c r="USW691" s="1"/>
      <c r="USX691" s="1"/>
      <c r="USY691" s="1"/>
      <c r="USZ691" s="1"/>
      <c r="UTA691" s="1"/>
      <c r="UTB691" s="1"/>
      <c r="UTC691" s="1"/>
      <c r="UTD691" s="1"/>
      <c r="UTE691" s="1"/>
      <c r="UTF691" s="1"/>
      <c r="UTG691" s="1"/>
      <c r="UTH691" s="1"/>
      <c r="UTI691" s="1"/>
      <c r="UTJ691" s="1"/>
      <c r="UTK691" s="1"/>
      <c r="UTL691" s="1"/>
      <c r="UTM691" s="1"/>
      <c r="UTN691" s="1"/>
      <c r="UTO691" s="1"/>
      <c r="UTP691" s="1"/>
      <c r="UTQ691" s="1"/>
      <c r="UTR691" s="1"/>
      <c r="UTS691" s="1"/>
      <c r="UTT691" s="1"/>
      <c r="UTU691" s="1"/>
      <c r="UTV691" s="1"/>
      <c r="UTW691" s="1"/>
      <c r="UTX691" s="1"/>
      <c r="UTY691" s="1"/>
      <c r="UTZ691" s="1"/>
      <c r="UUA691" s="1"/>
      <c r="UUB691" s="1"/>
      <c r="UUC691" s="1"/>
      <c r="UUD691" s="1"/>
      <c r="UUE691" s="1"/>
      <c r="UUF691" s="1"/>
      <c r="UUG691" s="1"/>
      <c r="UUH691" s="1"/>
      <c r="UUI691" s="1"/>
      <c r="UUJ691" s="1"/>
      <c r="UUK691" s="1"/>
      <c r="UUL691" s="1"/>
      <c r="UUM691" s="1"/>
      <c r="UUN691" s="1"/>
      <c r="UUO691" s="1"/>
      <c r="UUP691" s="1"/>
      <c r="UUQ691" s="1"/>
      <c r="UUR691" s="1"/>
      <c r="UUS691" s="1"/>
      <c r="UUT691" s="1"/>
      <c r="UUU691" s="1"/>
      <c r="UUV691" s="1"/>
      <c r="UUW691" s="1"/>
      <c r="UUX691" s="1"/>
      <c r="UUY691" s="1"/>
      <c r="UUZ691" s="1"/>
      <c r="UVA691" s="1"/>
      <c r="UVB691" s="1"/>
      <c r="UVC691" s="1"/>
      <c r="UVD691" s="1"/>
      <c r="UVE691" s="1"/>
      <c r="UVF691" s="1"/>
      <c r="UVG691" s="1"/>
      <c r="UVH691" s="1"/>
      <c r="UVI691" s="1"/>
      <c r="UVJ691" s="1"/>
      <c r="UVK691" s="1"/>
      <c r="UVL691" s="1"/>
      <c r="UVM691" s="1"/>
      <c r="UVN691" s="1"/>
      <c r="UVO691" s="1"/>
      <c r="UVP691" s="1"/>
      <c r="UVQ691" s="1"/>
      <c r="UVR691" s="1"/>
      <c r="UVS691" s="1"/>
      <c r="UVT691" s="1"/>
      <c r="UVU691" s="1"/>
      <c r="UVV691" s="1"/>
      <c r="UVW691" s="1"/>
      <c r="UVX691" s="1"/>
      <c r="UVY691" s="1"/>
      <c r="UVZ691" s="1"/>
      <c r="UWA691" s="1"/>
      <c r="UWB691" s="1"/>
      <c r="UWC691" s="1"/>
      <c r="UWD691" s="1"/>
      <c r="UWE691" s="1"/>
      <c r="UWF691" s="1"/>
      <c r="UWG691" s="1"/>
      <c r="UWH691" s="1"/>
      <c r="UWI691" s="1"/>
      <c r="UWJ691" s="1"/>
      <c r="UWK691" s="1"/>
      <c r="UWL691" s="1"/>
      <c r="UWM691" s="1"/>
      <c r="UWN691" s="1"/>
      <c r="UWO691" s="1"/>
      <c r="UWP691" s="1"/>
      <c r="UWQ691" s="1"/>
      <c r="UWR691" s="1"/>
      <c r="UWS691" s="1"/>
      <c r="UWT691" s="1"/>
      <c r="UWU691" s="1"/>
      <c r="UWV691" s="1"/>
      <c r="UWW691" s="1"/>
      <c r="UWX691" s="1"/>
      <c r="UWY691" s="1"/>
      <c r="UWZ691" s="1"/>
      <c r="UXA691" s="1"/>
      <c r="UXB691" s="1"/>
      <c r="UXC691" s="1"/>
      <c r="UXD691" s="1"/>
      <c r="UXE691" s="1"/>
      <c r="UXF691" s="1"/>
      <c r="UXG691" s="1"/>
      <c r="UXH691" s="1"/>
      <c r="UXI691" s="1"/>
      <c r="UXJ691" s="1"/>
      <c r="UXK691" s="1"/>
      <c r="UXL691" s="1"/>
      <c r="UXM691" s="1"/>
      <c r="UXN691" s="1"/>
      <c r="UXO691" s="1"/>
      <c r="UXP691" s="1"/>
      <c r="UXQ691" s="1"/>
      <c r="UXR691" s="1"/>
      <c r="UXS691" s="1"/>
      <c r="UXT691" s="1"/>
      <c r="UXU691" s="1"/>
      <c r="UXV691" s="1"/>
      <c r="UXW691" s="1"/>
      <c r="UXX691" s="1"/>
      <c r="UXY691" s="1"/>
      <c r="UXZ691" s="1"/>
      <c r="UYA691" s="1"/>
      <c r="UYB691" s="1"/>
      <c r="UYC691" s="1"/>
      <c r="UYD691" s="1"/>
      <c r="UYE691" s="1"/>
      <c r="UYF691" s="1"/>
      <c r="UYG691" s="1"/>
      <c r="UYH691" s="1"/>
      <c r="UYI691" s="1"/>
      <c r="UYJ691" s="1"/>
      <c r="UYK691" s="1"/>
      <c r="UYL691" s="1"/>
      <c r="UYM691" s="1"/>
      <c r="UYN691" s="1"/>
      <c r="UYO691" s="1"/>
      <c r="UYP691" s="1"/>
      <c r="UYQ691" s="1"/>
      <c r="UYR691" s="1"/>
      <c r="UYS691" s="1"/>
      <c r="UYT691" s="1"/>
      <c r="UYU691" s="1"/>
      <c r="UYV691" s="1"/>
      <c r="UYW691" s="1"/>
      <c r="UYX691" s="1"/>
      <c r="UYY691" s="1"/>
      <c r="UYZ691" s="1"/>
      <c r="UZA691" s="1"/>
      <c r="UZB691" s="1"/>
      <c r="UZC691" s="1"/>
      <c r="UZD691" s="1"/>
      <c r="UZE691" s="1"/>
      <c r="UZF691" s="1"/>
      <c r="UZG691" s="1"/>
      <c r="UZH691" s="1"/>
      <c r="UZI691" s="1"/>
      <c r="UZJ691" s="1"/>
      <c r="UZK691" s="1"/>
      <c r="UZL691" s="1"/>
      <c r="UZM691" s="1"/>
      <c r="UZN691" s="1"/>
      <c r="UZO691" s="1"/>
      <c r="UZP691" s="1"/>
      <c r="UZQ691" s="1"/>
      <c r="UZR691" s="1"/>
      <c r="UZS691" s="1"/>
      <c r="UZT691" s="1"/>
      <c r="UZU691" s="1"/>
      <c r="UZV691" s="1"/>
      <c r="UZW691" s="1"/>
      <c r="UZX691" s="1"/>
      <c r="UZY691" s="1"/>
      <c r="UZZ691" s="1"/>
      <c r="VAA691" s="1"/>
      <c r="VAB691" s="1"/>
      <c r="VAC691" s="1"/>
      <c r="VAD691" s="1"/>
      <c r="VAE691" s="1"/>
      <c r="VAF691" s="1"/>
      <c r="VAG691" s="1"/>
      <c r="VAH691" s="1"/>
      <c r="VAI691" s="1"/>
      <c r="VAJ691" s="1"/>
      <c r="VAK691" s="1"/>
      <c r="VAL691" s="1"/>
      <c r="VAM691" s="1"/>
      <c r="VAN691" s="1"/>
      <c r="VAO691" s="1"/>
      <c r="VAP691" s="1"/>
      <c r="VAQ691" s="1"/>
      <c r="VAR691" s="1"/>
      <c r="VAS691" s="1"/>
      <c r="VAT691" s="1"/>
      <c r="VAU691" s="1"/>
      <c r="VAV691" s="1"/>
      <c r="VAW691" s="1"/>
      <c r="VAX691" s="1"/>
      <c r="VAY691" s="1"/>
      <c r="VAZ691" s="1"/>
      <c r="VBA691" s="1"/>
      <c r="VBB691" s="1"/>
      <c r="VBC691" s="1"/>
      <c r="VBD691" s="1"/>
      <c r="VBE691" s="1"/>
      <c r="VBF691" s="1"/>
      <c r="VBG691" s="1"/>
      <c r="VBH691" s="1"/>
      <c r="VBI691" s="1"/>
      <c r="VBJ691" s="1"/>
      <c r="VBK691" s="1"/>
      <c r="VBL691" s="1"/>
      <c r="VBM691" s="1"/>
      <c r="VBN691" s="1"/>
      <c r="VBO691" s="1"/>
      <c r="VBP691" s="1"/>
      <c r="VBQ691" s="1"/>
      <c r="VBR691" s="1"/>
      <c r="VBS691" s="1"/>
      <c r="VBT691" s="1"/>
      <c r="VBU691" s="1"/>
      <c r="VBV691" s="1"/>
      <c r="VBW691" s="1"/>
      <c r="VBX691" s="1"/>
      <c r="VBY691" s="1"/>
      <c r="VBZ691" s="1"/>
      <c r="VCA691" s="1"/>
      <c r="VCB691" s="1"/>
      <c r="VCC691" s="1"/>
      <c r="VCD691" s="1"/>
      <c r="VCE691" s="1"/>
      <c r="VCF691" s="1"/>
      <c r="VCG691" s="1"/>
      <c r="VCH691" s="1"/>
      <c r="VCI691" s="1"/>
      <c r="VCJ691" s="1"/>
      <c r="VCK691" s="1"/>
      <c r="VCL691" s="1"/>
      <c r="VCM691" s="1"/>
      <c r="VCN691" s="1"/>
      <c r="VCO691" s="1"/>
      <c r="VCP691" s="1"/>
      <c r="VCQ691" s="1"/>
      <c r="VCR691" s="1"/>
      <c r="VCS691" s="1"/>
      <c r="VCT691" s="1"/>
      <c r="VCU691" s="1"/>
      <c r="VCV691" s="1"/>
      <c r="VCW691" s="1"/>
      <c r="VCX691" s="1"/>
      <c r="VCY691" s="1"/>
      <c r="VCZ691" s="1"/>
      <c r="VDA691" s="1"/>
      <c r="VDB691" s="1"/>
      <c r="VDC691" s="1"/>
      <c r="VDD691" s="1"/>
      <c r="VDE691" s="1"/>
      <c r="VDF691" s="1"/>
      <c r="VDG691" s="1"/>
      <c r="VDH691" s="1"/>
      <c r="VDI691" s="1"/>
      <c r="VDJ691" s="1"/>
      <c r="VDK691" s="1"/>
      <c r="VDL691" s="1"/>
      <c r="VDM691" s="1"/>
      <c r="VDN691" s="1"/>
      <c r="VDO691" s="1"/>
      <c r="VDP691" s="1"/>
      <c r="VDQ691" s="1"/>
      <c r="VDR691" s="1"/>
      <c r="VDS691" s="1"/>
      <c r="VDT691" s="1"/>
      <c r="VDU691" s="1"/>
      <c r="VDV691" s="1"/>
      <c r="VDW691" s="1"/>
      <c r="VDX691" s="1"/>
      <c r="VDY691" s="1"/>
      <c r="VDZ691" s="1"/>
      <c r="VEA691" s="1"/>
      <c r="VEB691" s="1"/>
      <c r="VEC691" s="1"/>
      <c r="VED691" s="1"/>
      <c r="VEE691" s="1"/>
      <c r="VEF691" s="1"/>
      <c r="VEG691" s="1"/>
      <c r="VEH691" s="1"/>
      <c r="VEI691" s="1"/>
      <c r="VEJ691" s="1"/>
      <c r="VEK691" s="1"/>
      <c r="VEL691" s="1"/>
      <c r="VEM691" s="1"/>
      <c r="VEN691" s="1"/>
      <c r="VEO691" s="1"/>
      <c r="VEP691" s="1"/>
      <c r="VEQ691" s="1"/>
      <c r="VER691" s="1"/>
      <c r="VES691" s="1"/>
      <c r="VET691" s="1"/>
      <c r="VEU691" s="1"/>
      <c r="VEV691" s="1"/>
      <c r="VEW691" s="1"/>
      <c r="VEX691" s="1"/>
      <c r="VEY691" s="1"/>
      <c r="VEZ691" s="1"/>
      <c r="VFA691" s="1"/>
      <c r="VFB691" s="1"/>
      <c r="VFC691" s="1"/>
      <c r="VFD691" s="1"/>
      <c r="VFE691" s="1"/>
      <c r="VFF691" s="1"/>
      <c r="VFG691" s="1"/>
      <c r="VFH691" s="1"/>
      <c r="VFI691" s="1"/>
      <c r="VFJ691" s="1"/>
      <c r="VFK691" s="1"/>
      <c r="VFL691" s="1"/>
      <c r="VFM691" s="1"/>
      <c r="VFN691" s="1"/>
      <c r="VFO691" s="1"/>
      <c r="VFP691" s="1"/>
      <c r="VFQ691" s="1"/>
      <c r="VFR691" s="1"/>
      <c r="VFS691" s="1"/>
      <c r="VFT691" s="1"/>
      <c r="VFU691" s="1"/>
      <c r="VFV691" s="1"/>
      <c r="VFW691" s="1"/>
      <c r="VFX691" s="1"/>
      <c r="VFY691" s="1"/>
      <c r="VFZ691" s="1"/>
      <c r="VGA691" s="1"/>
      <c r="VGB691" s="1"/>
      <c r="VGC691" s="1"/>
      <c r="VGD691" s="1"/>
      <c r="VGE691" s="1"/>
      <c r="VGF691" s="1"/>
      <c r="VGG691" s="1"/>
      <c r="VGH691" s="1"/>
      <c r="VGI691" s="1"/>
      <c r="VGJ691" s="1"/>
      <c r="VGK691" s="1"/>
      <c r="VGL691" s="1"/>
      <c r="VGM691" s="1"/>
      <c r="VGN691" s="1"/>
      <c r="VGO691" s="1"/>
      <c r="VGP691" s="1"/>
      <c r="VGQ691" s="1"/>
      <c r="VGR691" s="1"/>
      <c r="VGS691" s="1"/>
      <c r="VGT691" s="1"/>
      <c r="VGU691" s="1"/>
      <c r="VGV691" s="1"/>
      <c r="VGW691" s="1"/>
      <c r="VGX691" s="1"/>
      <c r="VGY691" s="1"/>
      <c r="VGZ691" s="1"/>
      <c r="VHA691" s="1"/>
      <c r="VHB691" s="1"/>
      <c r="VHC691" s="1"/>
      <c r="VHD691" s="1"/>
      <c r="VHE691" s="1"/>
      <c r="VHF691" s="1"/>
      <c r="VHG691" s="1"/>
      <c r="VHH691" s="1"/>
      <c r="VHI691" s="1"/>
      <c r="VHJ691" s="1"/>
      <c r="VHK691" s="1"/>
      <c r="VHL691" s="1"/>
      <c r="VHM691" s="1"/>
      <c r="VHN691" s="1"/>
      <c r="VHO691" s="1"/>
      <c r="VHP691" s="1"/>
      <c r="VHQ691" s="1"/>
      <c r="VHR691" s="1"/>
      <c r="VHS691" s="1"/>
      <c r="VHT691" s="1"/>
      <c r="VHU691" s="1"/>
      <c r="VHV691" s="1"/>
      <c r="VHW691" s="1"/>
      <c r="VHX691" s="1"/>
      <c r="VHY691" s="1"/>
      <c r="VHZ691" s="1"/>
      <c r="VIA691" s="1"/>
      <c r="VIB691" s="1"/>
      <c r="VIC691" s="1"/>
      <c r="VID691" s="1"/>
      <c r="VIE691" s="1"/>
      <c r="VIF691" s="1"/>
      <c r="VIG691" s="1"/>
      <c r="VIH691" s="1"/>
      <c r="VII691" s="1"/>
      <c r="VIJ691" s="1"/>
      <c r="VIK691" s="1"/>
      <c r="VIL691" s="1"/>
      <c r="VIM691" s="1"/>
      <c r="VIN691" s="1"/>
      <c r="VIO691" s="1"/>
      <c r="VIP691" s="1"/>
      <c r="VIQ691" s="1"/>
      <c r="VIR691" s="1"/>
      <c r="VIS691" s="1"/>
      <c r="VIT691" s="1"/>
      <c r="VIU691" s="1"/>
      <c r="VIV691" s="1"/>
      <c r="VIW691" s="1"/>
      <c r="VIX691" s="1"/>
      <c r="VIY691" s="1"/>
      <c r="VIZ691" s="1"/>
      <c r="VJA691" s="1"/>
      <c r="VJB691" s="1"/>
      <c r="VJC691" s="1"/>
      <c r="VJD691" s="1"/>
      <c r="VJE691" s="1"/>
      <c r="VJF691" s="1"/>
      <c r="VJG691" s="1"/>
      <c r="VJH691" s="1"/>
      <c r="VJI691" s="1"/>
      <c r="VJJ691" s="1"/>
      <c r="VJK691" s="1"/>
      <c r="VJL691" s="1"/>
      <c r="VJM691" s="1"/>
      <c r="VJN691" s="1"/>
      <c r="VJO691" s="1"/>
      <c r="VJP691" s="1"/>
      <c r="VJQ691" s="1"/>
      <c r="VJR691" s="1"/>
      <c r="VJS691" s="1"/>
      <c r="VJT691" s="1"/>
      <c r="VJU691" s="1"/>
      <c r="VJV691" s="1"/>
      <c r="VJW691" s="1"/>
      <c r="VJX691" s="1"/>
      <c r="VJY691" s="1"/>
      <c r="VJZ691" s="1"/>
      <c r="VKA691" s="1"/>
      <c r="VKB691" s="1"/>
      <c r="VKC691" s="1"/>
      <c r="VKD691" s="1"/>
      <c r="VKE691" s="1"/>
      <c r="VKF691" s="1"/>
      <c r="VKG691" s="1"/>
      <c r="VKH691" s="1"/>
      <c r="VKI691" s="1"/>
      <c r="VKJ691" s="1"/>
      <c r="VKK691" s="1"/>
      <c r="VKL691" s="1"/>
      <c r="VKM691" s="1"/>
      <c r="VKN691" s="1"/>
      <c r="VKO691" s="1"/>
      <c r="VKP691" s="1"/>
      <c r="VKQ691" s="1"/>
      <c r="VKR691" s="1"/>
      <c r="VKS691" s="1"/>
      <c r="VKT691" s="1"/>
      <c r="VKU691" s="1"/>
      <c r="VKV691" s="1"/>
      <c r="VKW691" s="1"/>
      <c r="VKX691" s="1"/>
      <c r="VKY691" s="1"/>
      <c r="VKZ691" s="1"/>
      <c r="VLA691" s="1"/>
      <c r="VLB691" s="1"/>
      <c r="VLC691" s="1"/>
      <c r="VLD691" s="1"/>
      <c r="VLE691" s="1"/>
      <c r="VLF691" s="1"/>
      <c r="VLG691" s="1"/>
      <c r="VLH691" s="1"/>
      <c r="VLI691" s="1"/>
      <c r="VLJ691" s="1"/>
      <c r="VLK691" s="1"/>
      <c r="VLL691" s="1"/>
      <c r="VLM691" s="1"/>
      <c r="VLN691" s="1"/>
      <c r="VLO691" s="1"/>
      <c r="VLP691" s="1"/>
      <c r="VLQ691" s="1"/>
      <c r="VLR691" s="1"/>
      <c r="VLS691" s="1"/>
      <c r="VLT691" s="1"/>
      <c r="VLU691" s="1"/>
      <c r="VLV691" s="1"/>
      <c r="VLW691" s="1"/>
      <c r="VLX691" s="1"/>
      <c r="VLY691" s="1"/>
      <c r="VLZ691" s="1"/>
      <c r="VMA691" s="1"/>
      <c r="VMB691" s="1"/>
      <c r="VMC691" s="1"/>
      <c r="VMD691" s="1"/>
      <c r="VME691" s="1"/>
      <c r="VMF691" s="1"/>
      <c r="VMG691" s="1"/>
      <c r="VMH691" s="1"/>
      <c r="VMI691" s="1"/>
      <c r="VMJ691" s="1"/>
      <c r="VMK691" s="1"/>
      <c r="VML691" s="1"/>
      <c r="VMM691" s="1"/>
      <c r="VMN691" s="1"/>
      <c r="VMO691" s="1"/>
      <c r="VMP691" s="1"/>
      <c r="VMQ691" s="1"/>
      <c r="VMR691" s="1"/>
      <c r="VMS691" s="1"/>
      <c r="VMT691" s="1"/>
      <c r="VMU691" s="1"/>
      <c r="VMV691" s="1"/>
      <c r="VMW691" s="1"/>
      <c r="VMX691" s="1"/>
      <c r="VMY691" s="1"/>
      <c r="VMZ691" s="1"/>
      <c r="VNA691" s="1"/>
      <c r="VNB691" s="1"/>
      <c r="VNC691" s="1"/>
      <c r="VND691" s="1"/>
      <c r="VNE691" s="1"/>
      <c r="VNF691" s="1"/>
      <c r="VNG691" s="1"/>
      <c r="VNH691" s="1"/>
      <c r="VNI691" s="1"/>
      <c r="VNJ691" s="1"/>
      <c r="VNK691" s="1"/>
      <c r="VNL691" s="1"/>
      <c r="VNM691" s="1"/>
      <c r="VNN691" s="1"/>
      <c r="VNO691" s="1"/>
      <c r="VNP691" s="1"/>
      <c r="VNQ691" s="1"/>
      <c r="VNR691" s="1"/>
      <c r="VNS691" s="1"/>
      <c r="VNT691" s="1"/>
      <c r="VNU691" s="1"/>
      <c r="VNV691" s="1"/>
      <c r="VNW691" s="1"/>
      <c r="VNX691" s="1"/>
      <c r="VNY691" s="1"/>
      <c r="VNZ691" s="1"/>
      <c r="VOA691" s="1"/>
      <c r="VOB691" s="1"/>
      <c r="VOC691" s="1"/>
      <c r="VOD691" s="1"/>
      <c r="VOE691" s="1"/>
      <c r="VOF691" s="1"/>
      <c r="VOG691" s="1"/>
      <c r="VOH691" s="1"/>
      <c r="VOI691" s="1"/>
      <c r="VOJ691" s="1"/>
      <c r="VOK691" s="1"/>
      <c r="VOL691" s="1"/>
      <c r="VOM691" s="1"/>
      <c r="VON691" s="1"/>
      <c r="VOO691" s="1"/>
      <c r="VOP691" s="1"/>
      <c r="VOQ691" s="1"/>
      <c r="VOR691" s="1"/>
      <c r="VOS691" s="1"/>
      <c r="VOT691" s="1"/>
      <c r="VOU691" s="1"/>
      <c r="VOV691" s="1"/>
      <c r="VOW691" s="1"/>
      <c r="VOX691" s="1"/>
      <c r="VOY691" s="1"/>
      <c r="VOZ691" s="1"/>
      <c r="VPA691" s="1"/>
      <c r="VPB691" s="1"/>
      <c r="VPC691" s="1"/>
      <c r="VPD691" s="1"/>
      <c r="VPE691" s="1"/>
      <c r="VPF691" s="1"/>
      <c r="VPG691" s="1"/>
      <c r="VPH691" s="1"/>
      <c r="VPI691" s="1"/>
      <c r="VPJ691" s="1"/>
      <c r="VPK691" s="1"/>
      <c r="VPL691" s="1"/>
      <c r="VPM691" s="1"/>
      <c r="VPN691" s="1"/>
      <c r="VPO691" s="1"/>
      <c r="VPP691" s="1"/>
      <c r="VPQ691" s="1"/>
      <c r="VPR691" s="1"/>
      <c r="VPS691" s="1"/>
      <c r="VPT691" s="1"/>
      <c r="VPU691" s="1"/>
      <c r="VPV691" s="1"/>
      <c r="VPW691" s="1"/>
      <c r="VPX691" s="1"/>
      <c r="VPY691" s="1"/>
      <c r="VPZ691" s="1"/>
      <c r="VQA691" s="1"/>
      <c r="VQB691" s="1"/>
      <c r="VQC691" s="1"/>
      <c r="VQD691" s="1"/>
      <c r="VQE691" s="1"/>
      <c r="VQF691" s="1"/>
      <c r="VQG691" s="1"/>
      <c r="VQH691" s="1"/>
      <c r="VQI691" s="1"/>
      <c r="VQJ691" s="1"/>
      <c r="VQK691" s="1"/>
      <c r="VQL691" s="1"/>
      <c r="VQM691" s="1"/>
      <c r="VQN691" s="1"/>
      <c r="VQO691" s="1"/>
      <c r="VQP691" s="1"/>
      <c r="VQQ691" s="1"/>
      <c r="VQR691" s="1"/>
      <c r="VQS691" s="1"/>
      <c r="VQT691" s="1"/>
      <c r="VQU691" s="1"/>
      <c r="VQV691" s="1"/>
      <c r="VQW691" s="1"/>
      <c r="VQX691" s="1"/>
      <c r="VQY691" s="1"/>
      <c r="VQZ691" s="1"/>
      <c r="VRA691" s="1"/>
      <c r="VRB691" s="1"/>
      <c r="VRC691" s="1"/>
      <c r="VRD691" s="1"/>
      <c r="VRE691" s="1"/>
      <c r="VRF691" s="1"/>
      <c r="VRG691" s="1"/>
      <c r="VRH691" s="1"/>
      <c r="VRI691" s="1"/>
      <c r="VRJ691" s="1"/>
      <c r="VRK691" s="1"/>
      <c r="VRL691" s="1"/>
      <c r="VRM691" s="1"/>
      <c r="VRN691" s="1"/>
      <c r="VRO691" s="1"/>
      <c r="VRP691" s="1"/>
      <c r="VRQ691" s="1"/>
      <c r="VRR691" s="1"/>
      <c r="VRS691" s="1"/>
      <c r="VRT691" s="1"/>
      <c r="VRU691" s="1"/>
      <c r="VRV691" s="1"/>
      <c r="VRW691" s="1"/>
      <c r="VRX691" s="1"/>
      <c r="VRY691" s="1"/>
      <c r="VRZ691" s="1"/>
      <c r="VSA691" s="1"/>
      <c r="VSB691" s="1"/>
      <c r="VSC691" s="1"/>
      <c r="VSD691" s="1"/>
      <c r="VSE691" s="1"/>
      <c r="VSF691" s="1"/>
      <c r="VSG691" s="1"/>
      <c r="VSH691" s="1"/>
      <c r="VSI691" s="1"/>
      <c r="VSJ691" s="1"/>
      <c r="VSK691" s="1"/>
      <c r="VSL691" s="1"/>
      <c r="VSM691" s="1"/>
      <c r="VSN691" s="1"/>
      <c r="VSO691" s="1"/>
      <c r="VSP691" s="1"/>
      <c r="VSQ691" s="1"/>
      <c r="VSR691" s="1"/>
      <c r="VSS691" s="1"/>
      <c r="VST691" s="1"/>
      <c r="VSU691" s="1"/>
      <c r="VSV691" s="1"/>
      <c r="VSW691" s="1"/>
      <c r="VSX691" s="1"/>
      <c r="VSY691" s="1"/>
      <c r="VSZ691" s="1"/>
      <c r="VTA691" s="1"/>
      <c r="VTB691" s="1"/>
      <c r="VTC691" s="1"/>
      <c r="VTD691" s="1"/>
      <c r="VTE691" s="1"/>
      <c r="VTF691" s="1"/>
      <c r="VTG691" s="1"/>
      <c r="VTH691" s="1"/>
      <c r="VTI691" s="1"/>
      <c r="VTJ691" s="1"/>
      <c r="VTK691" s="1"/>
      <c r="VTL691" s="1"/>
      <c r="VTM691" s="1"/>
      <c r="VTN691" s="1"/>
      <c r="VTO691" s="1"/>
      <c r="VTP691" s="1"/>
      <c r="VTQ691" s="1"/>
      <c r="VTR691" s="1"/>
      <c r="VTS691" s="1"/>
      <c r="VTT691" s="1"/>
      <c r="VTU691" s="1"/>
      <c r="VTV691" s="1"/>
      <c r="VTW691" s="1"/>
      <c r="VTX691" s="1"/>
      <c r="VTY691" s="1"/>
      <c r="VTZ691" s="1"/>
      <c r="VUA691" s="1"/>
      <c r="VUB691" s="1"/>
      <c r="VUC691" s="1"/>
      <c r="VUD691" s="1"/>
      <c r="VUE691" s="1"/>
      <c r="VUF691" s="1"/>
      <c r="VUG691" s="1"/>
      <c r="VUH691" s="1"/>
      <c r="VUI691" s="1"/>
      <c r="VUJ691" s="1"/>
      <c r="VUK691" s="1"/>
      <c r="VUL691" s="1"/>
      <c r="VUM691" s="1"/>
      <c r="VUN691" s="1"/>
      <c r="VUO691" s="1"/>
      <c r="VUP691" s="1"/>
      <c r="VUQ691" s="1"/>
      <c r="VUR691" s="1"/>
      <c r="VUS691" s="1"/>
      <c r="VUT691" s="1"/>
      <c r="VUU691" s="1"/>
      <c r="VUV691" s="1"/>
      <c r="VUW691" s="1"/>
      <c r="VUX691" s="1"/>
      <c r="VUY691" s="1"/>
      <c r="VUZ691" s="1"/>
      <c r="VVA691" s="1"/>
      <c r="VVB691" s="1"/>
      <c r="VVC691" s="1"/>
      <c r="VVD691" s="1"/>
      <c r="VVE691" s="1"/>
      <c r="VVF691" s="1"/>
      <c r="VVG691" s="1"/>
      <c r="VVH691" s="1"/>
      <c r="VVI691" s="1"/>
      <c r="VVJ691" s="1"/>
      <c r="VVK691" s="1"/>
      <c r="VVL691" s="1"/>
      <c r="VVM691" s="1"/>
      <c r="VVN691" s="1"/>
      <c r="VVO691" s="1"/>
      <c r="VVP691" s="1"/>
      <c r="VVQ691" s="1"/>
      <c r="VVR691" s="1"/>
      <c r="VVS691" s="1"/>
      <c r="VVT691" s="1"/>
      <c r="VVU691" s="1"/>
      <c r="VVV691" s="1"/>
      <c r="VVW691" s="1"/>
      <c r="VVX691" s="1"/>
      <c r="VVY691" s="1"/>
      <c r="VVZ691" s="1"/>
      <c r="VWA691" s="1"/>
      <c r="VWB691" s="1"/>
      <c r="VWC691" s="1"/>
      <c r="VWD691" s="1"/>
      <c r="VWE691" s="1"/>
      <c r="VWF691" s="1"/>
      <c r="VWG691" s="1"/>
      <c r="VWH691" s="1"/>
      <c r="VWI691" s="1"/>
      <c r="VWJ691" s="1"/>
      <c r="VWK691" s="1"/>
      <c r="VWL691" s="1"/>
      <c r="VWM691" s="1"/>
      <c r="VWN691" s="1"/>
      <c r="VWO691" s="1"/>
      <c r="VWP691" s="1"/>
      <c r="VWQ691" s="1"/>
      <c r="VWR691" s="1"/>
      <c r="VWS691" s="1"/>
      <c r="VWT691" s="1"/>
      <c r="VWU691" s="1"/>
      <c r="VWV691" s="1"/>
      <c r="VWW691" s="1"/>
      <c r="VWX691" s="1"/>
      <c r="VWY691" s="1"/>
      <c r="VWZ691" s="1"/>
      <c r="VXA691" s="1"/>
      <c r="VXB691" s="1"/>
      <c r="VXC691" s="1"/>
      <c r="VXD691" s="1"/>
      <c r="VXE691" s="1"/>
      <c r="VXF691" s="1"/>
      <c r="VXG691" s="1"/>
      <c r="VXH691" s="1"/>
      <c r="VXI691" s="1"/>
      <c r="VXJ691" s="1"/>
      <c r="VXK691" s="1"/>
      <c r="VXL691" s="1"/>
      <c r="VXM691" s="1"/>
      <c r="VXN691" s="1"/>
      <c r="VXO691" s="1"/>
      <c r="VXP691" s="1"/>
      <c r="VXQ691" s="1"/>
      <c r="VXR691" s="1"/>
      <c r="VXS691" s="1"/>
      <c r="VXT691" s="1"/>
      <c r="VXU691" s="1"/>
      <c r="VXV691" s="1"/>
      <c r="VXW691" s="1"/>
      <c r="VXX691" s="1"/>
      <c r="VXY691" s="1"/>
      <c r="VXZ691" s="1"/>
      <c r="VYA691" s="1"/>
      <c r="VYB691" s="1"/>
      <c r="VYC691" s="1"/>
      <c r="VYD691" s="1"/>
      <c r="VYE691" s="1"/>
      <c r="VYF691" s="1"/>
      <c r="VYG691" s="1"/>
      <c r="VYH691" s="1"/>
      <c r="VYI691" s="1"/>
      <c r="VYJ691" s="1"/>
      <c r="VYK691" s="1"/>
      <c r="VYL691" s="1"/>
      <c r="VYM691" s="1"/>
      <c r="VYN691" s="1"/>
      <c r="VYO691" s="1"/>
      <c r="VYP691" s="1"/>
      <c r="VYQ691" s="1"/>
      <c r="VYR691" s="1"/>
      <c r="VYS691" s="1"/>
      <c r="VYT691" s="1"/>
      <c r="VYU691" s="1"/>
      <c r="VYV691" s="1"/>
      <c r="VYW691" s="1"/>
      <c r="VYX691" s="1"/>
      <c r="VYY691" s="1"/>
      <c r="VYZ691" s="1"/>
      <c r="VZA691" s="1"/>
      <c r="VZB691" s="1"/>
      <c r="VZC691" s="1"/>
      <c r="VZD691" s="1"/>
      <c r="VZE691" s="1"/>
      <c r="VZF691" s="1"/>
      <c r="VZG691" s="1"/>
      <c r="VZH691" s="1"/>
      <c r="VZI691" s="1"/>
      <c r="VZJ691" s="1"/>
      <c r="VZK691" s="1"/>
      <c r="VZL691" s="1"/>
      <c r="VZM691" s="1"/>
      <c r="VZN691" s="1"/>
      <c r="VZO691" s="1"/>
      <c r="VZP691" s="1"/>
      <c r="VZQ691" s="1"/>
      <c r="VZR691" s="1"/>
      <c r="VZS691" s="1"/>
      <c r="VZT691" s="1"/>
      <c r="VZU691" s="1"/>
      <c r="VZV691" s="1"/>
      <c r="VZW691" s="1"/>
      <c r="VZX691" s="1"/>
      <c r="VZY691" s="1"/>
      <c r="VZZ691" s="1"/>
      <c r="WAA691" s="1"/>
      <c r="WAB691" s="1"/>
      <c r="WAC691" s="1"/>
      <c r="WAD691" s="1"/>
      <c r="WAE691" s="1"/>
      <c r="WAF691" s="1"/>
      <c r="WAG691" s="1"/>
      <c r="WAH691" s="1"/>
      <c r="WAI691" s="1"/>
      <c r="WAJ691" s="1"/>
      <c r="WAK691" s="1"/>
      <c r="WAL691" s="1"/>
      <c r="WAM691" s="1"/>
      <c r="WAN691" s="1"/>
      <c r="WAO691" s="1"/>
      <c r="WAP691" s="1"/>
      <c r="WAQ691" s="1"/>
      <c r="WAR691" s="1"/>
      <c r="WAS691" s="1"/>
      <c r="WAT691" s="1"/>
      <c r="WAU691" s="1"/>
      <c r="WAV691" s="1"/>
      <c r="WAW691" s="1"/>
      <c r="WAX691" s="1"/>
      <c r="WAY691" s="1"/>
      <c r="WAZ691" s="1"/>
      <c r="WBA691" s="1"/>
      <c r="WBB691" s="1"/>
      <c r="WBC691" s="1"/>
      <c r="WBD691" s="1"/>
      <c r="WBE691" s="1"/>
      <c r="WBF691" s="1"/>
      <c r="WBG691" s="1"/>
      <c r="WBH691" s="1"/>
      <c r="WBI691" s="1"/>
      <c r="WBJ691" s="1"/>
      <c r="WBK691" s="1"/>
      <c r="WBL691" s="1"/>
      <c r="WBM691" s="1"/>
      <c r="WBN691" s="1"/>
      <c r="WBO691" s="1"/>
      <c r="WBP691" s="1"/>
      <c r="WBQ691" s="1"/>
      <c r="WBR691" s="1"/>
      <c r="WBS691" s="1"/>
      <c r="WBT691" s="1"/>
      <c r="WBU691" s="1"/>
      <c r="WBV691" s="1"/>
      <c r="WBW691" s="1"/>
      <c r="WBX691" s="1"/>
      <c r="WBY691" s="1"/>
      <c r="WBZ691" s="1"/>
      <c r="WCA691" s="1"/>
      <c r="WCB691" s="1"/>
      <c r="WCC691" s="1"/>
      <c r="WCD691" s="1"/>
      <c r="WCE691" s="1"/>
      <c r="WCF691" s="1"/>
      <c r="WCG691" s="1"/>
      <c r="WCH691" s="1"/>
      <c r="WCI691" s="1"/>
      <c r="WCJ691" s="1"/>
      <c r="WCK691" s="1"/>
      <c r="WCL691" s="1"/>
      <c r="WCM691" s="1"/>
      <c r="WCN691" s="1"/>
      <c r="WCO691" s="1"/>
      <c r="WCP691" s="1"/>
      <c r="WCQ691" s="1"/>
      <c r="WCR691" s="1"/>
      <c r="WCS691" s="1"/>
      <c r="WCT691" s="1"/>
      <c r="WCU691" s="1"/>
      <c r="WCV691" s="1"/>
      <c r="WCW691" s="1"/>
      <c r="WCX691" s="1"/>
      <c r="WCY691" s="1"/>
      <c r="WCZ691" s="1"/>
      <c r="WDA691" s="1"/>
      <c r="WDB691" s="1"/>
      <c r="WDC691" s="1"/>
      <c r="WDD691" s="1"/>
      <c r="WDE691" s="1"/>
      <c r="WDF691" s="1"/>
      <c r="WDG691" s="1"/>
      <c r="WDH691" s="1"/>
      <c r="WDI691" s="1"/>
      <c r="WDJ691" s="1"/>
      <c r="WDK691" s="1"/>
      <c r="WDL691" s="1"/>
      <c r="WDM691" s="1"/>
      <c r="WDN691" s="1"/>
      <c r="WDO691" s="1"/>
      <c r="WDP691" s="1"/>
      <c r="WDQ691" s="1"/>
      <c r="WDR691" s="1"/>
      <c r="WDS691" s="1"/>
      <c r="WDT691" s="1"/>
      <c r="WDU691" s="1"/>
      <c r="WDV691" s="1"/>
      <c r="WDW691" s="1"/>
      <c r="WDX691" s="1"/>
      <c r="WDY691" s="1"/>
      <c r="WDZ691" s="1"/>
      <c r="WEA691" s="1"/>
      <c r="WEB691" s="1"/>
      <c r="WEC691" s="1"/>
      <c r="WED691" s="1"/>
      <c r="WEE691" s="1"/>
      <c r="WEF691" s="1"/>
      <c r="WEG691" s="1"/>
      <c r="WEH691" s="1"/>
      <c r="WEI691" s="1"/>
      <c r="WEJ691" s="1"/>
      <c r="WEK691" s="1"/>
      <c r="WEL691" s="1"/>
      <c r="WEM691" s="1"/>
      <c r="WEN691" s="1"/>
      <c r="WEO691" s="1"/>
      <c r="WEP691" s="1"/>
      <c r="WEQ691" s="1"/>
      <c r="WER691" s="1"/>
      <c r="WES691" s="1"/>
      <c r="WET691" s="1"/>
      <c r="WEU691" s="1"/>
      <c r="WEV691" s="1"/>
      <c r="WEW691" s="1"/>
      <c r="WEX691" s="1"/>
      <c r="WEY691" s="1"/>
      <c r="WEZ691" s="1"/>
      <c r="WFA691" s="1"/>
      <c r="WFB691" s="1"/>
      <c r="WFC691" s="1"/>
      <c r="WFD691" s="1"/>
      <c r="WFE691" s="1"/>
      <c r="WFF691" s="1"/>
      <c r="WFG691" s="1"/>
      <c r="WFH691" s="1"/>
      <c r="WFI691" s="1"/>
      <c r="WFJ691" s="1"/>
      <c r="WFK691" s="1"/>
      <c r="WFL691" s="1"/>
      <c r="WFM691" s="1"/>
      <c r="WFN691" s="1"/>
      <c r="WFO691" s="1"/>
      <c r="WFP691" s="1"/>
      <c r="WFQ691" s="1"/>
      <c r="WFR691" s="1"/>
      <c r="WFS691" s="1"/>
      <c r="WFT691" s="1"/>
      <c r="WFU691" s="1"/>
      <c r="WFV691" s="1"/>
      <c r="WFW691" s="1"/>
      <c r="WFX691" s="1"/>
      <c r="WFY691" s="1"/>
      <c r="WFZ691" s="1"/>
      <c r="WGA691" s="1"/>
      <c r="WGB691" s="1"/>
      <c r="WGC691" s="1"/>
      <c r="WGD691" s="1"/>
      <c r="WGE691" s="1"/>
      <c r="WGF691" s="1"/>
      <c r="WGG691" s="1"/>
      <c r="WGH691" s="1"/>
      <c r="WGI691" s="1"/>
      <c r="WGJ691" s="1"/>
      <c r="WGK691" s="1"/>
      <c r="WGL691" s="1"/>
      <c r="WGM691" s="1"/>
      <c r="WGN691" s="1"/>
      <c r="WGO691" s="1"/>
      <c r="WGP691" s="1"/>
      <c r="WGQ691" s="1"/>
      <c r="WGR691" s="1"/>
      <c r="WGS691" s="1"/>
      <c r="WGT691" s="1"/>
      <c r="WGU691" s="1"/>
      <c r="WGV691" s="1"/>
      <c r="WGW691" s="1"/>
      <c r="WGX691" s="1"/>
      <c r="WGY691" s="1"/>
      <c r="WGZ691" s="1"/>
      <c r="WHA691" s="1"/>
      <c r="WHB691" s="1"/>
      <c r="WHC691" s="1"/>
      <c r="WHD691" s="1"/>
      <c r="WHE691" s="1"/>
      <c r="WHF691" s="1"/>
      <c r="WHG691" s="1"/>
      <c r="WHH691" s="1"/>
      <c r="WHI691" s="1"/>
      <c r="WHJ691" s="1"/>
      <c r="WHK691" s="1"/>
      <c r="WHL691" s="1"/>
      <c r="WHM691" s="1"/>
      <c r="WHN691" s="1"/>
      <c r="WHO691" s="1"/>
      <c r="WHP691" s="1"/>
      <c r="WHQ691" s="1"/>
      <c r="WHR691" s="1"/>
      <c r="WHS691" s="1"/>
      <c r="WHT691" s="1"/>
      <c r="WHU691" s="1"/>
      <c r="WHV691" s="1"/>
      <c r="WHW691" s="1"/>
      <c r="WHX691" s="1"/>
      <c r="WHY691" s="1"/>
      <c r="WHZ691" s="1"/>
      <c r="WIA691" s="1"/>
      <c r="WIB691" s="1"/>
      <c r="WIC691" s="1"/>
      <c r="WID691" s="1"/>
      <c r="WIE691" s="1"/>
      <c r="WIF691" s="1"/>
      <c r="WIG691" s="1"/>
      <c r="WIH691" s="1"/>
      <c r="WII691" s="1"/>
      <c r="WIJ691" s="1"/>
      <c r="WIK691" s="1"/>
      <c r="WIL691" s="1"/>
      <c r="WIM691" s="1"/>
      <c r="WIN691" s="1"/>
      <c r="WIO691" s="1"/>
      <c r="WIP691" s="1"/>
      <c r="WIQ691" s="1"/>
      <c r="WIR691" s="1"/>
      <c r="WIS691" s="1"/>
      <c r="WIT691" s="1"/>
      <c r="WIU691" s="1"/>
      <c r="WIV691" s="1"/>
      <c r="WIW691" s="1"/>
      <c r="WIX691" s="1"/>
      <c r="WIY691" s="1"/>
      <c r="WIZ691" s="1"/>
      <c r="WJA691" s="1"/>
      <c r="WJB691" s="1"/>
      <c r="WJC691" s="1"/>
      <c r="WJD691" s="1"/>
      <c r="WJE691" s="1"/>
      <c r="WJF691" s="1"/>
      <c r="WJG691" s="1"/>
      <c r="WJH691" s="1"/>
      <c r="WJI691" s="1"/>
      <c r="WJJ691" s="1"/>
      <c r="WJK691" s="1"/>
      <c r="WJL691" s="1"/>
      <c r="WJM691" s="1"/>
      <c r="WJN691" s="1"/>
      <c r="WJO691" s="1"/>
      <c r="WJP691" s="1"/>
      <c r="WJQ691" s="1"/>
      <c r="WJR691" s="1"/>
      <c r="WJS691" s="1"/>
      <c r="WJT691" s="1"/>
      <c r="WJU691" s="1"/>
      <c r="WJV691" s="1"/>
      <c r="WJW691" s="1"/>
      <c r="WJX691" s="1"/>
      <c r="WJY691" s="1"/>
      <c r="WJZ691" s="1"/>
      <c r="WKA691" s="1"/>
      <c r="WKB691" s="1"/>
      <c r="WKC691" s="1"/>
      <c r="WKD691" s="1"/>
      <c r="WKE691" s="1"/>
      <c r="WKF691" s="1"/>
      <c r="WKG691" s="1"/>
      <c r="WKH691" s="1"/>
      <c r="WKI691" s="1"/>
      <c r="WKJ691" s="1"/>
      <c r="WKK691" s="1"/>
      <c r="WKL691" s="1"/>
      <c r="WKM691" s="1"/>
      <c r="WKN691" s="1"/>
      <c r="WKO691" s="1"/>
      <c r="WKP691" s="1"/>
      <c r="WKQ691" s="1"/>
      <c r="WKR691" s="1"/>
      <c r="WKS691" s="1"/>
      <c r="WKT691" s="1"/>
      <c r="WKU691" s="1"/>
      <c r="WKV691" s="1"/>
      <c r="WKW691" s="1"/>
      <c r="WKX691" s="1"/>
      <c r="WKY691" s="1"/>
      <c r="WKZ691" s="1"/>
      <c r="WLA691" s="1"/>
      <c r="WLB691" s="1"/>
      <c r="WLC691" s="1"/>
      <c r="WLD691" s="1"/>
      <c r="WLE691" s="1"/>
      <c r="WLF691" s="1"/>
      <c r="WLG691" s="1"/>
      <c r="WLH691" s="1"/>
      <c r="WLI691" s="1"/>
      <c r="WLJ691" s="1"/>
      <c r="WLK691" s="1"/>
      <c r="WLL691" s="1"/>
      <c r="WLM691" s="1"/>
      <c r="WLN691" s="1"/>
      <c r="WLO691" s="1"/>
      <c r="WLP691" s="1"/>
      <c r="WLQ691" s="1"/>
      <c r="WLR691" s="1"/>
      <c r="WLS691" s="1"/>
      <c r="WLT691" s="1"/>
      <c r="WLU691" s="1"/>
      <c r="WLV691" s="1"/>
      <c r="WLW691" s="1"/>
      <c r="WLX691" s="1"/>
      <c r="WLY691" s="1"/>
      <c r="WLZ691" s="1"/>
      <c r="WMA691" s="1"/>
      <c r="WMB691" s="1"/>
      <c r="WMC691" s="1"/>
      <c r="WMD691" s="1"/>
      <c r="WME691" s="1"/>
      <c r="WMF691" s="1"/>
      <c r="WMG691" s="1"/>
      <c r="WMH691" s="1"/>
      <c r="WMI691" s="1"/>
      <c r="WMJ691" s="1"/>
      <c r="WMK691" s="1"/>
      <c r="WML691" s="1"/>
      <c r="WMM691" s="1"/>
      <c r="WMN691" s="1"/>
      <c r="WMO691" s="1"/>
      <c r="WMP691" s="1"/>
      <c r="WMQ691" s="1"/>
      <c r="WMR691" s="1"/>
      <c r="WMS691" s="1"/>
      <c r="WMT691" s="1"/>
      <c r="WMU691" s="1"/>
      <c r="WMV691" s="1"/>
      <c r="WMW691" s="1"/>
      <c r="WMX691" s="1"/>
      <c r="WMY691" s="1"/>
      <c r="WMZ691" s="1"/>
      <c r="WNA691" s="1"/>
      <c r="WNB691" s="1"/>
      <c r="WNC691" s="1"/>
      <c r="WND691" s="1"/>
      <c r="WNE691" s="1"/>
      <c r="WNF691" s="1"/>
      <c r="WNG691" s="1"/>
      <c r="WNH691" s="1"/>
      <c r="WNI691" s="1"/>
      <c r="WNJ691" s="1"/>
      <c r="WNK691" s="1"/>
      <c r="WNL691" s="1"/>
      <c r="WNM691" s="1"/>
      <c r="WNN691" s="1"/>
      <c r="WNO691" s="1"/>
      <c r="WNP691" s="1"/>
      <c r="WNQ691" s="1"/>
      <c r="WNR691" s="1"/>
      <c r="WNS691" s="1"/>
      <c r="WNT691" s="1"/>
      <c r="WNU691" s="1"/>
      <c r="WNV691" s="1"/>
      <c r="WNW691" s="1"/>
      <c r="WNX691" s="1"/>
      <c r="WNY691" s="1"/>
      <c r="WNZ691" s="1"/>
      <c r="WOA691" s="1"/>
      <c r="WOB691" s="1"/>
      <c r="WOC691" s="1"/>
      <c r="WOD691" s="1"/>
      <c r="WOE691" s="1"/>
      <c r="WOF691" s="1"/>
      <c r="WOG691" s="1"/>
      <c r="WOH691" s="1"/>
      <c r="WOI691" s="1"/>
      <c r="WOJ691" s="1"/>
      <c r="WOK691" s="1"/>
      <c r="WOL691" s="1"/>
      <c r="WOM691" s="1"/>
      <c r="WON691" s="1"/>
      <c r="WOO691" s="1"/>
      <c r="WOP691" s="1"/>
      <c r="WOQ691" s="1"/>
      <c r="WOR691" s="1"/>
      <c r="WOS691" s="1"/>
      <c r="WOT691" s="1"/>
      <c r="WOU691" s="1"/>
      <c r="WOV691" s="1"/>
      <c r="WOW691" s="1"/>
      <c r="WOX691" s="1"/>
      <c r="WOY691" s="1"/>
      <c r="WOZ691" s="1"/>
      <c r="WPA691" s="1"/>
      <c r="WPB691" s="1"/>
      <c r="WPC691" s="1"/>
      <c r="WPD691" s="1"/>
      <c r="WPE691" s="1"/>
      <c r="WPF691" s="1"/>
      <c r="WPG691" s="1"/>
      <c r="WPH691" s="1"/>
      <c r="WPI691" s="1"/>
      <c r="WPJ691" s="1"/>
      <c r="WPK691" s="1"/>
      <c r="WPL691" s="1"/>
      <c r="WPM691" s="1"/>
      <c r="WPN691" s="1"/>
      <c r="WPO691" s="1"/>
      <c r="WPP691" s="1"/>
      <c r="WPQ691" s="1"/>
      <c r="WPR691" s="1"/>
      <c r="WPS691" s="1"/>
      <c r="WPT691" s="1"/>
      <c r="WPU691" s="1"/>
      <c r="WPV691" s="1"/>
      <c r="WPW691" s="1"/>
      <c r="WPX691" s="1"/>
      <c r="WPY691" s="1"/>
      <c r="WPZ691" s="1"/>
      <c r="WQA691" s="1"/>
      <c r="WQB691" s="1"/>
      <c r="WQC691" s="1"/>
      <c r="WQD691" s="1"/>
      <c r="WQE691" s="1"/>
      <c r="WQF691" s="1"/>
      <c r="WQG691" s="1"/>
      <c r="WQH691" s="1"/>
      <c r="WQI691" s="1"/>
      <c r="WQJ691" s="1"/>
      <c r="WQK691" s="1"/>
      <c r="WQL691" s="1"/>
      <c r="WQM691" s="1"/>
      <c r="WQN691" s="1"/>
      <c r="WQO691" s="1"/>
      <c r="WQP691" s="1"/>
      <c r="WQQ691" s="1"/>
      <c r="WQR691" s="1"/>
      <c r="WQS691" s="1"/>
      <c r="WQT691" s="1"/>
      <c r="WQU691" s="1"/>
      <c r="WQV691" s="1"/>
      <c r="WQW691" s="1"/>
      <c r="WQX691" s="1"/>
      <c r="WQY691" s="1"/>
      <c r="WQZ691" s="1"/>
      <c r="WRA691" s="1"/>
      <c r="WRB691" s="1"/>
      <c r="WRC691" s="1"/>
      <c r="WRD691" s="1"/>
      <c r="WRE691" s="1"/>
      <c r="WRF691" s="1"/>
      <c r="WRG691" s="1"/>
      <c r="WRH691" s="1"/>
      <c r="WRI691" s="1"/>
      <c r="WRJ691" s="1"/>
      <c r="WRK691" s="1"/>
      <c r="WRL691" s="1"/>
      <c r="WRM691" s="1"/>
      <c r="WRN691" s="1"/>
      <c r="WRO691" s="1"/>
      <c r="WRP691" s="1"/>
      <c r="WRQ691" s="1"/>
      <c r="WRR691" s="1"/>
      <c r="WRS691" s="1"/>
      <c r="WRT691" s="1"/>
      <c r="WRU691" s="1"/>
      <c r="WRV691" s="1"/>
      <c r="WRW691" s="1"/>
      <c r="WRX691" s="1"/>
      <c r="WRY691" s="1"/>
      <c r="WRZ691" s="1"/>
      <c r="WSA691" s="1"/>
      <c r="WSB691" s="1"/>
      <c r="WSC691" s="1"/>
      <c r="WSD691" s="1"/>
      <c r="WSE691" s="1"/>
      <c r="WSF691" s="1"/>
      <c r="WSG691" s="1"/>
      <c r="WSH691" s="1"/>
      <c r="WSI691" s="1"/>
      <c r="WSJ691" s="1"/>
      <c r="WSK691" s="1"/>
      <c r="WSL691" s="1"/>
      <c r="WSM691" s="1"/>
      <c r="WSN691" s="1"/>
      <c r="WSO691" s="1"/>
      <c r="WSP691" s="1"/>
      <c r="WSQ691" s="1"/>
      <c r="WSR691" s="1"/>
      <c r="WSS691" s="1"/>
      <c r="WST691" s="1"/>
      <c r="WSU691" s="1"/>
      <c r="WSV691" s="1"/>
      <c r="WSW691" s="1"/>
      <c r="WSX691" s="1"/>
      <c r="WSY691" s="1"/>
      <c r="WSZ691" s="1"/>
      <c r="WTA691" s="1"/>
      <c r="WTB691" s="1"/>
      <c r="WTC691" s="1"/>
      <c r="WTD691" s="1"/>
      <c r="WTE691" s="1"/>
      <c r="WTF691" s="1"/>
      <c r="WTG691" s="1"/>
      <c r="WTH691" s="1"/>
      <c r="WTI691" s="1"/>
      <c r="WTJ691" s="1"/>
      <c r="WTK691" s="1"/>
      <c r="WTL691" s="1"/>
      <c r="WTM691" s="1"/>
      <c r="WTN691" s="1"/>
      <c r="WTO691" s="1"/>
      <c r="WTP691" s="1"/>
      <c r="WTQ691" s="1"/>
      <c r="WTR691" s="1"/>
      <c r="WTS691" s="1"/>
      <c r="WTT691" s="1"/>
      <c r="WTU691" s="1"/>
      <c r="WTV691" s="1"/>
      <c r="WTW691" s="1"/>
      <c r="WTX691" s="1"/>
      <c r="WTY691" s="1"/>
      <c r="WTZ691" s="1"/>
      <c r="WUA691" s="1"/>
      <c r="WUB691" s="1"/>
      <c r="WUC691" s="1"/>
      <c r="WUD691" s="1"/>
      <c r="WUE691" s="1"/>
      <c r="WUF691" s="1"/>
      <c r="WUG691" s="1"/>
      <c r="WUH691" s="1"/>
      <c r="WUI691" s="1"/>
      <c r="WUJ691" s="1"/>
      <c r="WUK691" s="1"/>
      <c r="WUL691" s="1"/>
      <c r="WUM691" s="1"/>
      <c r="WUN691" s="1"/>
      <c r="WUO691" s="1"/>
      <c r="WUP691" s="1"/>
      <c r="WUQ691" s="1"/>
      <c r="WUR691" s="1"/>
      <c r="WUS691" s="1"/>
      <c r="WUT691" s="1"/>
      <c r="WUU691" s="1"/>
      <c r="WUV691" s="1"/>
      <c r="WUW691" s="1"/>
      <c r="WUX691" s="1"/>
      <c r="WUY691" s="1"/>
      <c r="WUZ691" s="1"/>
      <c r="WVA691" s="1"/>
      <c r="WVB691" s="1"/>
      <c r="WVC691" s="1"/>
      <c r="WVD691" s="1"/>
      <c r="WVE691" s="1"/>
      <c r="WVF691" s="1"/>
      <c r="WVG691" s="1"/>
      <c r="WVH691" s="1"/>
      <c r="WVI691" s="1"/>
      <c r="WVJ691" s="1"/>
      <c r="WVK691" s="1"/>
      <c r="WVL691" s="1"/>
      <c r="WVM691" s="1"/>
      <c r="WVN691" s="1"/>
      <c r="WVO691" s="1"/>
      <c r="WVP691" s="1"/>
      <c r="WVQ691" s="1"/>
      <c r="WVR691" s="1"/>
      <c r="WVS691" s="1"/>
      <c r="WVT691" s="1"/>
      <c r="WVU691" s="1"/>
      <c r="WVV691" s="1"/>
      <c r="WVW691" s="1"/>
      <c r="WVX691" s="1"/>
      <c r="WVY691" s="1"/>
      <c r="WVZ691" s="1"/>
      <c r="WWA691" s="1"/>
      <c r="WWB691" s="1"/>
      <c r="WWC691" s="1"/>
      <c r="WWD691" s="1"/>
      <c r="WWE691" s="1"/>
      <c r="WWF691" s="1"/>
      <c r="WWG691" s="1"/>
      <c r="WWH691" s="1"/>
      <c r="WWI691" s="1"/>
      <c r="WWJ691" s="1"/>
      <c r="WWK691" s="1"/>
      <c r="WWL691" s="1"/>
      <c r="WWM691" s="1"/>
      <c r="WWN691" s="1"/>
      <c r="WWO691" s="1"/>
      <c r="WWP691" s="1"/>
      <c r="WWQ691" s="1"/>
      <c r="WWR691" s="1"/>
      <c r="WWS691" s="1"/>
      <c r="WWT691" s="1"/>
      <c r="WWU691" s="1"/>
      <c r="WWV691" s="1"/>
      <c r="WWW691" s="1"/>
      <c r="WWX691" s="1"/>
      <c r="WWY691" s="1"/>
      <c r="WWZ691" s="1"/>
      <c r="WXA691" s="1"/>
      <c r="WXB691" s="1"/>
      <c r="WXC691" s="1"/>
      <c r="WXD691" s="1"/>
      <c r="WXE691" s="1"/>
      <c r="WXF691" s="1"/>
      <c r="WXG691" s="1"/>
      <c r="WXH691" s="1"/>
      <c r="WXI691" s="1"/>
      <c r="WXJ691" s="1"/>
      <c r="WXK691" s="1"/>
      <c r="WXL691" s="1"/>
      <c r="WXM691" s="1"/>
      <c r="WXN691" s="1"/>
      <c r="WXO691" s="1"/>
      <c r="WXP691" s="1"/>
      <c r="WXQ691" s="1"/>
      <c r="WXR691" s="1"/>
      <c r="WXS691" s="1"/>
      <c r="WXT691" s="1"/>
      <c r="WXU691" s="1"/>
      <c r="WXV691" s="1"/>
      <c r="WXW691" s="1"/>
      <c r="WXX691" s="1"/>
      <c r="WXY691" s="1"/>
      <c r="WXZ691" s="1"/>
      <c r="WYA691" s="1"/>
      <c r="WYB691" s="1"/>
      <c r="WYC691" s="1"/>
      <c r="WYD691" s="1"/>
      <c r="WYE691" s="1"/>
      <c r="WYF691" s="1"/>
      <c r="WYG691" s="1"/>
      <c r="WYH691" s="1"/>
      <c r="WYI691" s="1"/>
      <c r="WYJ691" s="1"/>
      <c r="WYK691" s="1"/>
      <c r="WYL691" s="1"/>
      <c r="WYM691" s="1"/>
      <c r="WYN691" s="1"/>
      <c r="WYO691" s="1"/>
      <c r="WYP691" s="1"/>
      <c r="WYQ691" s="1"/>
      <c r="WYR691" s="1"/>
      <c r="WYS691" s="1"/>
      <c r="WYT691" s="1"/>
      <c r="WYU691" s="1"/>
      <c r="WYV691" s="1"/>
      <c r="WYW691" s="1"/>
      <c r="WYX691" s="1"/>
      <c r="WYY691" s="1"/>
      <c r="WYZ691" s="1"/>
      <c r="WZA691" s="1"/>
      <c r="WZB691" s="1"/>
      <c r="WZC691" s="1"/>
      <c r="WZD691" s="1"/>
      <c r="WZE691" s="1"/>
      <c r="WZF691" s="1"/>
      <c r="WZG691" s="1"/>
      <c r="WZH691" s="1"/>
      <c r="WZI691" s="1"/>
      <c r="WZJ691" s="1"/>
      <c r="WZK691" s="1"/>
      <c r="WZL691" s="1"/>
      <c r="WZM691" s="1"/>
      <c r="WZN691" s="1"/>
      <c r="WZO691" s="1"/>
      <c r="WZP691" s="1"/>
      <c r="WZQ691" s="1"/>
      <c r="WZR691" s="1"/>
      <c r="WZS691" s="1"/>
      <c r="WZT691" s="1"/>
      <c r="WZU691" s="1"/>
      <c r="WZV691" s="1"/>
      <c r="WZW691" s="1"/>
      <c r="WZX691" s="1"/>
      <c r="WZY691" s="1"/>
      <c r="WZZ691" s="1"/>
      <c r="XAA691" s="1"/>
      <c r="XAB691" s="1"/>
      <c r="XAC691" s="1"/>
      <c r="XAD691" s="1"/>
      <c r="XAE691" s="1"/>
      <c r="XAF691" s="1"/>
      <c r="XAG691" s="1"/>
      <c r="XAH691" s="1"/>
      <c r="XAI691" s="1"/>
      <c r="XAJ691" s="1"/>
      <c r="XAK691" s="1"/>
      <c r="XAL691" s="1"/>
      <c r="XAM691" s="1"/>
      <c r="XAN691" s="1"/>
      <c r="XAO691" s="1"/>
      <c r="XAP691" s="1"/>
      <c r="XAQ691" s="1"/>
      <c r="XAR691" s="1"/>
      <c r="XAS691" s="1"/>
      <c r="XAT691" s="1"/>
      <c r="XAU691" s="1"/>
      <c r="XAV691" s="1"/>
      <c r="XAW691" s="1"/>
      <c r="XAX691" s="1"/>
      <c r="XAY691" s="1"/>
      <c r="XAZ691" s="1"/>
      <c r="XBA691" s="1"/>
      <c r="XBB691" s="1"/>
      <c r="XBC691" s="1"/>
      <c r="XBD691" s="1"/>
      <c r="XBE691" s="1"/>
      <c r="XBF691" s="1"/>
      <c r="XBG691" s="1"/>
      <c r="XBH691" s="1"/>
      <c r="XBI691" s="1"/>
      <c r="XBJ691" s="1"/>
      <c r="XBK691" s="1"/>
      <c r="XBL691" s="1"/>
      <c r="XBM691" s="1"/>
      <c r="XBN691" s="1"/>
      <c r="XBO691" s="1"/>
      <c r="XBP691" s="1"/>
      <c r="XBQ691" s="1"/>
      <c r="XBR691" s="1"/>
      <c r="XBS691" s="1"/>
      <c r="XBT691" s="1"/>
      <c r="XBU691" s="1"/>
      <c r="XBV691" s="1"/>
      <c r="XBW691" s="1"/>
      <c r="XBX691" s="1"/>
      <c r="XBY691" s="1"/>
      <c r="XBZ691" s="1"/>
      <c r="XCA691" s="1"/>
      <c r="XCB691" s="1"/>
      <c r="XCC691" s="1"/>
      <c r="XCD691" s="1"/>
      <c r="XCE691" s="1"/>
      <c r="XCF691" s="1"/>
      <c r="XCG691" s="1"/>
      <c r="XCH691" s="1"/>
      <c r="XCI691" s="1"/>
      <c r="XCJ691" s="1"/>
      <c r="XCK691" s="1"/>
      <c r="XCL691" s="1"/>
      <c r="XCM691" s="1"/>
      <c r="XCN691" s="1"/>
      <c r="XCO691" s="1"/>
      <c r="XCP691" s="1"/>
      <c r="XCQ691" s="1"/>
      <c r="XCR691" s="1"/>
      <c r="XCS691" s="1"/>
      <c r="XCT691" s="1"/>
      <c r="XCU691" s="1"/>
      <c r="XCV691" s="1"/>
      <c r="XCW691" s="1"/>
      <c r="XCX691" s="1"/>
      <c r="XCY691" s="1"/>
      <c r="XCZ691" s="1"/>
      <c r="XDA691" s="1"/>
      <c r="XDB691" s="1"/>
      <c r="XDC691" s="1"/>
      <c r="XDD691" s="1"/>
      <c r="XDE691" s="1"/>
      <c r="XDF691" s="1"/>
      <c r="XDG691" s="1"/>
      <c r="XDH691" s="1"/>
      <c r="XDI691" s="1"/>
      <c r="XDJ691" s="1"/>
      <c r="XDK691" s="1"/>
      <c r="XDL691" s="1"/>
      <c r="XDM691" s="1"/>
      <c r="XDN691" s="1"/>
      <c r="XDO691" s="1"/>
      <c r="XDP691" s="1"/>
      <c r="XDQ691" s="1"/>
      <c r="XDR691" s="1"/>
      <c r="XDS691" s="1"/>
      <c r="XDT691" s="1"/>
      <c r="XDU691" s="1"/>
      <c r="XDV691" s="1"/>
      <c r="XDW691" s="1"/>
      <c r="XDX691" s="1"/>
      <c r="XDY691" s="1"/>
      <c r="XDZ691" s="1"/>
      <c r="XEA691" s="1"/>
      <c r="XEB691" s="1"/>
      <c r="XEC691" s="1"/>
      <c r="XED691" s="1"/>
      <c r="XEE691" s="1"/>
      <c r="XEF691" s="1"/>
      <c r="XEG691" s="1"/>
      <c r="XEH691" s="1"/>
      <c r="XEI691" s="1"/>
      <c r="XEJ691" s="1"/>
      <c r="XEK691" s="1"/>
      <c r="XEL691" s="1"/>
      <c r="XEM691" s="1"/>
      <c r="XEN691" s="1"/>
      <c r="XEO691" s="1"/>
    </row>
    <row r="692" spans="6:16369" x14ac:dyDescent="0.25">
      <c r="F692"/>
      <c r="G692"/>
      <c r="H692"/>
      <c r="I692"/>
    </row>
    <row r="693" spans="6:16369" x14ac:dyDescent="0.25">
      <c r="F693"/>
      <c r="G693"/>
      <c r="H693"/>
      <c r="I693"/>
    </row>
    <row r="694" spans="6:16369" x14ac:dyDescent="0.25">
      <c r="F694"/>
      <c r="G694"/>
      <c r="H694"/>
      <c r="I694"/>
    </row>
    <row r="695" spans="6:16369" x14ac:dyDescent="0.25">
      <c r="F695"/>
      <c r="G695"/>
      <c r="H695"/>
      <c r="I695"/>
    </row>
    <row r="696" spans="6:16369" x14ac:dyDescent="0.25">
      <c r="F696"/>
      <c r="G696"/>
      <c r="H696"/>
      <c r="I696"/>
    </row>
    <row r="697" spans="6:16369" x14ac:dyDescent="0.25">
      <c r="F697"/>
      <c r="G697"/>
      <c r="H697"/>
      <c r="I697"/>
    </row>
    <row r="698" spans="6:16369" x14ac:dyDescent="0.25">
      <c r="F698"/>
      <c r="G698"/>
      <c r="H698"/>
      <c r="I698"/>
    </row>
    <row r="699" spans="6:16369" x14ac:dyDescent="0.25">
      <c r="F699"/>
      <c r="G699"/>
      <c r="H699"/>
      <c r="I699"/>
    </row>
    <row r="700" spans="6:16369" x14ac:dyDescent="0.25">
      <c r="F700"/>
      <c r="G700"/>
      <c r="H700"/>
      <c r="I700"/>
    </row>
    <row r="701" spans="6:16369" x14ac:dyDescent="0.25">
      <c r="F701"/>
      <c r="G701"/>
      <c r="H701"/>
      <c r="I701"/>
    </row>
    <row r="702" spans="6:16369" x14ac:dyDescent="0.25">
      <c r="F702"/>
      <c r="G702"/>
      <c r="H702"/>
      <c r="I702"/>
    </row>
    <row r="703" spans="6:16369" x14ac:dyDescent="0.25">
      <c r="F703"/>
      <c r="G703"/>
      <c r="H703"/>
      <c r="I703"/>
    </row>
    <row r="704" spans="6:16369" x14ac:dyDescent="0.25">
      <c r="F704"/>
      <c r="G704"/>
      <c r="H704"/>
      <c r="I704"/>
    </row>
    <row r="705" spans="1:9" x14ac:dyDescent="0.25">
      <c r="F705"/>
      <c r="G705"/>
      <c r="H705"/>
      <c r="I705"/>
    </row>
    <row r="706" spans="1:9" x14ac:dyDescent="0.25">
      <c r="F706"/>
      <c r="G706"/>
      <c r="H706"/>
      <c r="I706"/>
    </row>
    <row r="707" spans="1:9" x14ac:dyDescent="0.25">
      <c r="F707"/>
      <c r="G707"/>
      <c r="H707"/>
      <c r="I707"/>
    </row>
    <row r="708" spans="1:9" x14ac:dyDescent="0.25">
      <c r="F708"/>
      <c r="G708"/>
      <c r="H708"/>
      <c r="I708"/>
    </row>
    <row r="709" spans="1:9" x14ac:dyDescent="0.25">
      <c r="F709"/>
      <c r="G709"/>
      <c r="H709"/>
      <c r="I709"/>
    </row>
    <row r="710" spans="1:9" x14ac:dyDescent="0.25">
      <c r="F710"/>
      <c r="G710"/>
      <c r="H710"/>
      <c r="I710"/>
    </row>
    <row r="711" spans="1:9" x14ac:dyDescent="0.25">
      <c r="F711"/>
      <c r="G711"/>
      <c r="H711"/>
      <c r="I711"/>
    </row>
    <row r="712" spans="1:9" x14ac:dyDescent="0.25">
      <c r="F712"/>
      <c r="G712"/>
      <c r="H712"/>
      <c r="I712"/>
    </row>
    <row r="713" spans="1:9" x14ac:dyDescent="0.25">
      <c r="F713"/>
      <c r="G713"/>
      <c r="H713"/>
      <c r="I713"/>
    </row>
    <row r="714" spans="1:9" x14ac:dyDescent="0.25">
      <c r="F714"/>
      <c r="G714"/>
      <c r="H714"/>
      <c r="I714"/>
    </row>
    <row r="715" spans="1:9" x14ac:dyDescent="0.25">
      <c r="F715"/>
      <c r="G715"/>
      <c r="H715"/>
      <c r="I715"/>
    </row>
    <row r="716" spans="1:9" x14ac:dyDescent="0.25">
      <c r="A716"/>
      <c r="F716"/>
      <c r="G716"/>
      <c r="H716"/>
      <c r="I716"/>
    </row>
    <row r="717" spans="1:9" x14ac:dyDescent="0.25">
      <c r="A717"/>
      <c r="F717"/>
      <c r="G717"/>
      <c r="H717"/>
      <c r="I717"/>
    </row>
    <row r="718" spans="1:9" x14ac:dyDescent="0.25">
      <c r="A718"/>
      <c r="F718"/>
      <c r="G718"/>
      <c r="H718"/>
      <c r="I718"/>
    </row>
    <row r="719" spans="1:9" x14ac:dyDescent="0.25">
      <c r="A719"/>
      <c r="F719"/>
      <c r="G719"/>
      <c r="H719"/>
      <c r="I719"/>
    </row>
    <row r="720" spans="1:9" x14ac:dyDescent="0.25">
      <c r="A720"/>
      <c r="F720"/>
      <c r="G720"/>
      <c r="H720"/>
      <c r="I720"/>
    </row>
    <row r="721" spans="1:9" x14ac:dyDescent="0.25">
      <c r="A721"/>
      <c r="F721"/>
      <c r="G721"/>
      <c r="H721"/>
      <c r="I721"/>
    </row>
    <row r="722" spans="1:9" x14ac:dyDescent="0.25">
      <c r="A722"/>
      <c r="F722"/>
      <c r="G722"/>
      <c r="H722"/>
      <c r="I722"/>
    </row>
    <row r="723" spans="1:9" x14ac:dyDescent="0.25">
      <c r="A723"/>
      <c r="F723"/>
      <c r="G723"/>
      <c r="H723"/>
      <c r="I723"/>
    </row>
    <row r="724" spans="1:9" x14ac:dyDescent="0.25">
      <c r="A724"/>
      <c r="F724"/>
      <c r="G724"/>
      <c r="H724"/>
      <c r="I724"/>
    </row>
    <row r="725" spans="1:9" x14ac:dyDescent="0.25">
      <c r="A725"/>
      <c r="F725"/>
      <c r="G725"/>
      <c r="H725"/>
      <c r="I725"/>
    </row>
    <row r="726" spans="1:9" x14ac:dyDescent="0.25">
      <c r="A726"/>
      <c r="F726"/>
      <c r="G726"/>
      <c r="H726"/>
      <c r="I726"/>
    </row>
    <row r="727" spans="1:9" x14ac:dyDescent="0.25">
      <c r="A727"/>
      <c r="F727"/>
      <c r="G727"/>
      <c r="H727"/>
      <c r="I727"/>
    </row>
    <row r="728" spans="1:9" x14ac:dyDescent="0.25">
      <c r="A728"/>
      <c r="F728"/>
      <c r="G728"/>
      <c r="H728"/>
      <c r="I728"/>
    </row>
    <row r="729" spans="1:9" x14ac:dyDescent="0.25">
      <c r="A729"/>
      <c r="F729"/>
      <c r="G729"/>
      <c r="H729"/>
      <c r="I729"/>
    </row>
    <row r="730" spans="1:9" x14ac:dyDescent="0.25">
      <c r="A730"/>
      <c r="F730"/>
      <c r="G730"/>
      <c r="H730"/>
      <c r="I730"/>
    </row>
    <row r="731" spans="1:9" x14ac:dyDescent="0.25">
      <c r="A731"/>
      <c r="F731"/>
      <c r="G731"/>
      <c r="H731"/>
      <c r="I731"/>
    </row>
    <row r="732" spans="1:9" x14ac:dyDescent="0.25">
      <c r="A732"/>
      <c r="F732"/>
      <c r="G732"/>
      <c r="H732"/>
      <c r="I732"/>
    </row>
    <row r="733" spans="1:9" x14ac:dyDescent="0.25">
      <c r="A733"/>
      <c r="F733"/>
      <c r="G733"/>
      <c r="H733"/>
      <c r="I733"/>
    </row>
    <row r="734" spans="1:9" x14ac:dyDescent="0.25">
      <c r="A734"/>
      <c r="F734"/>
      <c r="G734"/>
      <c r="H734"/>
      <c r="I734"/>
    </row>
    <row r="735" spans="1:9" x14ac:dyDescent="0.25">
      <c r="A735"/>
      <c r="F735"/>
      <c r="G735"/>
      <c r="H735"/>
      <c r="I735"/>
    </row>
    <row r="736" spans="1:9" x14ac:dyDescent="0.25">
      <c r="A736"/>
      <c r="F736"/>
      <c r="G736"/>
      <c r="H736"/>
      <c r="I736"/>
    </row>
    <row r="737" spans="1:9" x14ac:dyDescent="0.25">
      <c r="A737"/>
      <c r="F737"/>
      <c r="G737"/>
      <c r="H737"/>
      <c r="I737"/>
    </row>
    <row r="738" spans="1:9" x14ac:dyDescent="0.25">
      <c r="A738"/>
      <c r="F738"/>
      <c r="G738"/>
      <c r="H738"/>
      <c r="I738"/>
    </row>
    <row r="739" spans="1:9" x14ac:dyDescent="0.25">
      <c r="A739"/>
      <c r="F739"/>
      <c r="G739"/>
      <c r="H739"/>
      <c r="I739"/>
    </row>
    <row r="740" spans="1:9" x14ac:dyDescent="0.25">
      <c r="A740"/>
      <c r="F740"/>
      <c r="G740"/>
      <c r="H740"/>
      <c r="I740"/>
    </row>
    <row r="741" spans="1:9" x14ac:dyDescent="0.25">
      <c r="A741"/>
      <c r="F741"/>
      <c r="G741"/>
      <c r="H741"/>
      <c r="I741"/>
    </row>
    <row r="742" spans="1:9" x14ac:dyDescent="0.25">
      <c r="A742"/>
      <c r="F742"/>
      <c r="G742"/>
      <c r="H742"/>
      <c r="I742"/>
    </row>
    <row r="743" spans="1:9" x14ac:dyDescent="0.25">
      <c r="A743"/>
      <c r="F743"/>
      <c r="G743"/>
      <c r="H743"/>
      <c r="I743"/>
    </row>
    <row r="744" spans="1:9" x14ac:dyDescent="0.25">
      <c r="A744"/>
      <c r="F744"/>
      <c r="G744"/>
      <c r="H744"/>
      <c r="I744"/>
    </row>
    <row r="745" spans="1:9" x14ac:dyDescent="0.25">
      <c r="A745"/>
      <c r="F745"/>
      <c r="G745"/>
      <c r="H745"/>
      <c r="I745"/>
    </row>
    <row r="746" spans="1:9" x14ac:dyDescent="0.25">
      <c r="A746"/>
      <c r="F746"/>
      <c r="G746"/>
      <c r="H746"/>
      <c r="I746"/>
    </row>
    <row r="747" spans="1:9" x14ac:dyDescent="0.25">
      <c r="A747"/>
      <c r="F747"/>
      <c r="G747"/>
      <c r="H747"/>
      <c r="I747"/>
    </row>
    <row r="748" spans="1:9" x14ac:dyDescent="0.25">
      <c r="A748"/>
      <c r="F748"/>
      <c r="G748"/>
      <c r="H748"/>
      <c r="I748"/>
    </row>
    <row r="749" spans="1:9" x14ac:dyDescent="0.25">
      <c r="A749"/>
      <c r="F749"/>
      <c r="G749"/>
      <c r="H749"/>
      <c r="I749"/>
    </row>
    <row r="750" spans="1:9" x14ac:dyDescent="0.25">
      <c r="A750"/>
      <c r="F750"/>
      <c r="G750"/>
      <c r="H750"/>
      <c r="I750"/>
    </row>
    <row r="751" spans="1:9" x14ac:dyDescent="0.25">
      <c r="A751"/>
      <c r="F751"/>
      <c r="G751"/>
      <c r="H751"/>
      <c r="I751"/>
    </row>
    <row r="752" spans="1:9" x14ac:dyDescent="0.25">
      <c r="A752"/>
      <c r="F752"/>
      <c r="G752"/>
      <c r="H752"/>
      <c r="I752"/>
    </row>
    <row r="753" spans="1:9" x14ac:dyDescent="0.25">
      <c r="A753"/>
      <c r="F753"/>
      <c r="G753"/>
      <c r="H753"/>
      <c r="I753"/>
    </row>
    <row r="754" spans="1:9" x14ac:dyDescent="0.25">
      <c r="A754"/>
      <c r="F754"/>
      <c r="G754"/>
      <c r="H754"/>
      <c r="I754"/>
    </row>
    <row r="755" spans="1:9" x14ac:dyDescent="0.25">
      <c r="A755"/>
      <c r="F755"/>
      <c r="G755"/>
      <c r="H755"/>
      <c r="I755"/>
    </row>
    <row r="756" spans="1:9" x14ac:dyDescent="0.25">
      <c r="A756"/>
      <c r="F756"/>
      <c r="G756"/>
      <c r="H756"/>
      <c r="I756"/>
    </row>
    <row r="757" spans="1:9" x14ac:dyDescent="0.25">
      <c r="A757"/>
      <c r="F757"/>
      <c r="G757"/>
      <c r="H757"/>
      <c r="I757"/>
    </row>
    <row r="758" spans="1:9" x14ac:dyDescent="0.25">
      <c r="A758"/>
      <c r="F758"/>
      <c r="G758"/>
      <c r="H758"/>
      <c r="I758"/>
    </row>
    <row r="759" spans="1:9" x14ac:dyDescent="0.25">
      <c r="A759"/>
      <c r="F759"/>
      <c r="G759"/>
      <c r="H759"/>
      <c r="I759"/>
    </row>
    <row r="760" spans="1:9" x14ac:dyDescent="0.25">
      <c r="A760"/>
      <c r="F760"/>
      <c r="G760"/>
      <c r="H760"/>
      <c r="I760"/>
    </row>
    <row r="761" spans="1:9" x14ac:dyDescent="0.25">
      <c r="A761"/>
      <c r="F761"/>
      <c r="G761"/>
      <c r="H761"/>
      <c r="I761"/>
    </row>
    <row r="762" spans="1:9" x14ac:dyDescent="0.25">
      <c r="A762"/>
      <c r="F762"/>
      <c r="G762"/>
      <c r="H762"/>
      <c r="I762"/>
    </row>
    <row r="763" spans="1:9" x14ac:dyDescent="0.25">
      <c r="A763"/>
      <c r="F763"/>
      <c r="G763"/>
      <c r="H763"/>
      <c r="I763"/>
    </row>
    <row r="764" spans="1:9" x14ac:dyDescent="0.25">
      <c r="A764"/>
      <c r="F764"/>
      <c r="G764"/>
      <c r="H764"/>
      <c r="I764"/>
    </row>
    <row r="765" spans="1:9" x14ac:dyDescent="0.25">
      <c r="A765"/>
      <c r="F765"/>
      <c r="G765"/>
      <c r="H765"/>
      <c r="I765"/>
    </row>
    <row r="766" spans="1:9" x14ac:dyDescent="0.25">
      <c r="A766"/>
      <c r="F766"/>
      <c r="G766"/>
      <c r="H766"/>
      <c r="I766"/>
    </row>
    <row r="767" spans="1:9" x14ac:dyDescent="0.25">
      <c r="A767"/>
      <c r="F767"/>
      <c r="G767"/>
      <c r="H767"/>
      <c r="I767"/>
    </row>
    <row r="768" spans="1:9" x14ac:dyDescent="0.25">
      <c r="A768"/>
      <c r="F768"/>
      <c r="G768"/>
      <c r="H768"/>
      <c r="I768"/>
    </row>
    <row r="769" spans="1:9" x14ac:dyDescent="0.25">
      <c r="A769"/>
      <c r="F769"/>
      <c r="G769"/>
      <c r="H769"/>
      <c r="I769"/>
    </row>
    <row r="770" spans="1:9" x14ac:dyDescent="0.25">
      <c r="A770"/>
      <c r="F770"/>
      <c r="G770"/>
      <c r="H770"/>
      <c r="I770"/>
    </row>
    <row r="771" spans="1:9" x14ac:dyDescent="0.25">
      <c r="A771"/>
      <c r="F771"/>
      <c r="G771"/>
      <c r="H771"/>
      <c r="I771"/>
    </row>
    <row r="772" spans="1:9" x14ac:dyDescent="0.25">
      <c r="A772"/>
      <c r="F772"/>
      <c r="G772"/>
      <c r="H772"/>
      <c r="I772"/>
    </row>
    <row r="773" spans="1:9" x14ac:dyDescent="0.25">
      <c r="A773"/>
      <c r="F773"/>
      <c r="G773"/>
      <c r="H773"/>
      <c r="I773"/>
    </row>
    <row r="774" spans="1:9" x14ac:dyDescent="0.25">
      <c r="A774"/>
      <c r="F774"/>
      <c r="G774"/>
      <c r="H774"/>
      <c r="I774"/>
    </row>
    <row r="775" spans="1:9" x14ac:dyDescent="0.25">
      <c r="A775"/>
      <c r="F775"/>
      <c r="G775"/>
      <c r="H775"/>
      <c r="I775"/>
    </row>
    <row r="776" spans="1:9" x14ac:dyDescent="0.25">
      <c r="A776"/>
      <c r="F776"/>
      <c r="G776"/>
      <c r="H776"/>
      <c r="I776"/>
    </row>
    <row r="777" spans="1:9" x14ac:dyDescent="0.25">
      <c r="A777"/>
      <c r="F777"/>
      <c r="G777"/>
      <c r="H777"/>
      <c r="I777"/>
    </row>
    <row r="778" spans="1:9" x14ac:dyDescent="0.25">
      <c r="A778"/>
      <c r="F778"/>
      <c r="G778"/>
      <c r="H778"/>
      <c r="I778"/>
    </row>
    <row r="779" spans="1:9" x14ac:dyDescent="0.25">
      <c r="A779"/>
      <c r="F779"/>
      <c r="G779"/>
      <c r="H779"/>
      <c r="I779"/>
    </row>
    <row r="780" spans="1:9" x14ac:dyDescent="0.25">
      <c r="A780"/>
      <c r="F780"/>
      <c r="G780"/>
      <c r="H780"/>
      <c r="I780"/>
    </row>
    <row r="781" spans="1:9" x14ac:dyDescent="0.25">
      <c r="A781"/>
      <c r="F781"/>
      <c r="G781"/>
      <c r="H781"/>
      <c r="I781"/>
    </row>
    <row r="782" spans="1:9" x14ac:dyDescent="0.25">
      <c r="A782"/>
      <c r="F782"/>
      <c r="G782"/>
      <c r="H782"/>
      <c r="I782"/>
    </row>
    <row r="783" spans="1:9" x14ac:dyDescent="0.25">
      <c r="A783"/>
      <c r="F783"/>
      <c r="G783"/>
      <c r="H783"/>
      <c r="I783"/>
    </row>
    <row r="784" spans="1:9" x14ac:dyDescent="0.25">
      <c r="A784"/>
      <c r="F784"/>
      <c r="G784"/>
      <c r="H784"/>
      <c r="I784"/>
    </row>
    <row r="785" spans="1:9" x14ac:dyDescent="0.25">
      <c r="A785"/>
      <c r="F785"/>
      <c r="G785"/>
      <c r="H785"/>
      <c r="I785"/>
    </row>
    <row r="786" spans="1:9" x14ac:dyDescent="0.25">
      <c r="A786"/>
      <c r="F786"/>
      <c r="G786"/>
      <c r="H786"/>
      <c r="I786"/>
    </row>
    <row r="787" spans="1:9" x14ac:dyDescent="0.25">
      <c r="A787"/>
      <c r="F787"/>
      <c r="G787"/>
      <c r="H787"/>
      <c r="I787"/>
    </row>
    <row r="788" spans="1:9" x14ac:dyDescent="0.25">
      <c r="A788"/>
      <c r="F788"/>
      <c r="G788"/>
      <c r="H788"/>
      <c r="I788"/>
    </row>
    <row r="789" spans="1:9" x14ac:dyDescent="0.25">
      <c r="A789"/>
      <c r="F789"/>
      <c r="G789"/>
      <c r="H789"/>
      <c r="I789"/>
    </row>
    <row r="790" spans="1:9" x14ac:dyDescent="0.25">
      <c r="A790"/>
      <c r="F790"/>
      <c r="G790"/>
      <c r="H790"/>
      <c r="I790"/>
    </row>
    <row r="791" spans="1:9" x14ac:dyDescent="0.25">
      <c r="A791"/>
      <c r="F791"/>
      <c r="G791"/>
      <c r="H791"/>
      <c r="I791"/>
    </row>
    <row r="792" spans="1:9" x14ac:dyDescent="0.25">
      <c r="A792"/>
      <c r="F792"/>
      <c r="G792"/>
      <c r="H792"/>
      <c r="I792"/>
    </row>
    <row r="793" spans="1:9" x14ac:dyDescent="0.25">
      <c r="A793"/>
      <c r="F793"/>
      <c r="G793"/>
      <c r="H793"/>
      <c r="I793"/>
    </row>
    <row r="794" spans="1:9" x14ac:dyDescent="0.25">
      <c r="A794"/>
      <c r="F794"/>
      <c r="G794"/>
      <c r="H794"/>
      <c r="I794"/>
    </row>
    <row r="795" spans="1:9" x14ac:dyDescent="0.25">
      <c r="A795"/>
      <c r="F795"/>
      <c r="G795"/>
      <c r="H795"/>
      <c r="I795"/>
    </row>
    <row r="796" spans="1:9" x14ac:dyDescent="0.25">
      <c r="A796"/>
      <c r="F796"/>
      <c r="G796"/>
      <c r="H796"/>
      <c r="I796"/>
    </row>
    <row r="797" spans="1:9" x14ac:dyDescent="0.25">
      <c r="A797"/>
      <c r="F797"/>
      <c r="G797"/>
      <c r="H797"/>
      <c r="I797"/>
    </row>
    <row r="798" spans="1:9" x14ac:dyDescent="0.25">
      <c r="A798"/>
      <c r="F798"/>
      <c r="G798"/>
      <c r="H798"/>
      <c r="I798"/>
    </row>
    <row r="799" spans="1:9" x14ac:dyDescent="0.25">
      <c r="A799"/>
      <c r="F799"/>
      <c r="G799"/>
      <c r="H799"/>
      <c r="I799"/>
    </row>
    <row r="800" spans="1:9" x14ac:dyDescent="0.25">
      <c r="A800"/>
      <c r="F800"/>
      <c r="G800"/>
      <c r="H800"/>
      <c r="I800"/>
    </row>
    <row r="801" spans="1:9" x14ac:dyDescent="0.25">
      <c r="A801"/>
      <c r="F801"/>
      <c r="G801"/>
      <c r="H801"/>
      <c r="I801"/>
    </row>
    <row r="802" spans="1:9" x14ac:dyDescent="0.25">
      <c r="A802"/>
      <c r="F802"/>
      <c r="G802"/>
      <c r="H802"/>
      <c r="I802"/>
    </row>
    <row r="803" spans="1:9" x14ac:dyDescent="0.25">
      <c r="A803"/>
      <c r="F803"/>
      <c r="G803"/>
      <c r="H803"/>
      <c r="I803"/>
    </row>
    <row r="804" spans="1:9" x14ac:dyDescent="0.25">
      <c r="A804"/>
      <c r="F804"/>
      <c r="G804"/>
      <c r="H804"/>
      <c r="I804"/>
    </row>
    <row r="805" spans="1:9" x14ac:dyDescent="0.25">
      <c r="A805"/>
      <c r="F805"/>
      <c r="G805"/>
      <c r="H805"/>
      <c r="I805"/>
    </row>
    <row r="806" spans="1:9" x14ac:dyDescent="0.25">
      <c r="A806"/>
      <c r="F806"/>
      <c r="G806"/>
      <c r="H806"/>
      <c r="I806"/>
    </row>
    <row r="807" spans="1:9" x14ac:dyDescent="0.25">
      <c r="A807"/>
      <c r="F807"/>
      <c r="G807"/>
      <c r="H807"/>
      <c r="I807"/>
    </row>
    <row r="808" spans="1:9" x14ac:dyDescent="0.25">
      <c r="A808"/>
      <c r="F808"/>
      <c r="G808"/>
      <c r="H808"/>
      <c r="I808"/>
    </row>
    <row r="809" spans="1:9" x14ac:dyDescent="0.25">
      <c r="A809"/>
      <c r="F809"/>
      <c r="G809"/>
      <c r="H809"/>
      <c r="I809"/>
    </row>
    <row r="810" spans="1:9" x14ac:dyDescent="0.25">
      <c r="A810"/>
      <c r="F810"/>
      <c r="G810"/>
      <c r="H810"/>
      <c r="I810"/>
    </row>
    <row r="811" spans="1:9" x14ac:dyDescent="0.25">
      <c r="A811"/>
      <c r="F811"/>
      <c r="G811"/>
      <c r="H811"/>
      <c r="I811"/>
    </row>
    <row r="812" spans="1:9" x14ac:dyDescent="0.25">
      <c r="A812"/>
      <c r="F812"/>
      <c r="G812"/>
      <c r="H812"/>
      <c r="I812"/>
    </row>
    <row r="813" spans="1:9" x14ac:dyDescent="0.25">
      <c r="A813"/>
      <c r="F813"/>
      <c r="G813"/>
      <c r="H813"/>
      <c r="I813"/>
    </row>
    <row r="814" spans="1:9" x14ac:dyDescent="0.25">
      <c r="A814"/>
      <c r="F814"/>
      <c r="G814"/>
      <c r="H814"/>
      <c r="I814"/>
    </row>
    <row r="815" spans="1:9" x14ac:dyDescent="0.25">
      <c r="A815"/>
      <c r="F815"/>
      <c r="G815"/>
      <c r="H815"/>
      <c r="I815"/>
    </row>
    <row r="816" spans="1:9" x14ac:dyDescent="0.25">
      <c r="A816"/>
      <c r="F816"/>
      <c r="G816"/>
      <c r="H816"/>
      <c r="I816"/>
    </row>
    <row r="817" spans="1:9" x14ac:dyDescent="0.25">
      <c r="A817"/>
      <c r="F817"/>
      <c r="G817"/>
      <c r="H817"/>
      <c r="I817"/>
    </row>
    <row r="818" spans="1:9" x14ac:dyDescent="0.25">
      <c r="A818"/>
      <c r="F818"/>
      <c r="G818"/>
      <c r="H818"/>
      <c r="I818"/>
    </row>
    <row r="819" spans="1:9" x14ac:dyDescent="0.25">
      <c r="A819"/>
      <c r="F819"/>
      <c r="G819"/>
      <c r="H819"/>
      <c r="I819"/>
    </row>
    <row r="820" spans="1:9" x14ac:dyDescent="0.25">
      <c r="A820"/>
      <c r="F820"/>
      <c r="G820"/>
      <c r="H820"/>
      <c r="I820"/>
    </row>
    <row r="821" spans="1:9" x14ac:dyDescent="0.25">
      <c r="A821"/>
      <c r="F821"/>
      <c r="G821"/>
      <c r="H821"/>
      <c r="I821"/>
    </row>
    <row r="822" spans="1:9" x14ac:dyDescent="0.25">
      <c r="A822"/>
      <c r="F822"/>
      <c r="G822"/>
      <c r="H822"/>
      <c r="I822"/>
    </row>
    <row r="823" spans="1:9" x14ac:dyDescent="0.25">
      <c r="A823"/>
      <c r="F823"/>
      <c r="G823"/>
      <c r="H823"/>
      <c r="I823"/>
    </row>
    <row r="824" spans="1:9" x14ac:dyDescent="0.25">
      <c r="A824"/>
      <c r="F824"/>
      <c r="G824"/>
      <c r="H824"/>
      <c r="I824"/>
    </row>
    <row r="825" spans="1:9" x14ac:dyDescent="0.25">
      <c r="A825"/>
      <c r="F825"/>
      <c r="G825"/>
      <c r="H825"/>
      <c r="I825"/>
    </row>
    <row r="826" spans="1:9" x14ac:dyDescent="0.25">
      <c r="A826"/>
      <c r="F826"/>
      <c r="G826"/>
      <c r="H826"/>
      <c r="I826"/>
    </row>
    <row r="827" spans="1:9" x14ac:dyDescent="0.25">
      <c r="A827"/>
      <c r="F827"/>
      <c r="G827"/>
      <c r="H827"/>
      <c r="I827"/>
    </row>
    <row r="828" spans="1:9" x14ac:dyDescent="0.25">
      <c r="A828"/>
      <c r="F828"/>
      <c r="G828"/>
      <c r="H828"/>
      <c r="I828"/>
    </row>
    <row r="829" spans="1:9" x14ac:dyDescent="0.25">
      <c r="A829"/>
      <c r="F829"/>
      <c r="G829"/>
      <c r="H829"/>
      <c r="I829"/>
    </row>
    <row r="830" spans="1:9" x14ac:dyDescent="0.25">
      <c r="A830"/>
      <c r="F830"/>
      <c r="G830"/>
      <c r="H830"/>
      <c r="I830"/>
    </row>
    <row r="831" spans="1:9" x14ac:dyDescent="0.25">
      <c r="A831"/>
      <c r="F831"/>
      <c r="G831"/>
      <c r="H831"/>
      <c r="I831"/>
    </row>
    <row r="832" spans="1:9" x14ac:dyDescent="0.25">
      <c r="A832"/>
      <c r="F832"/>
      <c r="G832"/>
      <c r="H832"/>
      <c r="I832"/>
    </row>
    <row r="833" spans="1:9" x14ac:dyDescent="0.25">
      <c r="A833"/>
      <c r="F833"/>
      <c r="G833"/>
      <c r="H833"/>
      <c r="I833"/>
    </row>
    <row r="834" spans="1:9" x14ac:dyDescent="0.25">
      <c r="A834"/>
      <c r="F834"/>
      <c r="G834"/>
      <c r="H834"/>
      <c r="I834"/>
    </row>
    <row r="835" spans="1:9" x14ac:dyDescent="0.25">
      <c r="A835"/>
      <c r="F835"/>
      <c r="G835"/>
      <c r="H835"/>
      <c r="I835"/>
    </row>
    <row r="836" spans="1:9" x14ac:dyDescent="0.25">
      <c r="A836"/>
      <c r="F836"/>
      <c r="G836"/>
      <c r="H836"/>
      <c r="I836"/>
    </row>
    <row r="837" spans="1:9" x14ac:dyDescent="0.25">
      <c r="A837"/>
      <c r="F837"/>
      <c r="G837"/>
      <c r="H837"/>
      <c r="I837"/>
    </row>
    <row r="838" spans="1:9" x14ac:dyDescent="0.25">
      <c r="A838"/>
      <c r="F838"/>
      <c r="G838"/>
      <c r="H838"/>
      <c r="I838"/>
    </row>
    <row r="839" spans="1:9" x14ac:dyDescent="0.25">
      <c r="A839"/>
      <c r="F839"/>
      <c r="G839"/>
      <c r="H839"/>
      <c r="I839"/>
    </row>
    <row r="840" spans="1:9" x14ac:dyDescent="0.25">
      <c r="A840"/>
      <c r="F840"/>
      <c r="G840"/>
      <c r="H840"/>
      <c r="I840"/>
    </row>
    <row r="841" spans="1:9" x14ac:dyDescent="0.25">
      <c r="A841"/>
      <c r="F841"/>
      <c r="G841"/>
      <c r="H841"/>
      <c r="I841"/>
    </row>
    <row r="842" spans="1:9" x14ac:dyDescent="0.25">
      <c r="A842"/>
      <c r="F842"/>
      <c r="G842"/>
      <c r="H842"/>
      <c r="I842"/>
    </row>
    <row r="843" spans="1:9" x14ac:dyDescent="0.25">
      <c r="A843"/>
      <c r="F843"/>
      <c r="G843"/>
      <c r="H843"/>
      <c r="I843"/>
    </row>
    <row r="844" spans="1:9" x14ac:dyDescent="0.25">
      <c r="A844"/>
      <c r="F844"/>
      <c r="G844"/>
      <c r="H844"/>
      <c r="I844"/>
    </row>
    <row r="845" spans="1:9" x14ac:dyDescent="0.25">
      <c r="A845"/>
      <c r="F845"/>
      <c r="G845"/>
      <c r="H845"/>
      <c r="I845"/>
    </row>
    <row r="846" spans="1:9" x14ac:dyDescent="0.25">
      <c r="A846"/>
      <c r="F846"/>
      <c r="G846"/>
      <c r="H846"/>
      <c r="I846"/>
    </row>
    <row r="847" spans="1:9" x14ac:dyDescent="0.25">
      <c r="A847"/>
      <c r="F847"/>
      <c r="G847"/>
      <c r="H847"/>
      <c r="I847"/>
    </row>
    <row r="848" spans="1:9" x14ac:dyDescent="0.25">
      <c r="A848"/>
      <c r="F848"/>
      <c r="G848"/>
      <c r="H848"/>
      <c r="I848"/>
    </row>
    <row r="849" spans="1:9" x14ac:dyDescent="0.25">
      <c r="A849"/>
      <c r="F849"/>
      <c r="G849"/>
      <c r="H849"/>
      <c r="I849"/>
    </row>
    <row r="850" spans="1:9" x14ac:dyDescent="0.25">
      <c r="A850"/>
      <c r="F850"/>
      <c r="G850"/>
      <c r="H850"/>
      <c r="I850"/>
    </row>
    <row r="851" spans="1:9" x14ac:dyDescent="0.25">
      <c r="A851"/>
      <c r="F851"/>
      <c r="G851"/>
      <c r="H851"/>
      <c r="I851"/>
    </row>
    <row r="852" spans="1:9" x14ac:dyDescent="0.25">
      <c r="A852"/>
      <c r="F852"/>
      <c r="G852"/>
      <c r="H852"/>
      <c r="I852"/>
    </row>
    <row r="853" spans="1:9" x14ac:dyDescent="0.25">
      <c r="A853"/>
      <c r="F853"/>
      <c r="G853"/>
      <c r="H853"/>
      <c r="I853"/>
    </row>
    <row r="854" spans="1:9" x14ac:dyDescent="0.25">
      <c r="A854"/>
      <c r="F854"/>
      <c r="G854"/>
      <c r="H854"/>
      <c r="I854"/>
    </row>
    <row r="855" spans="1:9" x14ac:dyDescent="0.25">
      <c r="A855"/>
      <c r="F855"/>
      <c r="G855"/>
      <c r="H855"/>
      <c r="I855"/>
    </row>
    <row r="856" spans="1:9" x14ac:dyDescent="0.25">
      <c r="A856"/>
      <c r="F856"/>
      <c r="G856"/>
      <c r="H856"/>
      <c r="I856"/>
    </row>
    <row r="857" spans="1:9" x14ac:dyDescent="0.25">
      <c r="A857"/>
      <c r="F857"/>
      <c r="G857"/>
      <c r="H857"/>
      <c r="I857"/>
    </row>
    <row r="858" spans="1:9" x14ac:dyDescent="0.25">
      <c r="A858"/>
      <c r="F858"/>
      <c r="G858"/>
      <c r="H858"/>
      <c r="I858"/>
    </row>
    <row r="859" spans="1:9" x14ac:dyDescent="0.25">
      <c r="A859"/>
      <c r="F859"/>
      <c r="G859"/>
      <c r="H859"/>
      <c r="I859"/>
    </row>
    <row r="860" spans="1:9" x14ac:dyDescent="0.25">
      <c r="A860"/>
      <c r="F860"/>
      <c r="G860"/>
      <c r="H860"/>
      <c r="I860"/>
    </row>
    <row r="861" spans="1:9" x14ac:dyDescent="0.25">
      <c r="A861"/>
      <c r="F861"/>
      <c r="G861"/>
      <c r="H861"/>
      <c r="I861"/>
    </row>
    <row r="862" spans="1:9" x14ac:dyDescent="0.25">
      <c r="A862"/>
      <c r="F862"/>
      <c r="G862"/>
      <c r="H862"/>
      <c r="I862"/>
    </row>
    <row r="863" spans="1:9" x14ac:dyDescent="0.25">
      <c r="A863"/>
      <c r="F863"/>
      <c r="G863"/>
      <c r="H863"/>
      <c r="I863"/>
    </row>
    <row r="864" spans="1:9" x14ac:dyDescent="0.25">
      <c r="A864"/>
      <c r="F864"/>
      <c r="G864"/>
      <c r="H864"/>
      <c r="I864"/>
    </row>
    <row r="865" spans="1:9" x14ac:dyDescent="0.25">
      <c r="A865"/>
      <c r="F865"/>
      <c r="G865"/>
      <c r="H865"/>
      <c r="I865"/>
    </row>
    <row r="866" spans="1:9" x14ac:dyDescent="0.25">
      <c r="A866"/>
      <c r="F866"/>
      <c r="G866"/>
      <c r="H866"/>
      <c r="I866"/>
    </row>
    <row r="867" spans="1:9" x14ac:dyDescent="0.25">
      <c r="A867"/>
      <c r="F867"/>
      <c r="G867"/>
      <c r="H867"/>
      <c r="I867"/>
    </row>
    <row r="868" spans="1:9" x14ac:dyDescent="0.25">
      <c r="A868"/>
      <c r="F868"/>
      <c r="G868"/>
      <c r="H868"/>
      <c r="I868"/>
    </row>
    <row r="869" spans="1:9" x14ac:dyDescent="0.25">
      <c r="A869"/>
      <c r="F869"/>
      <c r="G869"/>
      <c r="H869"/>
      <c r="I869"/>
    </row>
    <row r="870" spans="1:9" x14ac:dyDescent="0.25">
      <c r="A870"/>
      <c r="F870"/>
      <c r="G870"/>
      <c r="H870"/>
      <c r="I870"/>
    </row>
    <row r="871" spans="1:9" x14ac:dyDescent="0.25">
      <c r="A871"/>
      <c r="F871"/>
      <c r="G871"/>
      <c r="H871"/>
      <c r="I871"/>
    </row>
    <row r="872" spans="1:9" x14ac:dyDescent="0.25">
      <c r="A872"/>
      <c r="F872"/>
      <c r="G872"/>
      <c r="H872"/>
      <c r="I872"/>
    </row>
    <row r="873" spans="1:9" x14ac:dyDescent="0.25">
      <c r="A873"/>
      <c r="F873"/>
      <c r="G873"/>
      <c r="H873"/>
      <c r="I873"/>
    </row>
    <row r="874" spans="1:9" x14ac:dyDescent="0.25">
      <c r="A874"/>
      <c r="F874"/>
      <c r="G874"/>
      <c r="H874"/>
      <c r="I874"/>
    </row>
    <row r="875" spans="1:9" x14ac:dyDescent="0.25">
      <c r="A875"/>
      <c r="F875"/>
      <c r="G875"/>
      <c r="H875"/>
      <c r="I875"/>
    </row>
    <row r="876" spans="1:9" x14ac:dyDescent="0.25">
      <c r="A876"/>
      <c r="F876"/>
      <c r="G876"/>
      <c r="H876"/>
      <c r="I876"/>
    </row>
    <row r="877" spans="1:9" x14ac:dyDescent="0.25">
      <c r="A877"/>
      <c r="F877"/>
      <c r="G877"/>
      <c r="H877"/>
      <c r="I877"/>
    </row>
    <row r="878" spans="1:9" x14ac:dyDescent="0.25">
      <c r="A878"/>
      <c r="F878"/>
      <c r="G878"/>
      <c r="H878"/>
      <c r="I878"/>
    </row>
    <row r="879" spans="1:9" x14ac:dyDescent="0.25">
      <c r="A879"/>
      <c r="F879"/>
      <c r="G879"/>
      <c r="H879"/>
      <c r="I879"/>
    </row>
    <row r="880" spans="1:9" x14ac:dyDescent="0.25">
      <c r="A880"/>
      <c r="F880"/>
      <c r="G880"/>
      <c r="H880"/>
      <c r="I880"/>
    </row>
    <row r="881" spans="1:9" x14ac:dyDescent="0.25">
      <c r="A881"/>
      <c r="F881"/>
      <c r="G881"/>
      <c r="H881"/>
      <c r="I881"/>
    </row>
    <row r="882" spans="1:9" x14ac:dyDescent="0.25">
      <c r="A882"/>
      <c r="F882"/>
      <c r="G882"/>
      <c r="H882"/>
      <c r="I882"/>
    </row>
    <row r="883" spans="1:9" x14ac:dyDescent="0.25">
      <c r="A883"/>
      <c r="F883"/>
      <c r="G883"/>
      <c r="H883"/>
      <c r="I883"/>
    </row>
    <row r="884" spans="1:9" x14ac:dyDescent="0.25">
      <c r="A884"/>
      <c r="F884"/>
      <c r="G884"/>
      <c r="H884"/>
      <c r="I884"/>
    </row>
    <row r="885" spans="1:9" x14ac:dyDescent="0.25">
      <c r="A885"/>
      <c r="F885"/>
      <c r="G885"/>
      <c r="H885"/>
      <c r="I885"/>
    </row>
    <row r="886" spans="1:9" x14ac:dyDescent="0.25">
      <c r="A886"/>
      <c r="F886"/>
      <c r="G886"/>
      <c r="H886"/>
      <c r="I886"/>
    </row>
    <row r="887" spans="1:9" x14ac:dyDescent="0.25">
      <c r="A887"/>
      <c r="F887"/>
      <c r="G887"/>
      <c r="H887"/>
      <c r="I887"/>
    </row>
    <row r="888" spans="1:9" x14ac:dyDescent="0.25">
      <c r="A888"/>
      <c r="F888"/>
      <c r="G888"/>
      <c r="H888"/>
      <c r="I888"/>
    </row>
    <row r="889" spans="1:9" x14ac:dyDescent="0.25">
      <c r="A889"/>
      <c r="F889"/>
      <c r="G889"/>
      <c r="H889"/>
      <c r="I889"/>
    </row>
    <row r="890" spans="1:9" x14ac:dyDescent="0.25">
      <c r="A890"/>
      <c r="F890"/>
      <c r="G890"/>
      <c r="H890"/>
      <c r="I890"/>
    </row>
    <row r="891" spans="1:9" x14ac:dyDescent="0.25">
      <c r="A891"/>
      <c r="F891"/>
      <c r="G891"/>
      <c r="H891"/>
      <c r="I891"/>
    </row>
    <row r="892" spans="1:9" x14ac:dyDescent="0.25">
      <c r="A892"/>
      <c r="F892"/>
      <c r="G892"/>
      <c r="H892"/>
      <c r="I892"/>
    </row>
    <row r="893" spans="1:9" x14ac:dyDescent="0.25">
      <c r="A893"/>
      <c r="F893"/>
      <c r="G893"/>
      <c r="H893"/>
      <c r="I893"/>
    </row>
    <row r="894" spans="1:9" x14ac:dyDescent="0.25">
      <c r="A894"/>
      <c r="F894"/>
      <c r="G894"/>
      <c r="H894"/>
      <c r="I894"/>
    </row>
    <row r="895" spans="1:9" x14ac:dyDescent="0.25">
      <c r="A895"/>
      <c r="F895"/>
      <c r="G895"/>
      <c r="H895"/>
      <c r="I895"/>
    </row>
    <row r="896" spans="1:9" x14ac:dyDescent="0.25">
      <c r="A896"/>
      <c r="F896"/>
      <c r="G896"/>
      <c r="H896"/>
      <c r="I896"/>
    </row>
    <row r="897" spans="1:9" x14ac:dyDescent="0.25">
      <c r="A897"/>
      <c r="F897"/>
      <c r="G897"/>
      <c r="H897"/>
      <c r="I897"/>
    </row>
    <row r="898" spans="1:9" x14ac:dyDescent="0.25">
      <c r="A898"/>
      <c r="F898"/>
      <c r="G898"/>
      <c r="H898"/>
      <c r="I898"/>
    </row>
    <row r="899" spans="1:9" x14ac:dyDescent="0.25">
      <c r="A899"/>
      <c r="F899"/>
      <c r="G899"/>
      <c r="H899"/>
      <c r="I899"/>
    </row>
    <row r="900" spans="1:9" x14ac:dyDescent="0.25">
      <c r="A900"/>
      <c r="F900"/>
      <c r="G900"/>
      <c r="H900"/>
      <c r="I900"/>
    </row>
    <row r="901" spans="1:9" x14ac:dyDescent="0.25">
      <c r="A901"/>
      <c r="F901"/>
      <c r="G901"/>
      <c r="H901"/>
      <c r="I901"/>
    </row>
    <row r="902" spans="1:9" x14ac:dyDescent="0.25">
      <c r="A902"/>
      <c r="F902"/>
      <c r="G902"/>
      <c r="H902"/>
      <c r="I902"/>
    </row>
    <row r="903" spans="1:9" x14ac:dyDescent="0.25">
      <c r="A903"/>
      <c r="F903"/>
      <c r="G903"/>
      <c r="H903"/>
      <c r="I903"/>
    </row>
    <row r="904" spans="1:9" x14ac:dyDescent="0.25">
      <c r="A904"/>
      <c r="F904"/>
      <c r="G904"/>
      <c r="H904"/>
      <c r="I904"/>
    </row>
    <row r="905" spans="1:9" x14ac:dyDescent="0.25">
      <c r="A905"/>
      <c r="F905"/>
      <c r="G905"/>
      <c r="H905"/>
      <c r="I905"/>
    </row>
    <row r="906" spans="1:9" x14ac:dyDescent="0.25">
      <c r="A906"/>
      <c r="F906"/>
      <c r="G906"/>
      <c r="H906"/>
      <c r="I906"/>
    </row>
    <row r="907" spans="1:9" x14ac:dyDescent="0.25">
      <c r="A907"/>
      <c r="F907"/>
      <c r="G907"/>
      <c r="H907"/>
      <c r="I907"/>
    </row>
    <row r="908" spans="1:9" x14ac:dyDescent="0.25">
      <c r="A908"/>
      <c r="F908"/>
      <c r="G908"/>
      <c r="H908"/>
      <c r="I908"/>
    </row>
    <row r="909" spans="1:9" x14ac:dyDescent="0.25">
      <c r="A909"/>
      <c r="F909"/>
      <c r="G909"/>
      <c r="H909"/>
      <c r="I909"/>
    </row>
    <row r="910" spans="1:9" x14ac:dyDescent="0.25">
      <c r="A910"/>
      <c r="F910"/>
      <c r="G910"/>
      <c r="H910"/>
      <c r="I910"/>
    </row>
    <row r="911" spans="1:9" x14ac:dyDescent="0.25">
      <c r="A911"/>
      <c r="F911"/>
      <c r="G911"/>
      <c r="H911"/>
      <c r="I911"/>
    </row>
    <row r="912" spans="1:9" x14ac:dyDescent="0.25">
      <c r="A912"/>
      <c r="F912"/>
      <c r="G912"/>
      <c r="H912"/>
      <c r="I912"/>
    </row>
    <row r="913" spans="1:9" x14ac:dyDescent="0.25">
      <c r="A913"/>
      <c r="F913"/>
      <c r="G913"/>
      <c r="H913"/>
      <c r="I913"/>
    </row>
    <row r="914" spans="1:9" x14ac:dyDescent="0.25">
      <c r="A914"/>
      <c r="F914"/>
      <c r="G914"/>
      <c r="H914"/>
      <c r="I914"/>
    </row>
    <row r="915" spans="1:9" x14ac:dyDescent="0.25">
      <c r="A915"/>
      <c r="F915"/>
      <c r="G915"/>
      <c r="H915"/>
      <c r="I915"/>
    </row>
    <row r="916" spans="1:9" x14ac:dyDescent="0.25">
      <c r="A916"/>
      <c r="F916"/>
      <c r="G916"/>
      <c r="H916"/>
      <c r="I916"/>
    </row>
    <row r="917" spans="1:9" x14ac:dyDescent="0.25">
      <c r="A917"/>
      <c r="F917"/>
      <c r="G917"/>
      <c r="H917"/>
      <c r="I917"/>
    </row>
    <row r="918" spans="1:9" x14ac:dyDescent="0.25">
      <c r="A918"/>
      <c r="F918"/>
      <c r="G918"/>
      <c r="H918"/>
      <c r="I918"/>
    </row>
    <row r="919" spans="1:9" x14ac:dyDescent="0.25">
      <c r="A919"/>
      <c r="F919"/>
      <c r="G919"/>
      <c r="H919"/>
      <c r="I919"/>
    </row>
    <row r="920" spans="1:9" x14ac:dyDescent="0.25">
      <c r="A920"/>
      <c r="F920"/>
      <c r="G920"/>
      <c r="H920"/>
      <c r="I920"/>
    </row>
    <row r="921" spans="1:9" x14ac:dyDescent="0.25">
      <c r="A921"/>
      <c r="F921"/>
      <c r="G921"/>
      <c r="H921"/>
      <c r="I921"/>
    </row>
    <row r="922" spans="1:9" x14ac:dyDescent="0.25">
      <c r="A922"/>
      <c r="F922"/>
      <c r="G922"/>
      <c r="H922"/>
      <c r="I922"/>
    </row>
    <row r="923" spans="1:9" x14ac:dyDescent="0.25">
      <c r="A923"/>
      <c r="F923"/>
      <c r="G923"/>
      <c r="H923"/>
      <c r="I923"/>
    </row>
    <row r="924" spans="1:9" x14ac:dyDescent="0.25">
      <c r="A924"/>
      <c r="F924"/>
      <c r="G924"/>
      <c r="H924"/>
      <c r="I924"/>
    </row>
    <row r="925" spans="1:9" x14ac:dyDescent="0.25">
      <c r="A925"/>
      <c r="F925"/>
      <c r="G925"/>
      <c r="H925"/>
      <c r="I925"/>
    </row>
    <row r="926" spans="1:9" x14ac:dyDescent="0.25">
      <c r="A926"/>
      <c r="F926"/>
      <c r="G926"/>
      <c r="H926"/>
      <c r="I926"/>
    </row>
    <row r="927" spans="1:9" x14ac:dyDescent="0.25">
      <c r="A927"/>
      <c r="F927"/>
      <c r="G927"/>
      <c r="H927"/>
      <c r="I927"/>
    </row>
    <row r="928" spans="1:9" x14ac:dyDescent="0.25">
      <c r="A928"/>
      <c r="F928"/>
      <c r="G928"/>
      <c r="H928"/>
      <c r="I928"/>
    </row>
    <row r="929" spans="1:9" x14ac:dyDescent="0.25">
      <c r="A929"/>
      <c r="F929"/>
      <c r="G929"/>
      <c r="H929"/>
      <c r="I929"/>
    </row>
    <row r="930" spans="1:9" x14ac:dyDescent="0.25">
      <c r="A930"/>
      <c r="F930"/>
      <c r="G930"/>
      <c r="H930"/>
      <c r="I930"/>
    </row>
    <row r="931" spans="1:9" x14ac:dyDescent="0.25">
      <c r="A931"/>
      <c r="F931"/>
      <c r="G931"/>
      <c r="H931"/>
      <c r="I931"/>
    </row>
    <row r="932" spans="1:9" x14ac:dyDescent="0.25">
      <c r="A932"/>
      <c r="F932"/>
      <c r="G932"/>
      <c r="H932"/>
      <c r="I932"/>
    </row>
    <row r="933" spans="1:9" x14ac:dyDescent="0.25">
      <c r="A933"/>
      <c r="F933"/>
      <c r="G933"/>
      <c r="H933"/>
      <c r="I933"/>
    </row>
    <row r="934" spans="1:9" x14ac:dyDescent="0.25">
      <c r="A934"/>
      <c r="F934"/>
      <c r="G934"/>
      <c r="H934"/>
      <c r="I934"/>
    </row>
    <row r="935" spans="1:9" x14ac:dyDescent="0.25">
      <c r="A935"/>
      <c r="F935"/>
      <c r="G935"/>
      <c r="H935"/>
      <c r="I935"/>
    </row>
    <row r="936" spans="1:9" x14ac:dyDescent="0.25">
      <c r="A936"/>
      <c r="F936"/>
      <c r="G936"/>
      <c r="H936"/>
      <c r="I936"/>
    </row>
    <row r="937" spans="1:9" x14ac:dyDescent="0.25">
      <c r="A937"/>
      <c r="F937"/>
      <c r="G937"/>
      <c r="H937"/>
      <c r="I937"/>
    </row>
    <row r="938" spans="1:9" x14ac:dyDescent="0.25">
      <c r="A938"/>
      <c r="F938"/>
      <c r="G938"/>
      <c r="H938"/>
      <c r="I938"/>
    </row>
    <row r="939" spans="1:9" x14ac:dyDescent="0.25">
      <c r="A939"/>
      <c r="F939"/>
      <c r="G939"/>
      <c r="H939"/>
      <c r="I939"/>
    </row>
    <row r="940" spans="1:9" x14ac:dyDescent="0.25">
      <c r="A940"/>
      <c r="F940"/>
      <c r="G940"/>
      <c r="H940"/>
      <c r="I940"/>
    </row>
    <row r="941" spans="1:9" x14ac:dyDescent="0.25">
      <c r="A941"/>
      <c r="F941"/>
      <c r="G941"/>
      <c r="H941"/>
      <c r="I941"/>
    </row>
    <row r="942" spans="1:9" x14ac:dyDescent="0.25">
      <c r="A942"/>
      <c r="F942"/>
      <c r="G942"/>
      <c r="H942"/>
      <c r="I942"/>
    </row>
    <row r="943" spans="1:9" x14ac:dyDescent="0.25">
      <c r="A943"/>
      <c r="F943"/>
      <c r="G943"/>
      <c r="H943"/>
      <c r="I943"/>
    </row>
    <row r="944" spans="1:9" x14ac:dyDescent="0.25">
      <c r="A944"/>
      <c r="F944"/>
      <c r="G944"/>
      <c r="H944"/>
      <c r="I944"/>
    </row>
    <row r="945" spans="1:9" x14ac:dyDescent="0.25">
      <c r="A945"/>
      <c r="F945"/>
      <c r="G945"/>
      <c r="H945"/>
      <c r="I945"/>
    </row>
  </sheetData>
  <sortState xmlns:xlrd2="http://schemas.microsoft.com/office/spreadsheetml/2017/richdata2" ref="B7:J676">
    <sortCondition ref="B7:B676"/>
  </sortState>
  <mergeCells count="6">
    <mergeCell ref="J1:J3"/>
    <mergeCell ref="B1:H3"/>
    <mergeCell ref="A1:A3"/>
    <mergeCell ref="A5:C5"/>
    <mergeCell ref="A4:J4"/>
    <mergeCell ref="I1:I3"/>
  </mergeCells>
  <phoneticPr fontId="5" type="noConversion"/>
  <conditionalFormatting sqref="B1:B1048576">
    <cfRule type="duplicateValues" dxfId="1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978C-15BC-4C98-8827-7E3F45BC2B6F}">
  <sheetPr codeName="Sheet4"/>
  <dimension ref="A1:XEM1133"/>
  <sheetViews>
    <sheetView topLeftCell="B1" zoomScaleNormal="100" workbookViewId="0">
      <selection activeCell="J671" sqref="J671"/>
    </sheetView>
  </sheetViews>
  <sheetFormatPr defaultRowHeight="15" x14ac:dyDescent="0.25"/>
  <cols>
    <col min="1" max="1" width="9.140625" style="1"/>
    <col min="2" max="2" width="38.140625" style="1" bestFit="1" customWidth="1"/>
    <col min="3" max="3" width="14" style="1" bestFit="1" customWidth="1"/>
    <col min="4" max="4" width="16.42578125" style="1" bestFit="1" customWidth="1"/>
    <col min="5" max="5" width="13.42578125" style="1" bestFit="1" customWidth="1"/>
    <col min="6" max="6" width="7.7109375" style="1" bestFit="1" customWidth="1"/>
    <col min="7" max="7" width="9.140625" style="2"/>
    <col min="8" max="9" width="9.140625" style="1"/>
    <col min="10" max="10" width="10" style="1" bestFit="1" customWidth="1"/>
    <col min="11" max="11" width="2" customWidth="1"/>
  </cols>
  <sheetData>
    <row r="1" spans="1:12" ht="14.45" customHeight="1" x14ac:dyDescent="0.25">
      <c r="A1" s="48"/>
      <c r="B1" s="58" t="s">
        <v>292</v>
      </c>
      <c r="C1" s="59"/>
      <c r="D1" s="59"/>
      <c r="E1" s="60"/>
      <c r="F1" s="56" t="s">
        <v>1</v>
      </c>
      <c r="G1" s="65"/>
      <c r="H1" s="67">
        <f>Data!J1</f>
        <v>204</v>
      </c>
      <c r="I1" s="68"/>
      <c r="J1" s="69"/>
    </row>
    <row r="2" spans="1:12" ht="14.45" customHeight="1" x14ac:dyDescent="0.25">
      <c r="A2" s="49"/>
      <c r="B2" s="45"/>
      <c r="C2" s="46"/>
      <c r="D2" s="46"/>
      <c r="E2" s="47"/>
      <c r="F2" s="57"/>
      <c r="G2" s="66"/>
      <c r="H2" s="70"/>
      <c r="I2" s="71"/>
      <c r="J2" s="72"/>
    </row>
    <row r="3" spans="1:12" ht="14.45" customHeight="1" x14ac:dyDescent="0.25">
      <c r="A3" s="49"/>
      <c r="B3" s="45"/>
      <c r="C3" s="46"/>
      <c r="D3" s="46"/>
      <c r="E3" s="47"/>
      <c r="F3" s="57"/>
      <c r="G3" s="66"/>
      <c r="H3" s="70"/>
      <c r="I3" s="71"/>
      <c r="J3" s="72"/>
    </row>
    <row r="4" spans="1:12" ht="14.25" customHeight="1" x14ac:dyDescent="0.25">
      <c r="A4" s="53" t="s">
        <v>293</v>
      </c>
      <c r="B4" s="54"/>
      <c r="C4" s="54"/>
      <c r="D4" s="54"/>
      <c r="E4" s="54"/>
      <c r="F4" s="54"/>
      <c r="G4" s="54"/>
      <c r="H4" s="54"/>
      <c r="I4" s="54"/>
      <c r="J4" s="55"/>
    </row>
    <row r="5" spans="1:12" x14ac:dyDescent="0.25">
      <c r="A5" s="61" t="s">
        <v>4</v>
      </c>
      <c r="B5" s="62"/>
      <c r="C5" s="62"/>
      <c r="D5" s="26" t="s">
        <v>107</v>
      </c>
      <c r="E5" s="7" t="s">
        <v>108</v>
      </c>
      <c r="F5" s="63" t="s">
        <v>287</v>
      </c>
      <c r="G5" s="64"/>
      <c r="H5" s="63" t="s">
        <v>295</v>
      </c>
      <c r="I5" s="64"/>
      <c r="J5" s="12" t="s">
        <v>701</v>
      </c>
    </row>
    <row r="6" spans="1:12" x14ac:dyDescent="0.25">
      <c r="A6" s="5" t="s">
        <v>2</v>
      </c>
      <c r="B6" s="5" t="s">
        <v>3</v>
      </c>
      <c r="C6" s="9" t="s">
        <v>0</v>
      </c>
      <c r="D6" s="6" t="s">
        <v>104</v>
      </c>
      <c r="E6" s="16" t="s">
        <v>105</v>
      </c>
      <c r="F6" s="40" t="s">
        <v>285</v>
      </c>
      <c r="G6" s="9" t="s">
        <v>286</v>
      </c>
      <c r="H6" s="19" t="s">
        <v>285</v>
      </c>
      <c r="I6" s="9" t="s">
        <v>286</v>
      </c>
      <c r="J6" s="16" t="s">
        <v>703</v>
      </c>
    </row>
    <row r="7" spans="1:12" x14ac:dyDescent="0.25">
      <c r="A7" s="4">
        <v>1</v>
      </c>
      <c r="B7" s="4" t="s">
        <v>109</v>
      </c>
      <c r="C7" s="22" t="s">
        <v>11</v>
      </c>
      <c r="D7" s="13">
        <v>3.855</v>
      </c>
      <c r="E7" s="39">
        <v>47.5</v>
      </c>
      <c r="F7" s="15">
        <v>5.7228000000000003</v>
      </c>
      <c r="G7" s="21">
        <v>0.99480000000000002</v>
      </c>
      <c r="H7" s="20">
        <f>IF(ISBLANK(F7),"",F7-$F$678)</f>
        <v>-0.2132215686274499</v>
      </c>
      <c r="I7" s="21">
        <f>IF(ISBLANK(F7),"",G7-$G$678)</f>
        <v>1.4428431372549011E-2</v>
      </c>
      <c r="J7" s="25"/>
    </row>
    <row r="8" spans="1:12" x14ac:dyDescent="0.25">
      <c r="A8" s="4">
        <f t="shared" ref="A8:A71" si="0">A7+1</f>
        <v>2</v>
      </c>
      <c r="B8" s="4" t="s">
        <v>400</v>
      </c>
      <c r="C8" s="22" t="s">
        <v>24</v>
      </c>
      <c r="D8" s="13">
        <v>3.35</v>
      </c>
      <c r="E8" s="39">
        <v>63.1</v>
      </c>
      <c r="F8" s="15">
        <v>6.1082000000000001</v>
      </c>
      <c r="G8" s="21">
        <v>0.95940000000000003</v>
      </c>
      <c r="H8" s="20">
        <f t="shared" ref="H8:H71" si="1">IF(ISBLANK(F8),"",F8-$F$678)</f>
        <v>0.17217843137254984</v>
      </c>
      <c r="I8" s="21">
        <f t="shared" ref="I8:I71" si="2">IF(ISBLANK(F8),"",G8-$G$678)</f>
        <v>-2.0971568627450976E-2</v>
      </c>
      <c r="J8" s="25"/>
    </row>
    <row r="9" spans="1:12" x14ac:dyDescent="0.25">
      <c r="A9" s="4">
        <f t="shared" si="0"/>
        <v>3</v>
      </c>
      <c r="B9" s="4" t="s">
        <v>79</v>
      </c>
      <c r="C9" s="22" t="s">
        <v>24</v>
      </c>
      <c r="D9" s="13">
        <v>3.165</v>
      </c>
      <c r="E9" s="39">
        <v>62.2</v>
      </c>
      <c r="F9" s="15">
        <v>4.9641999999999999</v>
      </c>
      <c r="G9" s="21">
        <v>0.98760000000000003</v>
      </c>
      <c r="H9" s="20">
        <f t="shared" si="1"/>
        <v>-0.97182156862745028</v>
      </c>
      <c r="I9" s="21">
        <f t="shared" si="2"/>
        <v>7.2284313725490268E-3</v>
      </c>
      <c r="J9" s="25"/>
    </row>
    <row r="10" spans="1:12" x14ac:dyDescent="0.25">
      <c r="A10" s="4">
        <f t="shared" si="0"/>
        <v>4</v>
      </c>
      <c r="B10" s="4" t="s">
        <v>522</v>
      </c>
      <c r="C10" s="22" t="s">
        <v>24</v>
      </c>
      <c r="D10" s="13">
        <v>3.7949999999999999</v>
      </c>
      <c r="E10" s="39">
        <v>52.4</v>
      </c>
      <c r="F10" s="15"/>
      <c r="G10" s="21"/>
      <c r="H10" s="20" t="str">
        <f t="shared" si="1"/>
        <v/>
      </c>
      <c r="I10" s="21" t="str">
        <f t="shared" si="2"/>
        <v/>
      </c>
      <c r="J10" s="25"/>
    </row>
    <row r="11" spans="1:12" x14ac:dyDescent="0.25">
      <c r="A11" s="4">
        <f t="shared" si="0"/>
        <v>5</v>
      </c>
      <c r="B11" s="4" t="s">
        <v>523</v>
      </c>
      <c r="C11" s="22" t="s">
        <v>24</v>
      </c>
      <c r="D11" s="13">
        <v>3.8050000000000002</v>
      </c>
      <c r="E11" s="39">
        <v>56.4</v>
      </c>
      <c r="F11" s="15"/>
      <c r="G11" s="21"/>
      <c r="H11" s="20" t="str">
        <f t="shared" si="1"/>
        <v/>
      </c>
      <c r="I11" s="21" t="str">
        <f t="shared" si="2"/>
        <v/>
      </c>
      <c r="J11" s="25"/>
    </row>
    <row r="12" spans="1:12" x14ac:dyDescent="0.25">
      <c r="A12" s="4">
        <f t="shared" si="0"/>
        <v>6</v>
      </c>
      <c r="B12" s="4" t="s">
        <v>524</v>
      </c>
      <c r="C12" s="22" t="s">
        <v>24</v>
      </c>
      <c r="D12" s="13">
        <v>3.8149999999999999</v>
      </c>
      <c r="E12" s="39">
        <v>52.3</v>
      </c>
      <c r="F12" s="15"/>
      <c r="G12" s="21"/>
      <c r="H12" s="20" t="str">
        <f t="shared" si="1"/>
        <v/>
      </c>
      <c r="I12" s="21" t="str">
        <f t="shared" si="2"/>
        <v/>
      </c>
      <c r="J12" s="25"/>
    </row>
    <row r="13" spans="1:12" x14ac:dyDescent="0.25">
      <c r="A13" s="4">
        <f t="shared" si="0"/>
        <v>7</v>
      </c>
      <c r="B13" s="4" t="s">
        <v>525</v>
      </c>
      <c r="C13" s="22" t="s">
        <v>24</v>
      </c>
      <c r="D13" s="13">
        <v>3.9049999999999998</v>
      </c>
      <c r="E13" s="39">
        <v>54.4</v>
      </c>
      <c r="F13" s="15"/>
      <c r="G13" s="21"/>
      <c r="H13" s="20" t="str">
        <f t="shared" si="1"/>
        <v/>
      </c>
      <c r="I13" s="21" t="str">
        <f t="shared" si="2"/>
        <v/>
      </c>
      <c r="J13" s="25"/>
      <c r="L13" s="17"/>
    </row>
    <row r="14" spans="1:12" x14ac:dyDescent="0.25">
      <c r="A14" s="4">
        <f t="shared" si="0"/>
        <v>8</v>
      </c>
      <c r="B14" s="4" t="s">
        <v>84</v>
      </c>
      <c r="C14" s="22" t="s">
        <v>24</v>
      </c>
      <c r="D14" s="13">
        <v>3.9550000000000001</v>
      </c>
      <c r="E14" s="39">
        <v>54.3</v>
      </c>
      <c r="F14" s="15">
        <v>4.3779000000000003</v>
      </c>
      <c r="G14" s="21">
        <v>0.99439999999999995</v>
      </c>
      <c r="H14" s="20">
        <f t="shared" si="1"/>
        <v>-1.5581215686274499</v>
      </c>
      <c r="I14" s="21">
        <f t="shared" si="2"/>
        <v>1.4028431372548944E-2</v>
      </c>
      <c r="J14" s="25"/>
      <c r="L14" s="17"/>
    </row>
    <row r="15" spans="1:12" x14ac:dyDescent="0.25">
      <c r="A15" s="4">
        <f t="shared" si="0"/>
        <v>9</v>
      </c>
      <c r="B15" s="4" t="s">
        <v>526</v>
      </c>
      <c r="C15" s="22" t="s">
        <v>24</v>
      </c>
      <c r="D15" s="13">
        <v>3.78</v>
      </c>
      <c r="E15" s="39">
        <v>52.4</v>
      </c>
      <c r="F15" s="15"/>
      <c r="G15" s="21"/>
      <c r="H15" s="20" t="str">
        <f t="shared" si="1"/>
        <v/>
      </c>
      <c r="I15" s="21" t="str">
        <f t="shared" si="2"/>
        <v/>
      </c>
      <c r="J15" s="25"/>
    </row>
    <row r="16" spans="1:12" x14ac:dyDescent="0.25">
      <c r="A16" s="4">
        <f t="shared" si="0"/>
        <v>10</v>
      </c>
      <c r="B16" s="4" t="s">
        <v>527</v>
      </c>
      <c r="C16" s="22" t="s">
        <v>24</v>
      </c>
      <c r="D16" s="13">
        <v>3.835</v>
      </c>
      <c r="E16" s="39">
        <v>53.4</v>
      </c>
      <c r="F16" s="15"/>
      <c r="G16" s="21"/>
      <c r="H16" s="20" t="str">
        <f t="shared" si="1"/>
        <v/>
      </c>
      <c r="I16" s="21" t="str">
        <f t="shared" si="2"/>
        <v/>
      </c>
      <c r="J16" s="25"/>
    </row>
    <row r="17" spans="1:10" x14ac:dyDescent="0.25">
      <c r="A17" s="4">
        <f t="shared" si="0"/>
        <v>11</v>
      </c>
      <c r="B17" s="4" t="s">
        <v>528</v>
      </c>
      <c r="C17" s="22" t="s">
        <v>24</v>
      </c>
      <c r="D17" s="13">
        <v>3.9049999999999998</v>
      </c>
      <c r="E17" s="39">
        <v>51.5</v>
      </c>
      <c r="F17" s="15"/>
      <c r="G17" s="21"/>
      <c r="H17" s="20" t="str">
        <f t="shared" si="1"/>
        <v/>
      </c>
      <c r="I17" s="21" t="str">
        <f t="shared" si="2"/>
        <v/>
      </c>
      <c r="J17" s="25"/>
    </row>
    <row r="18" spans="1:10" x14ac:dyDescent="0.25">
      <c r="A18" s="4">
        <f t="shared" si="0"/>
        <v>12</v>
      </c>
      <c r="B18" s="4" t="s">
        <v>74</v>
      </c>
      <c r="C18" s="22" t="s">
        <v>24</v>
      </c>
      <c r="D18" s="13">
        <v>3.41</v>
      </c>
      <c r="E18" s="39">
        <v>76.5</v>
      </c>
      <c r="F18" s="15">
        <v>6.4249000000000001</v>
      </c>
      <c r="G18" s="21">
        <v>0.99709999999999999</v>
      </c>
      <c r="H18" s="20">
        <f t="shared" si="1"/>
        <v>0.48887843137254983</v>
      </c>
      <c r="I18" s="21">
        <f t="shared" si="2"/>
        <v>1.672843137254898E-2</v>
      </c>
      <c r="J18" s="25"/>
    </row>
    <row r="19" spans="1:10" x14ac:dyDescent="0.25">
      <c r="A19" s="4">
        <f t="shared" si="0"/>
        <v>13</v>
      </c>
      <c r="B19" s="4" t="s">
        <v>408</v>
      </c>
      <c r="C19" s="22" t="s">
        <v>24</v>
      </c>
      <c r="D19" s="13">
        <v>3.2549999999999999</v>
      </c>
      <c r="E19" s="39">
        <v>58.4</v>
      </c>
      <c r="F19" s="15">
        <v>7.0519999999999996</v>
      </c>
      <c r="G19" s="21">
        <v>0.99390000000000001</v>
      </c>
      <c r="H19" s="20">
        <f t="shared" si="1"/>
        <v>1.1159784313725494</v>
      </c>
      <c r="I19" s="21">
        <f t="shared" si="2"/>
        <v>1.3528431372548999E-2</v>
      </c>
      <c r="J19" s="25"/>
    </row>
    <row r="20" spans="1:10" x14ac:dyDescent="0.25">
      <c r="A20" s="4">
        <f t="shared" si="0"/>
        <v>14</v>
      </c>
      <c r="B20" s="4" t="s">
        <v>625</v>
      </c>
      <c r="C20" s="22" t="s">
        <v>223</v>
      </c>
      <c r="D20" s="13">
        <v>3.33</v>
      </c>
      <c r="E20" s="39">
        <v>47.1</v>
      </c>
      <c r="F20" s="15"/>
      <c r="G20" s="21"/>
      <c r="H20" s="20" t="str">
        <f t="shared" si="1"/>
        <v/>
      </c>
      <c r="I20" s="21" t="str">
        <f t="shared" si="2"/>
        <v/>
      </c>
      <c r="J20" s="25"/>
    </row>
    <row r="21" spans="1:10" x14ac:dyDescent="0.25">
      <c r="A21" s="4">
        <f t="shared" si="0"/>
        <v>15</v>
      </c>
      <c r="B21" s="4" t="s">
        <v>409</v>
      </c>
      <c r="C21" s="22" t="s">
        <v>17</v>
      </c>
      <c r="D21" s="13">
        <v>3.89</v>
      </c>
      <c r="E21" s="39">
        <v>43</v>
      </c>
      <c r="F21" s="15">
        <v>4.367</v>
      </c>
      <c r="G21" s="21">
        <v>0.99639999999999995</v>
      </c>
      <c r="H21" s="20">
        <f t="shared" si="1"/>
        <v>-1.5690215686274502</v>
      </c>
      <c r="I21" s="21">
        <f t="shared" si="2"/>
        <v>1.6028431372548946E-2</v>
      </c>
      <c r="J21" s="25"/>
    </row>
    <row r="22" spans="1:10" x14ac:dyDescent="0.25">
      <c r="A22" s="4">
        <f t="shared" si="0"/>
        <v>16</v>
      </c>
      <c r="B22" s="4" t="s">
        <v>410</v>
      </c>
      <c r="C22" s="22" t="s">
        <v>17</v>
      </c>
      <c r="D22" s="13">
        <v>3.9550000000000001</v>
      </c>
      <c r="E22" s="39">
        <v>54.1</v>
      </c>
      <c r="F22" s="15">
        <v>3.9009999999999998</v>
      </c>
      <c r="G22" s="21">
        <v>0.99150000000000005</v>
      </c>
      <c r="H22" s="20">
        <f t="shared" si="1"/>
        <v>-2.0350215686274504</v>
      </c>
      <c r="I22" s="21">
        <f t="shared" si="2"/>
        <v>1.1128431372549041E-2</v>
      </c>
      <c r="J22" s="25"/>
    </row>
    <row r="23" spans="1:10" x14ac:dyDescent="0.25">
      <c r="A23" s="4">
        <f t="shared" si="0"/>
        <v>17</v>
      </c>
      <c r="B23" s="4" t="s">
        <v>411</v>
      </c>
      <c r="C23" s="22" t="s">
        <v>17</v>
      </c>
      <c r="D23" s="13">
        <v>3.43</v>
      </c>
      <c r="E23" s="39">
        <v>54.9</v>
      </c>
      <c r="F23" s="15">
        <v>4.7423999999999999</v>
      </c>
      <c r="G23" s="21">
        <v>0.99470000000000003</v>
      </c>
      <c r="H23" s="20">
        <f t="shared" si="1"/>
        <v>-1.1936215686274503</v>
      </c>
      <c r="I23" s="21">
        <f t="shared" si="2"/>
        <v>1.4328431372549022E-2</v>
      </c>
      <c r="J23" s="25"/>
    </row>
    <row r="24" spans="1:10" x14ac:dyDescent="0.25">
      <c r="A24" s="4">
        <f t="shared" si="0"/>
        <v>18</v>
      </c>
      <c r="B24" s="4" t="s">
        <v>632</v>
      </c>
      <c r="C24" s="22" t="s">
        <v>17</v>
      </c>
      <c r="D24" s="13">
        <v>4.1749999999999998</v>
      </c>
      <c r="E24" s="39">
        <v>73</v>
      </c>
      <c r="F24" s="15"/>
      <c r="G24" s="21"/>
      <c r="H24" s="20" t="str">
        <f t="shared" si="1"/>
        <v/>
      </c>
      <c r="I24" s="21" t="str">
        <f t="shared" si="2"/>
        <v/>
      </c>
      <c r="J24" s="25"/>
    </row>
    <row r="25" spans="1:10" x14ac:dyDescent="0.25">
      <c r="A25" s="4">
        <f t="shared" si="0"/>
        <v>19</v>
      </c>
      <c r="B25" s="4" t="s">
        <v>454</v>
      </c>
      <c r="C25" s="22" t="s">
        <v>17</v>
      </c>
      <c r="D25" s="13">
        <v>3.7949999999999999</v>
      </c>
      <c r="E25" s="39">
        <v>59.8</v>
      </c>
      <c r="F25" s="15">
        <v>6.9278000000000004</v>
      </c>
      <c r="G25" s="21">
        <v>0.99829999999999997</v>
      </c>
      <c r="H25" s="20">
        <f t="shared" si="1"/>
        <v>0.99177843137255017</v>
      </c>
      <c r="I25" s="21">
        <f t="shared" si="2"/>
        <v>1.7928431372548959E-2</v>
      </c>
      <c r="J25" s="25"/>
    </row>
    <row r="26" spans="1:10" x14ac:dyDescent="0.25">
      <c r="A26" s="4">
        <f t="shared" si="0"/>
        <v>20</v>
      </c>
      <c r="B26" s="4" t="s">
        <v>97</v>
      </c>
      <c r="C26" s="22" t="s">
        <v>19</v>
      </c>
      <c r="D26" s="13">
        <v>3.93</v>
      </c>
      <c r="E26" s="39">
        <v>44.9</v>
      </c>
      <c r="F26" s="15">
        <v>3.1701999999999999</v>
      </c>
      <c r="G26" s="21">
        <v>0.99260000000000004</v>
      </c>
      <c r="H26" s="20">
        <f t="shared" si="1"/>
        <v>-2.7658215686274503</v>
      </c>
      <c r="I26" s="21">
        <f t="shared" si="2"/>
        <v>1.2228431372549031E-2</v>
      </c>
      <c r="J26" s="25"/>
    </row>
    <row r="27" spans="1:10" x14ac:dyDescent="0.25">
      <c r="A27" s="4">
        <f t="shared" si="0"/>
        <v>21</v>
      </c>
      <c r="B27" s="4" t="s">
        <v>268</v>
      </c>
      <c r="C27" s="22" t="s">
        <v>9</v>
      </c>
      <c r="D27" s="13">
        <v>3.66</v>
      </c>
      <c r="E27" s="39">
        <v>55.7</v>
      </c>
      <c r="F27" s="15"/>
      <c r="G27" s="21"/>
      <c r="H27" s="20" t="str">
        <f t="shared" si="1"/>
        <v/>
      </c>
      <c r="I27" s="21" t="str">
        <f t="shared" si="2"/>
        <v/>
      </c>
      <c r="J27" s="25"/>
    </row>
    <row r="28" spans="1:10" x14ac:dyDescent="0.25">
      <c r="A28" s="4">
        <f t="shared" si="0"/>
        <v>22</v>
      </c>
      <c r="B28" s="4" t="s">
        <v>633</v>
      </c>
      <c r="C28" s="22" t="s">
        <v>13</v>
      </c>
      <c r="D28" s="13">
        <v>3.3</v>
      </c>
      <c r="E28" s="39">
        <v>54.1</v>
      </c>
      <c r="F28" s="15"/>
      <c r="G28" s="21"/>
      <c r="H28" s="20" t="str">
        <f t="shared" si="1"/>
        <v/>
      </c>
      <c r="I28" s="21" t="str">
        <f t="shared" si="2"/>
        <v/>
      </c>
      <c r="J28" s="25"/>
    </row>
    <row r="29" spans="1:10" x14ac:dyDescent="0.25">
      <c r="A29" s="4">
        <f t="shared" si="0"/>
        <v>23</v>
      </c>
      <c r="B29" s="4" t="s">
        <v>90</v>
      </c>
      <c r="C29" s="22" t="s">
        <v>9</v>
      </c>
      <c r="D29" s="13">
        <v>3.8250000000000002</v>
      </c>
      <c r="E29" s="39">
        <v>49.3</v>
      </c>
      <c r="F29" s="15">
        <v>1.8434999999999999</v>
      </c>
      <c r="G29" s="21">
        <v>0.76519999999999999</v>
      </c>
      <c r="H29" s="20">
        <f t="shared" si="1"/>
        <v>-4.0925215686274505</v>
      </c>
      <c r="I29" s="21">
        <f t="shared" si="2"/>
        <v>-0.21517156862745102</v>
      </c>
      <c r="J29" s="25"/>
    </row>
    <row r="30" spans="1:10" x14ac:dyDescent="0.25">
      <c r="A30" s="4">
        <f t="shared" si="0"/>
        <v>24</v>
      </c>
      <c r="B30" s="4" t="s">
        <v>221</v>
      </c>
      <c r="C30" s="22" t="s">
        <v>9</v>
      </c>
      <c r="D30" s="13">
        <v>3.7949999999999999</v>
      </c>
      <c r="E30" s="39">
        <v>46.5</v>
      </c>
      <c r="F30" s="15">
        <v>1.7698</v>
      </c>
      <c r="G30" s="21">
        <v>0.90610000000000002</v>
      </c>
      <c r="H30" s="20">
        <f t="shared" si="1"/>
        <v>-4.1662215686274502</v>
      </c>
      <c r="I30" s="21">
        <f t="shared" si="2"/>
        <v>-7.427156862745099E-2</v>
      </c>
      <c r="J30" s="25"/>
    </row>
    <row r="31" spans="1:10" x14ac:dyDescent="0.25">
      <c r="A31" s="4">
        <f t="shared" si="0"/>
        <v>25</v>
      </c>
      <c r="B31" s="4" t="s">
        <v>261</v>
      </c>
      <c r="C31" s="22" t="s">
        <v>9</v>
      </c>
      <c r="D31" s="13">
        <v>3.09</v>
      </c>
      <c r="E31" s="39">
        <v>49.5</v>
      </c>
      <c r="F31" s="15">
        <v>2.5821999999999998</v>
      </c>
      <c r="G31" s="21">
        <v>0.97470000000000001</v>
      </c>
      <c r="H31" s="20">
        <f t="shared" si="1"/>
        <v>-3.3538215686274504</v>
      </c>
      <c r="I31" s="21">
        <f t="shared" si="2"/>
        <v>-5.6715686274509958E-3</v>
      </c>
      <c r="J31" s="25"/>
    </row>
    <row r="32" spans="1:10" x14ac:dyDescent="0.25">
      <c r="A32" s="4">
        <f t="shared" si="0"/>
        <v>26</v>
      </c>
      <c r="B32" s="4" t="s">
        <v>634</v>
      </c>
      <c r="C32" s="22" t="s">
        <v>13</v>
      </c>
      <c r="D32" s="13">
        <v>3.8450000000000002</v>
      </c>
      <c r="E32" s="39">
        <v>55</v>
      </c>
      <c r="F32" s="15"/>
      <c r="G32" s="21"/>
      <c r="H32" s="20" t="str">
        <f t="shared" si="1"/>
        <v/>
      </c>
      <c r="I32" s="21" t="str">
        <f t="shared" si="2"/>
        <v/>
      </c>
      <c r="J32" s="25"/>
    </row>
    <row r="33" spans="1:10" x14ac:dyDescent="0.25">
      <c r="A33" s="4">
        <f t="shared" si="0"/>
        <v>27</v>
      </c>
      <c r="B33" s="4" t="s">
        <v>262</v>
      </c>
      <c r="C33" s="22" t="s">
        <v>9</v>
      </c>
      <c r="D33" s="13">
        <v>3.5049999999999999</v>
      </c>
      <c r="E33" s="39">
        <v>47.8</v>
      </c>
      <c r="F33" s="15">
        <v>2.7107000000000001</v>
      </c>
      <c r="G33" s="21">
        <v>0.99150000000000005</v>
      </c>
      <c r="H33" s="20">
        <f t="shared" si="1"/>
        <v>-3.2253215686274501</v>
      </c>
      <c r="I33" s="21">
        <f t="shared" si="2"/>
        <v>1.1128431372549041E-2</v>
      </c>
      <c r="J33" s="25"/>
    </row>
    <row r="34" spans="1:10" x14ac:dyDescent="0.25">
      <c r="A34" s="4">
        <f t="shared" si="0"/>
        <v>28</v>
      </c>
      <c r="B34" s="4" t="s">
        <v>21</v>
      </c>
      <c r="C34" s="22" t="s">
        <v>9</v>
      </c>
      <c r="D34" s="13">
        <v>4.0750000000000002</v>
      </c>
      <c r="E34" s="39">
        <v>56.3</v>
      </c>
      <c r="F34" s="15">
        <v>2.7871999999999999</v>
      </c>
      <c r="G34" s="21">
        <v>0.97119999999999995</v>
      </c>
      <c r="H34" s="20">
        <f t="shared" si="1"/>
        <v>-3.1488215686274503</v>
      </c>
      <c r="I34" s="21">
        <f t="shared" si="2"/>
        <v>-9.1715686274510544E-3</v>
      </c>
      <c r="J34" s="25"/>
    </row>
    <row r="35" spans="1:10" x14ac:dyDescent="0.25">
      <c r="A35" s="4">
        <f t="shared" si="0"/>
        <v>29</v>
      </c>
      <c r="B35" s="4" t="s">
        <v>22</v>
      </c>
      <c r="C35" s="22" t="s">
        <v>9</v>
      </c>
      <c r="D35" s="13">
        <v>4.1050000000000004</v>
      </c>
      <c r="E35" s="39">
        <v>50.1</v>
      </c>
      <c r="F35" s="15">
        <v>3.4245999999999999</v>
      </c>
      <c r="G35" s="21">
        <v>0.99429999999999996</v>
      </c>
      <c r="H35" s="20">
        <f t="shared" si="1"/>
        <v>-2.5114215686274504</v>
      </c>
      <c r="I35" s="21">
        <f t="shared" si="2"/>
        <v>1.3928431372548955E-2</v>
      </c>
      <c r="J35" s="25"/>
    </row>
    <row r="36" spans="1:10" x14ac:dyDescent="0.25">
      <c r="A36" s="4">
        <f t="shared" si="0"/>
        <v>30</v>
      </c>
      <c r="B36" s="4" t="s">
        <v>20</v>
      </c>
      <c r="C36" s="22" t="s">
        <v>9</v>
      </c>
      <c r="D36" s="13">
        <v>4.0949999999999998</v>
      </c>
      <c r="E36" s="39">
        <v>45.2</v>
      </c>
      <c r="F36" s="15">
        <v>2.7191999999999998</v>
      </c>
      <c r="G36" s="21">
        <v>0.98709999999999998</v>
      </c>
      <c r="H36" s="20">
        <f t="shared" si="1"/>
        <v>-3.2168215686274504</v>
      </c>
      <c r="I36" s="21">
        <f t="shared" si="2"/>
        <v>6.7284313725489708E-3</v>
      </c>
      <c r="J36" s="25"/>
    </row>
    <row r="37" spans="1:10" x14ac:dyDescent="0.25">
      <c r="A37" s="4">
        <f t="shared" si="0"/>
        <v>31</v>
      </c>
      <c r="B37" s="4" t="s">
        <v>25</v>
      </c>
      <c r="C37" s="22" t="s">
        <v>9</v>
      </c>
      <c r="D37" s="13">
        <v>3.54</v>
      </c>
      <c r="E37" s="39">
        <v>57.4</v>
      </c>
      <c r="F37" s="15">
        <v>5.2805999999999997</v>
      </c>
      <c r="G37" s="21">
        <v>0.99539999999999995</v>
      </c>
      <c r="H37" s="20">
        <f t="shared" si="1"/>
        <v>-0.65542156862745049</v>
      </c>
      <c r="I37" s="21">
        <f t="shared" si="2"/>
        <v>1.5028431372548945E-2</v>
      </c>
      <c r="J37" s="25"/>
    </row>
    <row r="38" spans="1:10" x14ac:dyDescent="0.25">
      <c r="A38" s="4">
        <f t="shared" si="0"/>
        <v>32</v>
      </c>
      <c r="B38" s="4" t="s">
        <v>83</v>
      </c>
      <c r="C38" s="22" t="s">
        <v>9</v>
      </c>
      <c r="D38" s="13">
        <v>3.9849999999999999</v>
      </c>
      <c r="E38" s="39">
        <v>59.1</v>
      </c>
      <c r="F38" s="15">
        <v>4.6487999999999996</v>
      </c>
      <c r="G38" s="21">
        <v>0.97860000000000003</v>
      </c>
      <c r="H38" s="20">
        <f t="shared" si="1"/>
        <v>-1.2872215686274506</v>
      </c>
      <c r="I38" s="21">
        <f t="shared" si="2"/>
        <v>-1.7715686274509812E-3</v>
      </c>
      <c r="J38" s="25"/>
    </row>
    <row r="39" spans="1:10" x14ac:dyDescent="0.25">
      <c r="A39" s="4">
        <f t="shared" si="0"/>
        <v>33</v>
      </c>
      <c r="B39" s="4" t="s">
        <v>26</v>
      </c>
      <c r="C39" s="22" t="s">
        <v>9</v>
      </c>
      <c r="D39" s="13">
        <v>3.69</v>
      </c>
      <c r="E39" s="39">
        <v>44.7</v>
      </c>
      <c r="F39" s="15">
        <v>2.9554999999999998</v>
      </c>
      <c r="G39" s="21">
        <v>0.98319999999999996</v>
      </c>
      <c r="H39" s="20">
        <f t="shared" si="1"/>
        <v>-2.9805215686274504</v>
      </c>
      <c r="I39" s="21">
        <f t="shared" si="2"/>
        <v>2.8284313725489563E-3</v>
      </c>
      <c r="J39" s="25"/>
    </row>
    <row r="40" spans="1:10" x14ac:dyDescent="0.25">
      <c r="A40" s="4">
        <f t="shared" si="0"/>
        <v>34</v>
      </c>
      <c r="B40" s="4" t="s">
        <v>461</v>
      </c>
      <c r="C40" s="22" t="s">
        <v>9</v>
      </c>
      <c r="D40" s="13">
        <v>3.9249999999999998</v>
      </c>
      <c r="E40" s="39">
        <v>58.2</v>
      </c>
      <c r="F40" s="15">
        <v>6.9945000000000004</v>
      </c>
      <c r="G40" s="21">
        <v>0.99329999999999996</v>
      </c>
      <c r="H40" s="20">
        <f t="shared" si="1"/>
        <v>1.0584784313725502</v>
      </c>
      <c r="I40" s="21">
        <f t="shared" si="2"/>
        <v>1.2928431372548954E-2</v>
      </c>
      <c r="J40" s="25"/>
    </row>
    <row r="41" spans="1:10" x14ac:dyDescent="0.25">
      <c r="A41" s="4">
        <f t="shared" si="0"/>
        <v>35</v>
      </c>
      <c r="B41" s="4" t="s">
        <v>616</v>
      </c>
      <c r="C41" s="22" t="s">
        <v>12</v>
      </c>
      <c r="D41" s="13">
        <v>3.84</v>
      </c>
      <c r="E41" s="39">
        <v>48.2</v>
      </c>
      <c r="F41" s="15"/>
      <c r="G41" s="21"/>
      <c r="H41" s="20" t="str">
        <f t="shared" si="1"/>
        <v/>
      </c>
      <c r="I41" s="21" t="str">
        <f t="shared" si="2"/>
        <v/>
      </c>
      <c r="J41" s="25"/>
    </row>
    <row r="42" spans="1:10" x14ac:dyDescent="0.25">
      <c r="A42" s="4">
        <f t="shared" si="0"/>
        <v>36</v>
      </c>
      <c r="B42" s="4" t="s">
        <v>617</v>
      </c>
      <c r="C42" s="22" t="s">
        <v>12</v>
      </c>
      <c r="D42" s="13">
        <v>3.78</v>
      </c>
      <c r="E42" s="39">
        <v>59.2</v>
      </c>
      <c r="F42" s="15"/>
      <c r="G42" s="21"/>
      <c r="H42" s="20" t="str">
        <f t="shared" si="1"/>
        <v/>
      </c>
      <c r="I42" s="21" t="str">
        <f t="shared" si="2"/>
        <v/>
      </c>
      <c r="J42" s="25"/>
    </row>
    <row r="43" spans="1:10" x14ac:dyDescent="0.25">
      <c r="A43" s="4">
        <f t="shared" si="0"/>
        <v>37</v>
      </c>
      <c r="B43" s="4" t="s">
        <v>635</v>
      </c>
      <c r="C43" s="22" t="s">
        <v>13</v>
      </c>
      <c r="D43" s="13">
        <v>3.915</v>
      </c>
      <c r="E43" s="39">
        <v>64</v>
      </c>
      <c r="F43" s="15"/>
      <c r="G43" s="21"/>
      <c r="H43" s="20" t="str">
        <f t="shared" si="1"/>
        <v/>
      </c>
      <c r="I43" s="21" t="str">
        <f t="shared" si="2"/>
        <v/>
      </c>
      <c r="J43" s="25"/>
    </row>
    <row r="44" spans="1:10" x14ac:dyDescent="0.25">
      <c r="A44" s="4">
        <f t="shared" si="0"/>
        <v>38</v>
      </c>
      <c r="B44" s="4" t="s">
        <v>529</v>
      </c>
      <c r="C44" s="22" t="s">
        <v>9</v>
      </c>
      <c r="D44" s="13">
        <v>3.44</v>
      </c>
      <c r="E44" s="39">
        <v>51.5</v>
      </c>
      <c r="F44" s="15"/>
      <c r="G44" s="21"/>
      <c r="H44" s="20" t="str">
        <f t="shared" si="1"/>
        <v/>
      </c>
      <c r="I44" s="21" t="str">
        <f t="shared" si="2"/>
        <v/>
      </c>
      <c r="J44" s="25"/>
    </row>
    <row r="45" spans="1:10" x14ac:dyDescent="0.25">
      <c r="A45" s="4">
        <f t="shared" si="0"/>
        <v>39</v>
      </c>
      <c r="B45" s="4" t="s">
        <v>636</v>
      </c>
      <c r="C45" s="22" t="s">
        <v>13</v>
      </c>
      <c r="D45" s="13">
        <v>3.64</v>
      </c>
      <c r="E45" s="39">
        <v>52.4</v>
      </c>
      <c r="F45" s="15"/>
      <c r="G45" s="21"/>
      <c r="H45" s="20" t="str">
        <f t="shared" si="1"/>
        <v/>
      </c>
      <c r="I45" s="21" t="str">
        <f t="shared" si="2"/>
        <v/>
      </c>
      <c r="J45" s="25"/>
    </row>
    <row r="46" spans="1:10" x14ac:dyDescent="0.25">
      <c r="A46" s="4">
        <f t="shared" si="0"/>
        <v>40</v>
      </c>
      <c r="B46" s="4" t="s">
        <v>73</v>
      </c>
      <c r="C46" s="22" t="s">
        <v>9</v>
      </c>
      <c r="D46" s="13">
        <v>3.8149999999999999</v>
      </c>
      <c r="E46" s="39">
        <v>51.1</v>
      </c>
      <c r="F46" s="15">
        <v>3.0806</v>
      </c>
      <c r="G46" s="21">
        <v>0.98519999999999996</v>
      </c>
      <c r="H46" s="20">
        <f t="shared" si="1"/>
        <v>-2.8554215686274502</v>
      </c>
      <c r="I46" s="21">
        <f t="shared" si="2"/>
        <v>4.828431372548958E-3</v>
      </c>
      <c r="J46" s="25"/>
    </row>
    <row r="47" spans="1:10" x14ac:dyDescent="0.25">
      <c r="A47" s="4">
        <f t="shared" si="0"/>
        <v>41</v>
      </c>
      <c r="B47" s="4" t="s">
        <v>72</v>
      </c>
      <c r="C47" s="22" t="s">
        <v>9</v>
      </c>
      <c r="D47" s="13">
        <v>3.12</v>
      </c>
      <c r="E47" s="39">
        <v>50.1</v>
      </c>
      <c r="F47" s="15">
        <v>2.9933000000000001</v>
      </c>
      <c r="G47" s="21">
        <v>0.97629999999999995</v>
      </c>
      <c r="H47" s="20">
        <f t="shared" si="1"/>
        <v>-2.9427215686274502</v>
      </c>
      <c r="I47" s="21">
        <f t="shared" si="2"/>
        <v>-4.071568627451061E-3</v>
      </c>
      <c r="J47" s="25"/>
    </row>
    <row r="48" spans="1:10" x14ac:dyDescent="0.25">
      <c r="A48" s="4">
        <f t="shared" si="0"/>
        <v>42</v>
      </c>
      <c r="B48" s="4" t="s">
        <v>637</v>
      </c>
      <c r="C48" s="22" t="s">
        <v>13</v>
      </c>
      <c r="D48" s="13">
        <v>3.3250000000000002</v>
      </c>
      <c r="E48" s="39">
        <v>54.4</v>
      </c>
      <c r="F48" s="15"/>
      <c r="G48" s="21"/>
      <c r="H48" s="20" t="str">
        <f t="shared" si="1"/>
        <v/>
      </c>
      <c r="I48" s="21" t="str">
        <f t="shared" si="2"/>
        <v/>
      </c>
      <c r="J48" s="25"/>
    </row>
    <row r="49" spans="1:10" x14ac:dyDescent="0.25">
      <c r="A49" s="4">
        <f t="shared" si="0"/>
        <v>43</v>
      </c>
      <c r="B49" s="4" t="s">
        <v>263</v>
      </c>
      <c r="C49" s="22" t="s">
        <v>9</v>
      </c>
      <c r="D49" s="13">
        <v>3.82</v>
      </c>
      <c r="E49" s="39">
        <v>51.1</v>
      </c>
      <c r="F49" s="15">
        <v>4.9451000000000001</v>
      </c>
      <c r="G49" s="21">
        <v>0.99619999999999997</v>
      </c>
      <c r="H49" s="20">
        <f t="shared" si="1"/>
        <v>-0.99092156862745018</v>
      </c>
      <c r="I49" s="21">
        <f t="shared" si="2"/>
        <v>1.5828431372548968E-2</v>
      </c>
      <c r="J49" s="25"/>
    </row>
    <row r="50" spans="1:10" x14ac:dyDescent="0.25">
      <c r="A50" s="4">
        <f t="shared" si="0"/>
        <v>44</v>
      </c>
      <c r="B50" s="4" t="s">
        <v>264</v>
      </c>
      <c r="C50" s="22" t="s">
        <v>9</v>
      </c>
      <c r="D50" s="13">
        <v>3.5</v>
      </c>
      <c r="E50" s="39">
        <v>56</v>
      </c>
      <c r="F50" s="15">
        <v>4.9527999999999999</v>
      </c>
      <c r="G50" s="21">
        <v>0.99670000000000003</v>
      </c>
      <c r="H50" s="20">
        <f t="shared" si="1"/>
        <v>-0.98322156862745036</v>
      </c>
      <c r="I50" s="21">
        <f t="shared" si="2"/>
        <v>1.6328431372549024E-2</v>
      </c>
      <c r="J50" s="25"/>
    </row>
    <row r="51" spans="1:10" x14ac:dyDescent="0.25">
      <c r="A51" s="4">
        <f t="shared" si="0"/>
        <v>45</v>
      </c>
      <c r="B51" s="4" t="s">
        <v>530</v>
      </c>
      <c r="C51" s="22" t="s">
        <v>13</v>
      </c>
      <c r="D51" s="13">
        <v>3.32</v>
      </c>
      <c r="E51" s="39">
        <v>48.7</v>
      </c>
      <c r="F51" s="15"/>
      <c r="G51" s="21"/>
      <c r="H51" s="20" t="str">
        <f t="shared" si="1"/>
        <v/>
      </c>
      <c r="I51" s="21" t="str">
        <f t="shared" si="2"/>
        <v/>
      </c>
      <c r="J51" s="25"/>
    </row>
    <row r="52" spans="1:10" x14ac:dyDescent="0.25">
      <c r="A52" s="4">
        <f t="shared" si="0"/>
        <v>46</v>
      </c>
      <c r="B52" s="4" t="s">
        <v>110</v>
      </c>
      <c r="C52" s="22" t="s">
        <v>9</v>
      </c>
      <c r="D52" s="13">
        <v>3.67</v>
      </c>
      <c r="E52" s="39">
        <v>55.8</v>
      </c>
      <c r="F52" s="15">
        <v>6.8750999999999998</v>
      </c>
      <c r="G52" s="21">
        <v>0.99690000000000001</v>
      </c>
      <c r="H52" s="20">
        <f t="shared" si="1"/>
        <v>0.93907843137254954</v>
      </c>
      <c r="I52" s="21">
        <f t="shared" si="2"/>
        <v>1.6528431372549002E-2</v>
      </c>
      <c r="J52" s="25"/>
    </row>
    <row r="53" spans="1:10" x14ac:dyDescent="0.25">
      <c r="A53" s="4">
        <f t="shared" si="0"/>
        <v>47</v>
      </c>
      <c r="B53" s="4" t="s">
        <v>679</v>
      </c>
      <c r="C53" s="22" t="s">
        <v>5</v>
      </c>
      <c r="D53" s="13">
        <v>3.93</v>
      </c>
      <c r="E53" s="39">
        <v>37.9</v>
      </c>
      <c r="F53" s="15"/>
      <c r="G53" s="21"/>
      <c r="H53" s="20" t="str">
        <f t="shared" si="1"/>
        <v/>
      </c>
      <c r="I53" s="21" t="str">
        <f t="shared" si="2"/>
        <v/>
      </c>
      <c r="J53" s="25"/>
    </row>
    <row r="54" spans="1:10" x14ac:dyDescent="0.25">
      <c r="A54" s="4">
        <f t="shared" si="0"/>
        <v>48</v>
      </c>
      <c r="B54" s="4" t="s">
        <v>680</v>
      </c>
      <c r="C54" s="22" t="s">
        <v>5</v>
      </c>
      <c r="D54" s="13">
        <v>3.9049999999999998</v>
      </c>
      <c r="E54" s="39">
        <v>62.9</v>
      </c>
      <c r="F54" s="15"/>
      <c r="G54" s="21"/>
      <c r="H54" s="20" t="str">
        <f t="shared" si="1"/>
        <v/>
      </c>
      <c r="I54" s="21" t="str">
        <f t="shared" si="2"/>
        <v/>
      </c>
      <c r="J54" s="25"/>
    </row>
    <row r="55" spans="1:10" x14ac:dyDescent="0.25">
      <c r="A55" s="4">
        <f t="shared" si="0"/>
        <v>49</v>
      </c>
      <c r="B55" s="4" t="s">
        <v>265</v>
      </c>
      <c r="C55" s="22" t="s">
        <v>12</v>
      </c>
      <c r="D55" s="13">
        <v>3.7349999999999999</v>
      </c>
      <c r="E55" s="39">
        <v>52.8</v>
      </c>
      <c r="F55" s="15">
        <v>4.4366000000000003</v>
      </c>
      <c r="G55" s="21">
        <v>0.99860000000000004</v>
      </c>
      <c r="H55" s="20">
        <f t="shared" si="1"/>
        <v>-1.4994215686274499</v>
      </c>
      <c r="I55" s="21">
        <f t="shared" si="2"/>
        <v>1.8228431372549037E-2</v>
      </c>
      <c r="J55" s="25"/>
    </row>
    <row r="56" spans="1:10" x14ac:dyDescent="0.25">
      <c r="A56" s="4">
        <f t="shared" si="0"/>
        <v>50</v>
      </c>
      <c r="B56" s="4" t="s">
        <v>626</v>
      </c>
      <c r="C56" s="22" t="s">
        <v>17</v>
      </c>
      <c r="D56" s="13">
        <v>3.84</v>
      </c>
      <c r="E56" s="39">
        <v>56.3</v>
      </c>
      <c r="F56" s="15"/>
      <c r="G56" s="21"/>
      <c r="H56" s="20" t="str">
        <f t="shared" si="1"/>
        <v/>
      </c>
      <c r="I56" s="21" t="str">
        <f t="shared" si="2"/>
        <v/>
      </c>
      <c r="J56" s="25"/>
    </row>
    <row r="57" spans="1:10" x14ac:dyDescent="0.25">
      <c r="A57" s="4">
        <f t="shared" si="0"/>
        <v>51</v>
      </c>
      <c r="B57" s="4" t="s">
        <v>627</v>
      </c>
      <c r="C57" s="22" t="s">
        <v>17</v>
      </c>
      <c r="D57" s="13">
        <v>3.72</v>
      </c>
      <c r="E57" s="39">
        <v>43</v>
      </c>
      <c r="F57" s="15"/>
      <c r="G57" s="21"/>
      <c r="H57" s="20" t="str">
        <f t="shared" si="1"/>
        <v/>
      </c>
      <c r="I57" s="21" t="str">
        <f t="shared" si="2"/>
        <v/>
      </c>
      <c r="J57" s="25"/>
    </row>
    <row r="58" spans="1:10" x14ac:dyDescent="0.25">
      <c r="A58" s="4">
        <f t="shared" si="0"/>
        <v>52</v>
      </c>
      <c r="B58" s="4" t="s">
        <v>462</v>
      </c>
      <c r="C58" s="22" t="s">
        <v>6</v>
      </c>
      <c r="D58" s="13">
        <v>3.29</v>
      </c>
      <c r="E58" s="39">
        <v>65.599999999999994</v>
      </c>
      <c r="F58" s="15">
        <v>3.8296999999999999</v>
      </c>
      <c r="G58" s="21">
        <v>0.97640000000000005</v>
      </c>
      <c r="H58" s="20">
        <f t="shared" si="1"/>
        <v>-2.1063215686274503</v>
      </c>
      <c r="I58" s="21">
        <f t="shared" si="2"/>
        <v>-3.971568627450961E-3</v>
      </c>
      <c r="J58" s="25"/>
    </row>
    <row r="59" spans="1:10" x14ac:dyDescent="0.25">
      <c r="A59" s="4">
        <f t="shared" si="0"/>
        <v>53</v>
      </c>
      <c r="B59" s="4" t="s">
        <v>704</v>
      </c>
      <c r="C59" s="22" t="s">
        <v>17</v>
      </c>
      <c r="D59" s="13">
        <v>3.84</v>
      </c>
      <c r="E59" s="39">
        <v>72.599999999999994</v>
      </c>
      <c r="F59" s="15"/>
      <c r="G59" s="21"/>
      <c r="H59" s="20" t="str">
        <f t="shared" si="1"/>
        <v/>
      </c>
      <c r="I59" s="21" t="str">
        <f t="shared" si="2"/>
        <v/>
      </c>
      <c r="J59" s="25"/>
    </row>
    <row r="60" spans="1:10" x14ac:dyDescent="0.25">
      <c r="A60" s="4">
        <f t="shared" si="0"/>
        <v>54</v>
      </c>
      <c r="B60" s="4" t="s">
        <v>705</v>
      </c>
      <c r="C60" s="22" t="s">
        <v>17</v>
      </c>
      <c r="D60" s="13">
        <v>3.75</v>
      </c>
      <c r="E60" s="39">
        <v>54.1</v>
      </c>
      <c r="F60" s="15"/>
      <c r="G60" s="21"/>
      <c r="H60" s="20" t="str">
        <f t="shared" si="1"/>
        <v/>
      </c>
      <c r="I60" s="21" t="str">
        <f t="shared" si="2"/>
        <v/>
      </c>
      <c r="J60" s="25"/>
    </row>
    <row r="61" spans="1:10" x14ac:dyDescent="0.25">
      <c r="A61" s="4">
        <f t="shared" si="0"/>
        <v>55</v>
      </c>
      <c r="B61" s="4" t="s">
        <v>80</v>
      </c>
      <c r="C61" s="22" t="s">
        <v>6</v>
      </c>
      <c r="D61" s="13">
        <v>3.4750000000000001</v>
      </c>
      <c r="E61" s="39">
        <v>60.9</v>
      </c>
      <c r="F61" s="15">
        <v>3.9796999999999998</v>
      </c>
      <c r="G61" s="21">
        <v>0.99199999999999999</v>
      </c>
      <c r="H61" s="20">
        <f t="shared" si="1"/>
        <v>-1.9563215686274504</v>
      </c>
      <c r="I61" s="21">
        <f t="shared" si="2"/>
        <v>1.1628431372548986E-2</v>
      </c>
      <c r="J61" s="25"/>
    </row>
    <row r="62" spans="1:10" x14ac:dyDescent="0.25">
      <c r="A62" s="4">
        <f t="shared" si="0"/>
        <v>56</v>
      </c>
      <c r="B62" s="4" t="s">
        <v>85</v>
      </c>
      <c r="C62" s="22" t="s">
        <v>86</v>
      </c>
      <c r="D62" s="13">
        <v>4.17</v>
      </c>
      <c r="E62" s="39">
        <v>70.2</v>
      </c>
      <c r="F62" s="15">
        <v>7.6566000000000001</v>
      </c>
      <c r="G62" s="21">
        <v>0.99829999999999997</v>
      </c>
      <c r="H62" s="20">
        <f t="shared" si="1"/>
        <v>1.7205784313725498</v>
      </c>
      <c r="I62" s="21">
        <f t="shared" si="2"/>
        <v>1.7928431372548959E-2</v>
      </c>
      <c r="J62" s="25"/>
    </row>
    <row r="63" spans="1:10" x14ac:dyDescent="0.25">
      <c r="A63" s="4">
        <f t="shared" si="0"/>
        <v>57</v>
      </c>
      <c r="B63" s="4" t="s">
        <v>609</v>
      </c>
      <c r="C63" s="22" t="s">
        <v>145</v>
      </c>
      <c r="D63" s="13">
        <v>3.34</v>
      </c>
      <c r="E63" s="39">
        <v>72.8</v>
      </c>
      <c r="F63" s="15"/>
      <c r="G63" s="21"/>
      <c r="H63" s="20" t="str">
        <f t="shared" si="1"/>
        <v/>
      </c>
      <c r="I63" s="21" t="str">
        <f t="shared" si="2"/>
        <v/>
      </c>
      <c r="J63" s="25"/>
    </row>
    <row r="64" spans="1:10" x14ac:dyDescent="0.25">
      <c r="A64" s="4">
        <f t="shared" si="0"/>
        <v>58</v>
      </c>
      <c r="B64" s="4" t="s">
        <v>111</v>
      </c>
      <c r="C64" s="22" t="s">
        <v>6</v>
      </c>
      <c r="D64" s="13">
        <v>3.43</v>
      </c>
      <c r="E64" s="39">
        <v>53.9</v>
      </c>
      <c r="F64" s="15">
        <v>3.4390999999999998</v>
      </c>
      <c r="G64" s="21">
        <v>0.98780000000000001</v>
      </c>
      <c r="H64" s="20">
        <f t="shared" si="1"/>
        <v>-2.4969215686274504</v>
      </c>
      <c r="I64" s="21">
        <f t="shared" si="2"/>
        <v>7.4284313725490048E-3</v>
      </c>
      <c r="J64" s="25"/>
    </row>
    <row r="65" spans="1:10" x14ac:dyDescent="0.25">
      <c r="A65" s="4">
        <f t="shared" si="0"/>
        <v>59</v>
      </c>
      <c r="B65" s="4" t="s">
        <v>112</v>
      </c>
      <c r="C65" s="22" t="s">
        <v>6</v>
      </c>
      <c r="D65" s="13">
        <v>3.9449999999999998</v>
      </c>
      <c r="E65" s="39">
        <v>62.1</v>
      </c>
      <c r="F65" s="15">
        <v>4.5266999999999999</v>
      </c>
      <c r="G65" s="21">
        <v>0.97940000000000005</v>
      </c>
      <c r="H65" s="20">
        <f t="shared" si="1"/>
        <v>-1.4093215686274503</v>
      </c>
      <c r="I65" s="21">
        <f t="shared" si="2"/>
        <v>-9.7156862745095829E-4</v>
      </c>
      <c r="J65" s="25"/>
    </row>
    <row r="66" spans="1:10" x14ac:dyDescent="0.25">
      <c r="A66" s="4">
        <f t="shared" si="0"/>
        <v>60</v>
      </c>
      <c r="B66" s="4" t="s">
        <v>113</v>
      </c>
      <c r="C66" s="22" t="s">
        <v>13</v>
      </c>
      <c r="D66" s="13">
        <v>3.17</v>
      </c>
      <c r="E66" s="39">
        <v>62.1</v>
      </c>
      <c r="F66" s="15">
        <v>7.3857999999999997</v>
      </c>
      <c r="G66" s="21">
        <v>0.996</v>
      </c>
      <c r="H66" s="20">
        <f t="shared" si="1"/>
        <v>1.4497784313725495</v>
      </c>
      <c r="I66" s="21">
        <f t="shared" si="2"/>
        <v>1.562843137254899E-2</v>
      </c>
      <c r="J66" s="25"/>
    </row>
    <row r="67" spans="1:10" x14ac:dyDescent="0.25">
      <c r="A67" s="4">
        <f t="shared" si="0"/>
        <v>61</v>
      </c>
      <c r="B67" s="4" t="s">
        <v>389</v>
      </c>
      <c r="C67" s="22" t="s">
        <v>16</v>
      </c>
      <c r="D67" s="13">
        <v>3.4249999999999998</v>
      </c>
      <c r="E67" s="39">
        <v>61.9</v>
      </c>
      <c r="F67" s="15">
        <v>8.6412999999999993</v>
      </c>
      <c r="G67" s="21">
        <v>0.999</v>
      </c>
      <c r="H67" s="20">
        <f t="shared" si="1"/>
        <v>2.7052784313725491</v>
      </c>
      <c r="I67" s="21">
        <f t="shared" si="2"/>
        <v>1.8628431372548993E-2</v>
      </c>
      <c r="J67" s="25"/>
    </row>
    <row r="68" spans="1:10" x14ac:dyDescent="0.25">
      <c r="A68" s="4">
        <f t="shared" si="0"/>
        <v>62</v>
      </c>
      <c r="B68" s="4" t="s">
        <v>463</v>
      </c>
      <c r="C68" s="22" t="s">
        <v>11</v>
      </c>
      <c r="D68" s="13">
        <v>3.46</v>
      </c>
      <c r="E68" s="39">
        <v>52.7</v>
      </c>
      <c r="F68" s="15">
        <v>2.4689000000000001</v>
      </c>
      <c r="G68" s="21">
        <v>0.87939999999999996</v>
      </c>
      <c r="H68" s="20">
        <f t="shared" si="1"/>
        <v>-3.4671215686274501</v>
      </c>
      <c r="I68" s="21">
        <f t="shared" si="2"/>
        <v>-0.10097156862745105</v>
      </c>
      <c r="J68" s="25"/>
    </row>
    <row r="69" spans="1:10" x14ac:dyDescent="0.25">
      <c r="A69" s="4">
        <f t="shared" si="0"/>
        <v>63</v>
      </c>
      <c r="B69" s="4" t="s">
        <v>91</v>
      </c>
      <c r="C69" s="22" t="s">
        <v>17</v>
      </c>
      <c r="D69" s="13">
        <v>3.6949999999999998</v>
      </c>
      <c r="E69" s="39">
        <v>56.6</v>
      </c>
      <c r="F69" s="15">
        <v>3.0796000000000001</v>
      </c>
      <c r="G69" s="21">
        <v>0.98070000000000002</v>
      </c>
      <c r="H69" s="20">
        <f t="shared" si="1"/>
        <v>-2.8564215686274501</v>
      </c>
      <c r="I69" s="21">
        <f t="shared" si="2"/>
        <v>3.2843137254900956E-4</v>
      </c>
      <c r="J69" s="25"/>
    </row>
    <row r="70" spans="1:10" x14ac:dyDescent="0.25">
      <c r="A70" s="4">
        <f t="shared" si="0"/>
        <v>64</v>
      </c>
      <c r="B70" s="4" t="s">
        <v>489</v>
      </c>
      <c r="C70" s="22" t="s">
        <v>6</v>
      </c>
      <c r="D70" s="13">
        <v>4.07</v>
      </c>
      <c r="E70" s="39">
        <v>68.8</v>
      </c>
      <c r="F70" s="15"/>
      <c r="G70" s="21"/>
      <c r="H70" s="20" t="str">
        <f t="shared" si="1"/>
        <v/>
      </c>
      <c r="I70" s="21" t="str">
        <f t="shared" si="2"/>
        <v/>
      </c>
      <c r="J70" s="25"/>
    </row>
    <row r="71" spans="1:10" x14ac:dyDescent="0.25">
      <c r="A71" s="4">
        <f t="shared" si="0"/>
        <v>65</v>
      </c>
      <c r="B71" s="4" t="s">
        <v>490</v>
      </c>
      <c r="C71" s="22" t="s">
        <v>6</v>
      </c>
      <c r="D71" s="13">
        <v>4.165</v>
      </c>
      <c r="E71" s="39">
        <v>68.599999999999994</v>
      </c>
      <c r="F71" s="15"/>
      <c r="G71" s="21"/>
      <c r="H71" s="20" t="str">
        <f t="shared" si="1"/>
        <v/>
      </c>
      <c r="I71" s="21" t="str">
        <f t="shared" si="2"/>
        <v/>
      </c>
      <c r="J71" s="25"/>
    </row>
    <row r="72" spans="1:10" x14ac:dyDescent="0.25">
      <c r="A72" s="4">
        <f t="shared" ref="A72:A135" si="3">A71+1</f>
        <v>66</v>
      </c>
      <c r="B72" s="4" t="s">
        <v>491</v>
      </c>
      <c r="C72" s="22" t="s">
        <v>6</v>
      </c>
      <c r="D72" s="13">
        <v>4.1449999999999996</v>
      </c>
      <c r="E72" s="39">
        <v>68.400000000000006</v>
      </c>
      <c r="F72" s="15"/>
      <c r="G72" s="21"/>
      <c r="H72" s="20" t="str">
        <f t="shared" ref="H72:H135" si="4">IF(ISBLANK(F72),"",F72-$F$678)</f>
        <v/>
      </c>
      <c r="I72" s="21" t="str">
        <f t="shared" ref="I72:I135" si="5">IF(ISBLANK(F72),"",G72-$G$678)</f>
        <v/>
      </c>
      <c r="J72" s="25"/>
    </row>
    <row r="73" spans="1:10" x14ac:dyDescent="0.25">
      <c r="A73" s="4">
        <f t="shared" si="3"/>
        <v>67</v>
      </c>
      <c r="B73" s="4" t="s">
        <v>492</v>
      </c>
      <c r="C73" s="22" t="s">
        <v>6</v>
      </c>
      <c r="D73" s="13">
        <v>4.13</v>
      </c>
      <c r="E73" s="39">
        <v>66.400000000000006</v>
      </c>
      <c r="F73" s="15"/>
      <c r="G73" s="21"/>
      <c r="H73" s="20" t="str">
        <f t="shared" si="4"/>
        <v/>
      </c>
      <c r="I73" s="21" t="str">
        <f t="shared" si="5"/>
        <v/>
      </c>
      <c r="J73" s="25"/>
    </row>
    <row r="74" spans="1:10" x14ac:dyDescent="0.25">
      <c r="A74" s="4">
        <f t="shared" si="3"/>
        <v>68</v>
      </c>
      <c r="B74" s="4" t="s">
        <v>493</v>
      </c>
      <c r="C74" s="22" t="s">
        <v>6</v>
      </c>
      <c r="D74" s="13">
        <v>4.1749999999999998</v>
      </c>
      <c r="E74" s="39">
        <v>65.7</v>
      </c>
      <c r="F74" s="15"/>
      <c r="G74" s="21"/>
      <c r="H74" s="20" t="str">
        <f t="shared" si="4"/>
        <v/>
      </c>
      <c r="I74" s="21" t="str">
        <f t="shared" si="5"/>
        <v/>
      </c>
      <c r="J74" s="25"/>
    </row>
    <row r="75" spans="1:10" x14ac:dyDescent="0.25">
      <c r="A75" s="4">
        <f t="shared" si="3"/>
        <v>69</v>
      </c>
      <c r="B75" s="4" t="s">
        <v>531</v>
      </c>
      <c r="C75" s="22" t="s">
        <v>86</v>
      </c>
      <c r="D75" s="13">
        <v>3.42</v>
      </c>
      <c r="E75" s="39">
        <v>48.6</v>
      </c>
      <c r="F75" s="15"/>
      <c r="G75" s="21"/>
      <c r="H75" s="20" t="str">
        <f t="shared" si="4"/>
        <v/>
      </c>
      <c r="I75" s="21" t="str">
        <f t="shared" si="5"/>
        <v/>
      </c>
      <c r="J75" s="25"/>
    </row>
    <row r="76" spans="1:10" x14ac:dyDescent="0.25">
      <c r="A76" s="4">
        <f t="shared" si="3"/>
        <v>70</v>
      </c>
      <c r="B76" s="4" t="s">
        <v>345</v>
      </c>
      <c r="C76" s="22" t="s">
        <v>86</v>
      </c>
      <c r="D76" s="13">
        <v>3.3250000000000002</v>
      </c>
      <c r="E76" s="39">
        <v>55.8</v>
      </c>
      <c r="F76" s="15"/>
      <c r="G76" s="21"/>
      <c r="H76" s="20" t="str">
        <f t="shared" si="4"/>
        <v/>
      </c>
      <c r="I76" s="21" t="str">
        <f t="shared" si="5"/>
        <v/>
      </c>
      <c r="J76" s="25"/>
    </row>
    <row r="77" spans="1:10" x14ac:dyDescent="0.25">
      <c r="A77" s="4">
        <f t="shared" si="3"/>
        <v>71</v>
      </c>
      <c r="B77" s="4" t="s">
        <v>346</v>
      </c>
      <c r="C77" s="22" t="s">
        <v>86</v>
      </c>
      <c r="D77" s="13">
        <v>4.0999999999999996</v>
      </c>
      <c r="E77" s="39">
        <v>50.2</v>
      </c>
      <c r="F77" s="15">
        <v>3.6657999999999999</v>
      </c>
      <c r="G77" s="15">
        <v>0.9899</v>
      </c>
      <c r="H77" s="20">
        <f t="shared" si="4"/>
        <v>-2.2702215686274503</v>
      </c>
      <c r="I77" s="21">
        <f t="shared" si="5"/>
        <v>9.5284313725489955E-3</v>
      </c>
      <c r="J77" s="25"/>
    </row>
    <row r="78" spans="1:10" x14ac:dyDescent="0.25">
      <c r="A78" s="4">
        <f t="shared" si="3"/>
        <v>72</v>
      </c>
      <c r="B78" s="4" t="s">
        <v>587</v>
      </c>
      <c r="C78" s="22" t="s">
        <v>86</v>
      </c>
      <c r="D78" s="13">
        <v>3.5750000000000002</v>
      </c>
      <c r="E78" s="39">
        <v>50.2</v>
      </c>
      <c r="F78" s="15"/>
      <c r="G78" s="21"/>
      <c r="H78" s="20" t="str">
        <f t="shared" si="4"/>
        <v/>
      </c>
      <c r="I78" s="21" t="str">
        <f t="shared" si="5"/>
        <v/>
      </c>
      <c r="J78" s="25"/>
    </row>
    <row r="79" spans="1:10" x14ac:dyDescent="0.25">
      <c r="A79" s="4">
        <f t="shared" si="3"/>
        <v>73</v>
      </c>
      <c r="B79" s="4" t="s">
        <v>347</v>
      </c>
      <c r="C79" s="22" t="s">
        <v>86</v>
      </c>
      <c r="D79" s="13">
        <v>4.0949999999999998</v>
      </c>
      <c r="E79" s="39">
        <v>70.3</v>
      </c>
      <c r="F79" s="15"/>
      <c r="G79" s="21"/>
      <c r="H79" s="20" t="str">
        <f t="shared" si="4"/>
        <v/>
      </c>
      <c r="I79" s="21" t="str">
        <f t="shared" si="5"/>
        <v/>
      </c>
      <c r="J79" s="25"/>
    </row>
    <row r="80" spans="1:10" x14ac:dyDescent="0.25">
      <c r="A80" s="4">
        <f t="shared" si="3"/>
        <v>74</v>
      </c>
      <c r="B80" s="4" t="s">
        <v>348</v>
      </c>
      <c r="C80" s="22" t="s">
        <v>86</v>
      </c>
      <c r="D80" s="13">
        <v>4.1050000000000004</v>
      </c>
      <c r="E80" s="39">
        <v>62.7</v>
      </c>
      <c r="F80" s="15"/>
      <c r="G80" s="21"/>
      <c r="H80" s="20" t="str">
        <f t="shared" si="4"/>
        <v/>
      </c>
      <c r="I80" s="21" t="str">
        <f t="shared" si="5"/>
        <v/>
      </c>
      <c r="J80" s="25"/>
    </row>
    <row r="81" spans="1:10" x14ac:dyDescent="0.25">
      <c r="A81" s="4">
        <f t="shared" si="3"/>
        <v>75</v>
      </c>
      <c r="B81" s="4" t="s">
        <v>352</v>
      </c>
      <c r="C81" s="22" t="s">
        <v>86</v>
      </c>
      <c r="D81" s="13">
        <v>3.3650000000000002</v>
      </c>
      <c r="E81" s="39">
        <v>47.4</v>
      </c>
      <c r="F81" s="15"/>
      <c r="G81" s="21"/>
      <c r="H81" s="20" t="str">
        <f t="shared" si="4"/>
        <v/>
      </c>
      <c r="I81" s="21" t="str">
        <f t="shared" si="5"/>
        <v/>
      </c>
      <c r="J81" s="25"/>
    </row>
    <row r="82" spans="1:10" x14ac:dyDescent="0.25">
      <c r="A82" s="4">
        <f t="shared" si="3"/>
        <v>76</v>
      </c>
      <c r="B82" s="4" t="s">
        <v>349</v>
      </c>
      <c r="C82" s="22" t="s">
        <v>86</v>
      </c>
      <c r="D82" s="13">
        <v>4.1550000000000002</v>
      </c>
      <c r="E82" s="39">
        <v>62.7</v>
      </c>
      <c r="F82" s="15"/>
      <c r="G82" s="21"/>
      <c r="H82" s="20" t="str">
        <f t="shared" si="4"/>
        <v/>
      </c>
      <c r="I82" s="21" t="str">
        <f t="shared" si="5"/>
        <v/>
      </c>
      <c r="J82" s="25"/>
    </row>
    <row r="83" spans="1:10" x14ac:dyDescent="0.25">
      <c r="A83" s="4">
        <f t="shared" si="3"/>
        <v>77</v>
      </c>
      <c r="B83" s="4" t="s">
        <v>353</v>
      </c>
      <c r="C83" s="22" t="s">
        <v>86</v>
      </c>
      <c r="D83" s="13">
        <v>4.1500000000000004</v>
      </c>
      <c r="E83" s="39">
        <v>71.900000000000006</v>
      </c>
      <c r="F83" s="15"/>
      <c r="G83" s="21"/>
      <c r="H83" s="20" t="str">
        <f t="shared" si="4"/>
        <v/>
      </c>
      <c r="I83" s="21" t="str">
        <f t="shared" si="5"/>
        <v/>
      </c>
      <c r="J83" s="25"/>
    </row>
    <row r="84" spans="1:10" x14ac:dyDescent="0.25">
      <c r="A84" s="4">
        <f t="shared" si="3"/>
        <v>78</v>
      </c>
      <c r="B84" s="4" t="s">
        <v>354</v>
      </c>
      <c r="C84" s="22" t="s">
        <v>86</v>
      </c>
      <c r="D84" s="13">
        <v>4.17</v>
      </c>
      <c r="E84" s="39">
        <v>53.8</v>
      </c>
      <c r="F84" s="15"/>
      <c r="G84" s="21"/>
      <c r="H84" s="20" t="str">
        <f t="shared" si="4"/>
        <v/>
      </c>
      <c r="I84" s="21" t="str">
        <f t="shared" si="5"/>
        <v/>
      </c>
      <c r="J84" s="25"/>
    </row>
    <row r="85" spans="1:10" x14ac:dyDescent="0.25">
      <c r="A85" s="4">
        <f t="shared" si="3"/>
        <v>79</v>
      </c>
      <c r="B85" s="4" t="s">
        <v>494</v>
      </c>
      <c r="C85" s="22" t="s">
        <v>6</v>
      </c>
      <c r="D85" s="13">
        <v>3.9750000000000001</v>
      </c>
      <c r="E85" s="39">
        <v>68.5</v>
      </c>
      <c r="F85" s="15"/>
      <c r="G85" s="21"/>
      <c r="H85" s="20" t="str">
        <f t="shared" si="4"/>
        <v/>
      </c>
      <c r="I85" s="21" t="str">
        <f t="shared" si="5"/>
        <v/>
      </c>
      <c r="J85" s="25"/>
    </row>
    <row r="86" spans="1:10" x14ac:dyDescent="0.25">
      <c r="A86" s="4">
        <f t="shared" si="3"/>
        <v>80</v>
      </c>
      <c r="B86" s="4" t="s">
        <v>350</v>
      </c>
      <c r="C86" s="22" t="s">
        <v>86</v>
      </c>
      <c r="D86" s="13">
        <v>4.1349999999999998</v>
      </c>
      <c r="E86" s="39">
        <v>54</v>
      </c>
      <c r="F86" s="15"/>
      <c r="G86" s="21"/>
      <c r="H86" s="20" t="str">
        <f t="shared" si="4"/>
        <v/>
      </c>
      <c r="I86" s="21" t="str">
        <f t="shared" si="5"/>
        <v/>
      </c>
      <c r="J86" s="25"/>
    </row>
    <row r="87" spans="1:10" x14ac:dyDescent="0.25">
      <c r="A87" s="4">
        <f t="shared" si="3"/>
        <v>81</v>
      </c>
      <c r="B87" s="4" t="s">
        <v>706</v>
      </c>
      <c r="C87" s="22" t="s">
        <v>17</v>
      </c>
      <c r="D87" s="13">
        <v>3.82</v>
      </c>
      <c r="E87" s="39">
        <v>54.4</v>
      </c>
      <c r="F87" s="15"/>
      <c r="G87" s="21"/>
      <c r="H87" s="20" t="str">
        <f t="shared" si="4"/>
        <v/>
      </c>
      <c r="I87" s="21" t="str">
        <f t="shared" si="5"/>
        <v/>
      </c>
      <c r="J87" s="25"/>
    </row>
    <row r="88" spans="1:10" x14ac:dyDescent="0.25">
      <c r="A88" s="4">
        <f t="shared" si="3"/>
        <v>82</v>
      </c>
      <c r="B88" s="4" t="s">
        <v>588</v>
      </c>
      <c r="C88" s="22" t="s">
        <v>17</v>
      </c>
      <c r="D88" s="13">
        <v>4.1449999999999996</v>
      </c>
      <c r="E88" s="39">
        <v>84</v>
      </c>
      <c r="F88" s="15"/>
      <c r="G88" s="21"/>
      <c r="H88" s="20" t="str">
        <f t="shared" si="4"/>
        <v/>
      </c>
      <c r="I88" s="21" t="str">
        <f t="shared" si="5"/>
        <v/>
      </c>
      <c r="J88" s="25"/>
    </row>
    <row r="89" spans="1:10" x14ac:dyDescent="0.25">
      <c r="A89" s="4">
        <f t="shared" si="3"/>
        <v>83</v>
      </c>
      <c r="B89" s="4" t="s">
        <v>395</v>
      </c>
      <c r="C89" s="22" t="s">
        <v>11</v>
      </c>
      <c r="D89" s="13">
        <v>3.855</v>
      </c>
      <c r="E89" s="39">
        <v>60.5</v>
      </c>
      <c r="F89" s="15"/>
      <c r="G89" s="21"/>
      <c r="H89" s="20" t="str">
        <f t="shared" si="4"/>
        <v/>
      </c>
      <c r="I89" s="21" t="str">
        <f t="shared" si="5"/>
        <v/>
      </c>
      <c r="J89" s="25"/>
    </row>
    <row r="90" spans="1:10" x14ac:dyDescent="0.25">
      <c r="A90" s="4">
        <f t="shared" si="3"/>
        <v>84</v>
      </c>
      <c r="B90" s="4" t="s">
        <v>37</v>
      </c>
      <c r="C90" s="22" t="s">
        <v>6</v>
      </c>
      <c r="D90" s="13">
        <v>3.57</v>
      </c>
      <c r="E90" s="39">
        <v>58</v>
      </c>
      <c r="F90" s="15">
        <v>2.3706</v>
      </c>
      <c r="G90" s="21">
        <v>0.9103</v>
      </c>
      <c r="H90" s="20">
        <f t="shared" si="4"/>
        <v>-3.5654215686274502</v>
      </c>
      <c r="I90" s="21">
        <f t="shared" si="5"/>
        <v>-7.0071568627451009E-2</v>
      </c>
      <c r="J90" s="25"/>
    </row>
    <row r="91" spans="1:10" x14ac:dyDescent="0.25">
      <c r="A91" s="4">
        <f t="shared" si="3"/>
        <v>85</v>
      </c>
      <c r="B91" s="4" t="s">
        <v>52</v>
      </c>
      <c r="C91" s="22" t="s">
        <v>6</v>
      </c>
      <c r="D91" s="13">
        <v>3.395</v>
      </c>
      <c r="E91" s="39">
        <v>68.8</v>
      </c>
      <c r="F91" s="15">
        <v>7.6749999999999998</v>
      </c>
      <c r="G91" s="21">
        <v>0.99809999999999999</v>
      </c>
      <c r="H91" s="20">
        <f t="shared" si="4"/>
        <v>1.7389784313725496</v>
      </c>
      <c r="I91" s="21">
        <f t="shared" si="5"/>
        <v>1.7728431372548981E-2</v>
      </c>
      <c r="J91" s="25"/>
    </row>
    <row r="92" spans="1:10" x14ac:dyDescent="0.25">
      <c r="A92" s="4">
        <f t="shared" si="3"/>
        <v>86</v>
      </c>
      <c r="B92" s="4" t="s">
        <v>114</v>
      </c>
      <c r="C92" s="22" t="s">
        <v>17</v>
      </c>
      <c r="D92" s="13">
        <v>3.46</v>
      </c>
      <c r="E92" s="39">
        <v>51.4</v>
      </c>
      <c r="F92" s="15">
        <v>3.3807999999999998</v>
      </c>
      <c r="G92" s="21">
        <v>0.98129999999999995</v>
      </c>
      <c r="H92" s="20">
        <f t="shared" si="4"/>
        <v>-2.5552215686274504</v>
      </c>
      <c r="I92" s="21">
        <f t="shared" si="5"/>
        <v>9.2843137254894348E-4</v>
      </c>
      <c r="J92" s="25"/>
    </row>
    <row r="93" spans="1:10" x14ac:dyDescent="0.25">
      <c r="A93" s="4">
        <f t="shared" si="3"/>
        <v>87</v>
      </c>
      <c r="B93" s="4" t="s">
        <v>34</v>
      </c>
      <c r="C93" s="22" t="s">
        <v>11</v>
      </c>
      <c r="D93" s="13">
        <v>3.48</v>
      </c>
      <c r="E93" s="39">
        <v>61.5</v>
      </c>
      <c r="F93" s="15">
        <v>8.4718</v>
      </c>
      <c r="G93" s="21">
        <v>0.99809999999999999</v>
      </c>
      <c r="H93" s="20">
        <f t="shared" si="4"/>
        <v>2.5357784313725498</v>
      </c>
      <c r="I93" s="21">
        <f t="shared" si="5"/>
        <v>1.7728431372548981E-2</v>
      </c>
      <c r="J93" s="25"/>
    </row>
    <row r="94" spans="1:10" x14ac:dyDescent="0.25">
      <c r="A94" s="4">
        <f t="shared" si="3"/>
        <v>88</v>
      </c>
      <c r="B94" s="4" t="s">
        <v>115</v>
      </c>
      <c r="C94" s="22" t="s">
        <v>77</v>
      </c>
      <c r="D94" s="13">
        <v>4.1449999999999996</v>
      </c>
      <c r="E94" s="39">
        <v>87.6</v>
      </c>
      <c r="F94" s="15">
        <v>11.398</v>
      </c>
      <c r="G94" s="21">
        <v>0.99480000000000002</v>
      </c>
      <c r="H94" s="20">
        <f t="shared" si="4"/>
        <v>5.4619784313725495</v>
      </c>
      <c r="I94" s="21">
        <f t="shared" si="5"/>
        <v>1.4428431372549011E-2</v>
      </c>
      <c r="J94" s="25"/>
    </row>
    <row r="95" spans="1:10" x14ac:dyDescent="0.25">
      <c r="A95" s="4">
        <f t="shared" si="3"/>
        <v>89</v>
      </c>
      <c r="B95" s="4" t="s">
        <v>116</v>
      </c>
      <c r="C95" s="22" t="s">
        <v>77</v>
      </c>
      <c r="D95" s="13">
        <v>4.13</v>
      </c>
      <c r="E95" s="39">
        <v>79.5</v>
      </c>
      <c r="F95" s="15">
        <v>9.1900999999999993</v>
      </c>
      <c r="G95" s="21">
        <v>0.99360000000000004</v>
      </c>
      <c r="H95" s="20">
        <f t="shared" si="4"/>
        <v>3.254078431372549</v>
      </c>
      <c r="I95" s="21">
        <f t="shared" si="5"/>
        <v>1.3228431372549032E-2</v>
      </c>
      <c r="J95" s="25"/>
    </row>
    <row r="96" spans="1:10" x14ac:dyDescent="0.25">
      <c r="A96" s="4">
        <f t="shared" si="3"/>
        <v>90</v>
      </c>
      <c r="B96" s="4" t="s">
        <v>78</v>
      </c>
      <c r="C96" s="22" t="s">
        <v>77</v>
      </c>
      <c r="D96" s="13">
        <v>3.99</v>
      </c>
      <c r="E96" s="39">
        <v>78.5</v>
      </c>
      <c r="F96" s="15">
        <v>9.3333999999999993</v>
      </c>
      <c r="G96" s="21">
        <v>0.99739999999999995</v>
      </c>
      <c r="H96" s="20">
        <f t="shared" si="4"/>
        <v>3.397378431372549</v>
      </c>
      <c r="I96" s="21">
        <f t="shared" si="5"/>
        <v>1.7028431372548947E-2</v>
      </c>
      <c r="J96" s="25"/>
    </row>
    <row r="97" spans="1:10" x14ac:dyDescent="0.25">
      <c r="A97" s="4">
        <f t="shared" si="3"/>
        <v>91</v>
      </c>
      <c r="B97" s="4" t="s">
        <v>117</v>
      </c>
      <c r="C97" s="22" t="s">
        <v>77</v>
      </c>
      <c r="D97" s="13">
        <v>4</v>
      </c>
      <c r="E97" s="39">
        <v>78.599999999999994</v>
      </c>
      <c r="F97" s="15">
        <v>9.3315000000000001</v>
      </c>
      <c r="G97" s="21">
        <v>0.99790000000000001</v>
      </c>
      <c r="H97" s="20">
        <f t="shared" si="4"/>
        <v>3.3954784313725499</v>
      </c>
      <c r="I97" s="21">
        <f t="shared" si="5"/>
        <v>1.7528431372549003E-2</v>
      </c>
      <c r="J97" s="25"/>
    </row>
    <row r="98" spans="1:10" x14ac:dyDescent="0.25">
      <c r="A98" s="4">
        <f t="shared" si="3"/>
        <v>92</v>
      </c>
      <c r="B98" s="4" t="s">
        <v>118</v>
      </c>
      <c r="C98" s="22" t="s">
        <v>77</v>
      </c>
      <c r="D98" s="13">
        <v>4.0199999999999996</v>
      </c>
      <c r="E98" s="39">
        <v>79.599999999999994</v>
      </c>
      <c r="F98" s="15">
        <v>9.6561000000000003</v>
      </c>
      <c r="G98" s="21">
        <v>0.995</v>
      </c>
      <c r="H98" s="20">
        <f t="shared" si="4"/>
        <v>3.7200784313725501</v>
      </c>
      <c r="I98" s="21">
        <f t="shared" si="5"/>
        <v>1.4628431372548989E-2</v>
      </c>
      <c r="J98" s="25"/>
    </row>
    <row r="99" spans="1:10" x14ac:dyDescent="0.25">
      <c r="A99" s="4">
        <f t="shared" si="3"/>
        <v>93</v>
      </c>
      <c r="B99" s="4" t="s">
        <v>119</v>
      </c>
      <c r="C99" s="22" t="s">
        <v>77</v>
      </c>
      <c r="D99" s="13">
        <v>4.03</v>
      </c>
      <c r="E99" s="39">
        <v>111.1</v>
      </c>
      <c r="F99" s="15">
        <v>14.87</v>
      </c>
      <c r="G99" s="21">
        <v>0.99639999999999995</v>
      </c>
      <c r="H99" s="20">
        <f t="shared" si="4"/>
        <v>8.9339784313725481</v>
      </c>
      <c r="I99" s="21">
        <f t="shared" si="5"/>
        <v>1.6028431372548946E-2</v>
      </c>
      <c r="J99" s="25"/>
    </row>
    <row r="100" spans="1:10" x14ac:dyDescent="0.25">
      <c r="A100" s="4">
        <f t="shared" si="3"/>
        <v>94</v>
      </c>
      <c r="B100" s="4" t="s">
        <v>279</v>
      </c>
      <c r="C100" s="22" t="s">
        <v>77</v>
      </c>
      <c r="D100" s="13">
        <v>4.07</v>
      </c>
      <c r="E100" s="39">
        <v>84.7</v>
      </c>
      <c r="F100" s="15">
        <v>9.7002000000000006</v>
      </c>
      <c r="G100" s="21">
        <v>0.99409999999999998</v>
      </c>
      <c r="H100" s="20">
        <f t="shared" si="4"/>
        <v>3.7641784313725504</v>
      </c>
      <c r="I100" s="21">
        <f t="shared" si="5"/>
        <v>1.3728431372548977E-2</v>
      </c>
      <c r="J100" s="25"/>
    </row>
    <row r="101" spans="1:10" x14ac:dyDescent="0.25">
      <c r="A101" s="4">
        <f t="shared" si="3"/>
        <v>95</v>
      </c>
      <c r="B101" s="4" t="s">
        <v>120</v>
      </c>
      <c r="C101" s="22" t="s">
        <v>77</v>
      </c>
      <c r="D101" s="13">
        <v>4.01</v>
      </c>
      <c r="E101" s="39">
        <v>65.099999999999994</v>
      </c>
      <c r="F101" s="15">
        <v>6.7656999999999998</v>
      </c>
      <c r="G101" s="21">
        <v>0.99399999999999999</v>
      </c>
      <c r="H101" s="20">
        <f t="shared" si="4"/>
        <v>0.8296784313725496</v>
      </c>
      <c r="I101" s="21">
        <f t="shared" si="5"/>
        <v>1.3628431372548988E-2</v>
      </c>
      <c r="J101" s="25"/>
    </row>
    <row r="102" spans="1:10" x14ac:dyDescent="0.25">
      <c r="A102" s="4">
        <f t="shared" si="3"/>
        <v>96</v>
      </c>
      <c r="B102" s="4" t="s">
        <v>532</v>
      </c>
      <c r="C102" s="22" t="s">
        <v>77</v>
      </c>
      <c r="D102" s="13">
        <v>3.98</v>
      </c>
      <c r="E102" s="39">
        <v>86.5</v>
      </c>
      <c r="F102" s="15"/>
      <c r="G102" s="21"/>
      <c r="H102" s="20" t="str">
        <f t="shared" si="4"/>
        <v/>
      </c>
      <c r="I102" s="21" t="str">
        <f t="shared" si="5"/>
        <v/>
      </c>
      <c r="J102" s="25"/>
    </row>
    <row r="103" spans="1:10" x14ac:dyDescent="0.25">
      <c r="A103" s="4">
        <f t="shared" si="3"/>
        <v>97</v>
      </c>
      <c r="B103" s="4" t="s">
        <v>321</v>
      </c>
      <c r="C103" s="22" t="s">
        <v>77</v>
      </c>
      <c r="D103" s="13">
        <v>3.9550000000000001</v>
      </c>
      <c r="E103" s="39">
        <v>85.3</v>
      </c>
      <c r="F103" s="15">
        <v>11.201000000000001</v>
      </c>
      <c r="G103" s="21">
        <v>0.99639999999999995</v>
      </c>
      <c r="H103" s="20">
        <f t="shared" si="4"/>
        <v>5.2649784313725503</v>
      </c>
      <c r="I103" s="21">
        <f t="shared" si="5"/>
        <v>1.6028431372548946E-2</v>
      </c>
      <c r="J103" s="25"/>
    </row>
    <row r="104" spans="1:10" x14ac:dyDescent="0.25">
      <c r="A104" s="4">
        <f t="shared" si="3"/>
        <v>98</v>
      </c>
      <c r="B104" s="4" t="s">
        <v>320</v>
      </c>
      <c r="C104" s="22" t="s">
        <v>77</v>
      </c>
      <c r="D104" s="13">
        <v>3.91</v>
      </c>
      <c r="E104" s="39">
        <v>85.7</v>
      </c>
      <c r="F104" s="15">
        <v>10.624000000000001</v>
      </c>
      <c r="G104" s="21">
        <v>0.998</v>
      </c>
      <c r="H104" s="20">
        <f t="shared" si="4"/>
        <v>4.6879784313725503</v>
      </c>
      <c r="I104" s="21">
        <f t="shared" si="5"/>
        <v>1.7628431372548992E-2</v>
      </c>
      <c r="J104" s="25"/>
    </row>
    <row r="105" spans="1:10" x14ac:dyDescent="0.25">
      <c r="A105" s="4">
        <f t="shared" si="3"/>
        <v>99</v>
      </c>
      <c r="B105" s="4" t="s">
        <v>533</v>
      </c>
      <c r="C105" s="22" t="s">
        <v>77</v>
      </c>
      <c r="D105" s="13">
        <v>3.9550000000000001</v>
      </c>
      <c r="E105" s="39">
        <v>74.8</v>
      </c>
      <c r="F105" s="15"/>
      <c r="G105" s="21"/>
      <c r="H105" s="20" t="str">
        <f t="shared" si="4"/>
        <v/>
      </c>
      <c r="I105" s="21" t="str">
        <f t="shared" si="5"/>
        <v/>
      </c>
      <c r="J105" s="25"/>
    </row>
    <row r="106" spans="1:10" x14ac:dyDescent="0.25">
      <c r="A106" s="4">
        <f t="shared" si="3"/>
        <v>100</v>
      </c>
      <c r="B106" s="4" t="s">
        <v>534</v>
      </c>
      <c r="C106" s="22" t="s">
        <v>77</v>
      </c>
      <c r="D106" s="13">
        <v>3.98</v>
      </c>
      <c r="E106" s="39">
        <v>74.400000000000006</v>
      </c>
      <c r="F106" s="15"/>
      <c r="G106" s="21"/>
      <c r="H106" s="20" t="str">
        <f t="shared" si="4"/>
        <v/>
      </c>
      <c r="I106" s="21" t="str">
        <f t="shared" si="5"/>
        <v/>
      </c>
      <c r="J106" s="25"/>
    </row>
    <row r="107" spans="1:10" x14ac:dyDescent="0.25">
      <c r="A107" s="4">
        <f t="shared" si="3"/>
        <v>101</v>
      </c>
      <c r="B107" s="4" t="s">
        <v>535</v>
      </c>
      <c r="C107" s="22" t="s">
        <v>77</v>
      </c>
      <c r="D107" s="13">
        <v>3.9649999999999999</v>
      </c>
      <c r="E107" s="39">
        <v>75.8</v>
      </c>
      <c r="F107" s="15"/>
      <c r="G107" s="21"/>
      <c r="H107" s="20" t="str">
        <f t="shared" si="4"/>
        <v/>
      </c>
      <c r="I107" s="21" t="str">
        <f t="shared" si="5"/>
        <v/>
      </c>
      <c r="J107" s="25"/>
    </row>
    <row r="108" spans="1:10" x14ac:dyDescent="0.25">
      <c r="A108" s="4">
        <f t="shared" si="3"/>
        <v>102</v>
      </c>
      <c r="B108" s="4" t="s">
        <v>536</v>
      </c>
      <c r="C108" s="22" t="s">
        <v>77</v>
      </c>
      <c r="D108" s="13">
        <v>3.9649999999999999</v>
      </c>
      <c r="E108" s="39">
        <v>74.7</v>
      </c>
      <c r="F108" s="15"/>
      <c r="G108" s="21"/>
      <c r="H108" s="20" t="str">
        <f t="shared" si="4"/>
        <v/>
      </c>
      <c r="I108" s="21" t="str">
        <f t="shared" si="5"/>
        <v/>
      </c>
      <c r="J108" s="25"/>
    </row>
    <row r="109" spans="1:10" x14ac:dyDescent="0.25">
      <c r="A109" s="4">
        <f t="shared" si="3"/>
        <v>103</v>
      </c>
      <c r="B109" s="4" t="s">
        <v>537</v>
      </c>
      <c r="C109" s="22" t="s">
        <v>77</v>
      </c>
      <c r="D109" s="13">
        <v>3.9950000000000001</v>
      </c>
      <c r="E109" s="39">
        <v>85.3</v>
      </c>
      <c r="F109" s="15"/>
      <c r="G109" s="21"/>
      <c r="H109" s="20" t="str">
        <f t="shared" si="4"/>
        <v/>
      </c>
      <c r="I109" s="21" t="str">
        <f t="shared" si="5"/>
        <v/>
      </c>
      <c r="J109" s="25"/>
    </row>
    <row r="110" spans="1:10" x14ac:dyDescent="0.25">
      <c r="A110" s="4">
        <f t="shared" si="3"/>
        <v>104</v>
      </c>
      <c r="B110" s="4" t="s">
        <v>538</v>
      </c>
      <c r="C110" s="22" t="s">
        <v>77</v>
      </c>
      <c r="D110" s="13">
        <v>3.9350000000000001</v>
      </c>
      <c r="E110" s="39">
        <v>75</v>
      </c>
      <c r="F110" s="15"/>
      <c r="G110" s="21"/>
      <c r="H110" s="20" t="str">
        <f t="shared" si="4"/>
        <v/>
      </c>
      <c r="I110" s="21" t="str">
        <f t="shared" si="5"/>
        <v/>
      </c>
      <c r="J110" s="25"/>
    </row>
    <row r="111" spans="1:10" x14ac:dyDescent="0.25">
      <c r="A111" s="4">
        <f t="shared" si="3"/>
        <v>105</v>
      </c>
      <c r="B111" s="4" t="s">
        <v>539</v>
      </c>
      <c r="C111" s="22" t="s">
        <v>77</v>
      </c>
      <c r="D111" s="13">
        <v>3.9350000000000001</v>
      </c>
      <c r="E111" s="39">
        <v>53.8</v>
      </c>
      <c r="F111" s="15"/>
      <c r="G111" s="21"/>
      <c r="H111" s="20" t="str">
        <f t="shared" si="4"/>
        <v/>
      </c>
      <c r="I111" s="21" t="str">
        <f t="shared" si="5"/>
        <v/>
      </c>
      <c r="J111" s="25"/>
    </row>
    <row r="112" spans="1:10" x14ac:dyDescent="0.25">
      <c r="A112" s="4">
        <f t="shared" si="3"/>
        <v>106</v>
      </c>
      <c r="B112" s="4" t="s">
        <v>540</v>
      </c>
      <c r="C112" s="22" t="s">
        <v>77</v>
      </c>
      <c r="D112" s="13">
        <v>3.2850000000000001</v>
      </c>
      <c r="E112" s="39">
        <v>59.4</v>
      </c>
      <c r="F112" s="15"/>
      <c r="G112" s="21"/>
      <c r="H112" s="20" t="str">
        <f t="shared" si="4"/>
        <v/>
      </c>
      <c r="I112" s="21" t="str">
        <f t="shared" si="5"/>
        <v/>
      </c>
      <c r="J112" s="25"/>
    </row>
    <row r="113" spans="1:10" x14ac:dyDescent="0.25">
      <c r="A113" s="4">
        <f t="shared" si="3"/>
        <v>107</v>
      </c>
      <c r="B113" s="4" t="s">
        <v>121</v>
      </c>
      <c r="C113" s="22" t="s">
        <v>77</v>
      </c>
      <c r="D113" s="13">
        <v>4.01</v>
      </c>
      <c r="E113" s="39">
        <v>89.8</v>
      </c>
      <c r="F113" s="15">
        <v>10.718999999999999</v>
      </c>
      <c r="G113" s="21">
        <v>0.99170000000000003</v>
      </c>
      <c r="H113" s="20">
        <f t="shared" si="4"/>
        <v>4.7829784313725492</v>
      </c>
      <c r="I113" s="21">
        <f t="shared" si="5"/>
        <v>1.1328431372549019E-2</v>
      </c>
      <c r="J113" s="25"/>
    </row>
    <row r="114" spans="1:10" x14ac:dyDescent="0.25">
      <c r="A114" s="4">
        <f t="shared" si="3"/>
        <v>108</v>
      </c>
      <c r="B114" s="4" t="s">
        <v>122</v>
      </c>
      <c r="C114" s="22" t="s">
        <v>77</v>
      </c>
      <c r="D114" s="13">
        <v>4.0650000000000004</v>
      </c>
      <c r="E114" s="39">
        <v>107.9</v>
      </c>
      <c r="F114" s="15">
        <v>15.167</v>
      </c>
      <c r="G114" s="21">
        <v>0.99890000000000001</v>
      </c>
      <c r="H114" s="20">
        <f t="shared" si="4"/>
        <v>9.2309784313725487</v>
      </c>
      <c r="I114" s="21">
        <f t="shared" si="5"/>
        <v>1.8528431372549004E-2</v>
      </c>
      <c r="J114" s="25"/>
    </row>
    <row r="115" spans="1:10" x14ac:dyDescent="0.25">
      <c r="A115" s="4">
        <f t="shared" si="3"/>
        <v>109</v>
      </c>
      <c r="B115" s="4" t="s">
        <v>707</v>
      </c>
      <c r="C115" s="22" t="s">
        <v>77</v>
      </c>
      <c r="D115" s="13">
        <v>3.9849999999999999</v>
      </c>
      <c r="E115" s="39">
        <v>80.900000000000006</v>
      </c>
      <c r="F115" s="15"/>
      <c r="G115" s="21"/>
      <c r="H115" s="20" t="str">
        <f t="shared" si="4"/>
        <v/>
      </c>
      <c r="I115" s="21" t="str">
        <f t="shared" si="5"/>
        <v/>
      </c>
      <c r="J115" s="25"/>
    </row>
    <row r="116" spans="1:10" x14ac:dyDescent="0.25">
      <c r="A116" s="4">
        <f t="shared" si="3"/>
        <v>110</v>
      </c>
      <c r="B116" s="4" t="s">
        <v>278</v>
      </c>
      <c r="C116" s="22" t="s">
        <v>6</v>
      </c>
      <c r="D116" s="13">
        <v>3.8149999999999999</v>
      </c>
      <c r="E116" s="39">
        <v>60.3</v>
      </c>
      <c r="F116" s="15">
        <v>4.3772000000000002</v>
      </c>
      <c r="G116" s="21">
        <v>0.98939999999999995</v>
      </c>
      <c r="H116" s="20">
        <f t="shared" si="4"/>
        <v>-1.55882156862745</v>
      </c>
      <c r="I116" s="21">
        <f t="shared" si="5"/>
        <v>9.0284313725489396E-3</v>
      </c>
      <c r="J116" s="25"/>
    </row>
    <row r="117" spans="1:10" x14ac:dyDescent="0.25">
      <c r="A117" s="4">
        <f t="shared" si="3"/>
        <v>111</v>
      </c>
      <c r="B117" s="4" t="s">
        <v>488</v>
      </c>
      <c r="C117" s="22" t="s">
        <v>11</v>
      </c>
      <c r="D117" s="13">
        <v>3.89</v>
      </c>
      <c r="E117" s="39">
        <v>58.6</v>
      </c>
      <c r="F117" s="15">
        <v>4.0994999999999999</v>
      </c>
      <c r="G117" s="21">
        <v>0.98929999999999996</v>
      </c>
      <c r="H117" s="20">
        <f t="shared" si="4"/>
        <v>-1.8365215686274503</v>
      </c>
      <c r="I117" s="21">
        <f t="shared" si="5"/>
        <v>8.9284313725489506E-3</v>
      </c>
      <c r="J117" s="25"/>
    </row>
    <row r="118" spans="1:10" x14ac:dyDescent="0.25">
      <c r="A118" s="4">
        <f t="shared" si="3"/>
        <v>112</v>
      </c>
      <c r="B118" s="4" t="s">
        <v>628</v>
      </c>
      <c r="C118" s="22" t="s">
        <v>100</v>
      </c>
      <c r="D118" s="13">
        <v>3.4550000000000001</v>
      </c>
      <c r="E118" s="39">
        <v>52.3</v>
      </c>
      <c r="F118" s="15"/>
      <c r="G118" s="21"/>
      <c r="H118" s="20" t="str">
        <f t="shared" si="4"/>
        <v/>
      </c>
      <c r="I118" s="21" t="str">
        <f t="shared" si="5"/>
        <v/>
      </c>
      <c r="J118" s="25"/>
    </row>
    <row r="119" spans="1:10" x14ac:dyDescent="0.25">
      <c r="A119" s="4">
        <f t="shared" si="3"/>
        <v>113</v>
      </c>
      <c r="B119" s="4" t="s">
        <v>541</v>
      </c>
      <c r="C119" s="22" t="s">
        <v>223</v>
      </c>
      <c r="D119" s="13">
        <v>3.8050000000000002</v>
      </c>
      <c r="E119" s="39">
        <v>56.5</v>
      </c>
      <c r="F119" s="15"/>
      <c r="G119" s="21"/>
      <c r="H119" s="20" t="str">
        <f t="shared" si="4"/>
        <v/>
      </c>
      <c r="I119" s="21" t="str">
        <f t="shared" si="5"/>
        <v/>
      </c>
      <c r="J119" s="25"/>
    </row>
    <row r="120" spans="1:10" x14ac:dyDescent="0.25">
      <c r="A120" s="4">
        <f t="shared" si="3"/>
        <v>114</v>
      </c>
      <c r="B120" s="4" t="s">
        <v>123</v>
      </c>
      <c r="C120" s="22" t="s">
        <v>223</v>
      </c>
      <c r="D120" s="13">
        <v>3.91</v>
      </c>
      <c r="E120" s="39">
        <v>55.8</v>
      </c>
      <c r="F120" s="15">
        <v>7.2323000000000004</v>
      </c>
      <c r="G120" s="21">
        <v>0.99399999999999999</v>
      </c>
      <c r="H120" s="20">
        <f t="shared" si="4"/>
        <v>1.2962784313725502</v>
      </c>
      <c r="I120" s="21">
        <f t="shared" si="5"/>
        <v>1.3628431372548988E-2</v>
      </c>
      <c r="J120" s="25"/>
    </row>
    <row r="121" spans="1:10" x14ac:dyDescent="0.25">
      <c r="A121" s="4">
        <f t="shared" si="3"/>
        <v>115</v>
      </c>
      <c r="B121" s="4" t="s">
        <v>464</v>
      </c>
      <c r="C121" s="22" t="s">
        <v>86</v>
      </c>
      <c r="D121" s="13">
        <v>3.2949999999999999</v>
      </c>
      <c r="E121" s="39">
        <v>48.7</v>
      </c>
      <c r="F121" s="15"/>
      <c r="G121" s="21"/>
      <c r="H121" s="20" t="str">
        <f t="shared" si="4"/>
        <v/>
      </c>
      <c r="I121" s="21" t="str">
        <f t="shared" si="5"/>
        <v/>
      </c>
      <c r="J121" s="25"/>
    </row>
    <row r="122" spans="1:10" x14ac:dyDescent="0.25">
      <c r="A122" s="4">
        <f t="shared" si="3"/>
        <v>116</v>
      </c>
      <c r="B122" s="4" t="s">
        <v>465</v>
      </c>
      <c r="C122" s="22" t="s">
        <v>86</v>
      </c>
      <c r="D122" s="13">
        <v>3.3149999999999999</v>
      </c>
      <c r="E122" s="39">
        <v>48.2</v>
      </c>
      <c r="F122" s="15"/>
      <c r="G122" s="21"/>
      <c r="H122" s="20" t="str">
        <f t="shared" si="4"/>
        <v/>
      </c>
      <c r="I122" s="21" t="str">
        <f t="shared" si="5"/>
        <v/>
      </c>
      <c r="J122" s="25"/>
    </row>
    <row r="123" spans="1:10" x14ac:dyDescent="0.25">
      <c r="A123" s="4">
        <f t="shared" si="3"/>
        <v>117</v>
      </c>
      <c r="B123" s="4" t="s">
        <v>466</v>
      </c>
      <c r="C123" s="22" t="s">
        <v>86</v>
      </c>
      <c r="D123" s="13">
        <v>3.3050000000000002</v>
      </c>
      <c r="E123" s="39">
        <v>42.7</v>
      </c>
      <c r="F123" s="15"/>
      <c r="G123" s="21"/>
      <c r="H123" s="20" t="str">
        <f t="shared" si="4"/>
        <v/>
      </c>
      <c r="I123" s="21" t="str">
        <f t="shared" si="5"/>
        <v/>
      </c>
      <c r="J123" s="25"/>
    </row>
    <row r="124" spans="1:10" x14ac:dyDescent="0.25">
      <c r="A124" s="4">
        <f t="shared" si="3"/>
        <v>118</v>
      </c>
      <c r="B124" s="4" t="s">
        <v>509</v>
      </c>
      <c r="C124" s="22" t="s">
        <v>100</v>
      </c>
      <c r="D124" s="13">
        <v>3.71</v>
      </c>
      <c r="E124" s="39">
        <v>60.6</v>
      </c>
      <c r="F124" s="15"/>
      <c r="G124" s="21"/>
      <c r="H124" s="20" t="str">
        <f t="shared" si="4"/>
        <v/>
      </c>
      <c r="I124" s="21" t="str">
        <f t="shared" si="5"/>
        <v/>
      </c>
      <c r="J124" s="25"/>
    </row>
    <row r="125" spans="1:10" x14ac:dyDescent="0.25">
      <c r="A125" s="4">
        <f t="shared" si="3"/>
        <v>119</v>
      </c>
      <c r="B125" s="4" t="s">
        <v>510</v>
      </c>
      <c r="C125" s="22" t="s">
        <v>100</v>
      </c>
      <c r="D125" s="13">
        <v>3.4649999999999999</v>
      </c>
      <c r="E125" s="39">
        <v>61.8</v>
      </c>
      <c r="F125" s="15"/>
      <c r="G125" s="21"/>
      <c r="H125" s="20" t="str">
        <f t="shared" si="4"/>
        <v/>
      </c>
      <c r="I125" s="21" t="str">
        <f t="shared" si="5"/>
        <v/>
      </c>
      <c r="J125" s="25"/>
    </row>
    <row r="126" spans="1:10" x14ac:dyDescent="0.25">
      <c r="A126" s="4">
        <f t="shared" si="3"/>
        <v>120</v>
      </c>
      <c r="B126" s="4" t="s">
        <v>453</v>
      </c>
      <c r="C126" s="22" t="s">
        <v>100</v>
      </c>
      <c r="D126" s="13">
        <v>3.1349999999999998</v>
      </c>
      <c r="E126" s="39">
        <v>60.8</v>
      </c>
      <c r="F126" s="15"/>
      <c r="G126" s="21"/>
      <c r="H126" s="20" t="str">
        <f t="shared" si="4"/>
        <v/>
      </c>
      <c r="I126" s="21" t="str">
        <f t="shared" si="5"/>
        <v/>
      </c>
      <c r="J126" s="25"/>
    </row>
    <row r="127" spans="1:10" x14ac:dyDescent="0.25">
      <c r="A127" s="4">
        <f t="shared" si="3"/>
        <v>121</v>
      </c>
      <c r="B127" s="4" t="s">
        <v>452</v>
      </c>
      <c r="C127" s="22" t="s">
        <v>100</v>
      </c>
      <c r="D127" s="13">
        <v>3.75</v>
      </c>
      <c r="E127" s="39">
        <v>61.1</v>
      </c>
      <c r="F127" s="15"/>
      <c r="G127" s="21"/>
      <c r="H127" s="20" t="str">
        <f t="shared" si="4"/>
        <v/>
      </c>
      <c r="I127" s="21" t="str">
        <f t="shared" si="5"/>
        <v/>
      </c>
      <c r="J127" s="25"/>
    </row>
    <row r="128" spans="1:10" x14ac:dyDescent="0.25">
      <c r="A128" s="4">
        <f t="shared" si="3"/>
        <v>122</v>
      </c>
      <c r="B128" s="4" t="s">
        <v>511</v>
      </c>
      <c r="C128" s="22" t="s">
        <v>100</v>
      </c>
      <c r="D128" s="13">
        <v>3.6850000000000001</v>
      </c>
      <c r="E128" s="39">
        <v>62.2</v>
      </c>
      <c r="F128" s="15"/>
      <c r="G128" s="21"/>
      <c r="H128" s="20" t="str">
        <f t="shared" si="4"/>
        <v/>
      </c>
      <c r="I128" s="21" t="str">
        <f t="shared" si="5"/>
        <v/>
      </c>
      <c r="J128" s="25"/>
    </row>
    <row r="129" spans="1:10" x14ac:dyDescent="0.25">
      <c r="A129" s="4">
        <f t="shared" si="3"/>
        <v>123</v>
      </c>
      <c r="B129" s="4" t="s">
        <v>128</v>
      </c>
      <c r="C129" s="22" t="s">
        <v>5</v>
      </c>
      <c r="D129" s="13">
        <v>3.835</v>
      </c>
      <c r="E129" s="39">
        <v>61.3</v>
      </c>
      <c r="F129" s="15">
        <v>4.2544000000000004</v>
      </c>
      <c r="G129" s="21">
        <v>0.9274</v>
      </c>
      <c r="H129" s="20">
        <f t="shared" si="4"/>
        <v>-1.6816215686274498</v>
      </c>
      <c r="I129" s="21">
        <f t="shared" si="5"/>
        <v>-5.2971568627451004E-2</v>
      </c>
      <c r="J129" s="25"/>
    </row>
    <row r="130" spans="1:10" x14ac:dyDescent="0.25">
      <c r="A130" s="4">
        <f t="shared" si="3"/>
        <v>124</v>
      </c>
      <c r="B130" s="4" t="s">
        <v>124</v>
      </c>
      <c r="C130" s="22" t="s">
        <v>5</v>
      </c>
      <c r="D130" s="13">
        <v>3.83</v>
      </c>
      <c r="E130" s="39">
        <v>33</v>
      </c>
      <c r="F130" s="15">
        <v>2.3344</v>
      </c>
      <c r="G130" s="21">
        <v>0.81430000000000002</v>
      </c>
      <c r="H130" s="20">
        <f t="shared" si="4"/>
        <v>-3.6016215686274502</v>
      </c>
      <c r="I130" s="21">
        <f t="shared" si="5"/>
        <v>-0.16607156862745098</v>
      </c>
      <c r="J130" s="25"/>
    </row>
    <row r="131" spans="1:10" x14ac:dyDescent="0.25">
      <c r="A131" s="4">
        <f t="shared" si="3"/>
        <v>125</v>
      </c>
      <c r="B131" s="4" t="s">
        <v>125</v>
      </c>
      <c r="C131" s="22" t="s">
        <v>5</v>
      </c>
      <c r="D131" s="13">
        <v>3.59</v>
      </c>
      <c r="E131" s="39">
        <v>41</v>
      </c>
      <c r="F131" s="15">
        <v>2.5905999999999998</v>
      </c>
      <c r="G131" s="21">
        <v>0.90920000000000001</v>
      </c>
      <c r="H131" s="20">
        <f t="shared" si="4"/>
        <v>-3.3454215686274504</v>
      </c>
      <c r="I131" s="21">
        <f t="shared" si="5"/>
        <v>-7.1171568627450998E-2</v>
      </c>
      <c r="J131" s="25"/>
    </row>
    <row r="132" spans="1:10" x14ac:dyDescent="0.25">
      <c r="A132" s="4">
        <f t="shared" si="3"/>
        <v>126</v>
      </c>
      <c r="B132" s="4" t="s">
        <v>126</v>
      </c>
      <c r="C132" s="22" t="s">
        <v>5</v>
      </c>
      <c r="D132" s="13">
        <v>3.8050000000000002</v>
      </c>
      <c r="E132" s="39">
        <v>40.5</v>
      </c>
      <c r="F132" s="15">
        <v>2.0375999999999999</v>
      </c>
      <c r="G132" s="21">
        <v>0.68459999999999999</v>
      </c>
      <c r="H132" s="20">
        <f t="shared" si="4"/>
        <v>-3.8984215686274504</v>
      </c>
      <c r="I132" s="21">
        <f t="shared" si="5"/>
        <v>-0.29577156862745102</v>
      </c>
      <c r="J132" s="25"/>
    </row>
    <row r="133" spans="1:10" x14ac:dyDescent="0.25">
      <c r="A133" s="4">
        <f t="shared" si="3"/>
        <v>127</v>
      </c>
      <c r="B133" s="4" t="s">
        <v>127</v>
      </c>
      <c r="C133" s="22" t="s">
        <v>5</v>
      </c>
      <c r="D133" s="13">
        <v>3.7650000000000001</v>
      </c>
      <c r="E133" s="39">
        <v>63.5</v>
      </c>
      <c r="F133" s="15">
        <v>4.4587000000000003</v>
      </c>
      <c r="G133" s="21">
        <v>0.85870000000000002</v>
      </c>
      <c r="H133" s="20">
        <f t="shared" si="4"/>
        <v>-1.4773215686274499</v>
      </c>
      <c r="I133" s="21">
        <f t="shared" si="5"/>
        <v>-0.12167156862745099</v>
      </c>
      <c r="J133" s="25"/>
    </row>
    <row r="134" spans="1:10" x14ac:dyDescent="0.25">
      <c r="A134" s="4">
        <f t="shared" si="3"/>
        <v>128</v>
      </c>
      <c r="B134" s="4" t="s">
        <v>129</v>
      </c>
      <c r="C134" s="22" t="s">
        <v>5</v>
      </c>
      <c r="D134" s="13">
        <v>3.81</v>
      </c>
      <c r="E134" s="39">
        <v>68.400000000000006</v>
      </c>
      <c r="F134" s="15">
        <v>4.3329000000000004</v>
      </c>
      <c r="G134" s="21">
        <v>0.9294</v>
      </c>
      <c r="H134" s="20">
        <f t="shared" si="4"/>
        <v>-1.6031215686274498</v>
      </c>
      <c r="I134" s="21">
        <f t="shared" si="5"/>
        <v>-5.0971568627451003E-2</v>
      </c>
      <c r="J134" s="25"/>
    </row>
    <row r="135" spans="1:10" x14ac:dyDescent="0.25">
      <c r="A135" s="4">
        <f t="shared" si="3"/>
        <v>129</v>
      </c>
      <c r="B135" s="4" t="s">
        <v>40</v>
      </c>
      <c r="C135" s="22" t="s">
        <v>11</v>
      </c>
      <c r="D135" s="13">
        <v>3.5</v>
      </c>
      <c r="E135" s="39">
        <v>64.599999999999994</v>
      </c>
      <c r="F135" s="15">
        <v>5.3234000000000004</v>
      </c>
      <c r="G135" s="21">
        <v>0.99370000000000003</v>
      </c>
      <c r="H135" s="20">
        <f t="shared" si="4"/>
        <v>-0.61262156862744988</v>
      </c>
      <c r="I135" s="21">
        <f t="shared" si="5"/>
        <v>1.3328431372549021E-2</v>
      </c>
      <c r="J135" s="25"/>
    </row>
    <row r="136" spans="1:10" x14ac:dyDescent="0.25">
      <c r="A136" s="4">
        <f t="shared" ref="A136:A199" si="6">A135+1</f>
        <v>130</v>
      </c>
      <c r="B136" s="4" t="s">
        <v>49</v>
      </c>
      <c r="C136" s="22" t="s">
        <v>6</v>
      </c>
      <c r="D136" s="13">
        <v>3.375</v>
      </c>
      <c r="E136" s="39">
        <v>65.599999999999994</v>
      </c>
      <c r="F136" s="15">
        <v>7.1698000000000004</v>
      </c>
      <c r="G136" s="21">
        <v>0.99519999999999997</v>
      </c>
      <c r="H136" s="20">
        <f t="shared" ref="H136:H199" si="7">IF(ISBLANK(F136),"",F136-$F$678)</f>
        <v>1.2337784313725502</v>
      </c>
      <c r="I136" s="21">
        <f t="shared" ref="I136:I199" si="8">IF(ISBLANK(F136),"",G136-$G$678)</f>
        <v>1.4828431372548967E-2</v>
      </c>
      <c r="J136" s="25"/>
    </row>
    <row r="137" spans="1:10" x14ac:dyDescent="0.25">
      <c r="A137" s="4">
        <f t="shared" si="6"/>
        <v>131</v>
      </c>
      <c r="B137" s="4" t="s">
        <v>237</v>
      </c>
      <c r="C137" s="22" t="s">
        <v>17</v>
      </c>
      <c r="D137" s="13">
        <v>3.9449999999999998</v>
      </c>
      <c r="E137" s="39">
        <v>58</v>
      </c>
      <c r="F137" s="15"/>
      <c r="G137" s="21"/>
      <c r="H137" s="20" t="str">
        <f t="shared" si="7"/>
        <v/>
      </c>
      <c r="I137" s="21" t="str">
        <f t="shared" si="8"/>
        <v/>
      </c>
      <c r="J137" s="25"/>
    </row>
    <row r="138" spans="1:10" x14ac:dyDescent="0.25">
      <c r="A138" s="4">
        <f t="shared" si="6"/>
        <v>132</v>
      </c>
      <c r="B138" s="4" t="s">
        <v>618</v>
      </c>
      <c r="C138" s="22" t="s">
        <v>17</v>
      </c>
      <c r="D138" s="13">
        <v>3.86</v>
      </c>
      <c r="E138" s="39">
        <v>49.3</v>
      </c>
      <c r="F138" s="15"/>
      <c r="G138" s="21"/>
      <c r="H138" s="20" t="str">
        <f t="shared" si="7"/>
        <v/>
      </c>
      <c r="I138" s="21" t="str">
        <f t="shared" si="8"/>
        <v/>
      </c>
      <c r="J138" s="25"/>
    </row>
    <row r="139" spans="1:10" x14ac:dyDescent="0.25">
      <c r="A139" s="4">
        <f t="shared" si="6"/>
        <v>133</v>
      </c>
      <c r="B139" s="4" t="s">
        <v>619</v>
      </c>
      <c r="C139" s="22" t="s">
        <v>19</v>
      </c>
      <c r="D139" s="13">
        <v>3.52</v>
      </c>
      <c r="E139" s="39">
        <v>48.6</v>
      </c>
      <c r="F139" s="15"/>
      <c r="G139" s="21"/>
      <c r="H139" s="20" t="str">
        <f t="shared" si="7"/>
        <v/>
      </c>
      <c r="I139" s="21" t="str">
        <f t="shared" si="8"/>
        <v/>
      </c>
      <c r="J139" s="25"/>
    </row>
    <row r="140" spans="1:10" x14ac:dyDescent="0.25">
      <c r="A140" s="4">
        <f t="shared" si="6"/>
        <v>134</v>
      </c>
      <c r="B140" s="4" t="s">
        <v>542</v>
      </c>
      <c r="C140" s="22" t="s">
        <v>19</v>
      </c>
      <c r="D140" s="13">
        <v>3.52</v>
      </c>
      <c r="E140" s="39">
        <v>49.9</v>
      </c>
      <c r="F140" s="15"/>
      <c r="G140" s="21"/>
      <c r="H140" s="20" t="str">
        <f t="shared" si="7"/>
        <v/>
      </c>
      <c r="I140" s="21" t="str">
        <f t="shared" si="8"/>
        <v/>
      </c>
      <c r="J140" s="25"/>
    </row>
    <row r="141" spans="1:10" x14ac:dyDescent="0.25">
      <c r="A141" s="4">
        <f t="shared" si="6"/>
        <v>135</v>
      </c>
      <c r="B141" s="4" t="s">
        <v>543</v>
      </c>
      <c r="C141" s="22" t="s">
        <v>19</v>
      </c>
      <c r="D141" s="13">
        <v>3.53</v>
      </c>
      <c r="E141" s="39">
        <v>50.1</v>
      </c>
      <c r="F141" s="15"/>
      <c r="G141" s="21"/>
      <c r="H141" s="20" t="str">
        <f t="shared" si="7"/>
        <v/>
      </c>
      <c r="I141" s="21" t="str">
        <f t="shared" si="8"/>
        <v/>
      </c>
      <c r="J141" s="25"/>
    </row>
    <row r="142" spans="1:10" x14ac:dyDescent="0.25">
      <c r="A142" s="4">
        <f t="shared" si="6"/>
        <v>136</v>
      </c>
      <c r="B142" s="4" t="s">
        <v>544</v>
      </c>
      <c r="C142" s="22" t="s">
        <v>19</v>
      </c>
      <c r="D142" s="13">
        <v>3.52</v>
      </c>
      <c r="E142" s="39">
        <v>48.7</v>
      </c>
      <c r="F142" s="15"/>
      <c r="G142" s="21"/>
      <c r="H142" s="20" t="str">
        <f t="shared" si="7"/>
        <v/>
      </c>
      <c r="I142" s="21" t="str">
        <f t="shared" si="8"/>
        <v/>
      </c>
      <c r="J142" s="25"/>
    </row>
    <row r="143" spans="1:10" x14ac:dyDescent="0.25">
      <c r="A143" s="4">
        <f t="shared" si="6"/>
        <v>137</v>
      </c>
      <c r="B143" s="4" t="s">
        <v>545</v>
      </c>
      <c r="C143" s="22" t="s">
        <v>19</v>
      </c>
      <c r="D143" s="13">
        <v>3.5150000000000001</v>
      </c>
      <c r="E143" s="39">
        <v>51.1</v>
      </c>
      <c r="F143" s="15"/>
      <c r="G143" s="21"/>
      <c r="H143" s="20" t="str">
        <f t="shared" si="7"/>
        <v/>
      </c>
      <c r="I143" s="21" t="str">
        <f t="shared" si="8"/>
        <v/>
      </c>
      <c r="J143" s="25"/>
    </row>
    <row r="144" spans="1:10" x14ac:dyDescent="0.25">
      <c r="A144" s="4">
        <f t="shared" si="6"/>
        <v>138</v>
      </c>
      <c r="B144" s="4" t="s">
        <v>546</v>
      </c>
      <c r="C144" s="22" t="s">
        <v>19</v>
      </c>
      <c r="D144" s="13">
        <v>3.5449999999999999</v>
      </c>
      <c r="E144" s="39">
        <v>50.1</v>
      </c>
      <c r="F144" s="15"/>
      <c r="G144" s="21"/>
      <c r="H144" s="20" t="str">
        <f t="shared" si="7"/>
        <v/>
      </c>
      <c r="I144" s="21" t="str">
        <f t="shared" si="8"/>
        <v/>
      </c>
      <c r="J144" s="25"/>
    </row>
    <row r="145" spans="1:10" x14ac:dyDescent="0.25">
      <c r="A145" s="4">
        <f t="shared" si="6"/>
        <v>139</v>
      </c>
      <c r="B145" s="4" t="s">
        <v>547</v>
      </c>
      <c r="C145" s="22" t="s">
        <v>19</v>
      </c>
      <c r="D145" s="13">
        <v>3.94</v>
      </c>
      <c r="E145" s="39">
        <v>49.9</v>
      </c>
      <c r="F145" s="15"/>
      <c r="G145" s="21"/>
      <c r="H145" s="20" t="str">
        <f t="shared" si="7"/>
        <v/>
      </c>
      <c r="I145" s="21" t="str">
        <f t="shared" si="8"/>
        <v/>
      </c>
      <c r="J145" s="25"/>
    </row>
    <row r="146" spans="1:10" x14ac:dyDescent="0.25">
      <c r="A146" s="4">
        <f t="shared" si="6"/>
        <v>140</v>
      </c>
      <c r="B146" s="4" t="s">
        <v>548</v>
      </c>
      <c r="C146" s="22" t="s">
        <v>19</v>
      </c>
      <c r="D146" s="13">
        <v>3.5</v>
      </c>
      <c r="E146" s="39">
        <v>48.9</v>
      </c>
      <c r="F146" s="15"/>
      <c r="G146" s="21"/>
      <c r="H146" s="20" t="str">
        <f t="shared" si="7"/>
        <v/>
      </c>
      <c r="I146" s="21" t="str">
        <f t="shared" si="8"/>
        <v/>
      </c>
      <c r="J146" s="25"/>
    </row>
    <row r="147" spans="1:10" x14ac:dyDescent="0.25">
      <c r="A147" s="4">
        <f t="shared" si="6"/>
        <v>141</v>
      </c>
      <c r="B147" s="4" t="s">
        <v>549</v>
      </c>
      <c r="C147" s="22" t="s">
        <v>19</v>
      </c>
      <c r="D147" s="13">
        <v>3.5249999999999999</v>
      </c>
      <c r="E147" s="39">
        <v>48.6</v>
      </c>
      <c r="F147" s="15"/>
      <c r="G147" s="21"/>
      <c r="H147" s="20" t="str">
        <f t="shared" si="7"/>
        <v/>
      </c>
      <c r="I147" s="21" t="str">
        <f t="shared" si="8"/>
        <v/>
      </c>
      <c r="J147" s="25"/>
    </row>
    <row r="148" spans="1:10" x14ac:dyDescent="0.25">
      <c r="A148" s="4">
        <f t="shared" si="6"/>
        <v>142</v>
      </c>
      <c r="B148" s="4" t="s">
        <v>550</v>
      </c>
      <c r="C148" s="22" t="s">
        <v>19</v>
      </c>
      <c r="D148" s="13">
        <v>3.54</v>
      </c>
      <c r="E148" s="39">
        <v>50.6</v>
      </c>
      <c r="F148" s="15"/>
      <c r="G148" s="21"/>
      <c r="H148" s="20" t="str">
        <f t="shared" si="7"/>
        <v/>
      </c>
      <c r="I148" s="21" t="str">
        <f t="shared" si="8"/>
        <v/>
      </c>
      <c r="J148" s="25"/>
    </row>
    <row r="149" spans="1:10" x14ac:dyDescent="0.25">
      <c r="A149" s="4">
        <f t="shared" si="6"/>
        <v>143</v>
      </c>
      <c r="B149" s="4" t="s">
        <v>551</v>
      </c>
      <c r="C149" s="22" t="s">
        <v>19</v>
      </c>
      <c r="D149" s="13">
        <v>3.5550000000000002</v>
      </c>
      <c r="E149" s="39">
        <v>49.1</v>
      </c>
      <c r="F149" s="15"/>
      <c r="G149" s="21"/>
      <c r="H149" s="20" t="str">
        <f t="shared" si="7"/>
        <v/>
      </c>
      <c r="I149" s="21" t="str">
        <f t="shared" si="8"/>
        <v/>
      </c>
      <c r="J149" s="25"/>
    </row>
    <row r="150" spans="1:10" x14ac:dyDescent="0.25">
      <c r="A150" s="4">
        <f t="shared" si="6"/>
        <v>144</v>
      </c>
      <c r="B150" s="4" t="s">
        <v>238</v>
      </c>
      <c r="C150" s="22" t="s">
        <v>17</v>
      </c>
      <c r="D150" s="13">
        <v>3.84</v>
      </c>
      <c r="E150" s="39">
        <v>46.6</v>
      </c>
      <c r="F150" s="15"/>
      <c r="G150" s="21"/>
      <c r="H150" s="20" t="str">
        <f t="shared" si="7"/>
        <v/>
      </c>
      <c r="I150" s="21" t="str">
        <f t="shared" si="8"/>
        <v/>
      </c>
      <c r="J150" s="25"/>
    </row>
    <row r="151" spans="1:10" x14ac:dyDescent="0.25">
      <c r="A151" s="4">
        <f t="shared" si="6"/>
        <v>145</v>
      </c>
      <c r="B151" s="4" t="s">
        <v>620</v>
      </c>
      <c r="C151" s="22" t="s">
        <v>17</v>
      </c>
      <c r="D151" s="13">
        <v>3.5350000000000001</v>
      </c>
      <c r="E151" s="39">
        <v>49.4</v>
      </c>
      <c r="F151" s="15"/>
      <c r="G151" s="21"/>
      <c r="H151" s="20" t="str">
        <f t="shared" si="7"/>
        <v/>
      </c>
      <c r="I151" s="21" t="str">
        <f t="shared" si="8"/>
        <v/>
      </c>
      <c r="J151" s="25"/>
    </row>
    <row r="152" spans="1:10" x14ac:dyDescent="0.25">
      <c r="A152" s="4">
        <f t="shared" si="6"/>
        <v>146</v>
      </c>
      <c r="B152" s="4" t="s">
        <v>239</v>
      </c>
      <c r="C152" s="22" t="s">
        <v>17</v>
      </c>
      <c r="D152" s="13">
        <v>3.855</v>
      </c>
      <c r="E152" s="39">
        <v>45.7</v>
      </c>
      <c r="F152" s="15"/>
      <c r="G152" s="21"/>
      <c r="H152" s="20" t="str">
        <f t="shared" si="7"/>
        <v/>
      </c>
      <c r="I152" s="21" t="str">
        <f t="shared" si="8"/>
        <v/>
      </c>
      <c r="J152" s="25"/>
    </row>
    <row r="153" spans="1:10" x14ac:dyDescent="0.25">
      <c r="A153" s="4">
        <f t="shared" si="6"/>
        <v>147</v>
      </c>
      <c r="B153" s="4" t="s">
        <v>50</v>
      </c>
      <c r="C153" s="22" t="s">
        <v>11</v>
      </c>
      <c r="D153" s="13">
        <v>3.4649999999999999</v>
      </c>
      <c r="E153" s="39">
        <v>55.1</v>
      </c>
      <c r="F153" s="15">
        <v>4.3103999999999996</v>
      </c>
      <c r="G153" s="21">
        <v>0.99609999999999999</v>
      </c>
      <c r="H153" s="20">
        <f t="shared" si="7"/>
        <v>-1.6256215686274507</v>
      </c>
      <c r="I153" s="21">
        <f t="shared" si="8"/>
        <v>1.5728431372548979E-2</v>
      </c>
      <c r="J153" s="25"/>
    </row>
    <row r="154" spans="1:10" x14ac:dyDescent="0.25">
      <c r="A154" s="4">
        <f t="shared" si="6"/>
        <v>148</v>
      </c>
      <c r="B154" s="4" t="s">
        <v>388</v>
      </c>
      <c r="C154" s="22" t="s">
        <v>11</v>
      </c>
      <c r="D154" s="13">
        <v>3.4649999999999999</v>
      </c>
      <c r="E154" s="39">
        <v>51.5</v>
      </c>
      <c r="F154" s="15"/>
      <c r="G154" s="21"/>
      <c r="H154" s="20" t="str">
        <f t="shared" si="7"/>
        <v/>
      </c>
      <c r="I154" s="21" t="str">
        <f t="shared" si="8"/>
        <v/>
      </c>
      <c r="J154" s="25"/>
    </row>
    <row r="155" spans="1:10" x14ac:dyDescent="0.25">
      <c r="A155" s="4">
        <f t="shared" si="6"/>
        <v>149</v>
      </c>
      <c r="B155" s="4" t="s">
        <v>387</v>
      </c>
      <c r="C155" s="22" t="s">
        <v>11</v>
      </c>
      <c r="D155" s="13">
        <v>3.45</v>
      </c>
      <c r="E155" s="39">
        <v>54.5</v>
      </c>
      <c r="F155" s="15"/>
      <c r="G155" s="21"/>
      <c r="H155" s="20" t="str">
        <f t="shared" si="7"/>
        <v/>
      </c>
      <c r="I155" s="21" t="str">
        <f t="shared" si="8"/>
        <v/>
      </c>
      <c r="J155" s="25"/>
    </row>
    <row r="156" spans="1:10" x14ac:dyDescent="0.25">
      <c r="A156" s="4">
        <f t="shared" si="6"/>
        <v>150</v>
      </c>
      <c r="B156" s="4" t="s">
        <v>386</v>
      </c>
      <c r="C156" s="22" t="s">
        <v>11</v>
      </c>
      <c r="D156" s="13">
        <v>3.47</v>
      </c>
      <c r="E156" s="39">
        <v>52.5</v>
      </c>
      <c r="F156" s="15"/>
      <c r="G156" s="21"/>
      <c r="H156" s="20" t="str">
        <f t="shared" si="7"/>
        <v/>
      </c>
      <c r="I156" s="21" t="str">
        <f t="shared" si="8"/>
        <v/>
      </c>
      <c r="J156" s="25"/>
    </row>
    <row r="157" spans="1:10" x14ac:dyDescent="0.25">
      <c r="A157" s="4">
        <f t="shared" si="6"/>
        <v>151</v>
      </c>
      <c r="B157" s="4" t="s">
        <v>130</v>
      </c>
      <c r="C157" s="22" t="s">
        <v>11</v>
      </c>
      <c r="D157" s="13">
        <v>3.4350000000000001</v>
      </c>
      <c r="E157" s="39">
        <v>51</v>
      </c>
      <c r="F157" s="15">
        <v>3.2120000000000002</v>
      </c>
      <c r="G157" s="21">
        <v>0.98</v>
      </c>
      <c r="H157" s="20">
        <f t="shared" si="7"/>
        <v>-2.72402156862745</v>
      </c>
      <c r="I157" s="21">
        <f t="shared" si="8"/>
        <v>-3.7156862745102437E-4</v>
      </c>
      <c r="J157" s="25"/>
    </row>
    <row r="158" spans="1:10" x14ac:dyDescent="0.25">
      <c r="A158" s="4">
        <f t="shared" si="6"/>
        <v>152</v>
      </c>
      <c r="B158" s="4" t="s">
        <v>131</v>
      </c>
      <c r="C158" s="22" t="s">
        <v>11</v>
      </c>
      <c r="D158" s="13">
        <v>3.46</v>
      </c>
      <c r="E158" s="39">
        <v>53.3</v>
      </c>
      <c r="F158" s="15">
        <v>4.2366000000000001</v>
      </c>
      <c r="G158" s="21">
        <v>0.99529999999999996</v>
      </c>
      <c r="H158" s="20">
        <f t="shared" si="7"/>
        <v>-1.6994215686274501</v>
      </c>
      <c r="I158" s="21">
        <f t="shared" si="8"/>
        <v>1.4928431372548956E-2</v>
      </c>
      <c r="J158" s="25"/>
    </row>
    <row r="159" spans="1:10" x14ac:dyDescent="0.25">
      <c r="A159" s="4">
        <f t="shared" si="6"/>
        <v>153</v>
      </c>
      <c r="B159" s="4" t="s">
        <v>552</v>
      </c>
      <c r="C159" s="22" t="s">
        <v>17</v>
      </c>
      <c r="D159" s="13">
        <v>3.5950000000000002</v>
      </c>
      <c r="E159" s="39">
        <v>53.2</v>
      </c>
      <c r="F159" s="15"/>
      <c r="G159" s="21"/>
      <c r="H159" s="20" t="str">
        <f t="shared" si="7"/>
        <v/>
      </c>
      <c r="I159" s="21" t="str">
        <f t="shared" si="8"/>
        <v/>
      </c>
      <c r="J159" s="25"/>
    </row>
    <row r="160" spans="1:10" x14ac:dyDescent="0.25">
      <c r="A160" s="4">
        <f t="shared" si="6"/>
        <v>154</v>
      </c>
      <c r="B160" s="4" t="s">
        <v>553</v>
      </c>
      <c r="C160" s="22" t="s">
        <v>17</v>
      </c>
      <c r="D160" s="13">
        <v>3.605</v>
      </c>
      <c r="E160" s="39">
        <v>53.2</v>
      </c>
      <c r="F160" s="15"/>
      <c r="G160" s="21"/>
      <c r="H160" s="20" t="str">
        <f t="shared" si="7"/>
        <v/>
      </c>
      <c r="I160" s="21" t="str">
        <f t="shared" si="8"/>
        <v/>
      </c>
      <c r="J160" s="25"/>
    </row>
    <row r="161" spans="1:10" x14ac:dyDescent="0.25">
      <c r="A161" s="4">
        <f t="shared" si="6"/>
        <v>155</v>
      </c>
      <c r="B161" s="4" t="s">
        <v>554</v>
      </c>
      <c r="C161" s="22" t="s">
        <v>17</v>
      </c>
      <c r="D161" s="13">
        <v>3.605</v>
      </c>
      <c r="E161" s="39">
        <v>52.4</v>
      </c>
      <c r="F161" s="15"/>
      <c r="G161" s="21"/>
      <c r="H161" s="20" t="str">
        <f t="shared" si="7"/>
        <v/>
      </c>
      <c r="I161" s="21" t="str">
        <f t="shared" si="8"/>
        <v/>
      </c>
      <c r="J161" s="25"/>
    </row>
    <row r="162" spans="1:10" x14ac:dyDescent="0.25">
      <c r="A162" s="4">
        <f t="shared" si="6"/>
        <v>156</v>
      </c>
      <c r="B162" s="4" t="s">
        <v>555</v>
      </c>
      <c r="C162" s="22" t="s">
        <v>17</v>
      </c>
      <c r="D162" s="13">
        <v>3.61</v>
      </c>
      <c r="E162" s="39">
        <v>52.8</v>
      </c>
      <c r="F162" s="15"/>
      <c r="G162" s="21"/>
      <c r="H162" s="20" t="str">
        <f t="shared" si="7"/>
        <v/>
      </c>
      <c r="I162" s="21" t="str">
        <f t="shared" si="8"/>
        <v/>
      </c>
      <c r="J162" s="25"/>
    </row>
    <row r="163" spans="1:10" x14ac:dyDescent="0.25">
      <c r="A163" s="4">
        <f t="shared" si="6"/>
        <v>157</v>
      </c>
      <c r="B163" s="4" t="s">
        <v>556</v>
      </c>
      <c r="C163" s="22" t="s">
        <v>17</v>
      </c>
      <c r="D163" s="13">
        <v>3.6749999999999998</v>
      </c>
      <c r="E163" s="39">
        <v>53.9</v>
      </c>
      <c r="F163" s="15"/>
      <c r="G163" s="21"/>
      <c r="H163" s="20" t="str">
        <f t="shared" si="7"/>
        <v/>
      </c>
      <c r="I163" s="21" t="str">
        <f t="shared" si="8"/>
        <v/>
      </c>
      <c r="J163" s="25"/>
    </row>
    <row r="164" spans="1:10" x14ac:dyDescent="0.25">
      <c r="A164" s="4">
        <f t="shared" si="6"/>
        <v>158</v>
      </c>
      <c r="B164" s="4" t="s">
        <v>557</v>
      </c>
      <c r="C164" s="22" t="s">
        <v>17</v>
      </c>
      <c r="D164" s="13">
        <v>3.6150000000000002</v>
      </c>
      <c r="E164" s="39">
        <v>52.4</v>
      </c>
      <c r="F164" s="15"/>
      <c r="G164" s="21"/>
      <c r="H164" s="20" t="str">
        <f t="shared" si="7"/>
        <v/>
      </c>
      <c r="I164" s="21" t="str">
        <f t="shared" si="8"/>
        <v/>
      </c>
      <c r="J164" s="25"/>
    </row>
    <row r="165" spans="1:10" x14ac:dyDescent="0.25">
      <c r="A165" s="4">
        <f t="shared" si="6"/>
        <v>159</v>
      </c>
      <c r="B165" s="4" t="s">
        <v>505</v>
      </c>
      <c r="C165" s="22" t="s">
        <v>9</v>
      </c>
      <c r="D165" s="13">
        <v>3.87</v>
      </c>
      <c r="E165" s="39">
        <v>72.400000000000006</v>
      </c>
      <c r="F165" s="15">
        <v>9.0198</v>
      </c>
      <c r="G165" s="21">
        <v>0.98519999999999996</v>
      </c>
      <c r="H165" s="20">
        <f t="shared" si="7"/>
        <v>3.0837784313725498</v>
      </c>
      <c r="I165" s="21">
        <f t="shared" si="8"/>
        <v>4.828431372548958E-3</v>
      </c>
      <c r="J165" s="25"/>
    </row>
    <row r="166" spans="1:10" x14ac:dyDescent="0.25">
      <c r="A166" s="4">
        <f t="shared" si="6"/>
        <v>160</v>
      </c>
      <c r="B166" s="4" t="s">
        <v>38</v>
      </c>
      <c r="C166" s="22" t="s">
        <v>6</v>
      </c>
      <c r="D166" s="13">
        <v>3.4849999999999999</v>
      </c>
      <c r="E166" s="39">
        <v>66.599999999999994</v>
      </c>
      <c r="F166" s="15">
        <v>8.1912000000000003</v>
      </c>
      <c r="G166" s="21">
        <v>0.99480000000000002</v>
      </c>
      <c r="H166" s="20">
        <f t="shared" si="7"/>
        <v>2.25517843137255</v>
      </c>
      <c r="I166" s="21">
        <f t="shared" si="8"/>
        <v>1.4428431372549011E-2</v>
      </c>
      <c r="J166" s="25"/>
    </row>
    <row r="167" spans="1:10" x14ac:dyDescent="0.25">
      <c r="A167" s="4">
        <f t="shared" si="6"/>
        <v>161</v>
      </c>
      <c r="B167" s="4" t="s">
        <v>661</v>
      </c>
      <c r="C167" s="22" t="s">
        <v>100</v>
      </c>
      <c r="D167" s="13">
        <v>3.0449999999999999</v>
      </c>
      <c r="E167" s="39">
        <v>46.6</v>
      </c>
      <c r="F167" s="15"/>
      <c r="G167" s="21"/>
      <c r="H167" s="20" t="str">
        <f t="shared" si="7"/>
        <v/>
      </c>
      <c r="I167" s="21" t="str">
        <f t="shared" si="8"/>
        <v/>
      </c>
      <c r="J167" s="25"/>
    </row>
    <row r="168" spans="1:10" x14ac:dyDescent="0.25">
      <c r="A168" s="4">
        <f t="shared" si="6"/>
        <v>162</v>
      </c>
      <c r="B168" s="4" t="s">
        <v>662</v>
      </c>
      <c r="C168" s="22" t="s">
        <v>100</v>
      </c>
      <c r="D168" s="13">
        <v>3.085</v>
      </c>
      <c r="E168" s="39">
        <v>44.6</v>
      </c>
      <c r="F168" s="15"/>
      <c r="G168" s="21"/>
      <c r="H168" s="20" t="str">
        <f t="shared" si="7"/>
        <v/>
      </c>
      <c r="I168" s="21" t="str">
        <f t="shared" si="8"/>
        <v/>
      </c>
      <c r="J168" s="25"/>
    </row>
    <row r="169" spans="1:10" x14ac:dyDescent="0.25">
      <c r="A169" s="4">
        <f t="shared" si="6"/>
        <v>163</v>
      </c>
      <c r="B169" s="4" t="s">
        <v>663</v>
      </c>
      <c r="C169" s="22" t="s">
        <v>100</v>
      </c>
      <c r="D169" s="13">
        <v>3.0750000000000002</v>
      </c>
      <c r="E169" s="39">
        <v>46.1</v>
      </c>
      <c r="F169" s="15"/>
      <c r="G169" s="21"/>
      <c r="H169" s="20" t="str">
        <f t="shared" si="7"/>
        <v/>
      </c>
      <c r="I169" s="21" t="str">
        <f t="shared" si="8"/>
        <v/>
      </c>
      <c r="J169" s="25"/>
    </row>
    <row r="170" spans="1:10" x14ac:dyDescent="0.25">
      <c r="A170" s="4">
        <f t="shared" si="6"/>
        <v>164</v>
      </c>
      <c r="B170" s="4" t="s">
        <v>664</v>
      </c>
      <c r="C170" s="22" t="s">
        <v>100</v>
      </c>
      <c r="D170" s="13">
        <v>3.0750000000000002</v>
      </c>
      <c r="E170" s="39">
        <v>45.3</v>
      </c>
      <c r="F170" s="15"/>
      <c r="G170" s="21"/>
      <c r="H170" s="20" t="str">
        <f t="shared" si="7"/>
        <v/>
      </c>
      <c r="I170" s="21" t="str">
        <f t="shared" si="8"/>
        <v/>
      </c>
      <c r="J170" s="25"/>
    </row>
    <row r="171" spans="1:10" x14ac:dyDescent="0.25">
      <c r="A171" s="4">
        <f t="shared" si="6"/>
        <v>165</v>
      </c>
      <c r="B171" s="4" t="s">
        <v>665</v>
      </c>
      <c r="C171" s="22" t="s">
        <v>100</v>
      </c>
      <c r="D171" s="13">
        <v>3.07</v>
      </c>
      <c r="E171" s="39">
        <v>45.9</v>
      </c>
      <c r="F171" s="15"/>
      <c r="G171" s="21"/>
      <c r="H171" s="20" t="str">
        <f t="shared" si="7"/>
        <v/>
      </c>
      <c r="I171" s="21" t="str">
        <f t="shared" si="8"/>
        <v/>
      </c>
      <c r="J171" s="25"/>
    </row>
    <row r="172" spans="1:10" x14ac:dyDescent="0.25">
      <c r="A172" s="4">
        <f t="shared" si="6"/>
        <v>166</v>
      </c>
      <c r="B172" s="4" t="s">
        <v>394</v>
      </c>
      <c r="C172" s="22" t="s">
        <v>11</v>
      </c>
      <c r="D172" s="13">
        <v>3.73</v>
      </c>
      <c r="E172" s="39">
        <v>64.099999999999994</v>
      </c>
      <c r="F172" s="15"/>
      <c r="G172" s="21"/>
      <c r="H172" s="20" t="str">
        <f t="shared" si="7"/>
        <v/>
      </c>
      <c r="I172" s="21" t="str">
        <f t="shared" si="8"/>
        <v/>
      </c>
      <c r="J172" s="25"/>
    </row>
    <row r="173" spans="1:10" x14ac:dyDescent="0.25">
      <c r="A173" s="4">
        <f t="shared" si="6"/>
        <v>167</v>
      </c>
      <c r="B173" s="4" t="s">
        <v>393</v>
      </c>
      <c r="C173" s="22" t="s">
        <v>11</v>
      </c>
      <c r="D173" s="13">
        <v>3.7850000000000001</v>
      </c>
      <c r="E173" s="39">
        <v>73.599999999999994</v>
      </c>
      <c r="F173" s="15"/>
      <c r="G173" s="21"/>
      <c r="H173" s="20" t="str">
        <f t="shared" si="7"/>
        <v/>
      </c>
      <c r="I173" s="21" t="str">
        <f t="shared" si="8"/>
        <v/>
      </c>
      <c r="J173" s="25"/>
    </row>
    <row r="174" spans="1:10" x14ac:dyDescent="0.25">
      <c r="A174" s="4">
        <f t="shared" si="6"/>
        <v>168</v>
      </c>
      <c r="B174" s="4" t="s">
        <v>438</v>
      </c>
      <c r="C174" s="22" t="s">
        <v>11</v>
      </c>
      <c r="D174" s="13">
        <v>3.5049999999999999</v>
      </c>
      <c r="E174" s="39">
        <v>55.6</v>
      </c>
      <c r="F174" s="15"/>
      <c r="G174" s="21"/>
      <c r="H174" s="20" t="str">
        <f t="shared" si="7"/>
        <v/>
      </c>
      <c r="I174" s="21" t="str">
        <f t="shared" si="8"/>
        <v/>
      </c>
      <c r="J174" s="25"/>
    </row>
    <row r="175" spans="1:10" x14ac:dyDescent="0.25">
      <c r="A175" s="4">
        <f t="shared" si="6"/>
        <v>169</v>
      </c>
      <c r="B175" s="4" t="s">
        <v>589</v>
      </c>
      <c r="C175" s="22" t="s">
        <v>11</v>
      </c>
      <c r="D175" s="13">
        <v>3.84</v>
      </c>
      <c r="E175" s="39">
        <v>54.1</v>
      </c>
      <c r="F175" s="15"/>
      <c r="G175" s="21"/>
      <c r="H175" s="20" t="str">
        <f t="shared" si="7"/>
        <v/>
      </c>
      <c r="I175" s="21" t="str">
        <f t="shared" si="8"/>
        <v/>
      </c>
      <c r="J175" s="25"/>
    </row>
    <row r="176" spans="1:10" x14ac:dyDescent="0.25">
      <c r="A176" s="4">
        <f t="shared" si="6"/>
        <v>170</v>
      </c>
      <c r="B176" s="4" t="s">
        <v>590</v>
      </c>
      <c r="C176" s="22" t="s">
        <v>11</v>
      </c>
      <c r="D176" s="13">
        <v>3.8050000000000002</v>
      </c>
      <c r="E176" s="39">
        <v>52.7</v>
      </c>
      <c r="F176" s="15"/>
      <c r="G176" s="21"/>
      <c r="H176" s="20" t="str">
        <f t="shared" si="7"/>
        <v/>
      </c>
      <c r="I176" s="21" t="str">
        <f t="shared" si="8"/>
        <v/>
      </c>
      <c r="J176" s="25"/>
    </row>
    <row r="177" spans="1:10" x14ac:dyDescent="0.25">
      <c r="A177" s="4">
        <f t="shared" si="6"/>
        <v>171</v>
      </c>
      <c r="B177" s="4" t="s">
        <v>591</v>
      </c>
      <c r="C177" s="22" t="s">
        <v>11</v>
      </c>
      <c r="D177" s="13">
        <v>3.7949999999999999</v>
      </c>
      <c r="E177" s="39">
        <v>53.3</v>
      </c>
      <c r="F177" s="15"/>
      <c r="G177" s="21"/>
      <c r="H177" s="20" t="str">
        <f t="shared" si="7"/>
        <v/>
      </c>
      <c r="I177" s="21" t="str">
        <f t="shared" si="8"/>
        <v/>
      </c>
      <c r="J177" s="25"/>
    </row>
    <row r="178" spans="1:10" x14ac:dyDescent="0.25">
      <c r="A178" s="4">
        <f t="shared" si="6"/>
        <v>172</v>
      </c>
      <c r="B178" s="4" t="s">
        <v>592</v>
      </c>
      <c r="C178" s="22" t="s">
        <v>11</v>
      </c>
      <c r="D178" s="13">
        <v>3.89</v>
      </c>
      <c r="E178" s="39">
        <v>53.6</v>
      </c>
      <c r="F178" s="15"/>
      <c r="G178" s="21"/>
      <c r="H178" s="20" t="str">
        <f t="shared" si="7"/>
        <v/>
      </c>
      <c r="I178" s="21" t="str">
        <f t="shared" si="8"/>
        <v/>
      </c>
      <c r="J178" s="25"/>
    </row>
    <row r="179" spans="1:10" x14ac:dyDescent="0.25">
      <c r="A179" s="4">
        <f t="shared" si="6"/>
        <v>173</v>
      </c>
      <c r="B179" s="4" t="s">
        <v>593</v>
      </c>
      <c r="C179" s="22" t="s">
        <v>11</v>
      </c>
      <c r="D179" s="13">
        <v>3.8650000000000002</v>
      </c>
      <c r="E179" s="39">
        <v>54.8</v>
      </c>
      <c r="F179" s="15"/>
      <c r="G179" s="21"/>
      <c r="H179" s="20" t="str">
        <f t="shared" si="7"/>
        <v/>
      </c>
      <c r="I179" s="21" t="str">
        <f t="shared" si="8"/>
        <v/>
      </c>
      <c r="J179" s="25"/>
    </row>
    <row r="180" spans="1:10" x14ac:dyDescent="0.25">
      <c r="A180" s="4">
        <f t="shared" si="6"/>
        <v>174</v>
      </c>
      <c r="B180" s="4" t="s">
        <v>506</v>
      </c>
      <c r="C180" s="22" t="s">
        <v>11</v>
      </c>
      <c r="D180" s="13">
        <v>4.1399999999999997</v>
      </c>
      <c r="E180" s="39">
        <v>69.599999999999994</v>
      </c>
      <c r="F180" s="15"/>
      <c r="G180" s="21"/>
      <c r="H180" s="20" t="str">
        <f t="shared" si="7"/>
        <v/>
      </c>
      <c r="I180" s="21" t="str">
        <f t="shared" si="8"/>
        <v/>
      </c>
      <c r="J180" s="25"/>
    </row>
    <row r="181" spans="1:10" x14ac:dyDescent="0.25">
      <c r="A181" s="4">
        <f t="shared" si="6"/>
        <v>175</v>
      </c>
      <c r="B181" s="4" t="s">
        <v>558</v>
      </c>
      <c r="C181" s="22" t="s">
        <v>16</v>
      </c>
      <c r="D181" s="13">
        <v>3.92</v>
      </c>
      <c r="E181" s="39">
        <v>71.900000000000006</v>
      </c>
      <c r="F181" s="15"/>
      <c r="G181" s="21"/>
      <c r="H181" s="20" t="str">
        <f t="shared" si="7"/>
        <v/>
      </c>
      <c r="I181" s="21" t="str">
        <f t="shared" si="8"/>
        <v/>
      </c>
      <c r="J181" s="25"/>
    </row>
    <row r="182" spans="1:10" x14ac:dyDescent="0.25">
      <c r="A182" s="4">
        <f t="shared" si="6"/>
        <v>176</v>
      </c>
      <c r="B182" s="4" t="s">
        <v>559</v>
      </c>
      <c r="C182" s="22" t="s">
        <v>16</v>
      </c>
      <c r="D182" s="13">
        <v>3.9350000000000001</v>
      </c>
      <c r="E182" s="39">
        <v>51</v>
      </c>
      <c r="F182" s="15"/>
      <c r="G182" s="21"/>
      <c r="H182" s="20" t="str">
        <f t="shared" si="7"/>
        <v/>
      </c>
      <c r="I182" s="21" t="str">
        <f t="shared" si="8"/>
        <v/>
      </c>
      <c r="J182" s="25"/>
    </row>
    <row r="183" spans="1:10" x14ac:dyDescent="0.25">
      <c r="A183" s="4">
        <f t="shared" si="6"/>
        <v>177</v>
      </c>
      <c r="B183" s="4" t="s">
        <v>594</v>
      </c>
      <c r="C183" s="22" t="s">
        <v>17</v>
      </c>
      <c r="D183" s="13">
        <v>3.8849999999999998</v>
      </c>
      <c r="E183" s="39">
        <v>58.2</v>
      </c>
      <c r="F183" s="15"/>
      <c r="G183" s="21"/>
      <c r="H183" s="20" t="str">
        <f t="shared" si="7"/>
        <v/>
      </c>
      <c r="I183" s="21" t="str">
        <f t="shared" si="8"/>
        <v/>
      </c>
      <c r="J183" s="25"/>
    </row>
    <row r="184" spans="1:10" x14ac:dyDescent="0.25">
      <c r="A184" s="4">
        <f t="shared" si="6"/>
        <v>178</v>
      </c>
      <c r="B184" s="4" t="s">
        <v>368</v>
      </c>
      <c r="C184" s="22" t="s">
        <v>17</v>
      </c>
      <c r="D184" s="13">
        <v>3.5449999999999999</v>
      </c>
      <c r="E184" s="39">
        <v>70.8</v>
      </c>
      <c r="F184" s="15"/>
      <c r="G184" s="21"/>
      <c r="H184" s="20" t="str">
        <f t="shared" si="7"/>
        <v/>
      </c>
      <c r="I184" s="21" t="str">
        <f t="shared" si="8"/>
        <v/>
      </c>
      <c r="J184" s="25"/>
    </row>
    <row r="185" spans="1:10" x14ac:dyDescent="0.25">
      <c r="A185" s="4">
        <f t="shared" si="6"/>
        <v>179</v>
      </c>
      <c r="B185" s="4" t="s">
        <v>235</v>
      </c>
      <c r="C185" s="22" t="s">
        <v>86</v>
      </c>
      <c r="D185" s="13">
        <v>4.17</v>
      </c>
      <c r="E185" s="39">
        <v>69.7</v>
      </c>
      <c r="F185" s="15"/>
      <c r="G185" s="21"/>
      <c r="H185" s="20" t="str">
        <f t="shared" si="7"/>
        <v/>
      </c>
      <c r="I185" s="21" t="str">
        <f t="shared" si="8"/>
        <v/>
      </c>
      <c r="J185" s="25"/>
    </row>
    <row r="186" spans="1:10" x14ac:dyDescent="0.25">
      <c r="A186" s="4">
        <f t="shared" si="6"/>
        <v>180</v>
      </c>
      <c r="B186" s="4" t="s">
        <v>236</v>
      </c>
      <c r="C186" s="22" t="s">
        <v>100</v>
      </c>
      <c r="D186" s="13">
        <v>3.4550000000000001</v>
      </c>
      <c r="E186" s="39">
        <v>53.4</v>
      </c>
      <c r="F186" s="15"/>
      <c r="G186" s="21"/>
      <c r="H186" s="20" t="str">
        <f t="shared" si="7"/>
        <v/>
      </c>
      <c r="I186" s="21" t="str">
        <f t="shared" si="8"/>
        <v/>
      </c>
      <c r="J186" s="25"/>
    </row>
    <row r="187" spans="1:10" x14ac:dyDescent="0.25">
      <c r="A187" s="4">
        <f t="shared" si="6"/>
        <v>181</v>
      </c>
      <c r="B187" s="4" t="s">
        <v>337</v>
      </c>
      <c r="C187" s="22" t="s">
        <v>100</v>
      </c>
      <c r="D187" s="13">
        <v>3.5150000000000001</v>
      </c>
      <c r="E187" s="39">
        <v>52.7</v>
      </c>
      <c r="F187" s="15"/>
      <c r="G187" s="21"/>
      <c r="H187" s="20" t="str">
        <f t="shared" si="7"/>
        <v/>
      </c>
      <c r="I187" s="21" t="str">
        <f t="shared" si="8"/>
        <v/>
      </c>
      <c r="J187" s="25"/>
    </row>
    <row r="188" spans="1:10" x14ac:dyDescent="0.25">
      <c r="A188" s="4">
        <f t="shared" si="6"/>
        <v>182</v>
      </c>
      <c r="B188" s="4" t="s">
        <v>336</v>
      </c>
      <c r="C188" s="22" t="s">
        <v>17</v>
      </c>
      <c r="D188" s="13">
        <v>3.9</v>
      </c>
      <c r="E188" s="39">
        <v>49</v>
      </c>
      <c r="F188" s="15"/>
      <c r="G188" s="21"/>
      <c r="H188" s="20" t="str">
        <f t="shared" si="7"/>
        <v/>
      </c>
      <c r="I188" s="21" t="str">
        <f t="shared" si="8"/>
        <v/>
      </c>
      <c r="J188" s="25"/>
    </row>
    <row r="189" spans="1:10" x14ac:dyDescent="0.25">
      <c r="A189" s="4">
        <f t="shared" si="6"/>
        <v>183</v>
      </c>
      <c r="B189" s="4" t="s">
        <v>269</v>
      </c>
      <c r="C189" s="22" t="s">
        <v>100</v>
      </c>
      <c r="D189" s="13">
        <v>3.55</v>
      </c>
      <c r="E189" s="39">
        <v>52.8</v>
      </c>
      <c r="F189" s="15"/>
      <c r="G189" s="21"/>
      <c r="H189" s="20" t="str">
        <f t="shared" si="7"/>
        <v/>
      </c>
      <c r="I189" s="21" t="str">
        <f t="shared" si="8"/>
        <v/>
      </c>
      <c r="J189" s="25"/>
    </row>
    <row r="190" spans="1:10" x14ac:dyDescent="0.25">
      <c r="A190" s="4">
        <f t="shared" si="6"/>
        <v>184</v>
      </c>
      <c r="B190" s="4" t="s">
        <v>645</v>
      </c>
      <c r="C190" s="22" t="s">
        <v>86</v>
      </c>
      <c r="D190" s="13">
        <v>3.6949999999999998</v>
      </c>
      <c r="E190" s="39">
        <v>43.4</v>
      </c>
      <c r="F190" s="15"/>
      <c r="G190" s="21"/>
      <c r="H190" s="20" t="str">
        <f t="shared" si="7"/>
        <v/>
      </c>
      <c r="I190" s="21" t="str">
        <f t="shared" si="8"/>
        <v/>
      </c>
      <c r="J190" s="25"/>
    </row>
    <row r="191" spans="1:10" x14ac:dyDescent="0.25">
      <c r="A191" s="4">
        <f t="shared" si="6"/>
        <v>185</v>
      </c>
      <c r="B191" s="4" t="s">
        <v>132</v>
      </c>
      <c r="C191" s="22" t="s">
        <v>11</v>
      </c>
      <c r="D191" s="13">
        <v>3.55</v>
      </c>
      <c r="E191" s="39">
        <v>66.3</v>
      </c>
      <c r="F191" s="15">
        <v>5.4042000000000003</v>
      </c>
      <c r="G191" s="21">
        <v>0.99409999999999998</v>
      </c>
      <c r="H191" s="20">
        <f t="shared" si="7"/>
        <v>-0.53182156862744989</v>
      </c>
      <c r="I191" s="21">
        <f t="shared" si="8"/>
        <v>1.3728431372548977E-2</v>
      </c>
      <c r="J191" s="25"/>
    </row>
    <row r="192" spans="1:10" x14ac:dyDescent="0.25">
      <c r="A192" s="4">
        <f t="shared" si="6"/>
        <v>186</v>
      </c>
      <c r="B192" s="4" t="s">
        <v>638</v>
      </c>
      <c r="C192" s="22" t="s">
        <v>17</v>
      </c>
      <c r="D192" s="13">
        <v>4.125</v>
      </c>
      <c r="E192" s="39">
        <v>64.599999999999994</v>
      </c>
      <c r="F192" s="15"/>
      <c r="G192" s="21"/>
      <c r="H192" s="20" t="str">
        <f t="shared" si="7"/>
        <v/>
      </c>
      <c r="I192" s="21" t="str">
        <f t="shared" si="8"/>
        <v/>
      </c>
      <c r="J192" s="25"/>
    </row>
    <row r="193" spans="1:10" x14ac:dyDescent="0.25">
      <c r="A193" s="4">
        <f t="shared" si="6"/>
        <v>187</v>
      </c>
      <c r="B193" s="4" t="s">
        <v>639</v>
      </c>
      <c r="C193" s="22" t="s">
        <v>17</v>
      </c>
      <c r="D193" s="13">
        <v>4.0549999999999997</v>
      </c>
      <c r="E193" s="39">
        <v>44.2</v>
      </c>
      <c r="F193" s="15"/>
      <c r="G193" s="21"/>
      <c r="H193" s="20" t="str">
        <f t="shared" si="7"/>
        <v/>
      </c>
      <c r="I193" s="21" t="str">
        <f t="shared" si="8"/>
        <v/>
      </c>
      <c r="J193" s="25"/>
    </row>
    <row r="194" spans="1:10" x14ac:dyDescent="0.25">
      <c r="A194" s="4">
        <f t="shared" si="6"/>
        <v>188</v>
      </c>
      <c r="B194" s="4" t="s">
        <v>708</v>
      </c>
      <c r="C194" s="22" t="s">
        <v>17</v>
      </c>
      <c r="D194" s="13">
        <v>3.47</v>
      </c>
      <c r="E194" s="39">
        <v>45.1</v>
      </c>
      <c r="F194" s="15"/>
      <c r="G194" s="21"/>
      <c r="H194" s="20" t="str">
        <f t="shared" si="7"/>
        <v/>
      </c>
      <c r="I194" s="21" t="str">
        <f t="shared" si="8"/>
        <v/>
      </c>
      <c r="J194" s="25"/>
    </row>
    <row r="195" spans="1:10" x14ac:dyDescent="0.25">
      <c r="A195" s="4">
        <f t="shared" si="6"/>
        <v>189</v>
      </c>
      <c r="B195" s="4" t="s">
        <v>560</v>
      </c>
      <c r="C195" s="22" t="s">
        <v>16</v>
      </c>
      <c r="D195" s="13">
        <v>3.875</v>
      </c>
      <c r="E195" s="39">
        <v>53.6</v>
      </c>
      <c r="F195" s="15"/>
      <c r="G195" s="21"/>
      <c r="H195" s="20" t="str">
        <f t="shared" si="7"/>
        <v/>
      </c>
      <c r="I195" s="21" t="str">
        <f t="shared" si="8"/>
        <v/>
      </c>
      <c r="J195" s="25"/>
    </row>
    <row r="196" spans="1:10" x14ac:dyDescent="0.25">
      <c r="A196" s="4">
        <f t="shared" si="6"/>
        <v>190</v>
      </c>
      <c r="B196" s="4" t="s">
        <v>666</v>
      </c>
      <c r="C196" s="22" t="s">
        <v>17</v>
      </c>
      <c r="D196" s="13">
        <v>3.4849999999999999</v>
      </c>
      <c r="E196" s="39">
        <v>42.2</v>
      </c>
      <c r="F196" s="15"/>
      <c r="G196" s="21"/>
      <c r="H196" s="20" t="str">
        <f t="shared" si="7"/>
        <v/>
      </c>
      <c r="I196" s="21" t="str">
        <f t="shared" si="8"/>
        <v/>
      </c>
      <c r="J196" s="25"/>
    </row>
    <row r="197" spans="1:10" x14ac:dyDescent="0.25">
      <c r="A197" s="4">
        <f t="shared" si="6"/>
        <v>191</v>
      </c>
      <c r="B197" s="4" t="s">
        <v>676</v>
      </c>
      <c r="C197" s="22" t="s">
        <v>17</v>
      </c>
      <c r="D197" s="13">
        <v>3.34</v>
      </c>
      <c r="E197" s="39">
        <v>63.9</v>
      </c>
      <c r="F197" s="15"/>
      <c r="G197" s="21"/>
      <c r="H197" s="20" t="str">
        <f t="shared" si="7"/>
        <v/>
      </c>
      <c r="I197" s="21" t="str">
        <f t="shared" si="8"/>
        <v/>
      </c>
      <c r="J197" s="25"/>
    </row>
    <row r="198" spans="1:10" x14ac:dyDescent="0.25">
      <c r="A198" s="4">
        <f t="shared" si="6"/>
        <v>192</v>
      </c>
      <c r="B198" s="4" t="s">
        <v>677</v>
      </c>
      <c r="C198" s="22" t="s">
        <v>17</v>
      </c>
      <c r="D198" s="13">
        <v>3.27</v>
      </c>
      <c r="E198" s="39">
        <v>66.5</v>
      </c>
      <c r="F198" s="15"/>
      <c r="G198" s="21"/>
      <c r="H198" s="20" t="str">
        <f t="shared" si="7"/>
        <v/>
      </c>
      <c r="I198" s="21" t="str">
        <f t="shared" si="8"/>
        <v/>
      </c>
      <c r="J198" s="25"/>
    </row>
    <row r="199" spans="1:10" x14ac:dyDescent="0.25">
      <c r="A199" s="4">
        <f t="shared" si="6"/>
        <v>193</v>
      </c>
      <c r="B199" s="4" t="s">
        <v>678</v>
      </c>
      <c r="C199" s="22" t="s">
        <v>17</v>
      </c>
      <c r="D199" s="13">
        <v>3.3050000000000002</v>
      </c>
      <c r="E199" s="39">
        <v>64.599999999999994</v>
      </c>
      <c r="F199" s="15"/>
      <c r="G199" s="21"/>
      <c r="H199" s="20" t="str">
        <f t="shared" si="7"/>
        <v/>
      </c>
      <c r="I199" s="21" t="str">
        <f t="shared" si="8"/>
        <v/>
      </c>
      <c r="J199" s="25"/>
    </row>
    <row r="200" spans="1:10" x14ac:dyDescent="0.25">
      <c r="A200" s="4">
        <f t="shared" ref="A200:A263" si="9">A199+1</f>
        <v>194</v>
      </c>
      <c r="B200" s="4" t="s">
        <v>673</v>
      </c>
      <c r="C200" s="22" t="s">
        <v>17</v>
      </c>
      <c r="D200" s="13">
        <v>3.395</v>
      </c>
      <c r="E200" s="39">
        <v>65</v>
      </c>
      <c r="F200" s="15">
        <v>5.4819000000000004</v>
      </c>
      <c r="G200" s="21">
        <v>0.99339999999999995</v>
      </c>
      <c r="H200" s="20">
        <f t="shared" ref="H200:H263" si="10">IF(ISBLANK(F200),"",F200-$F$678)</f>
        <v>-0.45412156862744979</v>
      </c>
      <c r="I200" s="21">
        <f t="shared" ref="I200:I263" si="11">IF(ISBLANK(F200),"",G200-$G$678)</f>
        <v>1.3028431372548943E-2</v>
      </c>
      <c r="J200" s="25"/>
    </row>
    <row r="201" spans="1:10" x14ac:dyDescent="0.25">
      <c r="A201" s="4">
        <f t="shared" si="9"/>
        <v>195</v>
      </c>
      <c r="B201" s="4" t="s">
        <v>674</v>
      </c>
      <c r="C201" s="22" t="s">
        <v>17</v>
      </c>
      <c r="D201" s="13">
        <v>3.37</v>
      </c>
      <c r="E201" s="39">
        <v>65.900000000000006</v>
      </c>
      <c r="F201" s="15"/>
      <c r="G201" s="21"/>
      <c r="H201" s="20" t="str">
        <f t="shared" si="10"/>
        <v/>
      </c>
      <c r="I201" s="21" t="str">
        <f t="shared" si="11"/>
        <v/>
      </c>
      <c r="J201" s="25"/>
    </row>
    <row r="202" spans="1:10" x14ac:dyDescent="0.25">
      <c r="A202" s="4">
        <f t="shared" si="9"/>
        <v>196</v>
      </c>
      <c r="B202" s="4" t="s">
        <v>675</v>
      </c>
      <c r="C202" s="22" t="s">
        <v>17</v>
      </c>
      <c r="D202" s="13">
        <v>3.395</v>
      </c>
      <c r="E202" s="39">
        <v>65.400000000000006</v>
      </c>
      <c r="F202" s="15"/>
      <c r="G202" s="21"/>
      <c r="H202" s="20" t="str">
        <f t="shared" si="10"/>
        <v/>
      </c>
      <c r="I202" s="21" t="str">
        <f t="shared" si="11"/>
        <v/>
      </c>
      <c r="J202" s="25"/>
    </row>
    <row r="203" spans="1:10" x14ac:dyDescent="0.25">
      <c r="A203" s="4">
        <f t="shared" si="9"/>
        <v>197</v>
      </c>
      <c r="B203" s="4" t="s">
        <v>417</v>
      </c>
      <c r="C203" s="22" t="s">
        <v>17</v>
      </c>
      <c r="D203" s="13">
        <v>3.3149999999999999</v>
      </c>
      <c r="E203" s="39">
        <v>40.5</v>
      </c>
      <c r="F203" s="15">
        <v>3.0983999999999998</v>
      </c>
      <c r="G203" s="21">
        <v>0.9869</v>
      </c>
      <c r="H203" s="20">
        <f t="shared" si="10"/>
        <v>-2.8376215686274504</v>
      </c>
      <c r="I203" s="21">
        <f t="shared" si="11"/>
        <v>6.5284313725489929E-3</v>
      </c>
      <c r="J203" s="25"/>
    </row>
    <row r="204" spans="1:10" x14ac:dyDescent="0.25">
      <c r="A204" s="4">
        <f t="shared" si="9"/>
        <v>198</v>
      </c>
      <c r="B204" s="4" t="s">
        <v>133</v>
      </c>
      <c r="C204" s="22" t="s">
        <v>17</v>
      </c>
      <c r="D204" s="13">
        <v>3.605</v>
      </c>
      <c r="E204" s="39">
        <v>76.8</v>
      </c>
      <c r="F204" s="15">
        <v>6.8926999999999996</v>
      </c>
      <c r="G204" s="21">
        <v>0.98529999999999995</v>
      </c>
      <c r="H204" s="20">
        <f t="shared" si="10"/>
        <v>0.95667843137254938</v>
      </c>
      <c r="I204" s="21">
        <f t="shared" si="11"/>
        <v>4.928431372548947E-3</v>
      </c>
      <c r="J204" s="25"/>
    </row>
    <row r="205" spans="1:10" x14ac:dyDescent="0.25">
      <c r="A205" s="4">
        <f t="shared" si="9"/>
        <v>199</v>
      </c>
      <c r="B205" s="4" t="s">
        <v>709</v>
      </c>
      <c r="C205" s="22" t="s">
        <v>17</v>
      </c>
      <c r="D205" s="13">
        <v>3.395</v>
      </c>
      <c r="E205" s="39">
        <v>74.5</v>
      </c>
      <c r="F205" s="15"/>
      <c r="G205" s="21"/>
      <c r="H205" s="20" t="str">
        <f t="shared" si="10"/>
        <v/>
      </c>
      <c r="I205" s="21" t="str">
        <f t="shared" si="11"/>
        <v/>
      </c>
      <c r="J205" s="25"/>
    </row>
    <row r="206" spans="1:10" x14ac:dyDescent="0.25">
      <c r="A206" s="4">
        <f t="shared" si="9"/>
        <v>200</v>
      </c>
      <c r="B206" s="4" t="s">
        <v>710</v>
      </c>
      <c r="C206" s="22" t="s">
        <v>17</v>
      </c>
      <c r="D206" s="13">
        <v>3.51</v>
      </c>
      <c r="E206" s="39">
        <v>43</v>
      </c>
      <c r="F206" s="15"/>
      <c r="G206" s="21"/>
      <c r="H206" s="20" t="str">
        <f t="shared" si="10"/>
        <v/>
      </c>
      <c r="I206" s="21" t="str">
        <f t="shared" si="11"/>
        <v/>
      </c>
      <c r="J206" s="25"/>
    </row>
    <row r="207" spans="1:10" x14ac:dyDescent="0.25">
      <c r="A207" s="4">
        <f t="shared" si="9"/>
        <v>201</v>
      </c>
      <c r="B207" s="4" t="s">
        <v>428</v>
      </c>
      <c r="C207" s="22" t="s">
        <v>17</v>
      </c>
      <c r="D207" s="13">
        <v>3.3</v>
      </c>
      <c r="E207" s="39">
        <v>71</v>
      </c>
      <c r="F207" s="15">
        <v>5.4306000000000001</v>
      </c>
      <c r="G207" s="21">
        <v>0.999</v>
      </c>
      <c r="H207" s="20">
        <f t="shared" si="10"/>
        <v>-0.50542156862745014</v>
      </c>
      <c r="I207" s="21">
        <f t="shared" si="11"/>
        <v>1.8628431372548993E-2</v>
      </c>
      <c r="J207" s="25"/>
    </row>
    <row r="208" spans="1:10" x14ac:dyDescent="0.25">
      <c r="A208" s="4">
        <f t="shared" si="9"/>
        <v>202</v>
      </c>
      <c r="B208" s="4" t="s">
        <v>47</v>
      </c>
      <c r="C208" s="22" t="s">
        <v>19</v>
      </c>
      <c r="D208" s="13">
        <v>4.0599999999999996</v>
      </c>
      <c r="E208" s="39">
        <v>47.2</v>
      </c>
      <c r="F208" s="15">
        <v>6.1375999999999999</v>
      </c>
      <c r="G208" s="21">
        <v>0.9869</v>
      </c>
      <c r="H208" s="20">
        <f t="shared" si="10"/>
        <v>0.20157843137254972</v>
      </c>
      <c r="I208" s="21">
        <f t="shared" si="11"/>
        <v>6.5284313725489929E-3</v>
      </c>
      <c r="J208" s="25"/>
    </row>
    <row r="209" spans="1:10" x14ac:dyDescent="0.25">
      <c r="A209" s="4">
        <f t="shared" si="9"/>
        <v>203</v>
      </c>
      <c r="B209" s="4" t="s">
        <v>76</v>
      </c>
      <c r="C209" s="22" t="s">
        <v>11</v>
      </c>
      <c r="D209" s="13">
        <v>3.7749999999999999</v>
      </c>
      <c r="E209" s="39">
        <v>49.7</v>
      </c>
      <c r="F209" s="15">
        <v>3.0510000000000002</v>
      </c>
      <c r="G209" s="21">
        <v>0.98419999999999996</v>
      </c>
      <c r="H209" s="20">
        <f t="shared" si="10"/>
        <v>-2.8850215686274501</v>
      </c>
      <c r="I209" s="21">
        <f t="shared" si="11"/>
        <v>3.8284313725489572E-3</v>
      </c>
      <c r="J209" s="25"/>
    </row>
    <row r="210" spans="1:10" x14ac:dyDescent="0.25">
      <c r="A210" s="4">
        <f t="shared" si="9"/>
        <v>204</v>
      </c>
      <c r="B210" s="4" t="s">
        <v>88</v>
      </c>
      <c r="C210" s="22" t="s">
        <v>12</v>
      </c>
      <c r="D210" s="13">
        <v>3.625</v>
      </c>
      <c r="E210" s="39">
        <v>57.4</v>
      </c>
      <c r="F210" s="15">
        <v>8.5633999999999997</v>
      </c>
      <c r="G210" s="21">
        <v>0.99850000000000005</v>
      </c>
      <c r="H210" s="20">
        <f t="shared" si="10"/>
        <v>2.6273784313725494</v>
      </c>
      <c r="I210" s="21">
        <f t="shared" si="11"/>
        <v>1.8128431372549048E-2</v>
      </c>
      <c r="J210" s="25"/>
    </row>
    <row r="211" spans="1:10" x14ac:dyDescent="0.25">
      <c r="A211" s="4">
        <f t="shared" si="9"/>
        <v>205</v>
      </c>
      <c r="B211" s="4" t="s">
        <v>67</v>
      </c>
      <c r="C211" s="22" t="s">
        <v>12</v>
      </c>
      <c r="D211" s="13">
        <v>3.95</v>
      </c>
      <c r="E211" s="39">
        <v>46.4</v>
      </c>
      <c r="F211" s="15">
        <v>2.4377</v>
      </c>
      <c r="G211" s="21">
        <v>0.95389999999999997</v>
      </c>
      <c r="H211" s="20">
        <f t="shared" si="10"/>
        <v>-3.4983215686274503</v>
      </c>
      <c r="I211" s="21">
        <f t="shared" si="11"/>
        <v>-2.6471568627451036E-2</v>
      </c>
      <c r="J211" s="25"/>
    </row>
    <row r="212" spans="1:10" x14ac:dyDescent="0.25">
      <c r="A212" s="4">
        <f t="shared" si="9"/>
        <v>206</v>
      </c>
      <c r="B212" s="4" t="s">
        <v>621</v>
      </c>
      <c r="C212" s="22" t="s">
        <v>12</v>
      </c>
      <c r="D212" s="13">
        <v>3.8450000000000002</v>
      </c>
      <c r="E212" s="39">
        <v>44</v>
      </c>
      <c r="F212" s="15"/>
      <c r="G212" s="21"/>
      <c r="H212" s="20" t="str">
        <f t="shared" si="10"/>
        <v/>
      </c>
      <c r="I212" s="21" t="str">
        <f t="shared" si="11"/>
        <v/>
      </c>
      <c r="J212" s="25"/>
    </row>
    <row r="213" spans="1:10" x14ac:dyDescent="0.25">
      <c r="A213" s="4">
        <f t="shared" si="9"/>
        <v>207</v>
      </c>
      <c r="B213" s="4" t="s">
        <v>622</v>
      </c>
      <c r="C213" s="22" t="s">
        <v>12</v>
      </c>
      <c r="D213" s="13">
        <v>3.44</v>
      </c>
      <c r="E213" s="39">
        <v>50.8</v>
      </c>
      <c r="F213" s="15"/>
      <c r="G213" s="21"/>
      <c r="H213" s="20" t="str">
        <f t="shared" si="10"/>
        <v/>
      </c>
      <c r="I213" s="21" t="str">
        <f t="shared" si="11"/>
        <v/>
      </c>
      <c r="J213" s="25"/>
    </row>
    <row r="214" spans="1:10" x14ac:dyDescent="0.25">
      <c r="A214" s="4">
        <f t="shared" si="9"/>
        <v>208</v>
      </c>
      <c r="B214" s="4" t="s">
        <v>512</v>
      </c>
      <c r="C214" s="22" t="s">
        <v>12</v>
      </c>
      <c r="D214" s="13">
        <v>3.29</v>
      </c>
      <c r="E214" s="39">
        <v>44.6</v>
      </c>
      <c r="F214" s="15"/>
      <c r="G214" s="21"/>
      <c r="H214" s="20" t="str">
        <f t="shared" si="10"/>
        <v/>
      </c>
      <c r="I214" s="21" t="str">
        <f t="shared" si="11"/>
        <v/>
      </c>
      <c r="J214" s="25"/>
    </row>
    <row r="215" spans="1:10" x14ac:dyDescent="0.25">
      <c r="A215" s="4">
        <f t="shared" si="9"/>
        <v>209</v>
      </c>
      <c r="B215" s="4" t="s">
        <v>81</v>
      </c>
      <c r="C215" s="22" t="s">
        <v>17</v>
      </c>
      <c r="D215" s="13">
        <v>4.0999999999999996</v>
      </c>
      <c r="E215" s="39">
        <v>70.599999999999994</v>
      </c>
      <c r="F215" s="15">
        <v>6.4938000000000002</v>
      </c>
      <c r="G215" s="21">
        <v>0.99560000000000004</v>
      </c>
      <c r="H215" s="20">
        <f t="shared" si="10"/>
        <v>0.55777843137255001</v>
      </c>
      <c r="I215" s="21">
        <f t="shared" si="11"/>
        <v>1.5228431372549034E-2</v>
      </c>
      <c r="J215" s="25"/>
    </row>
    <row r="216" spans="1:10" x14ac:dyDescent="0.25">
      <c r="A216" s="4">
        <f t="shared" si="9"/>
        <v>210</v>
      </c>
      <c r="B216" s="4" t="s">
        <v>561</v>
      </c>
      <c r="C216" s="22" t="s">
        <v>17</v>
      </c>
      <c r="D216" s="13">
        <v>3.4</v>
      </c>
      <c r="E216" s="39">
        <v>54.3</v>
      </c>
      <c r="F216" s="15"/>
      <c r="G216" s="21"/>
      <c r="H216" s="20" t="str">
        <f t="shared" si="10"/>
        <v/>
      </c>
      <c r="I216" s="21" t="str">
        <f t="shared" si="11"/>
        <v/>
      </c>
      <c r="J216" s="25"/>
    </row>
    <row r="217" spans="1:10" x14ac:dyDescent="0.25">
      <c r="A217" s="4">
        <f t="shared" si="9"/>
        <v>211</v>
      </c>
      <c r="B217" s="4" t="s">
        <v>562</v>
      </c>
      <c r="C217" s="22" t="s">
        <v>17</v>
      </c>
      <c r="D217" s="13">
        <v>3.57</v>
      </c>
      <c r="E217" s="39">
        <v>54</v>
      </c>
      <c r="F217" s="15"/>
      <c r="G217" s="21"/>
      <c r="H217" s="20" t="str">
        <f t="shared" si="10"/>
        <v/>
      </c>
      <c r="I217" s="21" t="str">
        <f t="shared" si="11"/>
        <v/>
      </c>
      <c r="J217" s="25"/>
    </row>
    <row r="218" spans="1:10" x14ac:dyDescent="0.25">
      <c r="A218" s="4">
        <f t="shared" si="9"/>
        <v>212</v>
      </c>
      <c r="B218" s="4" t="s">
        <v>711</v>
      </c>
      <c r="C218" s="22" t="s">
        <v>13</v>
      </c>
      <c r="D218" s="13">
        <v>3.41</v>
      </c>
      <c r="E218" s="39">
        <v>50.9</v>
      </c>
      <c r="F218" s="15"/>
      <c r="G218" s="21"/>
      <c r="H218" s="20" t="str">
        <f t="shared" si="10"/>
        <v/>
      </c>
      <c r="I218" s="21" t="str">
        <f t="shared" si="11"/>
        <v/>
      </c>
      <c r="J218" s="25"/>
    </row>
    <row r="219" spans="1:10" x14ac:dyDescent="0.25">
      <c r="A219" s="4">
        <f t="shared" si="9"/>
        <v>213</v>
      </c>
      <c r="B219" s="4" t="s">
        <v>712</v>
      </c>
      <c r="C219" s="22" t="s">
        <v>13</v>
      </c>
      <c r="D219" s="13">
        <v>3.93</v>
      </c>
      <c r="E219" s="39">
        <v>45.5</v>
      </c>
      <c r="F219" s="15"/>
      <c r="G219" s="21"/>
      <c r="H219" s="20" t="str">
        <f t="shared" si="10"/>
        <v/>
      </c>
      <c r="I219" s="21" t="str">
        <f t="shared" si="11"/>
        <v/>
      </c>
      <c r="J219" s="25"/>
    </row>
    <row r="220" spans="1:10" x14ac:dyDescent="0.25">
      <c r="A220" s="4">
        <f t="shared" si="9"/>
        <v>214</v>
      </c>
      <c r="B220" s="4" t="s">
        <v>246</v>
      </c>
      <c r="C220" s="22" t="s">
        <v>17</v>
      </c>
      <c r="D220" s="13">
        <v>3.53</v>
      </c>
      <c r="E220" s="39">
        <v>49.2</v>
      </c>
      <c r="F220" s="15"/>
      <c r="G220" s="21"/>
      <c r="H220" s="20" t="str">
        <f t="shared" si="10"/>
        <v/>
      </c>
      <c r="I220" s="21" t="str">
        <f t="shared" si="11"/>
        <v/>
      </c>
      <c r="J220" s="25"/>
    </row>
    <row r="221" spans="1:10" x14ac:dyDescent="0.25">
      <c r="A221" s="4">
        <f t="shared" si="9"/>
        <v>215</v>
      </c>
      <c r="B221" s="4" t="s">
        <v>385</v>
      </c>
      <c r="C221" s="22" t="s">
        <v>5</v>
      </c>
      <c r="D221" s="13">
        <v>3.6349999999999998</v>
      </c>
      <c r="E221" s="39">
        <v>60.9</v>
      </c>
      <c r="F221" s="15"/>
      <c r="G221" s="21"/>
      <c r="H221" s="20" t="str">
        <f t="shared" si="10"/>
        <v/>
      </c>
      <c r="I221" s="21" t="str">
        <f t="shared" si="11"/>
        <v/>
      </c>
      <c r="J221" s="25"/>
    </row>
    <row r="222" spans="1:10" x14ac:dyDescent="0.25">
      <c r="A222" s="4">
        <f t="shared" si="9"/>
        <v>216</v>
      </c>
      <c r="B222" s="4" t="s">
        <v>134</v>
      </c>
      <c r="C222" s="22" t="s">
        <v>5</v>
      </c>
      <c r="D222" s="13">
        <v>3.17</v>
      </c>
      <c r="E222" s="39">
        <v>60.1</v>
      </c>
      <c r="F222" s="15">
        <v>7.2050999999999998</v>
      </c>
      <c r="G222" s="21">
        <v>0.99550000000000005</v>
      </c>
      <c r="H222" s="20">
        <f t="shared" si="10"/>
        <v>1.2690784313725496</v>
      </c>
      <c r="I222" s="21">
        <f t="shared" si="11"/>
        <v>1.5128431372549045E-2</v>
      </c>
      <c r="J222" s="25"/>
    </row>
    <row r="223" spans="1:10" x14ac:dyDescent="0.25">
      <c r="A223" s="4">
        <f t="shared" si="9"/>
        <v>217</v>
      </c>
      <c r="B223" s="4" t="s">
        <v>101</v>
      </c>
      <c r="C223" s="22" t="s">
        <v>5</v>
      </c>
      <c r="D223" s="13">
        <v>3.26</v>
      </c>
      <c r="E223" s="39">
        <v>51.2</v>
      </c>
      <c r="F223" s="15">
        <v>2.883</v>
      </c>
      <c r="G223" s="21">
        <v>0.95150000000000001</v>
      </c>
      <c r="H223" s="20">
        <f t="shared" si="10"/>
        <v>-3.0530215686274502</v>
      </c>
      <c r="I223" s="21">
        <f t="shared" si="11"/>
        <v>-2.8871568627450994E-2</v>
      </c>
      <c r="J223" s="25"/>
    </row>
    <row r="224" spans="1:10" x14ac:dyDescent="0.25">
      <c r="A224" s="4">
        <f t="shared" si="9"/>
        <v>218</v>
      </c>
      <c r="B224" s="4" t="s">
        <v>324</v>
      </c>
      <c r="C224" s="22" t="s">
        <v>5</v>
      </c>
      <c r="D224" s="13">
        <v>3.9950000000000001</v>
      </c>
      <c r="E224" s="39">
        <v>47.7</v>
      </c>
      <c r="F224" s="15"/>
      <c r="G224" s="21"/>
      <c r="H224" s="20" t="str">
        <f t="shared" si="10"/>
        <v/>
      </c>
      <c r="I224" s="21" t="str">
        <f t="shared" si="11"/>
        <v/>
      </c>
      <c r="J224" s="25"/>
    </row>
    <row r="225" spans="1:10" x14ac:dyDescent="0.25">
      <c r="A225" s="4">
        <f t="shared" si="9"/>
        <v>219</v>
      </c>
      <c r="B225" s="4" t="s">
        <v>323</v>
      </c>
      <c r="C225" s="22" t="s">
        <v>5</v>
      </c>
      <c r="D225" s="13">
        <v>3.28</v>
      </c>
      <c r="E225" s="39">
        <v>50.9</v>
      </c>
      <c r="F225" s="15"/>
      <c r="G225" s="21"/>
      <c r="H225" s="20" t="str">
        <f t="shared" si="10"/>
        <v/>
      </c>
      <c r="I225" s="21" t="str">
        <f t="shared" si="11"/>
        <v/>
      </c>
      <c r="J225" s="25"/>
    </row>
    <row r="226" spans="1:10" x14ac:dyDescent="0.25">
      <c r="A226" s="4">
        <f t="shared" si="9"/>
        <v>220</v>
      </c>
      <c r="B226" s="4" t="s">
        <v>322</v>
      </c>
      <c r="C226" s="22" t="s">
        <v>5</v>
      </c>
      <c r="D226" s="13">
        <v>4.01</v>
      </c>
      <c r="E226" s="39">
        <v>59.1</v>
      </c>
      <c r="F226" s="15"/>
      <c r="G226" s="21"/>
      <c r="H226" s="20" t="str">
        <f t="shared" si="10"/>
        <v/>
      </c>
      <c r="I226" s="21" t="str">
        <f t="shared" si="11"/>
        <v/>
      </c>
      <c r="J226" s="25"/>
    </row>
    <row r="227" spans="1:10" x14ac:dyDescent="0.25">
      <c r="A227" s="4">
        <f t="shared" si="9"/>
        <v>221</v>
      </c>
      <c r="B227" s="4" t="s">
        <v>563</v>
      </c>
      <c r="C227" s="22" t="s">
        <v>5</v>
      </c>
      <c r="D227" s="13">
        <v>4.01</v>
      </c>
      <c r="E227" s="39">
        <v>68.2</v>
      </c>
      <c r="F227" s="15"/>
      <c r="G227" s="21"/>
      <c r="H227" s="20" t="str">
        <f t="shared" si="10"/>
        <v/>
      </c>
      <c r="I227" s="21" t="str">
        <f t="shared" si="11"/>
        <v/>
      </c>
      <c r="J227" s="25"/>
    </row>
    <row r="228" spans="1:10" x14ac:dyDescent="0.25">
      <c r="A228" s="4">
        <f t="shared" si="9"/>
        <v>222</v>
      </c>
      <c r="B228" s="4" t="s">
        <v>135</v>
      </c>
      <c r="C228" s="22" t="s">
        <v>5</v>
      </c>
      <c r="D228" s="13">
        <v>3.98</v>
      </c>
      <c r="E228" s="39">
        <v>63.6</v>
      </c>
      <c r="F228" s="15">
        <v>4.8909000000000002</v>
      </c>
      <c r="G228" s="21">
        <v>0.96609999999999996</v>
      </c>
      <c r="H228" s="20">
        <f t="shared" si="10"/>
        <v>-1.04512156862745</v>
      </c>
      <c r="I228" s="21">
        <f t="shared" si="11"/>
        <v>-1.4271568627451048E-2</v>
      </c>
      <c r="J228" s="25"/>
    </row>
    <row r="229" spans="1:10" x14ac:dyDescent="0.25">
      <c r="A229" s="4">
        <f t="shared" si="9"/>
        <v>223</v>
      </c>
      <c r="B229" s="4" t="s">
        <v>228</v>
      </c>
      <c r="C229" s="22" t="s">
        <v>5</v>
      </c>
      <c r="D229" s="13">
        <v>3.89</v>
      </c>
      <c r="E229" s="39">
        <v>64.599999999999994</v>
      </c>
      <c r="F229" s="15"/>
      <c r="G229" s="21"/>
      <c r="H229" s="20" t="str">
        <f t="shared" si="10"/>
        <v/>
      </c>
      <c r="I229" s="21" t="str">
        <f t="shared" si="11"/>
        <v/>
      </c>
      <c r="J229" s="25"/>
    </row>
    <row r="230" spans="1:10" x14ac:dyDescent="0.25">
      <c r="A230" s="4">
        <f t="shared" si="9"/>
        <v>224</v>
      </c>
      <c r="B230" s="4" t="s">
        <v>564</v>
      </c>
      <c r="C230" s="22" t="s">
        <v>5</v>
      </c>
      <c r="D230" s="13">
        <v>3.66</v>
      </c>
      <c r="E230" s="39">
        <v>60</v>
      </c>
      <c r="F230" s="15"/>
      <c r="G230" s="21"/>
      <c r="H230" s="20" t="str">
        <f t="shared" si="10"/>
        <v/>
      </c>
      <c r="I230" s="21" t="str">
        <f t="shared" si="11"/>
        <v/>
      </c>
      <c r="J230" s="25"/>
    </row>
    <row r="231" spans="1:10" x14ac:dyDescent="0.25">
      <c r="A231" s="4">
        <f t="shared" si="9"/>
        <v>225</v>
      </c>
      <c r="B231" s="4" t="s">
        <v>240</v>
      </c>
      <c r="C231" s="22" t="s">
        <v>5</v>
      </c>
      <c r="D231" s="13">
        <v>3.49</v>
      </c>
      <c r="E231" s="39">
        <v>62.2</v>
      </c>
      <c r="F231" s="15"/>
      <c r="G231" s="21"/>
      <c r="H231" s="20" t="str">
        <f t="shared" si="10"/>
        <v/>
      </c>
      <c r="I231" s="21" t="str">
        <f t="shared" si="11"/>
        <v/>
      </c>
      <c r="J231" s="25"/>
    </row>
    <row r="232" spans="1:10" x14ac:dyDescent="0.25">
      <c r="A232" s="4">
        <f t="shared" si="9"/>
        <v>226</v>
      </c>
      <c r="B232" s="4" t="s">
        <v>399</v>
      </c>
      <c r="C232" s="22" t="s">
        <v>5</v>
      </c>
      <c r="D232" s="13">
        <v>3.89</v>
      </c>
      <c r="E232" s="39">
        <v>54.5</v>
      </c>
      <c r="F232" s="15"/>
      <c r="G232" s="21"/>
      <c r="H232" s="20" t="str">
        <f t="shared" si="10"/>
        <v/>
      </c>
      <c r="I232" s="21" t="str">
        <f t="shared" si="11"/>
        <v/>
      </c>
      <c r="J232" s="25"/>
    </row>
    <row r="233" spans="1:10" x14ac:dyDescent="0.25">
      <c r="A233" s="4">
        <f t="shared" si="9"/>
        <v>227</v>
      </c>
      <c r="B233" s="4" t="s">
        <v>516</v>
      </c>
      <c r="C233" s="22" t="s">
        <v>5</v>
      </c>
      <c r="D233" s="13">
        <v>3.89</v>
      </c>
      <c r="E233" s="39">
        <v>63.2</v>
      </c>
      <c r="F233" s="15"/>
      <c r="G233" s="21"/>
      <c r="H233" s="20" t="str">
        <f t="shared" si="10"/>
        <v/>
      </c>
      <c r="I233" s="21" t="str">
        <f t="shared" si="11"/>
        <v/>
      </c>
      <c r="J233" s="25"/>
    </row>
    <row r="234" spans="1:10" x14ac:dyDescent="0.25">
      <c r="A234" s="4">
        <f t="shared" si="9"/>
        <v>228</v>
      </c>
      <c r="B234" s="4" t="s">
        <v>519</v>
      </c>
      <c r="C234" s="22" t="s">
        <v>5</v>
      </c>
      <c r="D234" s="13">
        <v>3.895</v>
      </c>
      <c r="E234" s="39">
        <v>64.900000000000006</v>
      </c>
      <c r="F234" s="15"/>
      <c r="G234" s="21"/>
      <c r="H234" s="20" t="str">
        <f t="shared" si="10"/>
        <v/>
      </c>
      <c r="I234" s="21" t="str">
        <f t="shared" si="11"/>
        <v/>
      </c>
      <c r="J234" s="25"/>
    </row>
    <row r="235" spans="1:10" x14ac:dyDescent="0.25">
      <c r="A235" s="4">
        <f t="shared" si="9"/>
        <v>229</v>
      </c>
      <c r="B235" s="4" t="s">
        <v>517</v>
      </c>
      <c r="C235" s="22" t="s">
        <v>5</v>
      </c>
      <c r="D235" s="13">
        <v>3.88</v>
      </c>
      <c r="E235" s="39">
        <v>63.8</v>
      </c>
      <c r="F235" s="15"/>
      <c r="G235" s="21"/>
      <c r="H235" s="20" t="str">
        <f t="shared" si="10"/>
        <v/>
      </c>
      <c r="I235" s="21" t="str">
        <f t="shared" si="11"/>
        <v/>
      </c>
      <c r="J235" s="25"/>
    </row>
    <row r="236" spans="1:10" x14ac:dyDescent="0.25">
      <c r="A236" s="4">
        <f t="shared" si="9"/>
        <v>230</v>
      </c>
      <c r="B236" s="4" t="s">
        <v>518</v>
      </c>
      <c r="C236" s="22" t="s">
        <v>5</v>
      </c>
      <c r="D236" s="13">
        <v>3.87</v>
      </c>
      <c r="E236" s="39">
        <v>64.2</v>
      </c>
      <c r="F236" s="15"/>
      <c r="G236" s="21"/>
      <c r="H236" s="20" t="str">
        <f t="shared" si="10"/>
        <v/>
      </c>
      <c r="I236" s="21" t="str">
        <f t="shared" si="11"/>
        <v/>
      </c>
      <c r="J236" s="25"/>
    </row>
    <row r="237" spans="1:10" x14ac:dyDescent="0.25">
      <c r="A237" s="4">
        <f t="shared" si="9"/>
        <v>231</v>
      </c>
      <c r="B237" s="4" t="s">
        <v>520</v>
      </c>
      <c r="C237" s="22" t="s">
        <v>5</v>
      </c>
      <c r="D237" s="13">
        <v>3.9249999999999998</v>
      </c>
      <c r="E237" s="39">
        <v>64.400000000000006</v>
      </c>
      <c r="F237" s="15"/>
      <c r="G237" s="21"/>
      <c r="H237" s="20" t="str">
        <f t="shared" si="10"/>
        <v/>
      </c>
      <c r="I237" s="21" t="str">
        <f t="shared" si="11"/>
        <v/>
      </c>
      <c r="J237" s="25"/>
    </row>
    <row r="238" spans="1:10" x14ac:dyDescent="0.25">
      <c r="A238" s="4">
        <f t="shared" si="9"/>
        <v>232</v>
      </c>
      <c r="B238" s="4" t="s">
        <v>521</v>
      </c>
      <c r="C238" s="22" t="s">
        <v>5</v>
      </c>
      <c r="D238" s="13">
        <v>3.9</v>
      </c>
      <c r="E238" s="39">
        <v>62.8</v>
      </c>
      <c r="F238" s="15"/>
      <c r="G238" s="21"/>
      <c r="H238" s="20" t="str">
        <f t="shared" si="10"/>
        <v/>
      </c>
      <c r="I238" s="21" t="str">
        <f t="shared" si="11"/>
        <v/>
      </c>
      <c r="J238" s="25"/>
    </row>
    <row r="239" spans="1:10" x14ac:dyDescent="0.25">
      <c r="A239" s="4">
        <f t="shared" si="9"/>
        <v>233</v>
      </c>
      <c r="B239" s="4" t="s">
        <v>136</v>
      </c>
      <c r="C239" s="22" t="s">
        <v>5</v>
      </c>
      <c r="D239" s="13">
        <v>3.95</v>
      </c>
      <c r="E239" s="39">
        <v>70.8</v>
      </c>
      <c r="F239" s="15">
        <v>7.05</v>
      </c>
      <c r="G239" s="21">
        <v>0.99760000000000004</v>
      </c>
      <c r="H239" s="20">
        <f t="shared" si="10"/>
        <v>1.1139784313725496</v>
      </c>
      <c r="I239" s="21">
        <f t="shared" si="11"/>
        <v>1.7228431372549036E-2</v>
      </c>
      <c r="J239" s="25"/>
    </row>
    <row r="240" spans="1:10" x14ac:dyDescent="0.25">
      <c r="A240" s="4">
        <f t="shared" si="9"/>
        <v>234</v>
      </c>
      <c r="B240" s="4" t="s">
        <v>137</v>
      </c>
      <c r="C240" s="22" t="s">
        <v>5</v>
      </c>
      <c r="D240" s="13">
        <v>3.9350000000000001</v>
      </c>
      <c r="E240" s="39">
        <v>48</v>
      </c>
      <c r="F240" s="15">
        <v>3.2844000000000002</v>
      </c>
      <c r="G240" s="21">
        <v>0.98380000000000001</v>
      </c>
      <c r="H240" s="20">
        <f t="shared" si="10"/>
        <v>-2.65162156862745</v>
      </c>
      <c r="I240" s="21">
        <f t="shared" si="11"/>
        <v>3.4284313725490012E-3</v>
      </c>
      <c r="J240" s="25"/>
    </row>
    <row r="241" spans="1:10" x14ac:dyDescent="0.25">
      <c r="A241" s="4">
        <f t="shared" si="9"/>
        <v>235</v>
      </c>
      <c r="B241" s="4" t="s">
        <v>138</v>
      </c>
      <c r="C241" s="22" t="s">
        <v>5</v>
      </c>
      <c r="D241" s="13">
        <v>3.22</v>
      </c>
      <c r="E241" s="39">
        <v>52.2</v>
      </c>
      <c r="F241" s="15">
        <v>3.3136000000000001</v>
      </c>
      <c r="G241" s="21">
        <v>0.93940000000000001</v>
      </c>
      <c r="H241" s="20">
        <f t="shared" si="10"/>
        <v>-2.6224215686274501</v>
      </c>
      <c r="I241" s="21">
        <f t="shared" si="11"/>
        <v>-4.0971568627450994E-2</v>
      </c>
      <c r="J241" s="25"/>
    </row>
    <row r="242" spans="1:10" x14ac:dyDescent="0.25">
      <c r="A242" s="4">
        <f t="shared" si="9"/>
        <v>236</v>
      </c>
      <c r="B242" s="4" t="s">
        <v>139</v>
      </c>
      <c r="C242" s="22" t="s">
        <v>5</v>
      </c>
      <c r="D242" s="13">
        <v>3.9350000000000001</v>
      </c>
      <c r="E242" s="39">
        <v>44.9</v>
      </c>
      <c r="F242" s="15">
        <v>2.3462000000000001</v>
      </c>
      <c r="G242" s="21">
        <v>0.90149999999999997</v>
      </c>
      <c r="H242" s="20">
        <f t="shared" si="10"/>
        <v>-3.5898215686274502</v>
      </c>
      <c r="I242" s="21">
        <f t="shared" si="11"/>
        <v>-7.8871568627451039E-2</v>
      </c>
      <c r="J242" s="25"/>
    </row>
    <row r="243" spans="1:10" x14ac:dyDescent="0.25">
      <c r="A243" s="4">
        <f t="shared" si="9"/>
        <v>237</v>
      </c>
      <c r="B243" s="4" t="s">
        <v>140</v>
      </c>
      <c r="C243" s="22" t="s">
        <v>5</v>
      </c>
      <c r="D243" s="13">
        <v>3.8849999999999998</v>
      </c>
      <c r="E243" s="39">
        <v>63.8</v>
      </c>
      <c r="F243" s="15">
        <v>6.1981000000000002</v>
      </c>
      <c r="G243" s="21">
        <v>0.99709999999999999</v>
      </c>
      <c r="H243" s="20">
        <f t="shared" si="10"/>
        <v>0.26207843137254994</v>
      </c>
      <c r="I243" s="21">
        <f t="shared" si="11"/>
        <v>1.672843137254898E-2</v>
      </c>
      <c r="J243" s="25"/>
    </row>
    <row r="244" spans="1:10" x14ac:dyDescent="0.25">
      <c r="A244" s="4">
        <f t="shared" si="9"/>
        <v>238</v>
      </c>
      <c r="B244" s="4" t="s">
        <v>319</v>
      </c>
      <c r="C244" s="22" t="s">
        <v>5</v>
      </c>
      <c r="D244" s="13">
        <v>3.8849999999999998</v>
      </c>
      <c r="E244" s="39">
        <v>60.2</v>
      </c>
      <c r="F244" s="15"/>
      <c r="G244" s="21"/>
      <c r="H244" s="20" t="str">
        <f t="shared" si="10"/>
        <v/>
      </c>
      <c r="I244" s="21" t="str">
        <f t="shared" si="11"/>
        <v/>
      </c>
      <c r="J244" s="25"/>
    </row>
    <row r="245" spans="1:10" x14ac:dyDescent="0.25">
      <c r="A245" s="4">
        <f t="shared" si="9"/>
        <v>239</v>
      </c>
      <c r="B245" s="4" t="s">
        <v>501</v>
      </c>
      <c r="C245" s="22" t="s">
        <v>5</v>
      </c>
      <c r="D245" s="13">
        <v>3.47</v>
      </c>
      <c r="E245" s="39">
        <v>53.8</v>
      </c>
      <c r="F245" s="15"/>
      <c r="G245" s="21"/>
      <c r="H245" s="20" t="str">
        <f t="shared" si="10"/>
        <v/>
      </c>
      <c r="I245" s="21" t="str">
        <f t="shared" si="11"/>
        <v/>
      </c>
      <c r="J245" s="25"/>
    </row>
    <row r="246" spans="1:10" x14ac:dyDescent="0.25">
      <c r="A246" s="4">
        <f t="shared" si="9"/>
        <v>240</v>
      </c>
      <c r="B246" s="4" t="s">
        <v>33</v>
      </c>
      <c r="C246" s="22" t="s">
        <v>5</v>
      </c>
      <c r="D246" s="13">
        <v>3.9950000000000001</v>
      </c>
      <c r="E246" s="39">
        <v>63.7</v>
      </c>
      <c r="F246" s="15">
        <v>6.5096999999999996</v>
      </c>
      <c r="G246" s="21">
        <v>0.98350000000000004</v>
      </c>
      <c r="H246" s="20">
        <f t="shared" si="10"/>
        <v>0.57367843137254937</v>
      </c>
      <c r="I246" s="21">
        <f t="shared" si="11"/>
        <v>3.1284313725490343E-3</v>
      </c>
      <c r="J246" s="25"/>
    </row>
    <row r="247" spans="1:10" x14ac:dyDescent="0.25">
      <c r="A247" s="4">
        <f t="shared" si="9"/>
        <v>241</v>
      </c>
      <c r="B247" s="4" t="s">
        <v>35</v>
      </c>
      <c r="C247" s="22" t="s">
        <v>5</v>
      </c>
      <c r="D247" s="13">
        <v>3.92</v>
      </c>
      <c r="E247" s="39">
        <v>64.8</v>
      </c>
      <c r="F247" s="15">
        <v>6.5602999999999998</v>
      </c>
      <c r="G247" s="21">
        <v>0.99509999999999998</v>
      </c>
      <c r="H247" s="20">
        <f t="shared" si="10"/>
        <v>0.62427843137254957</v>
      </c>
      <c r="I247" s="21">
        <f t="shared" si="11"/>
        <v>1.4728431372548978E-2</v>
      </c>
      <c r="J247" s="25"/>
    </row>
    <row r="248" spans="1:10" x14ac:dyDescent="0.25">
      <c r="A248" s="4">
        <f t="shared" si="9"/>
        <v>242</v>
      </c>
      <c r="B248" s="4" t="s">
        <v>45</v>
      </c>
      <c r="C248" s="22" t="s">
        <v>5</v>
      </c>
      <c r="D248" s="13">
        <v>3.98</v>
      </c>
      <c r="E248" s="39">
        <v>68.5</v>
      </c>
      <c r="F248" s="15">
        <v>6.2765000000000004</v>
      </c>
      <c r="G248" s="21">
        <v>0.99470000000000003</v>
      </c>
      <c r="H248" s="20">
        <f t="shared" si="10"/>
        <v>0.34047843137255018</v>
      </c>
      <c r="I248" s="21">
        <f t="shared" si="11"/>
        <v>1.4328431372549022E-2</v>
      </c>
      <c r="J248" s="25"/>
    </row>
    <row r="249" spans="1:10" x14ac:dyDescent="0.25">
      <c r="A249" s="4">
        <f t="shared" si="9"/>
        <v>243</v>
      </c>
      <c r="B249" s="4" t="s">
        <v>141</v>
      </c>
      <c r="C249" s="22" t="s">
        <v>5</v>
      </c>
      <c r="D249" s="13">
        <v>3.895</v>
      </c>
      <c r="E249" s="39">
        <v>68.7</v>
      </c>
      <c r="F249" s="15">
        <v>4.1325000000000003</v>
      </c>
      <c r="G249" s="21">
        <v>0.91490000000000005</v>
      </c>
      <c r="H249" s="20">
        <f t="shared" si="10"/>
        <v>-1.8035215686274499</v>
      </c>
      <c r="I249" s="21">
        <f t="shared" si="11"/>
        <v>-6.547156862745096E-2</v>
      </c>
      <c r="J249" s="25"/>
    </row>
    <row r="250" spans="1:10" x14ac:dyDescent="0.25">
      <c r="A250" s="4">
        <f t="shared" si="9"/>
        <v>244</v>
      </c>
      <c r="B250" s="4" t="s">
        <v>142</v>
      </c>
      <c r="C250" s="22" t="s">
        <v>5</v>
      </c>
      <c r="D250" s="13">
        <v>3.9</v>
      </c>
      <c r="E250" s="39">
        <v>61.3</v>
      </c>
      <c r="F250" s="15">
        <v>4.0510000000000002</v>
      </c>
      <c r="G250" s="21">
        <v>0.98519999999999996</v>
      </c>
      <c r="H250" s="20">
        <f t="shared" si="10"/>
        <v>-1.8850215686274501</v>
      </c>
      <c r="I250" s="21">
        <f t="shared" si="11"/>
        <v>4.828431372548958E-3</v>
      </c>
      <c r="J250" s="25"/>
    </row>
    <row r="251" spans="1:10" x14ac:dyDescent="0.25">
      <c r="A251" s="4">
        <f t="shared" si="9"/>
        <v>245</v>
      </c>
      <c r="B251" s="4" t="s">
        <v>291</v>
      </c>
      <c r="C251" s="22" t="s">
        <v>5</v>
      </c>
      <c r="D251" s="13">
        <v>3.9249999999999998</v>
      </c>
      <c r="E251" s="39">
        <v>51.3</v>
      </c>
      <c r="F251" s="15"/>
      <c r="G251" s="21"/>
      <c r="H251" s="20" t="str">
        <f t="shared" si="10"/>
        <v/>
      </c>
      <c r="I251" s="21" t="str">
        <f t="shared" si="11"/>
        <v/>
      </c>
      <c r="J251" s="25"/>
    </row>
    <row r="252" spans="1:10" x14ac:dyDescent="0.25">
      <c r="A252" s="4">
        <f t="shared" si="9"/>
        <v>246</v>
      </c>
      <c r="B252" s="4" t="s">
        <v>429</v>
      </c>
      <c r="C252" s="22" t="s">
        <v>5</v>
      </c>
      <c r="D252" s="13">
        <v>3.8849999999999998</v>
      </c>
      <c r="E252" s="39">
        <v>53</v>
      </c>
      <c r="F252" s="15"/>
      <c r="G252" s="21"/>
      <c r="H252" s="20" t="str">
        <f t="shared" si="10"/>
        <v/>
      </c>
      <c r="I252" s="21" t="str">
        <f t="shared" si="11"/>
        <v/>
      </c>
      <c r="J252" s="25"/>
    </row>
    <row r="253" spans="1:10" x14ac:dyDescent="0.25">
      <c r="A253" s="4">
        <f t="shared" si="9"/>
        <v>247</v>
      </c>
      <c r="B253" s="4" t="s">
        <v>430</v>
      </c>
      <c r="C253" s="22" t="s">
        <v>5</v>
      </c>
      <c r="D253" s="13">
        <v>3.895</v>
      </c>
      <c r="E253" s="39">
        <v>52.2</v>
      </c>
      <c r="F253" s="15"/>
      <c r="G253" s="21"/>
      <c r="H253" s="20" t="str">
        <f t="shared" si="10"/>
        <v/>
      </c>
      <c r="I253" s="21" t="str">
        <f t="shared" si="11"/>
        <v/>
      </c>
      <c r="J253" s="25"/>
    </row>
    <row r="254" spans="1:10" x14ac:dyDescent="0.25">
      <c r="A254" s="4">
        <f t="shared" si="9"/>
        <v>248</v>
      </c>
      <c r="B254" s="4" t="s">
        <v>431</v>
      </c>
      <c r="C254" s="22" t="s">
        <v>5</v>
      </c>
      <c r="D254" s="13">
        <v>3.8450000000000002</v>
      </c>
      <c r="E254" s="39">
        <v>54.4</v>
      </c>
      <c r="F254" s="15"/>
      <c r="G254" s="21"/>
      <c r="H254" s="20" t="str">
        <f t="shared" si="10"/>
        <v/>
      </c>
      <c r="I254" s="21" t="str">
        <f t="shared" si="11"/>
        <v/>
      </c>
      <c r="J254" s="25"/>
    </row>
    <row r="255" spans="1:10" x14ac:dyDescent="0.25">
      <c r="A255" s="4">
        <f t="shared" si="9"/>
        <v>249</v>
      </c>
      <c r="B255" s="4" t="s">
        <v>432</v>
      </c>
      <c r="C255" s="22" t="s">
        <v>5</v>
      </c>
      <c r="D255" s="13">
        <v>3.91</v>
      </c>
      <c r="E255" s="39">
        <v>53</v>
      </c>
      <c r="F255" s="15"/>
      <c r="G255" s="21"/>
      <c r="H255" s="20" t="str">
        <f t="shared" si="10"/>
        <v/>
      </c>
      <c r="I255" s="21" t="str">
        <f t="shared" si="11"/>
        <v/>
      </c>
      <c r="J255" s="25"/>
    </row>
    <row r="256" spans="1:10" x14ac:dyDescent="0.25">
      <c r="A256" s="4">
        <f t="shared" si="9"/>
        <v>250</v>
      </c>
      <c r="B256" s="4" t="s">
        <v>433</v>
      </c>
      <c r="C256" s="22" t="s">
        <v>5</v>
      </c>
      <c r="D256" s="13">
        <v>3.87</v>
      </c>
      <c r="E256" s="39">
        <v>53.1</v>
      </c>
      <c r="F256" s="15"/>
      <c r="G256" s="21"/>
      <c r="H256" s="20" t="str">
        <f t="shared" si="10"/>
        <v/>
      </c>
      <c r="I256" s="21" t="str">
        <f t="shared" si="11"/>
        <v/>
      </c>
      <c r="J256" s="25"/>
    </row>
    <row r="257" spans="1:10" x14ac:dyDescent="0.25">
      <c r="A257" s="4">
        <f t="shared" si="9"/>
        <v>251</v>
      </c>
      <c r="B257" s="4" t="s">
        <v>42</v>
      </c>
      <c r="C257" s="22" t="s">
        <v>5</v>
      </c>
      <c r="D257" s="13">
        <v>3.9550000000000001</v>
      </c>
      <c r="E257" s="39">
        <v>62.9</v>
      </c>
      <c r="F257" s="15">
        <v>5.2624000000000004</v>
      </c>
      <c r="G257" s="21">
        <v>0.97140000000000004</v>
      </c>
      <c r="H257" s="20">
        <f t="shared" si="10"/>
        <v>-0.67362156862744982</v>
      </c>
      <c r="I257" s="21">
        <f t="shared" si="11"/>
        <v>-8.9715686274509654E-3</v>
      </c>
      <c r="J257" s="25"/>
    </row>
    <row r="258" spans="1:10" x14ac:dyDescent="0.25">
      <c r="A258" s="4">
        <f t="shared" si="9"/>
        <v>252</v>
      </c>
      <c r="B258" s="4" t="s">
        <v>143</v>
      </c>
      <c r="C258" s="22" t="s">
        <v>5</v>
      </c>
      <c r="D258" s="13">
        <v>3.91</v>
      </c>
      <c r="E258" s="39">
        <v>75.099999999999994</v>
      </c>
      <c r="F258" s="15">
        <v>5.4020000000000001</v>
      </c>
      <c r="G258" s="21">
        <v>0.96489999999999998</v>
      </c>
      <c r="H258" s="20">
        <f t="shared" si="10"/>
        <v>-0.53402156862745009</v>
      </c>
      <c r="I258" s="21">
        <f t="shared" si="11"/>
        <v>-1.5471568627451027E-2</v>
      </c>
      <c r="J258" s="25"/>
    </row>
    <row r="259" spans="1:10" x14ac:dyDescent="0.25">
      <c r="A259" s="4">
        <f t="shared" si="9"/>
        <v>253</v>
      </c>
      <c r="B259" s="4" t="s">
        <v>144</v>
      </c>
      <c r="C259" s="22" t="s">
        <v>5</v>
      </c>
      <c r="D259" s="13">
        <v>3.95</v>
      </c>
      <c r="E259" s="39">
        <v>67</v>
      </c>
      <c r="F259" s="15">
        <v>7.1769999999999996</v>
      </c>
      <c r="G259" s="21">
        <v>0.99709999999999999</v>
      </c>
      <c r="H259" s="20">
        <f t="shared" si="10"/>
        <v>1.2409784313725494</v>
      </c>
      <c r="I259" s="21">
        <f t="shared" si="11"/>
        <v>1.672843137254898E-2</v>
      </c>
      <c r="J259" s="25"/>
    </row>
    <row r="260" spans="1:10" x14ac:dyDescent="0.25">
      <c r="A260" s="4">
        <f t="shared" si="9"/>
        <v>254</v>
      </c>
      <c r="B260" s="4" t="s">
        <v>241</v>
      </c>
      <c r="C260" s="22" t="s">
        <v>5</v>
      </c>
      <c r="D260" s="13">
        <v>3.76</v>
      </c>
      <c r="E260" s="39">
        <v>62.5</v>
      </c>
      <c r="F260" s="15"/>
      <c r="G260" s="21"/>
      <c r="H260" s="20" t="str">
        <f t="shared" si="10"/>
        <v/>
      </c>
      <c r="I260" s="21" t="str">
        <f t="shared" si="11"/>
        <v/>
      </c>
      <c r="J260" s="25"/>
    </row>
    <row r="261" spans="1:10" x14ac:dyDescent="0.25">
      <c r="A261" s="4">
        <f t="shared" si="9"/>
        <v>255</v>
      </c>
      <c r="B261" s="4" t="s">
        <v>282</v>
      </c>
      <c r="C261" s="22" t="s">
        <v>5</v>
      </c>
      <c r="D261" s="13">
        <v>3.94</v>
      </c>
      <c r="E261" s="39">
        <v>61.7</v>
      </c>
      <c r="F261" s="15"/>
      <c r="G261" s="21"/>
      <c r="H261" s="20" t="str">
        <f t="shared" si="10"/>
        <v/>
      </c>
      <c r="I261" s="21" t="str">
        <f t="shared" si="11"/>
        <v/>
      </c>
      <c r="J261" s="25"/>
    </row>
    <row r="262" spans="1:10" x14ac:dyDescent="0.25">
      <c r="A262" s="4">
        <f t="shared" si="9"/>
        <v>256</v>
      </c>
      <c r="B262" s="4" t="s">
        <v>427</v>
      </c>
      <c r="C262" s="22" t="s">
        <v>6</v>
      </c>
      <c r="D262" s="13">
        <v>4.17</v>
      </c>
      <c r="E262" s="39">
        <v>61.8</v>
      </c>
      <c r="F262" s="15"/>
      <c r="G262" s="21"/>
      <c r="H262" s="20" t="str">
        <f t="shared" si="10"/>
        <v/>
      </c>
      <c r="I262" s="21" t="str">
        <f t="shared" si="11"/>
        <v/>
      </c>
      <c r="J262" s="25"/>
    </row>
    <row r="263" spans="1:10" x14ac:dyDescent="0.25">
      <c r="A263" s="4">
        <f t="shared" si="9"/>
        <v>257</v>
      </c>
      <c r="B263" s="4" t="s">
        <v>391</v>
      </c>
      <c r="C263" s="22" t="s">
        <v>17</v>
      </c>
      <c r="D263" s="13">
        <v>3.3849999999999998</v>
      </c>
      <c r="E263" s="39">
        <v>49.9</v>
      </c>
      <c r="F263" s="15"/>
      <c r="G263" s="21"/>
      <c r="H263" s="20" t="str">
        <f t="shared" si="10"/>
        <v/>
      </c>
      <c r="I263" s="21" t="str">
        <f t="shared" si="11"/>
        <v/>
      </c>
      <c r="J263" s="25"/>
    </row>
    <row r="264" spans="1:10" x14ac:dyDescent="0.25">
      <c r="A264" s="4">
        <f t="shared" ref="A264:A273" si="12">A263+1</f>
        <v>258</v>
      </c>
      <c r="B264" s="4" t="s">
        <v>222</v>
      </c>
      <c r="C264" s="22" t="s">
        <v>223</v>
      </c>
      <c r="D264" s="13">
        <v>3.84</v>
      </c>
      <c r="E264" s="39">
        <v>65.8</v>
      </c>
      <c r="F264" s="15"/>
      <c r="G264" s="21"/>
      <c r="H264" s="20" t="str">
        <f t="shared" ref="H264:H327" si="13">IF(ISBLANK(F264),"",F264-$F$678)</f>
        <v/>
      </c>
      <c r="I264" s="21" t="str">
        <f t="shared" ref="I264:I327" si="14">IF(ISBLANK(F264),"",G264-$G$678)</f>
        <v/>
      </c>
      <c r="J264" s="25"/>
    </row>
    <row r="265" spans="1:10" x14ac:dyDescent="0.25">
      <c r="A265" s="4">
        <f t="shared" si="12"/>
        <v>259</v>
      </c>
      <c r="B265" s="4" t="s">
        <v>357</v>
      </c>
      <c r="C265" s="22" t="s">
        <v>223</v>
      </c>
      <c r="D265" s="13">
        <v>3.83</v>
      </c>
      <c r="E265" s="39">
        <v>54.1</v>
      </c>
      <c r="F265" s="15"/>
      <c r="G265" s="21"/>
      <c r="H265" s="20" t="str">
        <f t="shared" si="13"/>
        <v/>
      </c>
      <c r="I265" s="21" t="str">
        <f t="shared" si="14"/>
        <v/>
      </c>
      <c r="J265" s="25"/>
    </row>
    <row r="266" spans="1:10" x14ac:dyDescent="0.25">
      <c r="A266" s="4">
        <f t="shared" si="12"/>
        <v>260</v>
      </c>
      <c r="B266" s="4" t="s">
        <v>247</v>
      </c>
      <c r="C266" s="22" t="s">
        <v>223</v>
      </c>
      <c r="D266" s="13">
        <v>3.82</v>
      </c>
      <c r="E266" s="39">
        <v>52.6</v>
      </c>
      <c r="F266" s="15"/>
      <c r="G266" s="21"/>
      <c r="H266" s="20" t="str">
        <f t="shared" si="13"/>
        <v/>
      </c>
      <c r="I266" s="21" t="str">
        <f t="shared" si="14"/>
        <v/>
      </c>
      <c r="J266" s="25"/>
    </row>
    <row r="267" spans="1:10" x14ac:dyDescent="0.25">
      <c r="A267" s="4">
        <f t="shared" si="12"/>
        <v>261</v>
      </c>
      <c r="B267" s="4" t="s">
        <v>266</v>
      </c>
      <c r="C267" s="22" t="s">
        <v>223</v>
      </c>
      <c r="D267" s="13">
        <v>3.4449999999999998</v>
      </c>
      <c r="E267" s="39">
        <v>40.700000000000003</v>
      </c>
      <c r="F267" s="15"/>
      <c r="G267" s="21"/>
      <c r="H267" s="20" t="str">
        <f t="shared" si="13"/>
        <v/>
      </c>
      <c r="I267" s="21" t="str">
        <f t="shared" si="14"/>
        <v/>
      </c>
      <c r="J267" s="25"/>
    </row>
    <row r="268" spans="1:10" x14ac:dyDescent="0.25">
      <c r="A268" s="4">
        <f t="shared" si="12"/>
        <v>262</v>
      </c>
      <c r="B268" s="4" t="s">
        <v>98</v>
      </c>
      <c r="C268" s="22" t="s">
        <v>6</v>
      </c>
      <c r="D268" s="13">
        <v>3.1349999999999998</v>
      </c>
      <c r="E268" s="39">
        <v>55.8</v>
      </c>
      <c r="F268" s="15">
        <v>4.1737000000000002</v>
      </c>
      <c r="G268" s="21">
        <v>0.97150000000000003</v>
      </c>
      <c r="H268" s="20">
        <f t="shared" si="13"/>
        <v>-1.76232156862745</v>
      </c>
      <c r="I268" s="21">
        <f t="shared" si="14"/>
        <v>-8.8715686274509764E-3</v>
      </c>
      <c r="J268" s="25"/>
    </row>
    <row r="269" spans="1:10" x14ac:dyDescent="0.25">
      <c r="A269" s="4">
        <f t="shared" si="12"/>
        <v>263</v>
      </c>
      <c r="B269" s="4" t="s">
        <v>270</v>
      </c>
      <c r="C269" s="22" t="s">
        <v>10</v>
      </c>
      <c r="D269" s="13">
        <v>3.875</v>
      </c>
      <c r="E269" s="39">
        <v>75.599999999999994</v>
      </c>
      <c r="F269" s="15"/>
      <c r="G269" s="21"/>
      <c r="H269" s="20" t="str">
        <f t="shared" si="13"/>
        <v/>
      </c>
      <c r="I269" s="21" t="str">
        <f t="shared" si="14"/>
        <v/>
      </c>
      <c r="J269" s="25"/>
    </row>
    <row r="270" spans="1:10" x14ac:dyDescent="0.25">
      <c r="A270" s="4">
        <f t="shared" si="12"/>
        <v>264</v>
      </c>
      <c r="B270" s="4" t="s">
        <v>439</v>
      </c>
      <c r="C270" s="22" t="s">
        <v>223</v>
      </c>
      <c r="D270" s="13">
        <v>2.82</v>
      </c>
      <c r="E270" s="39">
        <v>56</v>
      </c>
      <c r="F270" s="15"/>
      <c r="G270" s="21"/>
      <c r="H270" s="20" t="str">
        <f t="shared" si="13"/>
        <v/>
      </c>
      <c r="I270" s="21" t="str">
        <f t="shared" si="14"/>
        <v/>
      </c>
      <c r="J270" s="25"/>
    </row>
    <row r="271" spans="1:10" x14ac:dyDescent="0.25">
      <c r="A271" s="4">
        <f t="shared" si="12"/>
        <v>265</v>
      </c>
      <c r="B271" s="4" t="s">
        <v>440</v>
      </c>
      <c r="C271" s="22" t="s">
        <v>223</v>
      </c>
      <c r="D271" s="13">
        <v>2.8849999999999998</v>
      </c>
      <c r="E271" s="39">
        <v>56.5</v>
      </c>
      <c r="F271" s="15"/>
      <c r="G271" s="21"/>
      <c r="H271" s="20" t="str">
        <f t="shared" si="13"/>
        <v/>
      </c>
      <c r="I271" s="21" t="str">
        <f t="shared" si="14"/>
        <v/>
      </c>
      <c r="J271" s="25"/>
    </row>
    <row r="272" spans="1:10" x14ac:dyDescent="0.25">
      <c r="A272" s="4">
        <f t="shared" si="12"/>
        <v>266</v>
      </c>
      <c r="B272" s="4" t="s">
        <v>271</v>
      </c>
      <c r="C272" s="22" t="s">
        <v>17</v>
      </c>
      <c r="D272" s="13">
        <v>3.47</v>
      </c>
      <c r="E272" s="39">
        <v>76.099999999999994</v>
      </c>
      <c r="F272" s="15"/>
      <c r="G272" s="21"/>
      <c r="H272" s="20" t="str">
        <f t="shared" si="13"/>
        <v/>
      </c>
      <c r="I272" s="21" t="str">
        <f t="shared" si="14"/>
        <v/>
      </c>
      <c r="J272" s="25"/>
    </row>
    <row r="273" spans="1:10" x14ac:dyDescent="0.25">
      <c r="A273" s="4">
        <f t="shared" si="12"/>
        <v>267</v>
      </c>
      <c r="B273" s="4" t="s">
        <v>272</v>
      </c>
      <c r="C273" s="22" t="s">
        <v>17</v>
      </c>
      <c r="D273" s="13">
        <v>3.71</v>
      </c>
      <c r="E273" s="39">
        <v>77.2</v>
      </c>
      <c r="F273" s="15"/>
      <c r="G273" s="21"/>
      <c r="H273" s="20" t="str">
        <f t="shared" si="13"/>
        <v/>
      </c>
      <c r="I273" s="21" t="str">
        <f t="shared" si="14"/>
        <v/>
      </c>
      <c r="J273" s="25"/>
    </row>
    <row r="274" spans="1:10" x14ac:dyDescent="0.25">
      <c r="A274" s="4">
        <v>268</v>
      </c>
      <c r="B274" s="4" t="s">
        <v>273</v>
      </c>
      <c r="C274" s="22" t="s">
        <v>17</v>
      </c>
      <c r="D274" s="13">
        <v>3.9750000000000001</v>
      </c>
      <c r="E274" s="39">
        <v>76.900000000000006</v>
      </c>
      <c r="F274" s="15"/>
      <c r="G274" s="21"/>
      <c r="H274" s="20" t="str">
        <f t="shared" si="13"/>
        <v/>
      </c>
      <c r="I274" s="21" t="str">
        <f t="shared" si="14"/>
        <v/>
      </c>
      <c r="J274" s="25"/>
    </row>
    <row r="275" spans="1:10" x14ac:dyDescent="0.25">
      <c r="A275" s="4">
        <v>269</v>
      </c>
      <c r="B275" s="4" t="s">
        <v>274</v>
      </c>
      <c r="C275" s="22" t="s">
        <v>17</v>
      </c>
      <c r="D275" s="13">
        <v>3.645</v>
      </c>
      <c r="E275" s="39">
        <v>55.8</v>
      </c>
      <c r="F275" s="15"/>
      <c r="G275" s="21"/>
      <c r="H275" s="20" t="str">
        <f t="shared" si="13"/>
        <v/>
      </c>
      <c r="I275" s="21" t="str">
        <f t="shared" si="14"/>
        <v/>
      </c>
      <c r="J275" s="25"/>
    </row>
    <row r="276" spans="1:10" x14ac:dyDescent="0.25">
      <c r="A276" s="4">
        <v>270</v>
      </c>
      <c r="B276" s="4" t="s">
        <v>44</v>
      </c>
      <c r="C276" s="22" t="s">
        <v>11</v>
      </c>
      <c r="D276" s="13">
        <v>3.55</v>
      </c>
      <c r="E276" s="39">
        <v>80.8</v>
      </c>
      <c r="F276" s="15">
        <v>8.4449000000000005</v>
      </c>
      <c r="G276" s="21">
        <v>0.98970000000000002</v>
      </c>
      <c r="H276" s="20">
        <f t="shared" si="13"/>
        <v>2.5088784313725503</v>
      </c>
      <c r="I276" s="21">
        <f t="shared" si="14"/>
        <v>9.3284313725490176E-3</v>
      </c>
      <c r="J276" s="25"/>
    </row>
    <row r="277" spans="1:10" x14ac:dyDescent="0.25">
      <c r="A277" s="4">
        <v>271</v>
      </c>
      <c r="B277" s="4" t="s">
        <v>595</v>
      </c>
      <c r="C277" s="22" t="s">
        <v>100</v>
      </c>
      <c r="D277" s="13">
        <v>3.4849999999999999</v>
      </c>
      <c r="E277" s="39">
        <v>62.4</v>
      </c>
      <c r="F277" s="15"/>
      <c r="G277" s="15"/>
      <c r="H277" s="20" t="str">
        <f t="shared" si="13"/>
        <v/>
      </c>
      <c r="I277" s="21" t="str">
        <f t="shared" si="14"/>
        <v/>
      </c>
      <c r="J277" s="25"/>
    </row>
    <row r="278" spans="1:10" x14ac:dyDescent="0.25">
      <c r="A278" s="4">
        <v>272</v>
      </c>
      <c r="B278" s="4" t="s">
        <v>366</v>
      </c>
      <c r="C278" s="22" t="s">
        <v>367</v>
      </c>
      <c r="D278" s="13">
        <v>3.83</v>
      </c>
      <c r="E278" s="39">
        <v>55.6</v>
      </c>
      <c r="F278" s="15"/>
      <c r="G278" s="15"/>
      <c r="H278" s="20" t="str">
        <f t="shared" si="13"/>
        <v/>
      </c>
      <c r="I278" s="21" t="str">
        <f t="shared" si="14"/>
        <v/>
      </c>
      <c r="J278" s="25"/>
    </row>
    <row r="279" spans="1:10" x14ac:dyDescent="0.25">
      <c r="A279" s="4">
        <v>273</v>
      </c>
      <c r="B279" s="4" t="s">
        <v>146</v>
      </c>
      <c r="C279" s="22" t="s">
        <v>77</v>
      </c>
      <c r="D279" s="13">
        <v>4.1500000000000004</v>
      </c>
      <c r="E279" s="39">
        <v>76.599999999999994</v>
      </c>
      <c r="F279" s="15">
        <v>7.8452999999999999</v>
      </c>
      <c r="G279" s="15">
        <v>0.9829</v>
      </c>
      <c r="H279" s="20">
        <f t="shared" si="13"/>
        <v>1.9092784313725497</v>
      </c>
      <c r="I279" s="21">
        <f t="shared" si="14"/>
        <v>2.5284313725489893E-3</v>
      </c>
      <c r="J279" s="25"/>
    </row>
    <row r="280" spans="1:10" x14ac:dyDescent="0.25">
      <c r="A280" s="4">
        <v>274</v>
      </c>
      <c r="B280" s="4" t="s">
        <v>147</v>
      </c>
      <c r="C280" s="22" t="s">
        <v>18</v>
      </c>
      <c r="D280" s="13">
        <v>3.5350000000000001</v>
      </c>
      <c r="E280" s="39">
        <v>53.8</v>
      </c>
      <c r="F280" s="15">
        <v>4.3490000000000002</v>
      </c>
      <c r="G280" s="15">
        <v>0.98640000000000005</v>
      </c>
      <c r="H280" s="20">
        <f t="shared" si="13"/>
        <v>-1.58702156862745</v>
      </c>
      <c r="I280" s="21">
        <f t="shared" si="14"/>
        <v>6.0284313725490479E-3</v>
      </c>
      <c r="J280" s="25"/>
    </row>
    <row r="281" spans="1:10" x14ac:dyDescent="0.25">
      <c r="A281" s="4">
        <v>275</v>
      </c>
      <c r="B281" s="4" t="s">
        <v>248</v>
      </c>
      <c r="C281" s="22" t="s">
        <v>17</v>
      </c>
      <c r="D281" s="13">
        <v>3.56</v>
      </c>
      <c r="E281" s="39">
        <v>75.599999999999994</v>
      </c>
      <c r="F281" s="15"/>
      <c r="G281" s="15"/>
      <c r="H281" s="20" t="str">
        <f t="shared" si="13"/>
        <v/>
      </c>
      <c r="I281" s="21" t="str">
        <f t="shared" si="14"/>
        <v/>
      </c>
      <c r="J281" s="25"/>
    </row>
    <row r="282" spans="1:10" x14ac:dyDescent="0.25">
      <c r="A282" s="4">
        <v>276</v>
      </c>
      <c r="B282" s="4" t="s">
        <v>249</v>
      </c>
      <c r="C282" s="22" t="s">
        <v>17</v>
      </c>
      <c r="D282" s="13">
        <v>3.88</v>
      </c>
      <c r="E282" s="39">
        <v>63</v>
      </c>
      <c r="F282" s="15"/>
      <c r="G282" s="15"/>
      <c r="H282" s="20" t="str">
        <f t="shared" si="13"/>
        <v/>
      </c>
      <c r="I282" s="21" t="str">
        <f t="shared" si="14"/>
        <v/>
      </c>
      <c r="J282" s="25"/>
    </row>
    <row r="283" spans="1:10" x14ac:dyDescent="0.25">
      <c r="A283" s="4">
        <v>277</v>
      </c>
      <c r="B283" s="4" t="s">
        <v>250</v>
      </c>
      <c r="C283" s="22" t="s">
        <v>17</v>
      </c>
      <c r="D283" s="13">
        <v>3.8650000000000002</v>
      </c>
      <c r="E283" s="39">
        <v>55</v>
      </c>
      <c r="F283" s="15"/>
      <c r="G283" s="15"/>
      <c r="H283" s="20" t="str">
        <f t="shared" si="13"/>
        <v/>
      </c>
      <c r="I283" s="21" t="str">
        <f t="shared" si="14"/>
        <v/>
      </c>
      <c r="J283" s="25"/>
    </row>
    <row r="284" spans="1:10" x14ac:dyDescent="0.25">
      <c r="A284" s="4">
        <v>278</v>
      </c>
      <c r="B284" s="4" t="s">
        <v>565</v>
      </c>
      <c r="C284" s="22" t="s">
        <v>17</v>
      </c>
      <c r="D284" s="13">
        <v>3.44</v>
      </c>
      <c r="E284" s="39">
        <v>55.8</v>
      </c>
      <c r="F284" s="15"/>
      <c r="G284" s="15"/>
      <c r="H284" s="20" t="str">
        <f t="shared" si="13"/>
        <v/>
      </c>
      <c r="I284" s="21" t="str">
        <f t="shared" si="14"/>
        <v/>
      </c>
      <c r="J284" s="25"/>
    </row>
    <row r="285" spans="1:10" x14ac:dyDescent="0.25">
      <c r="A285" s="4">
        <v>279</v>
      </c>
      <c r="B285" s="4" t="s">
        <v>325</v>
      </c>
      <c r="C285" s="22" t="s">
        <v>87</v>
      </c>
      <c r="D285" s="13">
        <v>3.5649999999999999</v>
      </c>
      <c r="E285" s="39">
        <v>79.5</v>
      </c>
      <c r="F285" s="15"/>
      <c r="G285" s="15"/>
      <c r="H285" s="20" t="str">
        <f t="shared" si="13"/>
        <v/>
      </c>
      <c r="I285" s="21" t="str">
        <f t="shared" si="14"/>
        <v/>
      </c>
      <c r="J285" s="25"/>
    </row>
    <row r="286" spans="1:10" x14ac:dyDescent="0.25">
      <c r="A286" s="4">
        <v>280</v>
      </c>
      <c r="B286" s="4" t="s">
        <v>39</v>
      </c>
      <c r="C286" s="22" t="s">
        <v>11</v>
      </c>
      <c r="D286" s="13">
        <v>3.38</v>
      </c>
      <c r="E286" s="39">
        <v>58.7</v>
      </c>
      <c r="F286" s="15">
        <v>4.5316000000000001</v>
      </c>
      <c r="G286" s="15">
        <v>0.99390000000000001</v>
      </c>
      <c r="H286" s="20">
        <f t="shared" si="13"/>
        <v>-1.4044215686274502</v>
      </c>
      <c r="I286" s="21">
        <f t="shared" si="14"/>
        <v>1.3528431372548999E-2</v>
      </c>
      <c r="J286" s="25"/>
    </row>
    <row r="287" spans="1:10" x14ac:dyDescent="0.25">
      <c r="A287" s="4">
        <v>281</v>
      </c>
      <c r="B287" s="4" t="s">
        <v>356</v>
      </c>
      <c r="C287" s="22" t="s">
        <v>19</v>
      </c>
      <c r="D287" s="13">
        <v>3.84</v>
      </c>
      <c r="E287" s="39">
        <v>65</v>
      </c>
      <c r="F287" s="15"/>
      <c r="G287" s="15"/>
      <c r="H287" s="20" t="str">
        <f t="shared" si="13"/>
        <v/>
      </c>
      <c r="I287" s="21" t="str">
        <f t="shared" si="14"/>
        <v/>
      </c>
      <c r="J287" s="25"/>
    </row>
    <row r="288" spans="1:10" x14ac:dyDescent="0.25">
      <c r="A288" s="4">
        <v>282</v>
      </c>
      <c r="B288" s="4" t="s">
        <v>482</v>
      </c>
      <c r="C288" s="22" t="s">
        <v>19</v>
      </c>
      <c r="D288" s="13">
        <v>3.8450000000000002</v>
      </c>
      <c r="E288" s="39">
        <v>50.4</v>
      </c>
      <c r="F288" s="15"/>
      <c r="G288" s="15"/>
      <c r="H288" s="20" t="str">
        <f t="shared" si="13"/>
        <v/>
      </c>
      <c r="I288" s="21" t="str">
        <f t="shared" si="14"/>
        <v/>
      </c>
      <c r="J288" s="25"/>
    </row>
    <row r="289" spans="1:10" x14ac:dyDescent="0.25">
      <c r="A289" s="4">
        <v>283</v>
      </c>
      <c r="B289" s="4" t="s">
        <v>485</v>
      </c>
      <c r="C289" s="22" t="s">
        <v>19</v>
      </c>
      <c r="D289" s="13">
        <v>3.75</v>
      </c>
      <c r="E289" s="39">
        <v>49.3</v>
      </c>
      <c r="F289" s="15"/>
      <c r="G289" s="15"/>
      <c r="H289" s="20" t="str">
        <f t="shared" si="13"/>
        <v/>
      </c>
      <c r="I289" s="21" t="str">
        <f t="shared" si="14"/>
        <v/>
      </c>
      <c r="J289" s="25"/>
    </row>
    <row r="290" spans="1:10" x14ac:dyDescent="0.25">
      <c r="A290" s="4">
        <v>284</v>
      </c>
      <c r="B290" s="4" t="s">
        <v>486</v>
      </c>
      <c r="C290" s="22" t="s">
        <v>19</v>
      </c>
      <c r="D290" s="13">
        <v>3.7850000000000001</v>
      </c>
      <c r="E290" s="39">
        <v>50.9</v>
      </c>
      <c r="F290" s="15"/>
      <c r="G290" s="15"/>
      <c r="H290" s="20" t="str">
        <f t="shared" si="13"/>
        <v/>
      </c>
      <c r="I290" s="21" t="str">
        <f t="shared" si="14"/>
        <v/>
      </c>
      <c r="J290" s="25"/>
    </row>
    <row r="291" spans="1:10" x14ac:dyDescent="0.25">
      <c r="A291" s="4">
        <v>285</v>
      </c>
      <c r="B291" s="4" t="s">
        <v>487</v>
      </c>
      <c r="C291" s="22" t="s">
        <v>19</v>
      </c>
      <c r="D291" s="13">
        <v>3.75</v>
      </c>
      <c r="E291" s="39">
        <v>49.9</v>
      </c>
      <c r="F291" s="15"/>
      <c r="G291" s="15"/>
      <c r="H291" s="20" t="str">
        <f t="shared" si="13"/>
        <v/>
      </c>
      <c r="I291" s="21" t="str">
        <f t="shared" si="14"/>
        <v/>
      </c>
      <c r="J291" s="25"/>
    </row>
    <row r="292" spans="1:10" x14ac:dyDescent="0.25">
      <c r="A292" s="4">
        <v>286</v>
      </c>
      <c r="B292" s="4" t="s">
        <v>483</v>
      </c>
      <c r="C292" s="22" t="s">
        <v>19</v>
      </c>
      <c r="D292" s="13">
        <v>3.7749999999999999</v>
      </c>
      <c r="E292" s="39">
        <v>49.8</v>
      </c>
      <c r="F292" s="15"/>
      <c r="G292" s="15"/>
      <c r="H292" s="20" t="str">
        <f t="shared" si="13"/>
        <v/>
      </c>
      <c r="I292" s="21" t="str">
        <f t="shared" si="14"/>
        <v/>
      </c>
      <c r="J292" s="25"/>
    </row>
    <row r="293" spans="1:10" x14ac:dyDescent="0.25">
      <c r="A293" s="4">
        <v>287</v>
      </c>
      <c r="B293" s="4" t="s">
        <v>484</v>
      </c>
      <c r="C293" s="22" t="s">
        <v>19</v>
      </c>
      <c r="D293" s="13">
        <v>3.78</v>
      </c>
      <c r="E293" s="39">
        <v>51</v>
      </c>
      <c r="F293" s="15"/>
      <c r="G293" s="15"/>
      <c r="H293" s="20" t="str">
        <f t="shared" si="13"/>
        <v/>
      </c>
      <c r="I293" s="21" t="str">
        <f t="shared" si="14"/>
        <v/>
      </c>
      <c r="J293" s="25"/>
    </row>
    <row r="294" spans="1:10" x14ac:dyDescent="0.25">
      <c r="A294" s="4">
        <v>288</v>
      </c>
      <c r="B294" s="4" t="s">
        <v>481</v>
      </c>
      <c r="C294" s="22" t="s">
        <v>19</v>
      </c>
      <c r="D294" s="13">
        <v>3.7650000000000001</v>
      </c>
      <c r="E294" s="39">
        <v>48.6</v>
      </c>
      <c r="F294" s="15"/>
      <c r="G294" s="15"/>
      <c r="H294" s="20" t="str">
        <f t="shared" si="13"/>
        <v/>
      </c>
      <c r="I294" s="21" t="str">
        <f t="shared" si="14"/>
        <v/>
      </c>
      <c r="J294" s="25"/>
    </row>
    <row r="295" spans="1:10" x14ac:dyDescent="0.25">
      <c r="A295" s="4">
        <v>289</v>
      </c>
      <c r="B295" s="4" t="s">
        <v>251</v>
      </c>
      <c r="C295" s="22" t="s">
        <v>19</v>
      </c>
      <c r="D295" s="13">
        <v>3.85</v>
      </c>
      <c r="E295" s="39">
        <v>48.4</v>
      </c>
      <c r="F295" s="15"/>
      <c r="G295" s="15"/>
      <c r="H295" s="20" t="str">
        <f t="shared" si="13"/>
        <v/>
      </c>
      <c r="I295" s="21" t="str">
        <f t="shared" si="14"/>
        <v/>
      </c>
      <c r="J295" s="25"/>
    </row>
    <row r="296" spans="1:10" x14ac:dyDescent="0.25">
      <c r="A296" s="4">
        <v>290</v>
      </c>
      <c r="B296" s="4" t="s">
        <v>455</v>
      </c>
      <c r="C296" s="22" t="s">
        <v>19</v>
      </c>
      <c r="D296" s="13">
        <v>3.83</v>
      </c>
      <c r="E296" s="39">
        <v>41.9</v>
      </c>
      <c r="F296" s="15"/>
      <c r="G296" s="15"/>
      <c r="H296" s="20" t="str">
        <f t="shared" si="13"/>
        <v/>
      </c>
      <c r="I296" s="21" t="str">
        <f t="shared" si="14"/>
        <v/>
      </c>
      <c r="J296" s="25"/>
    </row>
    <row r="297" spans="1:10" x14ac:dyDescent="0.25">
      <c r="A297" s="4">
        <v>291</v>
      </c>
      <c r="B297" s="4" t="s">
        <v>458</v>
      </c>
      <c r="C297" s="22" t="s">
        <v>19</v>
      </c>
      <c r="D297" s="13">
        <v>3.835</v>
      </c>
      <c r="E297" s="39">
        <v>41.2</v>
      </c>
      <c r="F297" s="15"/>
      <c r="G297" s="15"/>
      <c r="H297" s="20" t="str">
        <f t="shared" si="13"/>
        <v/>
      </c>
      <c r="I297" s="21" t="str">
        <f t="shared" si="14"/>
        <v/>
      </c>
      <c r="J297" s="25"/>
    </row>
    <row r="298" spans="1:10" x14ac:dyDescent="0.25">
      <c r="A298" s="4">
        <v>292</v>
      </c>
      <c r="B298" s="4" t="s">
        <v>459</v>
      </c>
      <c r="C298" s="22" t="s">
        <v>19</v>
      </c>
      <c r="D298" s="13">
        <v>3.82</v>
      </c>
      <c r="E298" s="39">
        <v>41.3</v>
      </c>
      <c r="F298" s="15"/>
      <c r="G298" s="15"/>
      <c r="H298" s="20" t="str">
        <f t="shared" si="13"/>
        <v/>
      </c>
      <c r="I298" s="21" t="str">
        <f t="shared" si="14"/>
        <v/>
      </c>
      <c r="J298" s="25"/>
    </row>
    <row r="299" spans="1:10" x14ac:dyDescent="0.25">
      <c r="A299" s="4">
        <v>293</v>
      </c>
      <c r="B299" s="4" t="s">
        <v>460</v>
      </c>
      <c r="C299" s="22" t="s">
        <v>19</v>
      </c>
      <c r="D299" s="13">
        <v>3.82</v>
      </c>
      <c r="E299" s="39">
        <v>41.4</v>
      </c>
      <c r="F299" s="15"/>
      <c r="G299" s="15"/>
      <c r="H299" s="20" t="str">
        <f t="shared" si="13"/>
        <v/>
      </c>
      <c r="I299" s="21" t="str">
        <f t="shared" si="14"/>
        <v/>
      </c>
      <c r="J299" s="25"/>
    </row>
    <row r="300" spans="1:10" x14ac:dyDescent="0.25">
      <c r="A300" s="4">
        <v>294</v>
      </c>
      <c r="B300" s="4" t="s">
        <v>456</v>
      </c>
      <c r="C300" s="22" t="s">
        <v>19</v>
      </c>
      <c r="D300" s="13">
        <v>3.7949999999999999</v>
      </c>
      <c r="E300" s="39">
        <v>41.3</v>
      </c>
      <c r="F300" s="15"/>
      <c r="G300" s="15"/>
      <c r="H300" s="20" t="str">
        <f t="shared" si="13"/>
        <v/>
      </c>
      <c r="I300" s="21" t="str">
        <f t="shared" si="14"/>
        <v/>
      </c>
      <c r="J300" s="25"/>
    </row>
    <row r="301" spans="1:10" x14ac:dyDescent="0.25">
      <c r="A301" s="4">
        <v>295</v>
      </c>
      <c r="B301" s="4" t="s">
        <v>457</v>
      </c>
      <c r="C301" s="22" t="s">
        <v>19</v>
      </c>
      <c r="D301" s="13">
        <v>3.86</v>
      </c>
      <c r="E301" s="39">
        <v>41.3</v>
      </c>
      <c r="F301" s="15"/>
      <c r="G301" s="15"/>
      <c r="H301" s="20" t="str">
        <f t="shared" si="13"/>
        <v/>
      </c>
      <c r="I301" s="21" t="str">
        <f t="shared" si="14"/>
        <v/>
      </c>
      <c r="J301" s="25"/>
    </row>
    <row r="302" spans="1:10" x14ac:dyDescent="0.25">
      <c r="A302" s="4">
        <v>296</v>
      </c>
      <c r="B302" s="4" t="s">
        <v>30</v>
      </c>
      <c r="C302" s="22" t="s">
        <v>19</v>
      </c>
      <c r="D302" s="13">
        <v>3.96</v>
      </c>
      <c r="E302" s="39">
        <v>60.9</v>
      </c>
      <c r="F302" s="15">
        <v>6.3009000000000004</v>
      </c>
      <c r="G302" s="15">
        <v>0.99509999999999998</v>
      </c>
      <c r="H302" s="20">
        <f t="shared" si="13"/>
        <v>0.36487843137255016</v>
      </c>
      <c r="I302" s="21">
        <f t="shared" si="14"/>
        <v>1.4728431372548978E-2</v>
      </c>
      <c r="J302" s="25"/>
    </row>
    <row r="303" spans="1:10" x14ac:dyDescent="0.25">
      <c r="A303" s="4">
        <v>297</v>
      </c>
      <c r="B303" s="4" t="s">
        <v>28</v>
      </c>
      <c r="C303" s="22" t="s">
        <v>19</v>
      </c>
      <c r="D303" s="13">
        <v>3.9649999999999999</v>
      </c>
      <c r="E303" s="39">
        <v>78.7</v>
      </c>
      <c r="F303" s="15">
        <v>9.4964999999999993</v>
      </c>
      <c r="G303" s="15">
        <v>0.99909999999999999</v>
      </c>
      <c r="H303" s="20">
        <f t="shared" si="13"/>
        <v>3.560478431372549</v>
      </c>
      <c r="I303" s="21">
        <f t="shared" si="14"/>
        <v>1.8728431372548981E-2</v>
      </c>
      <c r="J303" s="25"/>
    </row>
    <row r="304" spans="1:10" x14ac:dyDescent="0.25">
      <c r="A304" s="4">
        <v>298</v>
      </c>
      <c r="B304" s="4" t="s">
        <v>29</v>
      </c>
      <c r="C304" s="22" t="s">
        <v>19</v>
      </c>
      <c r="D304" s="13">
        <v>3.9049999999999998</v>
      </c>
      <c r="E304" s="39">
        <v>62.1</v>
      </c>
      <c r="F304" s="15">
        <v>7.0297000000000001</v>
      </c>
      <c r="G304" s="15">
        <v>0.98629999999999995</v>
      </c>
      <c r="H304" s="20">
        <f t="shared" si="13"/>
        <v>1.0936784313725498</v>
      </c>
      <c r="I304" s="21">
        <f t="shared" si="14"/>
        <v>5.9284313725489479E-3</v>
      </c>
      <c r="J304" s="25"/>
    </row>
    <row r="305" spans="1:10" x14ac:dyDescent="0.25">
      <c r="A305" s="4">
        <v>299</v>
      </c>
      <c r="B305" s="4" t="s">
        <v>252</v>
      </c>
      <c r="C305" s="22" t="s">
        <v>19</v>
      </c>
      <c r="D305" s="13">
        <v>3.1850000000000001</v>
      </c>
      <c r="E305" s="39">
        <v>49.7</v>
      </c>
      <c r="F305" s="15"/>
      <c r="G305" s="15"/>
      <c r="H305" s="20" t="str">
        <f t="shared" si="13"/>
        <v/>
      </c>
      <c r="I305" s="21" t="str">
        <f t="shared" si="14"/>
        <v/>
      </c>
      <c r="J305" s="25"/>
    </row>
    <row r="306" spans="1:10" x14ac:dyDescent="0.25">
      <c r="A306" s="4">
        <v>300</v>
      </c>
      <c r="B306" s="4" t="s">
        <v>355</v>
      </c>
      <c r="C306" s="22" t="s">
        <v>19</v>
      </c>
      <c r="D306" s="13">
        <v>3.8149999999999999</v>
      </c>
      <c r="E306" s="39">
        <v>39.4</v>
      </c>
      <c r="F306" s="15"/>
      <c r="G306" s="15"/>
      <c r="H306" s="20" t="str">
        <f t="shared" si="13"/>
        <v/>
      </c>
      <c r="I306" s="21" t="str">
        <f t="shared" si="14"/>
        <v/>
      </c>
      <c r="J306" s="25"/>
    </row>
    <row r="307" spans="1:10" x14ac:dyDescent="0.25">
      <c r="A307" s="4">
        <v>301</v>
      </c>
      <c r="B307" s="4" t="s">
        <v>566</v>
      </c>
      <c r="C307" s="22" t="s">
        <v>19</v>
      </c>
      <c r="D307" s="13">
        <v>3.56</v>
      </c>
      <c r="E307" s="39">
        <v>38.1</v>
      </c>
      <c r="F307" s="15"/>
      <c r="G307" s="15"/>
      <c r="H307" s="20" t="str">
        <f t="shared" si="13"/>
        <v/>
      </c>
      <c r="I307" s="21" t="str">
        <f t="shared" si="14"/>
        <v/>
      </c>
      <c r="J307" s="25"/>
    </row>
    <row r="308" spans="1:10" x14ac:dyDescent="0.25">
      <c r="A308" s="4">
        <v>302</v>
      </c>
      <c r="B308" s="4" t="s">
        <v>14</v>
      </c>
      <c r="C308" s="22" t="s">
        <v>6</v>
      </c>
      <c r="D308" s="13">
        <v>3.64</v>
      </c>
      <c r="E308" s="39">
        <v>58.5</v>
      </c>
      <c r="F308" s="15">
        <v>3.5804999999999998</v>
      </c>
      <c r="G308" s="15">
        <v>0.96150000000000002</v>
      </c>
      <c r="H308" s="20">
        <f t="shared" si="13"/>
        <v>-2.3555215686274504</v>
      </c>
      <c r="I308" s="21">
        <f t="shared" si="14"/>
        <v>-1.8871568627450985E-2</v>
      </c>
      <c r="J308" s="25"/>
    </row>
    <row r="309" spans="1:10" x14ac:dyDescent="0.25">
      <c r="A309" s="4">
        <v>303</v>
      </c>
      <c r="B309" s="4" t="s">
        <v>148</v>
      </c>
      <c r="C309" s="22" t="s">
        <v>17</v>
      </c>
      <c r="D309" s="13">
        <v>3.915</v>
      </c>
      <c r="E309" s="39">
        <v>63.3</v>
      </c>
      <c r="F309" s="15">
        <v>7.8937999999999997</v>
      </c>
      <c r="G309" s="15">
        <v>0.99770000000000003</v>
      </c>
      <c r="H309" s="20">
        <f t="shared" si="13"/>
        <v>1.9577784313725495</v>
      </c>
      <c r="I309" s="21">
        <f t="shared" si="14"/>
        <v>1.7328431372549025E-2</v>
      </c>
      <c r="J309" s="25"/>
    </row>
    <row r="310" spans="1:10" x14ac:dyDescent="0.25">
      <c r="A310" s="4">
        <v>304</v>
      </c>
      <c r="B310" s="4" t="s">
        <v>242</v>
      </c>
      <c r="C310" s="22" t="s">
        <v>17</v>
      </c>
      <c r="D310" s="13">
        <v>3.55</v>
      </c>
      <c r="E310" s="39">
        <v>46</v>
      </c>
      <c r="F310" s="15"/>
      <c r="G310" s="15"/>
      <c r="H310" s="20" t="str">
        <f t="shared" si="13"/>
        <v/>
      </c>
      <c r="I310" s="21" t="str">
        <f t="shared" si="14"/>
        <v/>
      </c>
      <c r="J310" s="25"/>
    </row>
    <row r="311" spans="1:10" x14ac:dyDescent="0.25">
      <c r="A311" s="4">
        <v>305</v>
      </c>
      <c r="B311" s="4" t="s">
        <v>149</v>
      </c>
      <c r="C311" s="22" t="s">
        <v>24</v>
      </c>
      <c r="D311" s="13">
        <v>3.53</v>
      </c>
      <c r="E311" s="39">
        <v>63.2</v>
      </c>
      <c r="F311" s="15">
        <v>4.6554000000000002</v>
      </c>
      <c r="G311" s="15">
        <v>0.99460000000000004</v>
      </c>
      <c r="H311" s="20">
        <f t="shared" si="13"/>
        <v>-1.28062156862745</v>
      </c>
      <c r="I311" s="21">
        <f t="shared" si="14"/>
        <v>1.4228431372549033E-2</v>
      </c>
      <c r="J311" s="25"/>
    </row>
    <row r="312" spans="1:10" x14ac:dyDescent="0.25">
      <c r="A312" s="4">
        <v>306</v>
      </c>
      <c r="B312" s="4" t="s">
        <v>150</v>
      </c>
      <c r="C312" s="22" t="s">
        <v>24</v>
      </c>
      <c r="D312" s="13">
        <v>3.51</v>
      </c>
      <c r="E312" s="39">
        <v>62.7</v>
      </c>
      <c r="F312" s="15">
        <v>6.6744000000000003</v>
      </c>
      <c r="G312" s="15">
        <v>0.99890000000000001</v>
      </c>
      <c r="H312" s="20">
        <f t="shared" si="13"/>
        <v>0.7383784313725501</v>
      </c>
      <c r="I312" s="21">
        <f t="shared" si="14"/>
        <v>1.8528431372549004E-2</v>
      </c>
      <c r="J312" s="25"/>
    </row>
    <row r="313" spans="1:10" x14ac:dyDescent="0.25">
      <c r="A313" s="4">
        <v>307</v>
      </c>
      <c r="B313" s="4" t="s">
        <v>667</v>
      </c>
      <c r="C313" s="22" t="s">
        <v>86</v>
      </c>
      <c r="D313" s="13">
        <v>3.46</v>
      </c>
      <c r="E313" s="39">
        <v>47.9</v>
      </c>
      <c r="F313" s="15"/>
      <c r="G313" s="15"/>
      <c r="H313" s="20" t="str">
        <f t="shared" si="13"/>
        <v/>
      </c>
      <c r="I313" s="21" t="str">
        <f t="shared" si="14"/>
        <v/>
      </c>
      <c r="J313" s="25"/>
    </row>
    <row r="314" spans="1:10" x14ac:dyDescent="0.25">
      <c r="A314" s="4">
        <v>308</v>
      </c>
      <c r="B314" s="4" t="s">
        <v>656</v>
      </c>
      <c r="C314" s="22" t="s">
        <v>24</v>
      </c>
      <c r="D314" s="13">
        <v>3.91</v>
      </c>
      <c r="E314" s="39">
        <v>59.7</v>
      </c>
      <c r="F314" s="15"/>
      <c r="G314" s="15"/>
      <c r="H314" s="20" t="str">
        <f t="shared" si="13"/>
        <v/>
      </c>
      <c r="I314" s="21" t="str">
        <f t="shared" si="14"/>
        <v/>
      </c>
      <c r="J314" s="25"/>
    </row>
    <row r="315" spans="1:10" x14ac:dyDescent="0.25">
      <c r="A315" s="4">
        <v>309</v>
      </c>
      <c r="B315" s="4" t="s">
        <v>224</v>
      </c>
      <c r="C315" s="22" t="s">
        <v>360</v>
      </c>
      <c r="D315" s="13">
        <v>3.82</v>
      </c>
      <c r="E315" s="39">
        <v>72.7</v>
      </c>
      <c r="F315" s="15"/>
      <c r="G315" s="15"/>
      <c r="H315" s="20" t="str">
        <f t="shared" si="13"/>
        <v/>
      </c>
      <c r="I315" s="21" t="str">
        <f t="shared" si="14"/>
        <v/>
      </c>
      <c r="J315" s="25"/>
    </row>
    <row r="316" spans="1:10" x14ac:dyDescent="0.25">
      <c r="A316" s="4">
        <v>310</v>
      </c>
      <c r="B316" s="4" t="s">
        <v>344</v>
      </c>
      <c r="C316" s="22" t="s">
        <v>360</v>
      </c>
      <c r="D316" s="13">
        <v>3.7050000000000001</v>
      </c>
      <c r="E316" s="39">
        <v>46.1</v>
      </c>
      <c r="F316" s="15"/>
      <c r="G316" s="15"/>
      <c r="H316" s="20" t="str">
        <f t="shared" si="13"/>
        <v/>
      </c>
      <c r="I316" s="21" t="str">
        <f t="shared" si="14"/>
        <v/>
      </c>
      <c r="J316" s="25"/>
    </row>
    <row r="317" spans="1:10" x14ac:dyDescent="0.25">
      <c r="A317" s="4">
        <v>311</v>
      </c>
      <c r="B317" s="4" t="s">
        <v>379</v>
      </c>
      <c r="C317" s="22" t="s">
        <v>360</v>
      </c>
      <c r="D317" s="13">
        <v>3.36</v>
      </c>
      <c r="E317" s="39">
        <v>50.1</v>
      </c>
      <c r="F317" s="15"/>
      <c r="G317" s="15"/>
      <c r="H317" s="20" t="str">
        <f t="shared" si="13"/>
        <v/>
      </c>
      <c r="I317" s="21" t="str">
        <f t="shared" si="14"/>
        <v/>
      </c>
      <c r="J317" s="25"/>
    </row>
    <row r="318" spans="1:10" x14ac:dyDescent="0.25">
      <c r="A318" s="4">
        <v>312</v>
      </c>
      <c r="B318" s="4" t="s">
        <v>343</v>
      </c>
      <c r="C318" s="22" t="s">
        <v>360</v>
      </c>
      <c r="D318" s="13">
        <v>3.77</v>
      </c>
      <c r="E318" s="39">
        <v>44.7</v>
      </c>
      <c r="F318" s="15"/>
      <c r="G318" s="15"/>
      <c r="H318" s="20" t="str">
        <f t="shared" si="13"/>
        <v/>
      </c>
      <c r="I318" s="21" t="str">
        <f t="shared" si="14"/>
        <v/>
      </c>
      <c r="J318" s="25"/>
    </row>
    <row r="319" spans="1:10" x14ac:dyDescent="0.25">
      <c r="A319" s="4">
        <v>313</v>
      </c>
      <c r="B319" s="4" t="s">
        <v>342</v>
      </c>
      <c r="C319" s="22" t="s">
        <v>360</v>
      </c>
      <c r="D319" s="13">
        <v>3.84</v>
      </c>
      <c r="E319" s="39">
        <v>45</v>
      </c>
      <c r="F319" s="15"/>
      <c r="G319" s="15"/>
      <c r="H319" s="20" t="str">
        <f t="shared" si="13"/>
        <v/>
      </c>
      <c r="I319" s="21" t="str">
        <f t="shared" si="14"/>
        <v/>
      </c>
      <c r="J319" s="25"/>
    </row>
    <row r="320" spans="1:10" x14ac:dyDescent="0.25">
      <c r="A320" s="4">
        <v>314</v>
      </c>
      <c r="B320" s="4" t="s">
        <v>341</v>
      </c>
      <c r="C320" s="22" t="s">
        <v>360</v>
      </c>
      <c r="D320" s="13">
        <v>3.855</v>
      </c>
      <c r="E320" s="39">
        <v>60.6</v>
      </c>
      <c r="F320" s="15"/>
      <c r="G320" s="15"/>
      <c r="H320" s="20" t="str">
        <f t="shared" si="13"/>
        <v/>
      </c>
      <c r="I320" s="21" t="str">
        <f t="shared" si="14"/>
        <v/>
      </c>
      <c r="J320" s="25"/>
    </row>
    <row r="321" spans="1:10" x14ac:dyDescent="0.25">
      <c r="A321" s="4">
        <v>315</v>
      </c>
      <c r="B321" s="4" t="s">
        <v>567</v>
      </c>
      <c r="C321" s="22" t="s">
        <v>360</v>
      </c>
      <c r="D321" s="13">
        <v>3.39</v>
      </c>
      <c r="E321" s="39">
        <v>47.5</v>
      </c>
      <c r="F321" s="15"/>
      <c r="G321" s="15"/>
      <c r="H321" s="20" t="str">
        <f t="shared" si="13"/>
        <v/>
      </c>
      <c r="I321" s="21" t="str">
        <f t="shared" si="14"/>
        <v/>
      </c>
      <c r="J321" s="25"/>
    </row>
    <row r="322" spans="1:10" x14ac:dyDescent="0.25">
      <c r="A322" s="4">
        <v>316</v>
      </c>
      <c r="B322" s="4" t="s">
        <v>374</v>
      </c>
      <c r="C322" s="22" t="s">
        <v>360</v>
      </c>
      <c r="D322" s="13">
        <v>3.45</v>
      </c>
      <c r="E322" s="39">
        <v>60.4</v>
      </c>
      <c r="F322" s="15"/>
      <c r="G322" s="15"/>
      <c r="H322" s="20" t="str">
        <f t="shared" si="13"/>
        <v/>
      </c>
      <c r="I322" s="21" t="str">
        <f t="shared" si="14"/>
        <v/>
      </c>
      <c r="J322" s="25"/>
    </row>
    <row r="323" spans="1:10" x14ac:dyDescent="0.25">
      <c r="A323" s="4">
        <v>317</v>
      </c>
      <c r="B323" s="4" t="s">
        <v>375</v>
      </c>
      <c r="C323" s="22" t="s">
        <v>360</v>
      </c>
      <c r="D323" s="13">
        <v>3.8</v>
      </c>
      <c r="E323" s="39">
        <v>45.6</v>
      </c>
      <c r="F323" s="15"/>
      <c r="G323" s="15"/>
      <c r="H323" s="20" t="str">
        <f t="shared" si="13"/>
        <v/>
      </c>
      <c r="I323" s="21" t="str">
        <f t="shared" si="14"/>
        <v/>
      </c>
      <c r="J323" s="25"/>
    </row>
    <row r="324" spans="1:10" x14ac:dyDescent="0.25">
      <c r="A324" s="4">
        <v>318</v>
      </c>
      <c r="B324" s="4" t="s">
        <v>376</v>
      </c>
      <c r="C324" s="22" t="s">
        <v>360</v>
      </c>
      <c r="D324" s="13">
        <v>3.7250000000000001</v>
      </c>
      <c r="E324" s="39">
        <v>55.2</v>
      </c>
      <c r="F324" s="15"/>
      <c r="G324" s="15"/>
      <c r="H324" s="20" t="str">
        <f t="shared" si="13"/>
        <v/>
      </c>
      <c r="I324" s="21" t="str">
        <f t="shared" si="14"/>
        <v/>
      </c>
      <c r="J324" s="25"/>
    </row>
    <row r="325" spans="1:10" x14ac:dyDescent="0.25">
      <c r="A325" s="4">
        <v>319</v>
      </c>
      <c r="B325" s="4" t="s">
        <v>377</v>
      </c>
      <c r="C325" s="22" t="s">
        <v>360</v>
      </c>
      <c r="D325" s="13">
        <v>3.7450000000000001</v>
      </c>
      <c r="E325" s="39">
        <v>44.6</v>
      </c>
      <c r="F325" s="15"/>
      <c r="G325" s="15"/>
      <c r="H325" s="20" t="str">
        <f t="shared" si="13"/>
        <v/>
      </c>
      <c r="I325" s="21" t="str">
        <f t="shared" si="14"/>
        <v/>
      </c>
      <c r="J325" s="25"/>
    </row>
    <row r="326" spans="1:10" x14ac:dyDescent="0.25">
      <c r="A326" s="4">
        <v>320</v>
      </c>
      <c r="B326" s="4" t="s">
        <v>378</v>
      </c>
      <c r="C326" s="22" t="s">
        <v>360</v>
      </c>
      <c r="D326" s="13">
        <v>3.8050000000000002</v>
      </c>
      <c r="E326" s="39">
        <v>59.5</v>
      </c>
      <c r="F326" s="15"/>
      <c r="G326" s="15"/>
      <c r="H326" s="20" t="str">
        <f t="shared" si="13"/>
        <v/>
      </c>
      <c r="I326" s="21" t="str">
        <f t="shared" si="14"/>
        <v/>
      </c>
      <c r="J326" s="25"/>
    </row>
    <row r="327" spans="1:10" x14ac:dyDescent="0.25">
      <c r="A327" s="4">
        <v>321</v>
      </c>
      <c r="B327" s="4" t="s">
        <v>340</v>
      </c>
      <c r="C327" s="22" t="s">
        <v>360</v>
      </c>
      <c r="D327" s="13">
        <v>3.6850000000000001</v>
      </c>
      <c r="E327" s="39">
        <v>43.3</v>
      </c>
      <c r="F327" s="15"/>
      <c r="G327" s="15"/>
      <c r="H327" s="20" t="str">
        <f t="shared" si="13"/>
        <v/>
      </c>
      <c r="I327" s="21" t="str">
        <f t="shared" si="14"/>
        <v/>
      </c>
      <c r="J327" s="25"/>
    </row>
    <row r="328" spans="1:10" x14ac:dyDescent="0.25">
      <c r="A328" s="4">
        <v>322</v>
      </c>
      <c r="B328" s="4" t="s">
        <v>225</v>
      </c>
      <c r="C328" s="22" t="s">
        <v>360</v>
      </c>
      <c r="D328" s="13">
        <v>3.8250000000000002</v>
      </c>
      <c r="E328" s="39">
        <v>54.5</v>
      </c>
      <c r="F328" s="15"/>
      <c r="G328" s="15"/>
      <c r="H328" s="20" t="str">
        <f t="shared" ref="H328:H391" si="15">IF(ISBLANK(F328),"",F328-$F$678)</f>
        <v/>
      </c>
      <c r="I328" s="21" t="str">
        <f t="shared" ref="I328:I391" si="16">IF(ISBLANK(F328),"",G328-$G$678)</f>
        <v/>
      </c>
      <c r="J328" s="25"/>
    </row>
    <row r="329" spans="1:10" x14ac:dyDescent="0.25">
      <c r="A329" s="4">
        <v>323</v>
      </c>
      <c r="B329" s="4" t="s">
        <v>339</v>
      </c>
      <c r="C329" s="22" t="s">
        <v>360</v>
      </c>
      <c r="D329" s="13">
        <v>3.2250000000000001</v>
      </c>
      <c r="E329" s="39">
        <v>56.8</v>
      </c>
      <c r="F329" s="15"/>
      <c r="G329" s="15"/>
      <c r="H329" s="20" t="str">
        <f t="shared" si="15"/>
        <v/>
      </c>
      <c r="I329" s="21" t="str">
        <f t="shared" si="16"/>
        <v/>
      </c>
      <c r="J329" s="25"/>
    </row>
    <row r="330" spans="1:10" x14ac:dyDescent="0.25">
      <c r="A330" s="4">
        <v>324</v>
      </c>
      <c r="B330" s="4" t="s">
        <v>226</v>
      </c>
      <c r="C330" s="22" t="s">
        <v>360</v>
      </c>
      <c r="D330" s="13">
        <v>3.8149999999999999</v>
      </c>
      <c r="E330" s="39">
        <v>60.6</v>
      </c>
      <c r="F330" s="15"/>
      <c r="G330" s="15"/>
      <c r="H330" s="20" t="str">
        <f t="shared" si="15"/>
        <v/>
      </c>
      <c r="I330" s="21" t="str">
        <f t="shared" si="16"/>
        <v/>
      </c>
      <c r="J330" s="25"/>
    </row>
    <row r="331" spans="1:10" x14ac:dyDescent="0.25">
      <c r="A331" s="4">
        <v>325</v>
      </c>
      <c r="B331" s="4" t="s">
        <v>646</v>
      </c>
      <c r="C331" s="22" t="s">
        <v>17</v>
      </c>
      <c r="D331" s="13">
        <v>3.9249999999999998</v>
      </c>
      <c r="E331" s="39">
        <v>80.2</v>
      </c>
      <c r="F331" s="15"/>
      <c r="G331" s="15"/>
      <c r="H331" s="20" t="str">
        <f t="shared" si="15"/>
        <v/>
      </c>
      <c r="I331" s="21" t="str">
        <f t="shared" si="16"/>
        <v/>
      </c>
      <c r="J331" s="25"/>
    </row>
    <row r="332" spans="1:10" x14ac:dyDescent="0.25">
      <c r="A332" s="4">
        <v>326</v>
      </c>
      <c r="B332" s="4" t="s">
        <v>647</v>
      </c>
      <c r="C332" s="22" t="s">
        <v>17</v>
      </c>
      <c r="D332" s="13">
        <v>3.34</v>
      </c>
      <c r="E332" s="39">
        <v>52.9</v>
      </c>
      <c r="F332" s="15"/>
      <c r="G332" s="15"/>
      <c r="H332" s="20" t="str">
        <f t="shared" si="15"/>
        <v/>
      </c>
      <c r="I332" s="21" t="str">
        <f t="shared" si="16"/>
        <v/>
      </c>
      <c r="J332" s="25"/>
    </row>
    <row r="333" spans="1:10" x14ac:dyDescent="0.25">
      <c r="A333" s="4">
        <v>327</v>
      </c>
      <c r="B333" s="4" t="s">
        <v>648</v>
      </c>
      <c r="C333" s="22" t="s">
        <v>17</v>
      </c>
      <c r="D333" s="13">
        <v>3.375</v>
      </c>
      <c r="E333" s="39">
        <v>53</v>
      </c>
      <c r="F333" s="15"/>
      <c r="G333" s="15"/>
      <c r="H333" s="20" t="str">
        <f t="shared" si="15"/>
        <v/>
      </c>
      <c r="I333" s="21" t="str">
        <f t="shared" si="16"/>
        <v/>
      </c>
      <c r="J333" s="25"/>
    </row>
    <row r="334" spans="1:10" x14ac:dyDescent="0.25">
      <c r="A334" s="4">
        <v>328</v>
      </c>
      <c r="B334" s="4" t="s">
        <v>649</v>
      </c>
      <c r="C334" s="22" t="s">
        <v>17</v>
      </c>
      <c r="D334" s="13">
        <v>3.89</v>
      </c>
      <c r="E334" s="39">
        <v>60.6</v>
      </c>
      <c r="F334" s="15"/>
      <c r="G334" s="15"/>
      <c r="H334" s="20" t="str">
        <f t="shared" si="15"/>
        <v/>
      </c>
      <c r="I334" s="21" t="str">
        <f t="shared" si="16"/>
        <v/>
      </c>
      <c r="J334" s="25"/>
    </row>
    <row r="335" spans="1:10" x14ac:dyDescent="0.25">
      <c r="A335" s="4">
        <v>329</v>
      </c>
      <c r="B335" s="4" t="s">
        <v>596</v>
      </c>
      <c r="C335" s="22" t="s">
        <v>11</v>
      </c>
      <c r="D335" s="13">
        <v>3.86</v>
      </c>
      <c r="E335" s="39">
        <v>56</v>
      </c>
      <c r="F335" s="15"/>
      <c r="G335" s="15"/>
      <c r="H335" s="20" t="str">
        <f t="shared" si="15"/>
        <v/>
      </c>
      <c r="I335" s="21" t="str">
        <f t="shared" si="16"/>
        <v/>
      </c>
      <c r="J335" s="25"/>
    </row>
    <row r="336" spans="1:10" x14ac:dyDescent="0.25">
      <c r="A336" s="4">
        <v>330</v>
      </c>
      <c r="B336" s="4" t="s">
        <v>151</v>
      </c>
      <c r="C336" s="22" t="s">
        <v>11</v>
      </c>
      <c r="D336" s="13">
        <v>3.93</v>
      </c>
      <c r="E336" s="39">
        <v>62.6</v>
      </c>
      <c r="F336" s="15">
        <v>7.0122</v>
      </c>
      <c r="G336" s="15">
        <v>0.99880000000000002</v>
      </c>
      <c r="H336" s="20">
        <f t="shared" si="15"/>
        <v>1.0761784313725498</v>
      </c>
      <c r="I336" s="21">
        <f t="shared" si="16"/>
        <v>1.8428431372549015E-2</v>
      </c>
      <c r="J336" s="25"/>
    </row>
    <row r="337" spans="1:10" x14ac:dyDescent="0.25">
      <c r="A337" s="4">
        <v>331</v>
      </c>
      <c r="B337" s="4" t="s">
        <v>152</v>
      </c>
      <c r="C337" s="22" t="s">
        <v>11</v>
      </c>
      <c r="D337" s="13">
        <v>3.86</v>
      </c>
      <c r="E337" s="39">
        <v>52.5</v>
      </c>
      <c r="F337" s="15">
        <v>5.3323999999999998</v>
      </c>
      <c r="G337" s="15">
        <v>0.99370000000000003</v>
      </c>
      <c r="H337" s="20">
        <f t="shared" si="15"/>
        <v>-0.60362156862745042</v>
      </c>
      <c r="I337" s="21">
        <f t="shared" si="16"/>
        <v>1.3328431372549021E-2</v>
      </c>
      <c r="J337" s="25"/>
    </row>
    <row r="338" spans="1:10" x14ac:dyDescent="0.25">
      <c r="A338" s="4">
        <v>332</v>
      </c>
      <c r="B338" s="4" t="s">
        <v>55</v>
      </c>
      <c r="C338" s="22" t="s">
        <v>11</v>
      </c>
      <c r="D338" s="13">
        <v>3.8650000000000002</v>
      </c>
      <c r="E338" s="39">
        <v>57.7</v>
      </c>
      <c r="F338" s="15">
        <v>6.3281999999999998</v>
      </c>
      <c r="G338" s="15">
        <v>0.9929</v>
      </c>
      <c r="H338" s="20">
        <f t="shared" si="15"/>
        <v>0.3921784313725496</v>
      </c>
      <c r="I338" s="21">
        <f t="shared" si="16"/>
        <v>1.2528431372548998E-2</v>
      </c>
      <c r="J338" s="25"/>
    </row>
    <row r="339" spans="1:10" x14ac:dyDescent="0.25">
      <c r="A339" s="4">
        <v>333</v>
      </c>
      <c r="B339" s="4" t="s">
        <v>153</v>
      </c>
      <c r="C339" s="22" t="s">
        <v>11</v>
      </c>
      <c r="D339" s="13">
        <v>3.88</v>
      </c>
      <c r="E339" s="39">
        <v>60.5</v>
      </c>
      <c r="F339" s="15">
        <v>7.1982999999999997</v>
      </c>
      <c r="G339" s="15">
        <v>0.99790000000000001</v>
      </c>
      <c r="H339" s="20">
        <f t="shared" si="15"/>
        <v>1.2622784313725495</v>
      </c>
      <c r="I339" s="21">
        <f t="shared" si="16"/>
        <v>1.7528431372549003E-2</v>
      </c>
      <c r="J339" s="25"/>
    </row>
    <row r="340" spans="1:10" x14ac:dyDescent="0.25">
      <c r="A340" s="4">
        <v>334</v>
      </c>
      <c r="B340" s="4" t="s">
        <v>54</v>
      </c>
      <c r="C340" s="22" t="s">
        <v>11</v>
      </c>
      <c r="D340" s="13">
        <v>3.89</v>
      </c>
      <c r="E340" s="39">
        <v>64.599999999999994</v>
      </c>
      <c r="F340" s="15">
        <v>8.4723000000000006</v>
      </c>
      <c r="G340" s="15">
        <v>0.99529999999999996</v>
      </c>
      <c r="H340" s="20">
        <f t="shared" si="15"/>
        <v>2.5362784313725504</v>
      </c>
      <c r="I340" s="21">
        <f t="shared" si="16"/>
        <v>1.4928431372548956E-2</v>
      </c>
      <c r="J340" s="25"/>
    </row>
    <row r="341" spans="1:10" x14ac:dyDescent="0.25">
      <c r="A341" s="4">
        <v>335</v>
      </c>
      <c r="B341" s="4" t="s">
        <v>404</v>
      </c>
      <c r="C341" s="22" t="s">
        <v>11</v>
      </c>
      <c r="D341" s="13">
        <v>3.7949999999999999</v>
      </c>
      <c r="E341" s="39">
        <v>52.3</v>
      </c>
      <c r="F341" s="15"/>
      <c r="G341" s="15"/>
      <c r="H341" s="20" t="str">
        <f t="shared" si="15"/>
        <v/>
      </c>
      <c r="I341" s="21" t="str">
        <f t="shared" si="16"/>
        <v/>
      </c>
      <c r="J341" s="25"/>
    </row>
    <row r="342" spans="1:10" x14ac:dyDescent="0.25">
      <c r="A342" s="4">
        <v>336</v>
      </c>
      <c r="B342" s="4" t="s">
        <v>405</v>
      </c>
      <c r="C342" s="22" t="s">
        <v>11</v>
      </c>
      <c r="D342" s="13">
        <v>3.8650000000000002</v>
      </c>
      <c r="E342" s="39">
        <v>53.9</v>
      </c>
      <c r="F342" s="15"/>
      <c r="G342" s="15"/>
      <c r="H342" s="20" t="str">
        <f t="shared" si="15"/>
        <v/>
      </c>
      <c r="I342" s="21" t="str">
        <f t="shared" si="16"/>
        <v/>
      </c>
      <c r="J342" s="25"/>
    </row>
    <row r="343" spans="1:10" x14ac:dyDescent="0.25">
      <c r="A343" s="4">
        <v>337</v>
      </c>
      <c r="B343" s="4" t="s">
        <v>401</v>
      </c>
      <c r="C343" s="22" t="s">
        <v>11</v>
      </c>
      <c r="D343" s="13">
        <v>3.3849999999999998</v>
      </c>
      <c r="E343" s="39">
        <v>52.7</v>
      </c>
      <c r="F343" s="15"/>
      <c r="G343" s="15"/>
      <c r="H343" s="20" t="str">
        <f t="shared" si="15"/>
        <v/>
      </c>
      <c r="I343" s="21" t="str">
        <f t="shared" si="16"/>
        <v/>
      </c>
      <c r="J343" s="25"/>
    </row>
    <row r="344" spans="1:10" x14ac:dyDescent="0.25">
      <c r="A344" s="4">
        <v>338</v>
      </c>
      <c r="B344" s="4" t="s">
        <v>154</v>
      </c>
      <c r="C344" s="22" t="s">
        <v>11</v>
      </c>
      <c r="D344" s="13">
        <v>3.5550000000000002</v>
      </c>
      <c r="E344" s="39">
        <v>47.8</v>
      </c>
      <c r="F344" s="15">
        <v>3.6976</v>
      </c>
      <c r="G344" s="15">
        <v>0.99309999999999998</v>
      </c>
      <c r="H344" s="20">
        <f t="shared" si="15"/>
        <v>-2.2384215686274502</v>
      </c>
      <c r="I344" s="21">
        <f t="shared" si="16"/>
        <v>1.2728431372548976E-2</v>
      </c>
      <c r="J344" s="25"/>
    </row>
    <row r="345" spans="1:10" x14ac:dyDescent="0.25">
      <c r="A345" s="4">
        <v>339</v>
      </c>
      <c r="B345" s="4" t="s">
        <v>406</v>
      </c>
      <c r="C345" s="22" t="s">
        <v>11</v>
      </c>
      <c r="D345" s="13">
        <v>3.55</v>
      </c>
      <c r="E345" s="39">
        <v>53</v>
      </c>
      <c r="F345" s="15"/>
      <c r="G345" s="15"/>
      <c r="H345" s="20" t="str">
        <f t="shared" si="15"/>
        <v/>
      </c>
      <c r="I345" s="21" t="str">
        <f t="shared" si="16"/>
        <v/>
      </c>
      <c r="J345" s="25"/>
    </row>
    <row r="346" spans="1:10" x14ac:dyDescent="0.25">
      <c r="A346" s="4">
        <v>340</v>
      </c>
      <c r="B346" s="4" t="s">
        <v>155</v>
      </c>
      <c r="C346" s="22" t="s">
        <v>11</v>
      </c>
      <c r="D346" s="13">
        <v>3.48</v>
      </c>
      <c r="E346" s="39">
        <v>52.5</v>
      </c>
      <c r="F346" s="15">
        <v>3.9971000000000001</v>
      </c>
      <c r="G346" s="15">
        <v>0.97899999999999998</v>
      </c>
      <c r="H346" s="20">
        <f t="shared" si="15"/>
        <v>-1.9389215686274501</v>
      </c>
      <c r="I346" s="21">
        <f t="shared" si="16"/>
        <v>-1.3715686274510253E-3</v>
      </c>
      <c r="J346" s="25"/>
    </row>
    <row r="347" spans="1:10" x14ac:dyDescent="0.25">
      <c r="A347" s="4">
        <v>341</v>
      </c>
      <c r="B347" s="4" t="s">
        <v>156</v>
      </c>
      <c r="C347" s="22" t="s">
        <v>11</v>
      </c>
      <c r="D347" s="13">
        <v>3.81</v>
      </c>
      <c r="E347" s="39">
        <v>82.8</v>
      </c>
      <c r="F347" s="15">
        <v>10.77</v>
      </c>
      <c r="G347" s="15">
        <v>0.99809999999999999</v>
      </c>
      <c r="H347" s="20">
        <f t="shared" si="15"/>
        <v>4.8339784313725493</v>
      </c>
      <c r="I347" s="21">
        <f t="shared" si="16"/>
        <v>1.7728431372548981E-2</v>
      </c>
      <c r="J347" s="25"/>
    </row>
    <row r="348" spans="1:10" x14ac:dyDescent="0.25">
      <c r="A348" s="4">
        <v>342</v>
      </c>
      <c r="B348" s="4" t="s">
        <v>157</v>
      </c>
      <c r="C348" s="22" t="s">
        <v>11</v>
      </c>
      <c r="D348" s="13">
        <v>3.81</v>
      </c>
      <c r="E348" s="39">
        <v>50.3</v>
      </c>
      <c r="F348" s="15">
        <v>4.359</v>
      </c>
      <c r="G348" s="15">
        <v>0.99180000000000001</v>
      </c>
      <c r="H348" s="20">
        <f t="shared" si="15"/>
        <v>-1.5770215686274502</v>
      </c>
      <c r="I348" s="21">
        <f t="shared" si="16"/>
        <v>1.1428431372549008E-2</v>
      </c>
      <c r="J348" s="25"/>
    </row>
    <row r="349" spans="1:10" x14ac:dyDescent="0.25">
      <c r="A349" s="4">
        <v>343</v>
      </c>
      <c r="B349" s="4" t="s">
        <v>467</v>
      </c>
      <c r="C349" s="22" t="s">
        <v>11</v>
      </c>
      <c r="D349" s="13">
        <v>3.52</v>
      </c>
      <c r="E349" s="39">
        <v>72.400000000000006</v>
      </c>
      <c r="F349" s="15"/>
      <c r="G349" s="15"/>
      <c r="H349" s="20" t="str">
        <f t="shared" si="15"/>
        <v/>
      </c>
      <c r="I349" s="21" t="str">
        <f t="shared" si="16"/>
        <v/>
      </c>
      <c r="J349" s="25"/>
    </row>
    <row r="350" spans="1:10" x14ac:dyDescent="0.25">
      <c r="A350" s="4">
        <v>344</v>
      </c>
      <c r="B350" s="4" t="s">
        <v>668</v>
      </c>
      <c r="C350" s="22" t="s">
        <v>360</v>
      </c>
      <c r="D350" s="13">
        <v>3.31</v>
      </c>
      <c r="E350" s="39">
        <v>50.6</v>
      </c>
      <c r="F350" s="15"/>
      <c r="G350" s="15"/>
      <c r="H350" s="20" t="str">
        <f t="shared" si="15"/>
        <v/>
      </c>
      <c r="I350" s="21" t="str">
        <f t="shared" si="16"/>
        <v/>
      </c>
      <c r="J350" s="25"/>
    </row>
    <row r="351" spans="1:10" x14ac:dyDescent="0.25">
      <c r="A351" s="4">
        <v>345</v>
      </c>
      <c r="B351" s="4" t="s">
        <v>397</v>
      </c>
      <c r="C351" s="22" t="s">
        <v>12</v>
      </c>
      <c r="D351" s="13">
        <v>3.835</v>
      </c>
      <c r="E351" s="39">
        <v>127.2</v>
      </c>
      <c r="F351" s="15"/>
      <c r="G351" s="15"/>
      <c r="H351" s="20" t="str">
        <f t="shared" si="15"/>
        <v/>
      </c>
      <c r="I351" s="21" t="str">
        <f t="shared" si="16"/>
        <v/>
      </c>
      <c r="J351" s="25"/>
    </row>
    <row r="352" spans="1:10" x14ac:dyDescent="0.25">
      <c r="A352" s="4">
        <v>346</v>
      </c>
      <c r="B352" s="4" t="s">
        <v>513</v>
      </c>
      <c r="C352" s="22" t="s">
        <v>12</v>
      </c>
      <c r="D352" s="13">
        <v>3.81</v>
      </c>
      <c r="E352" s="39">
        <v>45.8</v>
      </c>
      <c r="F352" s="15"/>
      <c r="G352" s="15"/>
      <c r="H352" s="20" t="str">
        <f t="shared" si="15"/>
        <v/>
      </c>
      <c r="I352" s="21" t="str">
        <f t="shared" si="16"/>
        <v/>
      </c>
      <c r="J352" s="25"/>
    </row>
    <row r="353" spans="1:10" x14ac:dyDescent="0.25">
      <c r="A353" s="4">
        <v>347</v>
      </c>
      <c r="B353" s="4" t="s">
        <v>503</v>
      </c>
      <c r="C353" s="22" t="s">
        <v>12</v>
      </c>
      <c r="D353" s="13">
        <v>3.5</v>
      </c>
      <c r="E353" s="39">
        <v>47.9</v>
      </c>
      <c r="F353" s="15"/>
      <c r="G353" s="15"/>
      <c r="H353" s="20" t="str">
        <f t="shared" si="15"/>
        <v/>
      </c>
      <c r="I353" s="21" t="str">
        <f t="shared" si="16"/>
        <v/>
      </c>
      <c r="J353" s="25"/>
    </row>
    <row r="354" spans="1:10" x14ac:dyDescent="0.25">
      <c r="A354" s="4">
        <v>348</v>
      </c>
      <c r="B354" s="4" t="s">
        <v>514</v>
      </c>
      <c r="C354" s="22" t="s">
        <v>12</v>
      </c>
      <c r="D354" s="13">
        <v>3.8</v>
      </c>
      <c r="E354" s="39">
        <v>68.3</v>
      </c>
      <c r="F354" s="15"/>
      <c r="G354" s="15"/>
      <c r="H354" s="20" t="str">
        <f t="shared" si="15"/>
        <v/>
      </c>
      <c r="I354" s="21" t="str">
        <f t="shared" si="16"/>
        <v/>
      </c>
      <c r="J354" s="25"/>
    </row>
    <row r="355" spans="1:10" x14ac:dyDescent="0.25">
      <c r="A355" s="4">
        <v>349</v>
      </c>
      <c r="B355" s="4" t="s">
        <v>515</v>
      </c>
      <c r="C355" s="22" t="s">
        <v>12</v>
      </c>
      <c r="D355" s="13">
        <v>3.86</v>
      </c>
      <c r="E355" s="39">
        <v>49.4</v>
      </c>
      <c r="F355" s="15"/>
      <c r="G355" s="15"/>
      <c r="H355" s="20" t="str">
        <f t="shared" si="15"/>
        <v/>
      </c>
      <c r="I355" s="21" t="str">
        <f t="shared" si="16"/>
        <v/>
      </c>
      <c r="J355" s="25"/>
    </row>
    <row r="356" spans="1:10" x14ac:dyDescent="0.25">
      <c r="A356" s="4">
        <v>350</v>
      </c>
      <c r="B356" s="4" t="s">
        <v>441</v>
      </c>
      <c r="C356" s="22" t="s">
        <v>12</v>
      </c>
      <c r="D356" s="13">
        <v>3.625</v>
      </c>
      <c r="E356" s="39">
        <v>54.3</v>
      </c>
      <c r="F356" s="15"/>
      <c r="G356" s="15"/>
      <c r="H356" s="20" t="str">
        <f t="shared" si="15"/>
        <v/>
      </c>
      <c r="I356" s="21" t="str">
        <f t="shared" si="16"/>
        <v/>
      </c>
      <c r="J356" s="25"/>
    </row>
    <row r="357" spans="1:10" x14ac:dyDescent="0.25">
      <c r="A357" s="4">
        <v>351</v>
      </c>
      <c r="B357" s="4" t="s">
        <v>504</v>
      </c>
      <c r="C357" s="22" t="s">
        <v>12</v>
      </c>
      <c r="D357" s="13">
        <v>3.835</v>
      </c>
      <c r="E357" s="39">
        <v>48.3</v>
      </c>
      <c r="F357" s="15"/>
      <c r="G357" s="15"/>
      <c r="H357" s="20" t="str">
        <f t="shared" si="15"/>
        <v/>
      </c>
      <c r="I357" s="21" t="str">
        <f t="shared" si="16"/>
        <v/>
      </c>
      <c r="J357" s="25"/>
    </row>
    <row r="358" spans="1:10" x14ac:dyDescent="0.25">
      <c r="A358" s="4">
        <v>352</v>
      </c>
      <c r="B358" s="4" t="s">
        <v>158</v>
      </c>
      <c r="C358" s="22" t="s">
        <v>12</v>
      </c>
      <c r="D358" s="13">
        <v>3.63</v>
      </c>
      <c r="E358" s="39">
        <v>47.5</v>
      </c>
      <c r="F358" s="15">
        <v>3.8660999999999999</v>
      </c>
      <c r="G358" s="15">
        <v>0.99270000000000003</v>
      </c>
      <c r="H358" s="20">
        <f t="shared" si="15"/>
        <v>-2.0699215686274504</v>
      </c>
      <c r="I358" s="21">
        <f t="shared" si="16"/>
        <v>1.232843137254902E-2</v>
      </c>
      <c r="J358" s="25"/>
    </row>
    <row r="359" spans="1:10" x14ac:dyDescent="0.25">
      <c r="A359" s="4">
        <v>353</v>
      </c>
      <c r="B359" s="4" t="s">
        <v>442</v>
      </c>
      <c r="C359" s="22" t="s">
        <v>12</v>
      </c>
      <c r="D359" s="13">
        <v>3.93</v>
      </c>
      <c r="E359" s="39">
        <v>73.099999999999994</v>
      </c>
      <c r="F359" s="15"/>
      <c r="G359" s="15"/>
      <c r="H359" s="20" t="str">
        <f t="shared" si="15"/>
        <v/>
      </c>
      <c r="I359" s="21" t="str">
        <f t="shared" si="16"/>
        <v/>
      </c>
      <c r="J359" s="25"/>
    </row>
    <row r="360" spans="1:10" x14ac:dyDescent="0.25">
      <c r="A360" s="4">
        <v>354</v>
      </c>
      <c r="B360" s="4" t="s">
        <v>253</v>
      </c>
      <c r="C360" s="22" t="s">
        <v>12</v>
      </c>
      <c r="D360" s="13">
        <v>3.29</v>
      </c>
      <c r="E360" s="39">
        <v>42.3</v>
      </c>
      <c r="F360" s="15"/>
      <c r="G360" s="15"/>
      <c r="H360" s="20" t="str">
        <f t="shared" si="15"/>
        <v/>
      </c>
      <c r="I360" s="21" t="str">
        <f t="shared" si="16"/>
        <v/>
      </c>
      <c r="J360" s="25"/>
    </row>
    <row r="361" spans="1:10" x14ac:dyDescent="0.25">
      <c r="A361" s="4">
        <v>355</v>
      </c>
      <c r="B361" s="4" t="s">
        <v>159</v>
      </c>
      <c r="C361" s="22" t="s">
        <v>12</v>
      </c>
      <c r="D361" s="13">
        <v>3.4449999999999998</v>
      </c>
      <c r="E361" s="39">
        <v>65.5</v>
      </c>
      <c r="F361" s="15">
        <v>8.5797000000000008</v>
      </c>
      <c r="G361" s="15">
        <v>0.99709999999999999</v>
      </c>
      <c r="H361" s="20">
        <f t="shared" si="15"/>
        <v>2.6436784313725505</v>
      </c>
      <c r="I361" s="21">
        <f t="shared" si="16"/>
        <v>1.672843137254898E-2</v>
      </c>
      <c r="J361" s="25"/>
    </row>
    <row r="362" spans="1:10" x14ac:dyDescent="0.25">
      <c r="A362" s="4">
        <v>356</v>
      </c>
      <c r="B362" s="4" t="s">
        <v>94</v>
      </c>
      <c r="C362" s="22" t="s">
        <v>12</v>
      </c>
      <c r="D362" s="13">
        <v>3.97</v>
      </c>
      <c r="E362" s="39">
        <v>45.9</v>
      </c>
      <c r="F362" s="15">
        <v>2.7719</v>
      </c>
      <c r="G362" s="15">
        <v>0.9819</v>
      </c>
      <c r="H362" s="20">
        <f t="shared" si="15"/>
        <v>-3.1641215686274502</v>
      </c>
      <c r="I362" s="21">
        <f t="shared" si="16"/>
        <v>1.5284313725489884E-3</v>
      </c>
      <c r="J362" s="25"/>
    </row>
    <row r="363" spans="1:10" x14ac:dyDescent="0.25">
      <c r="A363" s="4">
        <v>357</v>
      </c>
      <c r="B363" s="4" t="s">
        <v>160</v>
      </c>
      <c r="C363" s="22" t="s">
        <v>12</v>
      </c>
      <c r="D363" s="13">
        <v>3.91</v>
      </c>
      <c r="E363" s="39">
        <v>68.599999999999994</v>
      </c>
      <c r="F363" s="15">
        <v>6.1767000000000003</v>
      </c>
      <c r="G363" s="15">
        <v>0.97599999999999998</v>
      </c>
      <c r="H363" s="20">
        <f t="shared" si="15"/>
        <v>0.24067843137255007</v>
      </c>
      <c r="I363" s="21">
        <f t="shared" si="16"/>
        <v>-4.3715686274510279E-3</v>
      </c>
      <c r="J363" s="25"/>
    </row>
    <row r="364" spans="1:10" x14ac:dyDescent="0.25">
      <c r="A364" s="4">
        <v>358</v>
      </c>
      <c r="B364" s="4" t="s">
        <v>161</v>
      </c>
      <c r="C364" s="22" t="s">
        <v>12</v>
      </c>
      <c r="D364" s="13">
        <v>3.56</v>
      </c>
      <c r="E364" s="39">
        <v>66.099999999999994</v>
      </c>
      <c r="F364" s="15">
        <v>8.4765999999999995</v>
      </c>
      <c r="G364" s="15">
        <v>0.99890000000000001</v>
      </c>
      <c r="H364" s="20">
        <f t="shared" si="15"/>
        <v>2.5405784313725492</v>
      </c>
      <c r="I364" s="21">
        <f t="shared" si="16"/>
        <v>1.8528431372549004E-2</v>
      </c>
      <c r="J364" s="25"/>
    </row>
    <row r="365" spans="1:10" x14ac:dyDescent="0.25">
      <c r="A365" s="4">
        <v>359</v>
      </c>
      <c r="B365" s="4" t="s">
        <v>162</v>
      </c>
      <c r="C365" s="22" t="s">
        <v>12</v>
      </c>
      <c r="D365" s="13">
        <v>3.625</v>
      </c>
      <c r="E365" s="39">
        <v>67.7</v>
      </c>
      <c r="F365" s="15">
        <v>9.1846999999999994</v>
      </c>
      <c r="G365" s="15">
        <v>0.99850000000000005</v>
      </c>
      <c r="H365" s="20">
        <f t="shared" si="15"/>
        <v>3.2486784313725492</v>
      </c>
      <c r="I365" s="21">
        <f t="shared" si="16"/>
        <v>1.8128431372549048E-2</v>
      </c>
      <c r="J365" s="25"/>
    </row>
    <row r="366" spans="1:10" x14ac:dyDescent="0.25">
      <c r="A366" s="4">
        <v>360</v>
      </c>
      <c r="B366" s="4" t="s">
        <v>163</v>
      </c>
      <c r="C366" s="22" t="s">
        <v>12</v>
      </c>
      <c r="D366" s="13">
        <v>3.4649999999999999</v>
      </c>
      <c r="E366" s="39">
        <v>93.5</v>
      </c>
      <c r="F366" s="15">
        <v>11.866</v>
      </c>
      <c r="G366" s="15">
        <v>0.99890000000000001</v>
      </c>
      <c r="H366" s="20">
        <f t="shared" si="15"/>
        <v>5.9299784313725494</v>
      </c>
      <c r="I366" s="21">
        <f t="shared" si="16"/>
        <v>1.8528431372549004E-2</v>
      </c>
      <c r="J366" s="25"/>
    </row>
    <row r="367" spans="1:10" x14ac:dyDescent="0.25">
      <c r="A367" s="4">
        <v>361</v>
      </c>
      <c r="B367" s="4" t="s">
        <v>164</v>
      </c>
      <c r="C367" s="22" t="s">
        <v>12</v>
      </c>
      <c r="D367" s="13">
        <v>3.67</v>
      </c>
      <c r="E367" s="39">
        <v>96</v>
      </c>
      <c r="F367" s="15">
        <v>12.255000000000001</v>
      </c>
      <c r="G367" s="15">
        <v>0.99909999999999999</v>
      </c>
      <c r="H367" s="20">
        <f t="shared" si="15"/>
        <v>6.3189784313725506</v>
      </c>
      <c r="I367" s="21">
        <f t="shared" si="16"/>
        <v>1.8728431372548981E-2</v>
      </c>
      <c r="J367" s="25"/>
    </row>
    <row r="368" spans="1:10" x14ac:dyDescent="0.25">
      <c r="A368" s="4">
        <v>362</v>
      </c>
      <c r="B368" s="4" t="s">
        <v>32</v>
      </c>
      <c r="C368" s="22" t="s">
        <v>12</v>
      </c>
      <c r="D368" s="13">
        <v>3.92</v>
      </c>
      <c r="E368" s="39">
        <v>54.7</v>
      </c>
      <c r="F368" s="15">
        <v>6.0622999999999996</v>
      </c>
      <c r="G368" s="15">
        <v>0.97889999999999999</v>
      </c>
      <c r="H368" s="20">
        <f t="shared" si="15"/>
        <v>0.12627843137254935</v>
      </c>
      <c r="I368" s="21">
        <f t="shared" si="16"/>
        <v>-1.4715686274510142E-3</v>
      </c>
      <c r="J368" s="25"/>
    </row>
    <row r="369" spans="1:10" x14ac:dyDescent="0.25">
      <c r="A369" s="4">
        <v>363</v>
      </c>
      <c r="B369" s="4" t="s">
        <v>165</v>
      </c>
      <c r="C369" s="22" t="s">
        <v>12</v>
      </c>
      <c r="D369" s="13">
        <v>3.5049999999999999</v>
      </c>
      <c r="E369" s="39">
        <v>65.099999999999994</v>
      </c>
      <c r="F369" s="15">
        <v>10.664999999999999</v>
      </c>
      <c r="G369" s="15">
        <v>0.99490000000000001</v>
      </c>
      <c r="H369" s="20">
        <f t="shared" si="15"/>
        <v>4.7289784313725489</v>
      </c>
      <c r="I369" s="21">
        <f t="shared" si="16"/>
        <v>1.4528431372549E-2</v>
      </c>
      <c r="J369" s="25"/>
    </row>
    <row r="370" spans="1:10" x14ac:dyDescent="0.25">
      <c r="A370" s="4">
        <v>364</v>
      </c>
      <c r="B370" s="4" t="s">
        <v>166</v>
      </c>
      <c r="C370" s="22" t="s">
        <v>12</v>
      </c>
      <c r="D370" s="13">
        <v>3.5550000000000002</v>
      </c>
      <c r="E370" s="39">
        <v>60.7</v>
      </c>
      <c r="F370" s="15">
        <v>9.4946999999999999</v>
      </c>
      <c r="G370" s="15">
        <v>0.99119999999999997</v>
      </c>
      <c r="H370" s="20">
        <f t="shared" si="15"/>
        <v>3.5586784313725497</v>
      </c>
      <c r="I370" s="21">
        <f t="shared" si="16"/>
        <v>1.0828431372548963E-2</v>
      </c>
      <c r="J370" s="25"/>
    </row>
    <row r="371" spans="1:10" x14ac:dyDescent="0.25">
      <c r="A371" s="4">
        <v>365</v>
      </c>
      <c r="B371" s="4" t="s">
        <v>313</v>
      </c>
      <c r="C371" s="22" t="s">
        <v>12</v>
      </c>
      <c r="D371" s="13">
        <v>4.0350000000000001</v>
      </c>
      <c r="E371" s="39">
        <v>41.7</v>
      </c>
      <c r="F371" s="15"/>
      <c r="G371" s="15"/>
      <c r="H371" s="20" t="str">
        <f t="shared" si="15"/>
        <v/>
      </c>
      <c r="I371" s="21" t="str">
        <f t="shared" si="16"/>
        <v/>
      </c>
      <c r="J371" s="25"/>
    </row>
    <row r="372" spans="1:10" x14ac:dyDescent="0.25">
      <c r="A372" s="4">
        <v>366</v>
      </c>
      <c r="B372" s="4" t="s">
        <v>167</v>
      </c>
      <c r="C372" s="22" t="s">
        <v>12</v>
      </c>
      <c r="D372" s="13">
        <v>3.42</v>
      </c>
      <c r="E372" s="39">
        <v>44.53</v>
      </c>
      <c r="F372" s="15">
        <v>4.9824000000000002</v>
      </c>
      <c r="G372" s="15">
        <v>0.96660000000000001</v>
      </c>
      <c r="H372" s="20">
        <f t="shared" si="15"/>
        <v>-0.95362156862745007</v>
      </c>
      <c r="I372" s="21">
        <f t="shared" si="16"/>
        <v>-1.3771568627450992E-2</v>
      </c>
      <c r="J372" s="25"/>
    </row>
    <row r="373" spans="1:10" x14ac:dyDescent="0.25">
      <c r="A373" s="4">
        <v>367</v>
      </c>
      <c r="B373" s="4" t="s">
        <v>681</v>
      </c>
      <c r="C373" s="22" t="s">
        <v>12</v>
      </c>
      <c r="D373" s="13">
        <v>3.75</v>
      </c>
      <c r="E373" s="39">
        <v>52.7</v>
      </c>
      <c r="F373" s="15"/>
      <c r="G373" s="15"/>
      <c r="H373" s="20" t="str">
        <f t="shared" si="15"/>
        <v/>
      </c>
      <c r="I373" s="21" t="str">
        <f t="shared" si="16"/>
        <v/>
      </c>
      <c r="J373" s="25"/>
    </row>
    <row r="374" spans="1:10" x14ac:dyDescent="0.25">
      <c r="A374" s="4">
        <v>368</v>
      </c>
      <c r="B374" s="4" t="s">
        <v>290</v>
      </c>
      <c r="C374" s="22" t="s">
        <v>12</v>
      </c>
      <c r="D374" s="13">
        <v>3.6</v>
      </c>
      <c r="E374" s="39">
        <v>50.8</v>
      </c>
      <c r="F374" s="15"/>
      <c r="G374" s="15"/>
      <c r="H374" s="20" t="str">
        <f t="shared" si="15"/>
        <v/>
      </c>
      <c r="I374" s="21" t="str">
        <f t="shared" si="16"/>
        <v/>
      </c>
      <c r="J374" s="25"/>
    </row>
    <row r="375" spans="1:10" x14ac:dyDescent="0.25">
      <c r="A375" s="4">
        <v>369</v>
      </c>
      <c r="B375" s="4" t="s">
        <v>358</v>
      </c>
      <c r="C375" s="22" t="s">
        <v>19</v>
      </c>
      <c r="D375" s="13">
        <v>3.72</v>
      </c>
      <c r="E375" s="39">
        <v>62</v>
      </c>
      <c r="F375" s="15"/>
      <c r="G375" s="15"/>
      <c r="H375" s="20" t="str">
        <f t="shared" si="15"/>
        <v/>
      </c>
      <c r="I375" s="21" t="str">
        <f t="shared" si="16"/>
        <v/>
      </c>
      <c r="J375" s="25"/>
    </row>
    <row r="376" spans="1:10" x14ac:dyDescent="0.25">
      <c r="A376" s="4">
        <v>370</v>
      </c>
      <c r="B376" s="4" t="s">
        <v>480</v>
      </c>
      <c r="C376" s="22" t="s">
        <v>5</v>
      </c>
      <c r="D376" s="13">
        <v>3.9550000000000001</v>
      </c>
      <c r="E376" s="39">
        <v>65.2</v>
      </c>
      <c r="F376" s="15"/>
      <c r="G376" s="15"/>
      <c r="H376" s="20" t="str">
        <f t="shared" si="15"/>
        <v/>
      </c>
      <c r="I376" s="21" t="str">
        <f t="shared" si="16"/>
        <v/>
      </c>
      <c r="J376" s="25"/>
    </row>
    <row r="377" spans="1:10" x14ac:dyDescent="0.25">
      <c r="A377" s="4">
        <v>371</v>
      </c>
      <c r="B377" s="4" t="s">
        <v>59</v>
      </c>
      <c r="C377" s="22" t="s">
        <v>11</v>
      </c>
      <c r="D377" s="13">
        <v>3.6150000000000002</v>
      </c>
      <c r="E377" s="39">
        <v>74.099999999999994</v>
      </c>
      <c r="F377" s="15">
        <v>6.0656999999999996</v>
      </c>
      <c r="G377" s="15">
        <v>0.99009999999999998</v>
      </c>
      <c r="H377" s="20">
        <f t="shared" si="15"/>
        <v>0.12967843137254942</v>
      </c>
      <c r="I377" s="21">
        <f t="shared" si="16"/>
        <v>9.7284313725489735E-3</v>
      </c>
      <c r="J377" s="25"/>
    </row>
    <row r="378" spans="1:10" x14ac:dyDescent="0.25">
      <c r="A378" s="4">
        <v>372</v>
      </c>
      <c r="B378" s="4" t="s">
        <v>60</v>
      </c>
      <c r="C378" s="22" t="s">
        <v>11</v>
      </c>
      <c r="D378" s="13">
        <v>3.6349999999999998</v>
      </c>
      <c r="E378" s="39">
        <v>92.8</v>
      </c>
      <c r="F378" s="15">
        <v>8.3488000000000007</v>
      </c>
      <c r="G378" s="15">
        <v>0.99129999999999996</v>
      </c>
      <c r="H378" s="20">
        <f t="shared" si="15"/>
        <v>2.4127784313725504</v>
      </c>
      <c r="I378" s="21">
        <f t="shared" si="16"/>
        <v>1.0928431372548952E-2</v>
      </c>
      <c r="J378" s="25"/>
    </row>
    <row r="379" spans="1:10" x14ac:dyDescent="0.25">
      <c r="A379" s="4">
        <v>373</v>
      </c>
      <c r="B379" s="4" t="s">
        <v>56</v>
      </c>
      <c r="C379" s="22" t="s">
        <v>11</v>
      </c>
      <c r="D379" s="13">
        <v>3.59</v>
      </c>
      <c r="E379" s="39">
        <v>69.7</v>
      </c>
      <c r="F379" s="15">
        <v>6.6487999999999996</v>
      </c>
      <c r="G379" s="15">
        <v>0.99080000000000001</v>
      </c>
      <c r="H379" s="20">
        <f t="shared" si="15"/>
        <v>0.71277843137254937</v>
      </c>
      <c r="I379" s="21">
        <f t="shared" si="16"/>
        <v>1.0428431372549007E-2</v>
      </c>
      <c r="J379" s="25"/>
    </row>
    <row r="380" spans="1:10" x14ac:dyDescent="0.25">
      <c r="A380" s="4">
        <v>374</v>
      </c>
      <c r="B380" s="4" t="s">
        <v>57</v>
      </c>
      <c r="C380" s="22" t="s">
        <v>11</v>
      </c>
      <c r="D380" s="13">
        <v>3.58</v>
      </c>
      <c r="E380" s="39">
        <v>55.1</v>
      </c>
      <c r="F380" s="15">
        <v>4.4911000000000003</v>
      </c>
      <c r="G380" s="15">
        <v>0.99050000000000005</v>
      </c>
      <c r="H380" s="20">
        <f t="shared" si="15"/>
        <v>-1.4449215686274499</v>
      </c>
      <c r="I380" s="21">
        <f t="shared" si="16"/>
        <v>1.012843137254904E-2</v>
      </c>
      <c r="J380" s="25"/>
    </row>
    <row r="381" spans="1:10" x14ac:dyDescent="0.25">
      <c r="A381" s="4">
        <v>375</v>
      </c>
      <c r="B381" s="4" t="s">
        <v>58</v>
      </c>
      <c r="C381" s="22" t="s">
        <v>11</v>
      </c>
      <c r="D381" s="13">
        <v>3.55</v>
      </c>
      <c r="E381" s="39">
        <v>32.200000000000003</v>
      </c>
      <c r="F381" s="15">
        <v>3.0034000000000001</v>
      </c>
      <c r="G381" s="15">
        <v>0.98719999999999997</v>
      </c>
      <c r="H381" s="20">
        <f t="shared" si="15"/>
        <v>-2.9326215686274502</v>
      </c>
      <c r="I381" s="21">
        <f t="shared" si="16"/>
        <v>6.8284313725489598E-3</v>
      </c>
      <c r="J381" s="25"/>
    </row>
    <row r="382" spans="1:10" x14ac:dyDescent="0.25">
      <c r="A382" s="4">
        <v>376</v>
      </c>
      <c r="B382" s="4" t="s">
        <v>443</v>
      </c>
      <c r="C382" s="22" t="s">
        <v>444</v>
      </c>
      <c r="D382" s="13">
        <v>3.7949999999999999</v>
      </c>
      <c r="E382" s="39">
        <v>59.9</v>
      </c>
      <c r="F382" s="15"/>
      <c r="G382" s="15"/>
      <c r="H382" s="20" t="str">
        <f t="shared" si="15"/>
        <v/>
      </c>
      <c r="I382" s="21" t="str">
        <f t="shared" si="16"/>
        <v/>
      </c>
      <c r="J382" s="25"/>
    </row>
    <row r="383" spans="1:10" x14ac:dyDescent="0.25">
      <c r="A383" s="4">
        <v>377</v>
      </c>
      <c r="B383" s="4" t="s">
        <v>445</v>
      </c>
      <c r="C383" s="22" t="s">
        <v>444</v>
      </c>
      <c r="D383" s="13">
        <v>3.78</v>
      </c>
      <c r="E383" s="39">
        <v>56.2</v>
      </c>
      <c r="F383" s="15"/>
      <c r="G383" s="15"/>
      <c r="H383" s="20" t="str">
        <f t="shared" si="15"/>
        <v/>
      </c>
      <c r="I383" s="21" t="str">
        <f t="shared" si="16"/>
        <v/>
      </c>
      <c r="J383" s="25"/>
    </row>
    <row r="384" spans="1:10" x14ac:dyDescent="0.25">
      <c r="A384" s="4">
        <v>378</v>
      </c>
      <c r="B384" s="4" t="s">
        <v>168</v>
      </c>
      <c r="C384" s="22" t="s">
        <v>24</v>
      </c>
      <c r="D384" s="13">
        <v>3.73</v>
      </c>
      <c r="E384" s="39">
        <v>72.400000000000006</v>
      </c>
      <c r="F384" s="15">
        <v>6.1939000000000002</v>
      </c>
      <c r="G384" s="15">
        <v>0.998</v>
      </c>
      <c r="H384" s="20">
        <f t="shared" si="15"/>
        <v>0.25787843137254995</v>
      </c>
      <c r="I384" s="21">
        <f t="shared" si="16"/>
        <v>1.7628431372548992E-2</v>
      </c>
      <c r="J384" s="25"/>
    </row>
    <row r="385" spans="1:10" x14ac:dyDescent="0.25">
      <c r="A385" s="4">
        <v>379</v>
      </c>
      <c r="B385" s="4" t="s">
        <v>314</v>
      </c>
      <c r="C385" s="22" t="s">
        <v>24</v>
      </c>
      <c r="D385" s="13">
        <v>3.24</v>
      </c>
      <c r="E385" s="39">
        <v>70.099999999999994</v>
      </c>
      <c r="F385" s="15"/>
      <c r="G385" s="15"/>
      <c r="H385" s="20" t="str">
        <f t="shared" si="15"/>
        <v/>
      </c>
      <c r="I385" s="21" t="str">
        <f t="shared" si="16"/>
        <v/>
      </c>
      <c r="J385" s="25"/>
    </row>
    <row r="386" spans="1:10" x14ac:dyDescent="0.25">
      <c r="A386" s="4">
        <v>380</v>
      </c>
      <c r="B386" s="4" t="s">
        <v>243</v>
      </c>
      <c r="C386" s="22" t="s">
        <v>11</v>
      </c>
      <c r="D386" s="13">
        <v>3.89</v>
      </c>
      <c r="E386" s="39">
        <v>62.8</v>
      </c>
      <c r="F386" s="15"/>
      <c r="G386" s="15"/>
      <c r="H386" s="20" t="str">
        <f t="shared" si="15"/>
        <v/>
      </c>
      <c r="I386" s="21" t="str">
        <f t="shared" si="16"/>
        <v/>
      </c>
      <c r="J386" s="25"/>
    </row>
    <row r="387" spans="1:10" x14ac:dyDescent="0.25">
      <c r="A387" s="4">
        <v>381</v>
      </c>
      <c r="B387" s="4" t="s">
        <v>479</v>
      </c>
      <c r="C387" s="22" t="s">
        <v>18</v>
      </c>
      <c r="D387" s="13">
        <v>3.67</v>
      </c>
      <c r="E387" s="39">
        <v>60.2</v>
      </c>
      <c r="F387" s="15"/>
      <c r="G387" s="15"/>
      <c r="H387" s="20" t="str">
        <f t="shared" si="15"/>
        <v/>
      </c>
      <c r="I387" s="21" t="str">
        <f t="shared" si="16"/>
        <v/>
      </c>
      <c r="J387" s="25"/>
    </row>
    <row r="388" spans="1:10" x14ac:dyDescent="0.25">
      <c r="A388" s="4">
        <v>382</v>
      </c>
      <c r="B388" s="4" t="s">
        <v>369</v>
      </c>
      <c r="C388" s="22" t="s">
        <v>9</v>
      </c>
      <c r="D388" s="13">
        <v>3.7549999999999999</v>
      </c>
      <c r="E388" s="39">
        <v>59.7</v>
      </c>
      <c r="F388" s="15"/>
      <c r="G388" s="15"/>
      <c r="H388" s="20" t="str">
        <f t="shared" si="15"/>
        <v/>
      </c>
      <c r="I388" s="21" t="str">
        <f t="shared" si="16"/>
        <v/>
      </c>
      <c r="J388" s="25"/>
    </row>
    <row r="389" spans="1:10" x14ac:dyDescent="0.25">
      <c r="A389" s="4">
        <v>383</v>
      </c>
      <c r="B389" s="4" t="s">
        <v>64</v>
      </c>
      <c r="C389" s="22" t="s">
        <v>9</v>
      </c>
      <c r="D389" s="13">
        <v>3.81</v>
      </c>
      <c r="E389" s="39">
        <v>50.2</v>
      </c>
      <c r="F389" s="15">
        <v>3.0823</v>
      </c>
      <c r="G389" s="15">
        <v>0.99319999999999997</v>
      </c>
      <c r="H389" s="20">
        <f t="shared" si="15"/>
        <v>-2.8537215686274502</v>
      </c>
      <c r="I389" s="21">
        <f t="shared" si="16"/>
        <v>1.2828431372548965E-2</v>
      </c>
      <c r="J389" s="25"/>
    </row>
    <row r="390" spans="1:10" x14ac:dyDescent="0.25">
      <c r="A390" s="4">
        <v>384</v>
      </c>
      <c r="B390" s="4" t="s">
        <v>65</v>
      </c>
      <c r="C390" s="22" t="s">
        <v>9</v>
      </c>
      <c r="D390" s="13">
        <v>3.6949999999999998</v>
      </c>
      <c r="E390" s="39">
        <v>50.6</v>
      </c>
      <c r="F390" s="15">
        <v>3.1080000000000001</v>
      </c>
      <c r="G390" s="15">
        <v>0.99619999999999997</v>
      </c>
      <c r="H390" s="20">
        <f t="shared" si="15"/>
        <v>-2.8280215686274501</v>
      </c>
      <c r="I390" s="21">
        <f t="shared" si="16"/>
        <v>1.5828431372548968E-2</v>
      </c>
      <c r="J390" s="25"/>
    </row>
    <row r="391" spans="1:10" x14ac:dyDescent="0.25">
      <c r="A391" s="4">
        <v>385</v>
      </c>
      <c r="B391" s="4" t="s">
        <v>169</v>
      </c>
      <c r="C391" s="22" t="s">
        <v>9</v>
      </c>
      <c r="D391" s="13">
        <v>3.77</v>
      </c>
      <c r="E391" s="39">
        <v>63.9</v>
      </c>
      <c r="F391" s="15">
        <v>8.8896999999999995</v>
      </c>
      <c r="G391" s="15">
        <v>0.99409999999999998</v>
      </c>
      <c r="H391" s="20">
        <f t="shared" si="15"/>
        <v>2.9536784313725493</v>
      </c>
      <c r="I391" s="21">
        <f t="shared" si="16"/>
        <v>1.3728431372548977E-2</v>
      </c>
      <c r="J391" s="25"/>
    </row>
    <row r="392" spans="1:10" x14ac:dyDescent="0.25">
      <c r="A392" s="4">
        <v>386</v>
      </c>
      <c r="B392" s="4" t="s">
        <v>468</v>
      </c>
      <c r="C392" s="22" t="s">
        <v>9</v>
      </c>
      <c r="D392" s="13">
        <v>3.55</v>
      </c>
      <c r="E392" s="39">
        <v>49.5</v>
      </c>
      <c r="F392" s="15"/>
      <c r="G392" s="15"/>
      <c r="H392" s="20" t="str">
        <f t="shared" ref="H392:H455" si="17">IF(ISBLANK(F392),"",F392-$F$678)</f>
        <v/>
      </c>
      <c r="I392" s="21" t="str">
        <f t="shared" ref="I392:I455" si="18">IF(ISBLANK(F392),"",G392-$G$678)</f>
        <v/>
      </c>
      <c r="J392" s="25"/>
    </row>
    <row r="393" spans="1:10" x14ac:dyDescent="0.25">
      <c r="A393" s="4">
        <v>387</v>
      </c>
      <c r="B393" s="4" t="s">
        <v>451</v>
      </c>
      <c r="C393" s="22" t="s">
        <v>9</v>
      </c>
      <c r="D393" s="13">
        <v>3.855</v>
      </c>
      <c r="E393" s="39">
        <v>58.5</v>
      </c>
      <c r="F393" s="15"/>
      <c r="G393" s="15"/>
      <c r="H393" s="20" t="str">
        <f t="shared" si="17"/>
        <v/>
      </c>
      <c r="I393" s="21" t="str">
        <f t="shared" si="18"/>
        <v/>
      </c>
      <c r="J393" s="25"/>
    </row>
    <row r="394" spans="1:10" x14ac:dyDescent="0.25">
      <c r="A394" s="4">
        <v>388</v>
      </c>
      <c r="B394" s="4" t="s">
        <v>227</v>
      </c>
      <c r="C394" s="22" t="s">
        <v>9</v>
      </c>
      <c r="D394" s="13">
        <v>3.59</v>
      </c>
      <c r="E394" s="39">
        <v>58.3</v>
      </c>
      <c r="F394" s="15"/>
      <c r="G394" s="15"/>
      <c r="H394" s="20" t="str">
        <f t="shared" si="17"/>
        <v/>
      </c>
      <c r="I394" s="21" t="str">
        <f t="shared" si="18"/>
        <v/>
      </c>
      <c r="J394" s="25"/>
    </row>
    <row r="395" spans="1:10" x14ac:dyDescent="0.25">
      <c r="A395" s="4">
        <v>389</v>
      </c>
      <c r="B395" s="4" t="s">
        <v>450</v>
      </c>
      <c r="C395" s="22" t="s">
        <v>9</v>
      </c>
      <c r="D395" s="13">
        <v>3.5</v>
      </c>
      <c r="E395" s="39">
        <v>53.8</v>
      </c>
      <c r="F395" s="15"/>
      <c r="G395" s="15"/>
      <c r="H395" s="20" t="str">
        <f t="shared" si="17"/>
        <v/>
      </c>
      <c r="I395" s="21" t="str">
        <f t="shared" si="18"/>
        <v/>
      </c>
      <c r="J395" s="25"/>
    </row>
    <row r="396" spans="1:10" x14ac:dyDescent="0.25">
      <c r="A396" s="4">
        <v>390</v>
      </c>
      <c r="B396" s="4" t="s">
        <v>326</v>
      </c>
      <c r="C396" s="22" t="s">
        <v>9</v>
      </c>
      <c r="D396" s="13">
        <v>3.7749999999999999</v>
      </c>
      <c r="E396" s="39">
        <v>50.4</v>
      </c>
      <c r="F396" s="15"/>
      <c r="G396" s="15"/>
      <c r="H396" s="20" t="str">
        <f t="shared" si="17"/>
        <v/>
      </c>
      <c r="I396" s="21" t="str">
        <f t="shared" si="18"/>
        <v/>
      </c>
      <c r="J396" s="25"/>
    </row>
    <row r="397" spans="1:10" x14ac:dyDescent="0.25">
      <c r="A397" s="4">
        <v>391</v>
      </c>
      <c r="B397" s="4" t="s">
        <v>373</v>
      </c>
      <c r="C397" s="22" t="s">
        <v>9</v>
      </c>
      <c r="D397" s="13">
        <v>3.7549999999999999</v>
      </c>
      <c r="E397" s="39">
        <v>54.7</v>
      </c>
      <c r="F397" s="15"/>
      <c r="G397" s="15"/>
      <c r="H397" s="20" t="str">
        <f t="shared" si="17"/>
        <v/>
      </c>
      <c r="I397" s="21" t="str">
        <f t="shared" si="18"/>
        <v/>
      </c>
      <c r="J397" s="25"/>
    </row>
    <row r="398" spans="1:10" x14ac:dyDescent="0.25">
      <c r="A398" s="4">
        <v>392</v>
      </c>
      <c r="B398" s="4" t="s">
        <v>469</v>
      </c>
      <c r="C398" s="22" t="s">
        <v>9</v>
      </c>
      <c r="D398" s="13">
        <v>3.7149999999999999</v>
      </c>
      <c r="E398" s="39">
        <v>52.4</v>
      </c>
      <c r="F398" s="15"/>
      <c r="G398" s="15"/>
      <c r="H398" s="20" t="str">
        <f t="shared" si="17"/>
        <v/>
      </c>
      <c r="I398" s="21" t="str">
        <f t="shared" si="18"/>
        <v/>
      </c>
      <c r="J398" s="25"/>
    </row>
    <row r="399" spans="1:10" x14ac:dyDescent="0.25">
      <c r="A399" s="4">
        <v>393</v>
      </c>
      <c r="B399" s="4" t="s">
        <v>170</v>
      </c>
      <c r="C399" s="22" t="s">
        <v>9</v>
      </c>
      <c r="D399" s="13">
        <v>3.84</v>
      </c>
      <c r="E399" s="39">
        <v>50.7</v>
      </c>
      <c r="F399" s="15">
        <v>3.3136999999999999</v>
      </c>
      <c r="G399" s="15">
        <v>0.99750000000000005</v>
      </c>
      <c r="H399" s="20">
        <f t="shared" si="17"/>
        <v>-2.6223215686274504</v>
      </c>
      <c r="I399" s="21">
        <f t="shared" si="18"/>
        <v>1.7128431372549047E-2</v>
      </c>
      <c r="J399" s="25"/>
    </row>
    <row r="400" spans="1:10" x14ac:dyDescent="0.25">
      <c r="A400" s="4">
        <v>394</v>
      </c>
      <c r="B400" s="4" t="s">
        <v>470</v>
      </c>
      <c r="C400" s="22" t="s">
        <v>9</v>
      </c>
      <c r="D400" s="13">
        <v>3.53</v>
      </c>
      <c r="E400" s="39">
        <v>51.3</v>
      </c>
      <c r="F400" s="15"/>
      <c r="G400" s="15"/>
      <c r="H400" s="20" t="str">
        <f t="shared" si="17"/>
        <v/>
      </c>
      <c r="I400" s="21" t="str">
        <f t="shared" si="18"/>
        <v/>
      </c>
      <c r="J400" s="25"/>
    </row>
    <row r="401" spans="1:10" x14ac:dyDescent="0.25">
      <c r="A401" s="4">
        <v>395</v>
      </c>
      <c r="B401" s="4" t="s">
        <v>597</v>
      </c>
      <c r="C401" s="22" t="s">
        <v>9</v>
      </c>
      <c r="D401" s="13">
        <v>3.5150000000000001</v>
      </c>
      <c r="E401" s="39">
        <v>49.4</v>
      </c>
      <c r="F401" s="15"/>
      <c r="G401" s="15"/>
      <c r="H401" s="20" t="str">
        <f t="shared" si="17"/>
        <v/>
      </c>
      <c r="I401" s="21" t="str">
        <f t="shared" si="18"/>
        <v/>
      </c>
      <c r="J401" s="25"/>
    </row>
    <row r="402" spans="1:10" x14ac:dyDescent="0.25">
      <c r="A402" s="4">
        <v>396</v>
      </c>
      <c r="B402" s="4" t="s">
        <v>66</v>
      </c>
      <c r="C402" s="22" t="s">
        <v>9</v>
      </c>
      <c r="D402" s="13">
        <v>3.23</v>
      </c>
      <c r="E402" s="39">
        <v>52.2</v>
      </c>
      <c r="F402" s="15">
        <v>3.8302999999999998</v>
      </c>
      <c r="G402" s="15">
        <v>0.98319999999999996</v>
      </c>
      <c r="H402" s="20">
        <f t="shared" si="17"/>
        <v>-2.1057215686274504</v>
      </c>
      <c r="I402" s="21">
        <f t="shared" si="18"/>
        <v>2.8284313725489563E-3</v>
      </c>
      <c r="J402" s="25"/>
    </row>
    <row r="403" spans="1:10" x14ac:dyDescent="0.25">
      <c r="A403" s="4">
        <v>397</v>
      </c>
      <c r="B403" s="4" t="s">
        <v>568</v>
      </c>
      <c r="C403" s="22" t="s">
        <v>9</v>
      </c>
      <c r="D403" s="13">
        <v>2.59</v>
      </c>
      <c r="E403" s="39">
        <v>58.3</v>
      </c>
      <c r="F403" s="15"/>
      <c r="G403" s="15"/>
      <c r="H403" s="20" t="str">
        <f t="shared" si="17"/>
        <v/>
      </c>
      <c r="I403" s="21" t="str">
        <f t="shared" si="18"/>
        <v/>
      </c>
      <c r="J403" s="25"/>
    </row>
    <row r="404" spans="1:10" x14ac:dyDescent="0.25">
      <c r="A404" s="4">
        <v>398</v>
      </c>
      <c r="B404" s="4" t="s">
        <v>598</v>
      </c>
      <c r="C404" s="22" t="s">
        <v>9</v>
      </c>
      <c r="D404" s="13">
        <v>3.82</v>
      </c>
      <c r="E404" s="39">
        <v>50.6</v>
      </c>
      <c r="F404" s="15"/>
      <c r="G404" s="15"/>
      <c r="H404" s="20" t="str">
        <f t="shared" si="17"/>
        <v/>
      </c>
      <c r="I404" s="21" t="str">
        <f t="shared" si="18"/>
        <v/>
      </c>
      <c r="J404" s="25"/>
    </row>
    <row r="405" spans="1:10" x14ac:dyDescent="0.25">
      <c r="A405" s="4">
        <v>399</v>
      </c>
      <c r="B405" s="4" t="s">
        <v>599</v>
      </c>
      <c r="C405" s="22" t="s">
        <v>9</v>
      </c>
      <c r="D405" s="13">
        <v>3.7650000000000001</v>
      </c>
      <c r="E405" s="39">
        <v>52.1</v>
      </c>
      <c r="F405" s="15"/>
      <c r="G405" s="15"/>
      <c r="H405" s="20" t="str">
        <f t="shared" si="17"/>
        <v/>
      </c>
      <c r="I405" s="21" t="str">
        <f t="shared" si="18"/>
        <v/>
      </c>
      <c r="J405" s="25"/>
    </row>
    <row r="406" spans="1:10" x14ac:dyDescent="0.25">
      <c r="A406" s="4">
        <v>400</v>
      </c>
      <c r="B406" s="4" t="s">
        <v>600</v>
      </c>
      <c r="C406" s="22" t="s">
        <v>9</v>
      </c>
      <c r="D406" s="13">
        <v>3.8</v>
      </c>
      <c r="E406" s="39">
        <v>51.4</v>
      </c>
      <c r="F406" s="15"/>
      <c r="G406" s="15"/>
      <c r="H406" s="20" t="str">
        <f t="shared" si="17"/>
        <v/>
      </c>
      <c r="I406" s="21" t="str">
        <f t="shared" si="18"/>
        <v/>
      </c>
      <c r="J406" s="25"/>
    </row>
    <row r="407" spans="1:10" x14ac:dyDescent="0.25">
      <c r="A407" s="4">
        <v>401</v>
      </c>
      <c r="B407" s="4" t="s">
        <v>601</v>
      </c>
      <c r="C407" s="22" t="s">
        <v>9</v>
      </c>
      <c r="D407" s="13">
        <v>3.82</v>
      </c>
      <c r="E407" s="39">
        <v>52.4</v>
      </c>
      <c r="F407" s="15"/>
      <c r="G407" s="15"/>
      <c r="H407" s="20" t="str">
        <f t="shared" si="17"/>
        <v/>
      </c>
      <c r="I407" s="21" t="str">
        <f t="shared" si="18"/>
        <v/>
      </c>
      <c r="J407" s="25"/>
    </row>
    <row r="408" spans="1:10" x14ac:dyDescent="0.25">
      <c r="A408" s="4">
        <v>402</v>
      </c>
      <c r="B408" s="4" t="s">
        <v>602</v>
      </c>
      <c r="C408" s="22" t="s">
        <v>9</v>
      </c>
      <c r="D408" s="13">
        <v>3.75</v>
      </c>
      <c r="E408" s="39">
        <v>49.6</v>
      </c>
      <c r="F408" s="15"/>
      <c r="G408" s="15"/>
      <c r="H408" s="20" t="str">
        <f t="shared" si="17"/>
        <v/>
      </c>
      <c r="I408" s="21" t="str">
        <f t="shared" si="18"/>
        <v/>
      </c>
      <c r="J408" s="25"/>
    </row>
    <row r="409" spans="1:10" x14ac:dyDescent="0.25">
      <c r="A409" s="4">
        <v>403</v>
      </c>
      <c r="B409" s="4" t="s">
        <v>603</v>
      </c>
      <c r="C409" s="22" t="s">
        <v>9</v>
      </c>
      <c r="D409" s="13">
        <v>3.7749999999999999</v>
      </c>
      <c r="E409" s="39">
        <v>51.6</v>
      </c>
      <c r="F409" s="15"/>
      <c r="G409" s="15"/>
      <c r="H409" s="20" t="str">
        <f t="shared" si="17"/>
        <v/>
      </c>
      <c r="I409" s="21" t="str">
        <f t="shared" si="18"/>
        <v/>
      </c>
      <c r="J409" s="25"/>
    </row>
    <row r="410" spans="1:10" x14ac:dyDescent="0.25">
      <c r="A410" s="4">
        <v>404</v>
      </c>
      <c r="B410" s="4" t="s">
        <v>604</v>
      </c>
      <c r="C410" s="22" t="s">
        <v>9</v>
      </c>
      <c r="D410" s="13">
        <v>3.835</v>
      </c>
      <c r="E410" s="39">
        <v>51.6</v>
      </c>
      <c r="F410" s="15"/>
      <c r="G410" s="15"/>
      <c r="H410" s="20" t="str">
        <f t="shared" si="17"/>
        <v/>
      </c>
      <c r="I410" s="21" t="str">
        <f t="shared" si="18"/>
        <v/>
      </c>
      <c r="J410" s="25"/>
    </row>
    <row r="411" spans="1:10" x14ac:dyDescent="0.25">
      <c r="A411" s="4">
        <v>405</v>
      </c>
      <c r="B411" s="4" t="s">
        <v>327</v>
      </c>
      <c r="C411" s="22" t="s">
        <v>9</v>
      </c>
      <c r="D411" s="13">
        <v>3.7749999999999999</v>
      </c>
      <c r="E411" s="39">
        <v>41.3</v>
      </c>
      <c r="F411" s="15"/>
      <c r="G411" s="15"/>
      <c r="H411" s="20" t="str">
        <f t="shared" si="17"/>
        <v/>
      </c>
      <c r="I411" s="21" t="str">
        <f t="shared" si="18"/>
        <v/>
      </c>
      <c r="J411" s="25"/>
    </row>
    <row r="412" spans="1:10" x14ac:dyDescent="0.25">
      <c r="A412" s="4">
        <v>406</v>
      </c>
      <c r="B412" s="4" t="s">
        <v>384</v>
      </c>
      <c r="C412" s="22" t="s">
        <v>9</v>
      </c>
      <c r="D412" s="13">
        <v>3.51</v>
      </c>
      <c r="E412" s="39">
        <v>50.7</v>
      </c>
      <c r="F412" s="15"/>
      <c r="G412" s="15"/>
      <c r="H412" s="20" t="str">
        <f t="shared" si="17"/>
        <v/>
      </c>
      <c r="I412" s="21" t="str">
        <f t="shared" si="18"/>
        <v/>
      </c>
      <c r="J412" s="25"/>
    </row>
    <row r="413" spans="1:10" x14ac:dyDescent="0.25">
      <c r="A413" s="4">
        <v>407</v>
      </c>
      <c r="B413" s="4" t="s">
        <v>382</v>
      </c>
      <c r="C413" s="22" t="s">
        <v>9</v>
      </c>
      <c r="D413" s="13">
        <v>3.47</v>
      </c>
      <c r="E413" s="39">
        <v>51</v>
      </c>
      <c r="F413" s="15"/>
      <c r="G413" s="15"/>
      <c r="H413" s="20" t="str">
        <f t="shared" si="17"/>
        <v/>
      </c>
      <c r="I413" s="21" t="str">
        <f t="shared" si="18"/>
        <v/>
      </c>
      <c r="J413" s="25"/>
    </row>
    <row r="414" spans="1:10" x14ac:dyDescent="0.25">
      <c r="A414" s="4">
        <v>408</v>
      </c>
      <c r="B414" s="4" t="s">
        <v>383</v>
      </c>
      <c r="C414" s="22" t="s">
        <v>9</v>
      </c>
      <c r="D414" s="13">
        <v>3.4550000000000001</v>
      </c>
      <c r="E414" s="39">
        <v>50.1</v>
      </c>
      <c r="F414" s="15"/>
      <c r="G414" s="15"/>
      <c r="H414" s="20" t="str">
        <f t="shared" si="17"/>
        <v/>
      </c>
      <c r="I414" s="21" t="str">
        <f t="shared" si="18"/>
        <v/>
      </c>
      <c r="J414" s="25"/>
    </row>
    <row r="415" spans="1:10" x14ac:dyDescent="0.25">
      <c r="A415" s="4">
        <v>409</v>
      </c>
      <c r="B415" s="4" t="s">
        <v>380</v>
      </c>
      <c r="C415" s="22" t="s">
        <v>9</v>
      </c>
      <c r="D415" s="13">
        <v>4.0250000000000004</v>
      </c>
      <c r="E415" s="39">
        <v>54.3</v>
      </c>
      <c r="F415" s="15"/>
      <c r="G415" s="15"/>
      <c r="H415" s="20" t="str">
        <f t="shared" si="17"/>
        <v/>
      </c>
      <c r="I415" s="21" t="str">
        <f t="shared" si="18"/>
        <v/>
      </c>
      <c r="J415" s="25"/>
    </row>
    <row r="416" spans="1:10" x14ac:dyDescent="0.25">
      <c r="A416" s="4">
        <v>410</v>
      </c>
      <c r="B416" s="4" t="s">
        <v>381</v>
      </c>
      <c r="C416" s="22" t="s">
        <v>9</v>
      </c>
      <c r="D416" s="13">
        <v>3.47</v>
      </c>
      <c r="E416" s="39">
        <v>49.8</v>
      </c>
      <c r="F416" s="15"/>
      <c r="G416" s="15"/>
      <c r="H416" s="20" t="str">
        <f t="shared" si="17"/>
        <v/>
      </c>
      <c r="I416" s="21" t="str">
        <f t="shared" si="18"/>
        <v/>
      </c>
      <c r="J416" s="25"/>
    </row>
    <row r="417" spans="1:10" x14ac:dyDescent="0.25">
      <c r="A417" s="4">
        <v>411</v>
      </c>
      <c r="B417" s="4" t="s">
        <v>605</v>
      </c>
      <c r="C417" s="22" t="s">
        <v>9</v>
      </c>
      <c r="D417" s="13">
        <v>3.83</v>
      </c>
      <c r="E417" s="39">
        <v>42.1</v>
      </c>
      <c r="F417" s="15"/>
      <c r="G417" s="15"/>
      <c r="H417" s="20" t="str">
        <f t="shared" si="17"/>
        <v/>
      </c>
      <c r="I417" s="21" t="str">
        <f t="shared" si="18"/>
        <v/>
      </c>
      <c r="J417" s="25"/>
    </row>
    <row r="418" spans="1:10" x14ac:dyDescent="0.25">
      <c r="A418" s="4">
        <v>412</v>
      </c>
      <c r="B418" s="4" t="s">
        <v>606</v>
      </c>
      <c r="C418" s="22" t="s">
        <v>9</v>
      </c>
      <c r="D418" s="13">
        <v>3.8</v>
      </c>
      <c r="E418" s="39">
        <v>50.8</v>
      </c>
      <c r="F418" s="15"/>
      <c r="G418" s="15"/>
      <c r="H418" s="20" t="str">
        <f t="shared" si="17"/>
        <v/>
      </c>
      <c r="I418" s="21" t="str">
        <f t="shared" si="18"/>
        <v/>
      </c>
      <c r="J418" s="25"/>
    </row>
    <row r="419" spans="1:10" x14ac:dyDescent="0.25">
      <c r="A419" s="4">
        <v>413</v>
      </c>
      <c r="B419" s="4" t="s">
        <v>328</v>
      </c>
      <c r="C419" s="22" t="s">
        <v>9</v>
      </c>
      <c r="D419" s="13">
        <v>3.4950000000000001</v>
      </c>
      <c r="E419" s="39">
        <v>49.4</v>
      </c>
      <c r="F419" s="15"/>
      <c r="G419" s="15"/>
      <c r="H419" s="20" t="str">
        <f t="shared" si="17"/>
        <v/>
      </c>
      <c r="I419" s="21" t="str">
        <f t="shared" si="18"/>
        <v/>
      </c>
      <c r="J419" s="25"/>
    </row>
    <row r="420" spans="1:10" x14ac:dyDescent="0.25">
      <c r="A420" s="4">
        <v>414</v>
      </c>
      <c r="B420" s="4" t="s">
        <v>171</v>
      </c>
      <c r="C420" s="22" t="s">
        <v>9</v>
      </c>
      <c r="D420" s="13">
        <v>3.85</v>
      </c>
      <c r="E420" s="39">
        <v>66</v>
      </c>
      <c r="F420" s="15">
        <v>7.6012000000000004</v>
      </c>
      <c r="G420" s="15">
        <v>0.97519999999999996</v>
      </c>
      <c r="H420" s="20">
        <f t="shared" si="17"/>
        <v>1.6651784313725502</v>
      </c>
      <c r="I420" s="21">
        <f t="shared" si="18"/>
        <v>-5.1715686274510508E-3</v>
      </c>
      <c r="J420" s="25"/>
    </row>
    <row r="421" spans="1:10" x14ac:dyDescent="0.25">
      <c r="A421" s="4">
        <v>415</v>
      </c>
      <c r="B421" s="4" t="s">
        <v>657</v>
      </c>
      <c r="C421" s="22" t="s">
        <v>9</v>
      </c>
      <c r="D421" s="13">
        <v>3.7749999999999999</v>
      </c>
      <c r="E421" s="39">
        <v>62.9</v>
      </c>
      <c r="F421" s="15"/>
      <c r="G421" s="15"/>
      <c r="H421" s="20" t="str">
        <f t="shared" si="17"/>
        <v/>
      </c>
      <c r="I421" s="21" t="str">
        <f t="shared" si="18"/>
        <v/>
      </c>
      <c r="J421" s="25"/>
    </row>
    <row r="422" spans="1:10" x14ac:dyDescent="0.25">
      <c r="A422" s="4">
        <v>416</v>
      </c>
      <c r="B422" s="4" t="s">
        <v>658</v>
      </c>
      <c r="C422" s="22" t="s">
        <v>9</v>
      </c>
      <c r="D422" s="13">
        <v>3.46</v>
      </c>
      <c r="E422" s="39">
        <v>50.2</v>
      </c>
      <c r="F422" s="15"/>
      <c r="G422" s="15"/>
      <c r="H422" s="20" t="str">
        <f t="shared" si="17"/>
        <v/>
      </c>
      <c r="I422" s="21" t="str">
        <f t="shared" si="18"/>
        <v/>
      </c>
      <c r="J422" s="25"/>
    </row>
    <row r="423" spans="1:10" x14ac:dyDescent="0.25">
      <c r="A423" s="4">
        <v>417</v>
      </c>
      <c r="B423" s="4" t="s">
        <v>659</v>
      </c>
      <c r="C423" s="22" t="s">
        <v>360</v>
      </c>
      <c r="D423" s="13">
        <v>3.335</v>
      </c>
      <c r="E423" s="39">
        <v>49.9</v>
      </c>
      <c r="F423" s="15"/>
      <c r="G423" s="15"/>
      <c r="H423" s="20" t="str">
        <f t="shared" si="17"/>
        <v/>
      </c>
      <c r="I423" s="21" t="str">
        <f t="shared" si="18"/>
        <v/>
      </c>
      <c r="J423" s="25"/>
    </row>
    <row r="424" spans="1:10" x14ac:dyDescent="0.25">
      <c r="A424" s="4">
        <v>418</v>
      </c>
      <c r="B424" s="4" t="s">
        <v>569</v>
      </c>
      <c r="C424" s="22" t="s">
        <v>17</v>
      </c>
      <c r="D424" s="13">
        <v>3.335</v>
      </c>
      <c r="E424" s="39">
        <v>52.9</v>
      </c>
      <c r="F424" s="15"/>
      <c r="G424" s="15"/>
      <c r="H424" s="20" t="str">
        <f t="shared" si="17"/>
        <v/>
      </c>
      <c r="I424" s="21" t="str">
        <f t="shared" si="18"/>
        <v/>
      </c>
      <c r="J424" s="25"/>
    </row>
    <row r="425" spans="1:10" x14ac:dyDescent="0.25">
      <c r="A425" s="4">
        <v>419</v>
      </c>
      <c r="B425" s="4" t="s">
        <v>478</v>
      </c>
      <c r="C425" s="22" t="s">
        <v>17</v>
      </c>
      <c r="D425" s="13">
        <v>3.8149999999999999</v>
      </c>
      <c r="E425" s="39">
        <v>80</v>
      </c>
      <c r="F425" s="15"/>
      <c r="G425" s="15"/>
      <c r="H425" s="20" t="str">
        <f t="shared" si="17"/>
        <v/>
      </c>
      <c r="I425" s="21" t="str">
        <f t="shared" si="18"/>
        <v/>
      </c>
      <c r="J425" s="25"/>
    </row>
    <row r="426" spans="1:10" x14ac:dyDescent="0.25">
      <c r="A426" s="4">
        <v>420</v>
      </c>
      <c r="B426" s="4" t="s">
        <v>713</v>
      </c>
      <c r="C426" s="22" t="s">
        <v>17</v>
      </c>
      <c r="D426" s="13">
        <v>3.875</v>
      </c>
      <c r="E426" s="39">
        <v>49.2</v>
      </c>
      <c r="F426" s="15"/>
      <c r="G426" s="15"/>
      <c r="H426" s="20" t="str">
        <f t="shared" si="17"/>
        <v/>
      </c>
      <c r="I426" s="21" t="str">
        <f t="shared" si="18"/>
        <v/>
      </c>
      <c r="J426" s="25"/>
    </row>
    <row r="427" spans="1:10" x14ac:dyDescent="0.25">
      <c r="A427" s="4">
        <v>421</v>
      </c>
      <c r="B427" s="4" t="s">
        <v>640</v>
      </c>
      <c r="C427" s="22" t="s">
        <v>17</v>
      </c>
      <c r="D427" s="13">
        <v>3.7250000000000001</v>
      </c>
      <c r="E427" s="39">
        <v>54.7</v>
      </c>
      <c r="F427" s="15"/>
      <c r="G427" s="15"/>
      <c r="H427" s="20" t="str">
        <f t="shared" si="17"/>
        <v/>
      </c>
      <c r="I427" s="21" t="str">
        <f t="shared" si="18"/>
        <v/>
      </c>
      <c r="J427" s="25"/>
    </row>
    <row r="428" spans="1:10" x14ac:dyDescent="0.25">
      <c r="A428" s="4">
        <v>422</v>
      </c>
      <c r="B428" s="4" t="s">
        <v>82</v>
      </c>
      <c r="C428" s="22" t="s">
        <v>17</v>
      </c>
      <c r="D428" s="13">
        <v>3.99</v>
      </c>
      <c r="E428" s="39">
        <v>50.7</v>
      </c>
      <c r="F428" s="15">
        <v>3.8426</v>
      </c>
      <c r="G428" s="15">
        <v>0.99390000000000001</v>
      </c>
      <c r="H428" s="20">
        <f t="shared" si="17"/>
        <v>-2.0934215686274502</v>
      </c>
      <c r="I428" s="21">
        <f t="shared" si="18"/>
        <v>1.3528431372548999E-2</v>
      </c>
      <c r="J428" s="25"/>
    </row>
    <row r="429" spans="1:10" x14ac:dyDescent="0.25">
      <c r="A429" s="4">
        <v>423</v>
      </c>
      <c r="B429" s="4" t="s">
        <v>92</v>
      </c>
      <c r="C429" s="22" t="s">
        <v>17</v>
      </c>
      <c r="D429" s="13">
        <v>3.96</v>
      </c>
      <c r="E429" s="39">
        <v>55.4</v>
      </c>
      <c r="F429" s="15">
        <v>5.3056999999999999</v>
      </c>
      <c r="G429" s="15">
        <v>0.99680000000000002</v>
      </c>
      <c r="H429" s="20">
        <f t="shared" si="17"/>
        <v>-0.63032156862745037</v>
      </c>
      <c r="I429" s="21">
        <f t="shared" si="18"/>
        <v>1.6428431372549013E-2</v>
      </c>
      <c r="J429" s="25"/>
    </row>
    <row r="430" spans="1:10" x14ac:dyDescent="0.25">
      <c r="A430" s="4">
        <v>424</v>
      </c>
      <c r="B430" s="4" t="s">
        <v>62</v>
      </c>
      <c r="C430" s="22" t="s">
        <v>11</v>
      </c>
      <c r="D430" s="13">
        <v>3.85</v>
      </c>
      <c r="E430" s="39">
        <v>58.5</v>
      </c>
      <c r="F430" s="15">
        <v>6.5110999999999999</v>
      </c>
      <c r="G430" s="15">
        <v>0.99660000000000004</v>
      </c>
      <c r="H430" s="20">
        <f t="shared" si="17"/>
        <v>0.57507843137254966</v>
      </c>
      <c r="I430" s="21">
        <f t="shared" si="18"/>
        <v>1.6228431372549035E-2</v>
      </c>
      <c r="J430" s="25"/>
    </row>
    <row r="431" spans="1:10" x14ac:dyDescent="0.25">
      <c r="A431" s="4">
        <v>425</v>
      </c>
      <c r="B431" s="4" t="s">
        <v>68</v>
      </c>
      <c r="C431" s="22" t="s">
        <v>359</v>
      </c>
      <c r="D431" s="13">
        <v>3.71</v>
      </c>
      <c r="E431" s="39">
        <v>52.8</v>
      </c>
      <c r="F431" s="15">
        <v>4.4965000000000002</v>
      </c>
      <c r="G431" s="15">
        <v>0.99639999999999995</v>
      </c>
      <c r="H431" s="20">
        <f t="shared" si="17"/>
        <v>-1.4395215686274501</v>
      </c>
      <c r="I431" s="21">
        <f t="shared" si="18"/>
        <v>1.6028431372548946E-2</v>
      </c>
      <c r="J431" s="25"/>
    </row>
    <row r="432" spans="1:10" x14ac:dyDescent="0.25">
      <c r="A432" s="4">
        <v>426</v>
      </c>
      <c r="B432" s="4" t="s">
        <v>71</v>
      </c>
      <c r="C432" s="22" t="s">
        <v>359</v>
      </c>
      <c r="D432" s="13">
        <v>3.56</v>
      </c>
      <c r="E432" s="39">
        <v>51.5</v>
      </c>
      <c r="F432" s="15">
        <v>4.1006999999999998</v>
      </c>
      <c r="G432" s="15">
        <v>0.98929999999999996</v>
      </c>
      <c r="H432" s="20">
        <f t="shared" si="17"/>
        <v>-1.8353215686274504</v>
      </c>
      <c r="I432" s="21">
        <f t="shared" si="18"/>
        <v>8.9284313725489506E-3</v>
      </c>
      <c r="J432" s="25"/>
    </row>
    <row r="433" spans="1:10" x14ac:dyDescent="0.25">
      <c r="A433" s="4">
        <v>427</v>
      </c>
      <c r="B433" s="4" t="s">
        <v>289</v>
      </c>
      <c r="C433" s="22" t="s">
        <v>359</v>
      </c>
      <c r="D433" s="13">
        <v>3.69</v>
      </c>
      <c r="E433" s="39">
        <v>51.8</v>
      </c>
      <c r="F433" s="15"/>
      <c r="G433" s="15"/>
      <c r="H433" s="20" t="str">
        <f t="shared" si="17"/>
        <v/>
      </c>
      <c r="I433" s="21" t="str">
        <f t="shared" si="18"/>
        <v/>
      </c>
      <c r="J433" s="25"/>
    </row>
    <row r="434" spans="1:10" x14ac:dyDescent="0.25">
      <c r="A434" s="4">
        <v>428</v>
      </c>
      <c r="B434" s="4" t="s">
        <v>641</v>
      </c>
      <c r="C434" s="22" t="s">
        <v>359</v>
      </c>
      <c r="D434" s="13">
        <v>3.5049999999999999</v>
      </c>
      <c r="E434" s="39">
        <v>49.1</v>
      </c>
      <c r="F434" s="15"/>
      <c r="G434" s="15"/>
      <c r="H434" s="20" t="str">
        <f t="shared" si="17"/>
        <v/>
      </c>
      <c r="I434" s="21" t="str">
        <f t="shared" si="18"/>
        <v/>
      </c>
      <c r="J434" s="25"/>
    </row>
    <row r="435" spans="1:10" x14ac:dyDescent="0.25">
      <c r="A435" s="4">
        <v>429</v>
      </c>
      <c r="B435" s="4" t="s">
        <v>172</v>
      </c>
      <c r="C435" s="22" t="s">
        <v>359</v>
      </c>
      <c r="D435" s="13">
        <v>4</v>
      </c>
      <c r="E435" s="39">
        <v>82.1</v>
      </c>
      <c r="F435" s="15">
        <v>8.9641999999999999</v>
      </c>
      <c r="G435" s="15">
        <v>0.99829999999999997</v>
      </c>
      <c r="H435" s="20">
        <f t="shared" si="17"/>
        <v>3.0281784313725497</v>
      </c>
      <c r="I435" s="21">
        <f t="shared" si="18"/>
        <v>1.7928431372548959E-2</v>
      </c>
      <c r="J435" s="25"/>
    </row>
    <row r="436" spans="1:10" x14ac:dyDescent="0.25">
      <c r="A436" s="4">
        <v>430</v>
      </c>
      <c r="B436" s="4" t="s">
        <v>297</v>
      </c>
      <c r="C436" s="22" t="s">
        <v>359</v>
      </c>
      <c r="D436" s="13">
        <v>3.46</v>
      </c>
      <c r="E436" s="39">
        <v>44.2</v>
      </c>
      <c r="F436" s="15"/>
      <c r="G436" s="15"/>
      <c r="H436" s="20" t="str">
        <f t="shared" si="17"/>
        <v/>
      </c>
      <c r="I436" s="21" t="str">
        <f t="shared" si="18"/>
        <v/>
      </c>
      <c r="J436" s="25"/>
    </row>
    <row r="437" spans="1:10" x14ac:dyDescent="0.25">
      <c r="A437" s="4">
        <v>431</v>
      </c>
      <c r="B437" s="4" t="s">
        <v>650</v>
      </c>
      <c r="C437" s="22" t="s">
        <v>359</v>
      </c>
      <c r="D437" s="13">
        <v>3.7</v>
      </c>
      <c r="E437" s="39">
        <v>43.9</v>
      </c>
      <c r="F437" s="15"/>
      <c r="G437" s="15"/>
      <c r="H437" s="20" t="str">
        <f t="shared" si="17"/>
        <v/>
      </c>
      <c r="I437" s="21" t="str">
        <f t="shared" si="18"/>
        <v/>
      </c>
      <c r="J437" s="25"/>
    </row>
    <row r="438" spans="1:10" x14ac:dyDescent="0.25">
      <c r="A438" s="4">
        <v>432</v>
      </c>
      <c r="B438" s="4" t="s">
        <v>471</v>
      </c>
      <c r="C438" s="22" t="s">
        <v>359</v>
      </c>
      <c r="D438" s="13">
        <v>3.45</v>
      </c>
      <c r="E438" s="39">
        <v>43.8</v>
      </c>
      <c r="F438" s="15"/>
      <c r="G438" s="15"/>
      <c r="H438" s="20" t="str">
        <f t="shared" si="17"/>
        <v/>
      </c>
      <c r="I438" s="21" t="str">
        <f t="shared" si="18"/>
        <v/>
      </c>
      <c r="J438" s="25"/>
    </row>
    <row r="439" spans="1:10" x14ac:dyDescent="0.25">
      <c r="A439" s="4">
        <v>433</v>
      </c>
      <c r="B439" s="4" t="s">
        <v>229</v>
      </c>
      <c r="C439" s="22" t="s">
        <v>359</v>
      </c>
      <c r="D439" s="13">
        <v>3.855</v>
      </c>
      <c r="E439" s="39">
        <v>67.900000000000006</v>
      </c>
      <c r="F439" s="15"/>
      <c r="G439" s="15"/>
      <c r="H439" s="20" t="str">
        <f t="shared" si="17"/>
        <v/>
      </c>
      <c r="I439" s="21" t="str">
        <f t="shared" si="18"/>
        <v/>
      </c>
      <c r="J439" s="25"/>
    </row>
    <row r="440" spans="1:10" x14ac:dyDescent="0.25">
      <c r="A440" s="4">
        <v>434</v>
      </c>
      <c r="B440" s="4" t="s">
        <v>70</v>
      </c>
      <c r="C440" s="22" t="s">
        <v>359</v>
      </c>
      <c r="D440" s="13">
        <v>3.8</v>
      </c>
      <c r="E440" s="39">
        <v>50.3</v>
      </c>
      <c r="F440" s="15">
        <v>2.5249000000000001</v>
      </c>
      <c r="G440" s="15">
        <v>0.8286</v>
      </c>
      <c r="H440" s="20">
        <f t="shared" si="17"/>
        <v>-3.4111215686274501</v>
      </c>
      <c r="I440" s="21">
        <f t="shared" si="18"/>
        <v>-0.151771568627451</v>
      </c>
      <c r="J440" s="25"/>
    </row>
    <row r="441" spans="1:10" x14ac:dyDescent="0.25">
      <c r="A441" s="4">
        <v>435</v>
      </c>
      <c r="B441" s="4" t="s">
        <v>298</v>
      </c>
      <c r="C441" s="22" t="s">
        <v>359</v>
      </c>
      <c r="D441" s="13">
        <v>3.84</v>
      </c>
      <c r="E441" s="39">
        <v>44</v>
      </c>
      <c r="F441" s="15"/>
      <c r="G441" s="15"/>
      <c r="H441" s="20" t="str">
        <f t="shared" si="17"/>
        <v/>
      </c>
      <c r="I441" s="21" t="str">
        <f t="shared" si="18"/>
        <v/>
      </c>
      <c r="J441" s="25"/>
    </row>
    <row r="442" spans="1:10" x14ac:dyDescent="0.25">
      <c r="A442" s="4">
        <v>436</v>
      </c>
      <c r="B442" s="4" t="s">
        <v>651</v>
      </c>
      <c r="C442" s="22" t="s">
        <v>359</v>
      </c>
      <c r="D442" s="13">
        <v>3.8</v>
      </c>
      <c r="E442" s="39">
        <v>45.5</v>
      </c>
      <c r="F442" s="15"/>
      <c r="G442" s="15"/>
      <c r="H442" s="20" t="str">
        <f t="shared" si="17"/>
        <v/>
      </c>
      <c r="I442" s="21" t="str">
        <f t="shared" si="18"/>
        <v/>
      </c>
      <c r="J442" s="25"/>
    </row>
    <row r="443" spans="1:10" x14ac:dyDescent="0.25">
      <c r="A443" s="4">
        <v>437</v>
      </c>
      <c r="B443" s="4" t="s">
        <v>652</v>
      </c>
      <c r="C443" s="22" t="s">
        <v>359</v>
      </c>
      <c r="D443" s="13">
        <v>3.5449999999999999</v>
      </c>
      <c r="E443" s="39">
        <v>44.4</v>
      </c>
      <c r="F443" s="15"/>
      <c r="G443" s="15"/>
      <c r="H443" s="20" t="str">
        <f t="shared" si="17"/>
        <v/>
      </c>
      <c r="I443" s="21" t="str">
        <f t="shared" si="18"/>
        <v/>
      </c>
      <c r="J443" s="25"/>
    </row>
    <row r="444" spans="1:10" x14ac:dyDescent="0.25">
      <c r="A444" s="4">
        <v>438</v>
      </c>
      <c r="B444" s="4" t="s">
        <v>570</v>
      </c>
      <c r="C444" s="22" t="s">
        <v>359</v>
      </c>
      <c r="D444" s="13">
        <v>3.78</v>
      </c>
      <c r="E444" s="39">
        <v>41.4</v>
      </c>
      <c r="F444" s="15"/>
      <c r="G444" s="15"/>
      <c r="H444" s="20" t="str">
        <f t="shared" si="17"/>
        <v/>
      </c>
      <c r="I444" s="21" t="str">
        <f t="shared" si="18"/>
        <v/>
      </c>
      <c r="J444" s="25"/>
    </row>
    <row r="445" spans="1:10" x14ac:dyDescent="0.25">
      <c r="A445" s="4">
        <v>439</v>
      </c>
      <c r="B445" s="4" t="s">
        <v>69</v>
      </c>
      <c r="C445" s="22" t="s">
        <v>359</v>
      </c>
      <c r="D445" s="13">
        <v>3.645</v>
      </c>
      <c r="E445" s="39">
        <v>61</v>
      </c>
      <c r="F445" s="15">
        <v>7.76</v>
      </c>
      <c r="G445" s="15">
        <v>0.99760000000000004</v>
      </c>
      <c r="H445" s="20">
        <f t="shared" si="17"/>
        <v>1.8239784313725496</v>
      </c>
      <c r="I445" s="21">
        <f t="shared" si="18"/>
        <v>1.7228431372549036E-2</v>
      </c>
      <c r="J445" s="25"/>
    </row>
    <row r="446" spans="1:10" x14ac:dyDescent="0.25">
      <c r="A446" s="4">
        <v>440</v>
      </c>
      <c r="B446" s="4" t="s">
        <v>571</v>
      </c>
      <c r="C446" s="22" t="s">
        <v>17</v>
      </c>
      <c r="D446" s="13">
        <v>3.61</v>
      </c>
      <c r="E446" s="39">
        <v>59.4</v>
      </c>
      <c r="F446" s="15"/>
      <c r="G446" s="15"/>
      <c r="H446" s="20" t="str">
        <f t="shared" si="17"/>
        <v/>
      </c>
      <c r="I446" s="21" t="str">
        <f t="shared" si="18"/>
        <v/>
      </c>
      <c r="J446" s="25"/>
    </row>
    <row r="447" spans="1:10" x14ac:dyDescent="0.25">
      <c r="A447" s="4">
        <v>441</v>
      </c>
      <c r="B447" s="4" t="s">
        <v>75</v>
      </c>
      <c r="C447" s="22" t="s">
        <v>359</v>
      </c>
      <c r="D447" s="13">
        <v>3.5550000000000002</v>
      </c>
      <c r="E447" s="39">
        <v>54</v>
      </c>
      <c r="F447" s="15">
        <v>4.8178999999999998</v>
      </c>
      <c r="G447" s="15">
        <v>0.98929999999999996</v>
      </c>
      <c r="H447" s="20">
        <f t="shared" si="17"/>
        <v>-1.1181215686274504</v>
      </c>
      <c r="I447" s="21">
        <f t="shared" si="18"/>
        <v>8.9284313725489506E-3</v>
      </c>
      <c r="J447" s="25"/>
    </row>
    <row r="448" spans="1:10" x14ac:dyDescent="0.25">
      <c r="A448" s="4">
        <v>442</v>
      </c>
      <c r="B448" s="4" t="s">
        <v>390</v>
      </c>
      <c r="C448" s="22" t="s">
        <v>367</v>
      </c>
      <c r="D448" s="13">
        <v>4.09</v>
      </c>
      <c r="E448" s="39">
        <v>55.4</v>
      </c>
      <c r="F448" s="15"/>
      <c r="G448" s="15"/>
      <c r="H448" s="20" t="str">
        <f t="shared" si="17"/>
        <v/>
      </c>
      <c r="I448" s="21" t="str">
        <f t="shared" si="18"/>
        <v/>
      </c>
      <c r="J448" s="25"/>
    </row>
    <row r="449" spans="1:10" x14ac:dyDescent="0.25">
      <c r="A449" s="4">
        <v>443</v>
      </c>
      <c r="B449" s="4" t="s">
        <v>173</v>
      </c>
      <c r="C449" s="22" t="s">
        <v>6</v>
      </c>
      <c r="D449" s="13">
        <v>3.4849999999999999</v>
      </c>
      <c r="E449" s="39">
        <v>55.5</v>
      </c>
      <c r="F449" s="15">
        <v>3.8205</v>
      </c>
      <c r="G449" s="15">
        <v>0.99590000000000001</v>
      </c>
      <c r="H449" s="20">
        <f t="shared" si="17"/>
        <v>-2.1155215686274502</v>
      </c>
      <c r="I449" s="21">
        <f t="shared" si="18"/>
        <v>1.5528431372549001E-2</v>
      </c>
      <c r="J449" s="25"/>
    </row>
    <row r="450" spans="1:10" x14ac:dyDescent="0.25">
      <c r="A450" s="4">
        <v>444</v>
      </c>
      <c r="B450" s="4" t="s">
        <v>653</v>
      </c>
      <c r="C450" s="22" t="s">
        <v>17</v>
      </c>
      <c r="D450" s="13">
        <v>3.59</v>
      </c>
      <c r="E450" s="39">
        <v>53.9</v>
      </c>
      <c r="F450" s="15"/>
      <c r="G450" s="15"/>
      <c r="H450" s="20" t="str">
        <f t="shared" si="17"/>
        <v/>
      </c>
      <c r="I450" s="21" t="str">
        <f t="shared" si="18"/>
        <v/>
      </c>
      <c r="J450" s="25"/>
    </row>
    <row r="451" spans="1:10" x14ac:dyDescent="0.25">
      <c r="A451" s="4">
        <v>445</v>
      </c>
      <c r="B451" s="4" t="s">
        <v>403</v>
      </c>
      <c r="C451" s="22" t="s">
        <v>5</v>
      </c>
      <c r="D451" s="13">
        <v>3.9049999999999998</v>
      </c>
      <c r="E451" s="39">
        <v>67.2</v>
      </c>
      <c r="F451" s="15"/>
      <c r="G451" s="15"/>
      <c r="H451" s="20" t="str">
        <f t="shared" si="17"/>
        <v/>
      </c>
      <c r="I451" s="21" t="str">
        <f t="shared" si="18"/>
        <v/>
      </c>
      <c r="J451" s="25"/>
    </row>
    <row r="452" spans="1:10" x14ac:dyDescent="0.25">
      <c r="A452" s="4">
        <v>446</v>
      </c>
      <c r="B452" s="4" t="s">
        <v>174</v>
      </c>
      <c r="C452" s="22" t="s">
        <v>11</v>
      </c>
      <c r="D452" s="13">
        <v>3.18</v>
      </c>
      <c r="E452" s="39">
        <v>54.2</v>
      </c>
      <c r="F452" s="15">
        <v>3.8754</v>
      </c>
      <c r="G452" s="15">
        <v>0.98219999999999996</v>
      </c>
      <c r="H452" s="20">
        <f t="shared" si="17"/>
        <v>-2.0606215686274503</v>
      </c>
      <c r="I452" s="21">
        <f t="shared" si="18"/>
        <v>1.8284313725489554E-3</v>
      </c>
      <c r="J452" s="25"/>
    </row>
    <row r="453" spans="1:10" x14ac:dyDescent="0.25">
      <c r="A453" s="4">
        <v>447</v>
      </c>
      <c r="B453" s="4" t="s">
        <v>175</v>
      </c>
      <c r="C453" s="22" t="s">
        <v>223</v>
      </c>
      <c r="D453" s="13">
        <v>3.83</v>
      </c>
      <c r="E453" s="39">
        <v>54.2</v>
      </c>
      <c r="F453" s="15">
        <v>6.2461000000000002</v>
      </c>
      <c r="G453" s="15">
        <v>0.99639999999999995</v>
      </c>
      <c r="H453" s="20">
        <f t="shared" si="17"/>
        <v>0.31007843137254998</v>
      </c>
      <c r="I453" s="21">
        <f t="shared" si="18"/>
        <v>1.6028431372548946E-2</v>
      </c>
      <c r="J453" s="25"/>
    </row>
    <row r="454" spans="1:10" x14ac:dyDescent="0.25">
      <c r="A454" s="4">
        <v>448</v>
      </c>
      <c r="B454" s="4" t="s">
        <v>254</v>
      </c>
      <c r="C454" s="22" t="s">
        <v>87</v>
      </c>
      <c r="D454" s="13">
        <v>3.7850000000000001</v>
      </c>
      <c r="E454" s="39">
        <v>66.400000000000006</v>
      </c>
      <c r="F454" s="15"/>
      <c r="G454" s="15"/>
      <c r="H454" s="20" t="str">
        <f t="shared" si="17"/>
        <v/>
      </c>
      <c r="I454" s="21" t="str">
        <f t="shared" si="18"/>
        <v/>
      </c>
      <c r="J454" s="25"/>
    </row>
    <row r="455" spans="1:10" x14ac:dyDescent="0.25">
      <c r="A455" s="4">
        <v>449</v>
      </c>
      <c r="B455" s="4" t="s">
        <v>255</v>
      </c>
      <c r="C455" s="22" t="s">
        <v>87</v>
      </c>
      <c r="D455" s="13">
        <v>3.59</v>
      </c>
      <c r="E455" s="39">
        <v>46.4</v>
      </c>
      <c r="F455" s="15"/>
      <c r="G455" s="15"/>
      <c r="H455" s="20" t="str">
        <f t="shared" si="17"/>
        <v/>
      </c>
      <c r="I455" s="21" t="str">
        <f t="shared" si="18"/>
        <v/>
      </c>
      <c r="J455" s="25"/>
    </row>
    <row r="456" spans="1:10" x14ac:dyDescent="0.25">
      <c r="A456" s="4">
        <v>450</v>
      </c>
      <c r="B456" s="4" t="s">
        <v>281</v>
      </c>
      <c r="C456" s="22" t="s">
        <v>11</v>
      </c>
      <c r="D456" s="13">
        <v>3.79</v>
      </c>
      <c r="E456" s="39">
        <v>64.5</v>
      </c>
      <c r="F456" s="15"/>
      <c r="G456" s="15"/>
      <c r="H456" s="20" t="str">
        <f t="shared" ref="H456:H519" si="19">IF(ISBLANK(F456),"",F456-$F$678)</f>
        <v/>
      </c>
      <c r="I456" s="21" t="str">
        <f t="shared" ref="I456:I519" si="20">IF(ISBLANK(F456),"",G456-$G$678)</f>
        <v/>
      </c>
      <c r="J456" s="25"/>
    </row>
    <row r="457" spans="1:10" x14ac:dyDescent="0.25">
      <c r="A457" s="4">
        <v>451</v>
      </c>
      <c r="B457" s="4" t="s">
        <v>623</v>
      </c>
      <c r="C457" s="22" t="s">
        <v>12</v>
      </c>
      <c r="D457" s="13">
        <v>3.605</v>
      </c>
      <c r="E457" s="39">
        <v>54.5</v>
      </c>
      <c r="F457" s="15"/>
      <c r="G457" s="15"/>
      <c r="H457" s="20" t="str">
        <f t="shared" si="19"/>
        <v/>
      </c>
      <c r="I457" s="21" t="str">
        <f t="shared" si="20"/>
        <v/>
      </c>
      <c r="J457" s="25"/>
    </row>
    <row r="458" spans="1:10" x14ac:dyDescent="0.25">
      <c r="A458" s="4">
        <v>452</v>
      </c>
      <c r="B458" s="4" t="s">
        <v>472</v>
      </c>
      <c r="C458" s="22" t="s">
        <v>6</v>
      </c>
      <c r="D458" s="13">
        <v>3.895</v>
      </c>
      <c r="E458" s="39">
        <v>56.7</v>
      </c>
      <c r="F458" s="15"/>
      <c r="G458" s="15"/>
      <c r="H458" s="20" t="str">
        <f t="shared" si="19"/>
        <v/>
      </c>
      <c r="I458" s="21" t="str">
        <f t="shared" si="20"/>
        <v/>
      </c>
      <c r="J458" s="25"/>
    </row>
    <row r="459" spans="1:10" x14ac:dyDescent="0.25">
      <c r="A459" s="4">
        <v>453</v>
      </c>
      <c r="B459" s="4" t="s">
        <v>714</v>
      </c>
      <c r="C459" s="22" t="s">
        <v>17</v>
      </c>
      <c r="D459" s="13">
        <v>3.71</v>
      </c>
      <c r="E459" s="39">
        <v>61.5</v>
      </c>
      <c r="F459" s="15"/>
      <c r="G459" s="15"/>
      <c r="H459" s="20" t="str">
        <f t="shared" si="19"/>
        <v/>
      </c>
      <c r="I459" s="21" t="str">
        <f t="shared" si="20"/>
        <v/>
      </c>
      <c r="J459" s="25"/>
    </row>
    <row r="460" spans="1:10" x14ac:dyDescent="0.25">
      <c r="A460" s="4">
        <v>454</v>
      </c>
      <c r="B460" s="4" t="s">
        <v>371</v>
      </c>
      <c r="C460" s="22" t="s">
        <v>89</v>
      </c>
      <c r="D460" s="13">
        <v>3.41</v>
      </c>
      <c r="E460" s="39">
        <v>50</v>
      </c>
      <c r="F460" s="15"/>
      <c r="G460" s="15"/>
      <c r="H460" s="20" t="str">
        <f t="shared" si="19"/>
        <v/>
      </c>
      <c r="I460" s="21" t="str">
        <f t="shared" si="20"/>
        <v/>
      </c>
      <c r="J460" s="25"/>
    </row>
    <row r="461" spans="1:10" x14ac:dyDescent="0.25">
      <c r="A461" s="4">
        <v>455</v>
      </c>
      <c r="B461" s="4" t="s">
        <v>370</v>
      </c>
      <c r="C461" s="22" t="s">
        <v>89</v>
      </c>
      <c r="D461" s="13">
        <v>3.585</v>
      </c>
      <c r="E461" s="39">
        <v>62.8</v>
      </c>
      <c r="F461" s="15"/>
      <c r="G461" s="15"/>
      <c r="H461" s="20" t="str">
        <f t="shared" si="19"/>
        <v/>
      </c>
      <c r="I461" s="21" t="str">
        <f t="shared" si="20"/>
        <v/>
      </c>
      <c r="J461" s="25"/>
    </row>
    <row r="462" spans="1:10" x14ac:dyDescent="0.25">
      <c r="A462" s="4">
        <v>456</v>
      </c>
      <c r="B462" s="4" t="s">
        <v>329</v>
      </c>
      <c r="C462" s="22" t="s">
        <v>359</v>
      </c>
      <c r="D462" s="13">
        <v>3.875</v>
      </c>
      <c r="E462" s="39">
        <v>55.3</v>
      </c>
      <c r="F462" s="15"/>
      <c r="G462" s="15"/>
      <c r="H462" s="20" t="str">
        <f t="shared" si="19"/>
        <v/>
      </c>
      <c r="I462" s="21" t="str">
        <f t="shared" si="20"/>
        <v/>
      </c>
      <c r="J462" s="25"/>
    </row>
    <row r="463" spans="1:10" x14ac:dyDescent="0.25">
      <c r="A463" s="4">
        <v>457</v>
      </c>
      <c r="B463" s="4" t="s">
        <v>372</v>
      </c>
      <c r="C463" s="22" t="s">
        <v>89</v>
      </c>
      <c r="D463" s="13">
        <v>3.5649999999999999</v>
      </c>
      <c r="E463" s="39">
        <v>50.5</v>
      </c>
      <c r="F463" s="15"/>
      <c r="G463" s="15"/>
      <c r="H463" s="20" t="str">
        <f t="shared" si="19"/>
        <v/>
      </c>
      <c r="I463" s="21" t="str">
        <f t="shared" si="20"/>
        <v/>
      </c>
      <c r="J463" s="25"/>
    </row>
    <row r="464" spans="1:10" x14ac:dyDescent="0.25">
      <c r="A464" s="4">
        <v>458</v>
      </c>
      <c r="B464" s="4" t="s">
        <v>338</v>
      </c>
      <c r="C464" s="22" t="s">
        <v>13</v>
      </c>
      <c r="D464" s="13">
        <v>3.23</v>
      </c>
      <c r="E464" s="39">
        <v>61.6</v>
      </c>
      <c r="F464" s="15"/>
      <c r="G464" s="15"/>
      <c r="H464" s="20" t="str">
        <f t="shared" si="19"/>
        <v/>
      </c>
      <c r="I464" s="21" t="str">
        <f t="shared" si="20"/>
        <v/>
      </c>
      <c r="J464" s="25"/>
    </row>
    <row r="465" spans="1:10" x14ac:dyDescent="0.25">
      <c r="A465" s="4">
        <v>459</v>
      </c>
      <c r="B465" s="4" t="s">
        <v>629</v>
      </c>
      <c r="C465" s="22" t="s">
        <v>13</v>
      </c>
      <c r="D465" s="13">
        <v>3.32</v>
      </c>
      <c r="E465" s="39">
        <v>61.3</v>
      </c>
      <c r="F465" s="15"/>
      <c r="G465" s="15"/>
      <c r="H465" s="20" t="str">
        <f t="shared" si="19"/>
        <v/>
      </c>
      <c r="I465" s="21" t="str">
        <f t="shared" si="20"/>
        <v/>
      </c>
      <c r="J465" s="25"/>
    </row>
    <row r="466" spans="1:10" x14ac:dyDescent="0.25">
      <c r="A466" s="4">
        <v>460</v>
      </c>
      <c r="B466" s="4" t="s">
        <v>283</v>
      </c>
      <c r="C466" s="22" t="s">
        <v>13</v>
      </c>
      <c r="D466" s="13">
        <v>3.2850000000000001</v>
      </c>
      <c r="E466" s="39">
        <v>67.900000000000006</v>
      </c>
      <c r="F466" s="15"/>
      <c r="G466" s="15"/>
      <c r="H466" s="20" t="str">
        <f t="shared" si="19"/>
        <v/>
      </c>
      <c r="I466" s="21" t="str">
        <f t="shared" si="20"/>
        <v/>
      </c>
      <c r="J466" s="25"/>
    </row>
    <row r="467" spans="1:10" x14ac:dyDescent="0.25">
      <c r="A467" s="4">
        <v>461</v>
      </c>
      <c r="B467" s="4" t="s">
        <v>309</v>
      </c>
      <c r="C467" s="22" t="s">
        <v>11</v>
      </c>
      <c r="D467" s="13">
        <v>3.89</v>
      </c>
      <c r="E467" s="39">
        <v>55.3</v>
      </c>
      <c r="F467" s="15"/>
      <c r="G467" s="15"/>
      <c r="H467" s="20" t="str">
        <f t="shared" si="19"/>
        <v/>
      </c>
      <c r="I467" s="21" t="str">
        <f t="shared" si="20"/>
        <v/>
      </c>
      <c r="J467" s="25"/>
    </row>
    <row r="468" spans="1:10" x14ac:dyDescent="0.25">
      <c r="A468" s="4">
        <v>462</v>
      </c>
      <c r="B468" s="4" t="s">
        <v>176</v>
      </c>
      <c r="C468" s="22" t="s">
        <v>17</v>
      </c>
      <c r="D468" s="13">
        <v>3.88</v>
      </c>
      <c r="E468" s="39">
        <v>78.8</v>
      </c>
      <c r="F468" s="15">
        <v>10.776999999999999</v>
      </c>
      <c r="G468" s="15">
        <v>0.99619999999999997</v>
      </c>
      <c r="H468" s="20">
        <f t="shared" si="19"/>
        <v>4.840978431372549</v>
      </c>
      <c r="I468" s="21">
        <f t="shared" si="20"/>
        <v>1.5828431372548968E-2</v>
      </c>
      <c r="J468" s="25"/>
    </row>
    <row r="469" spans="1:10" x14ac:dyDescent="0.25">
      <c r="A469" s="4">
        <v>463</v>
      </c>
      <c r="B469" s="4" t="s">
        <v>177</v>
      </c>
      <c r="C469" s="22" t="s">
        <v>17</v>
      </c>
      <c r="D469" s="13">
        <v>3.835</v>
      </c>
      <c r="E469" s="39">
        <v>53.2</v>
      </c>
      <c r="F469" s="15">
        <v>7.3129</v>
      </c>
      <c r="G469" s="15">
        <v>0.99629999999999996</v>
      </c>
      <c r="H469" s="20">
        <f t="shared" si="19"/>
        <v>1.3768784313725497</v>
      </c>
      <c r="I469" s="21">
        <f t="shared" si="20"/>
        <v>1.5928431372548957E-2</v>
      </c>
      <c r="J469" s="25"/>
    </row>
    <row r="470" spans="1:10" x14ac:dyDescent="0.25">
      <c r="A470" s="4">
        <v>464</v>
      </c>
      <c r="B470" s="4" t="s">
        <v>178</v>
      </c>
      <c r="C470" s="22" t="s">
        <v>17</v>
      </c>
      <c r="D470" s="13">
        <v>3.8650000000000002</v>
      </c>
      <c r="E470" s="39">
        <v>65.23</v>
      </c>
      <c r="F470" s="15">
        <v>7.5303000000000004</v>
      </c>
      <c r="G470" s="15">
        <v>0.99319999999999997</v>
      </c>
      <c r="H470" s="20">
        <f t="shared" si="19"/>
        <v>1.5942784313725502</v>
      </c>
      <c r="I470" s="21">
        <f t="shared" si="20"/>
        <v>1.2828431372548965E-2</v>
      </c>
      <c r="J470" s="25"/>
    </row>
    <row r="471" spans="1:10" x14ac:dyDescent="0.25">
      <c r="A471" s="4">
        <v>465</v>
      </c>
      <c r="B471" s="4" t="s">
        <v>398</v>
      </c>
      <c r="C471" s="22" t="s">
        <v>15</v>
      </c>
      <c r="D471" s="13">
        <v>3.94</v>
      </c>
      <c r="E471" s="39">
        <v>60.8</v>
      </c>
      <c r="F471" s="15"/>
      <c r="G471" s="15"/>
      <c r="H471" s="20" t="str">
        <f t="shared" si="19"/>
        <v/>
      </c>
      <c r="I471" s="21" t="str">
        <f t="shared" si="20"/>
        <v/>
      </c>
      <c r="J471" s="25"/>
    </row>
    <row r="472" spans="1:10" x14ac:dyDescent="0.25">
      <c r="A472" s="4">
        <v>466</v>
      </c>
      <c r="B472" s="4" t="s">
        <v>446</v>
      </c>
      <c r="C472" s="22" t="s">
        <v>100</v>
      </c>
      <c r="D472" s="13">
        <v>3.6349999999999998</v>
      </c>
      <c r="E472" s="39">
        <v>53</v>
      </c>
      <c r="F472" s="15"/>
      <c r="G472" s="15"/>
      <c r="H472" s="20" t="str">
        <f t="shared" si="19"/>
        <v/>
      </c>
      <c r="I472" s="21" t="str">
        <f t="shared" si="20"/>
        <v/>
      </c>
      <c r="J472" s="25"/>
    </row>
    <row r="473" spans="1:10" x14ac:dyDescent="0.25">
      <c r="A473" s="4">
        <v>467</v>
      </c>
      <c r="B473" s="4" t="s">
        <v>572</v>
      </c>
      <c r="C473" s="22" t="s">
        <v>18</v>
      </c>
      <c r="D473" s="13">
        <v>3.9249999999999998</v>
      </c>
      <c r="E473" s="39">
        <v>57.7</v>
      </c>
      <c r="F473" s="15"/>
      <c r="G473" s="15"/>
      <c r="H473" s="20" t="str">
        <f t="shared" si="19"/>
        <v/>
      </c>
      <c r="I473" s="21" t="str">
        <f t="shared" si="20"/>
        <v/>
      </c>
      <c r="J473" s="25"/>
    </row>
    <row r="474" spans="1:10" x14ac:dyDescent="0.25">
      <c r="A474" s="4">
        <v>468</v>
      </c>
      <c r="B474" s="4" t="s">
        <v>573</v>
      </c>
      <c r="C474" s="22" t="s">
        <v>18</v>
      </c>
      <c r="D474" s="13">
        <v>3.15</v>
      </c>
      <c r="E474" s="39">
        <v>51.7</v>
      </c>
      <c r="F474" s="15"/>
      <c r="G474" s="15"/>
      <c r="H474" s="20" t="str">
        <f t="shared" si="19"/>
        <v/>
      </c>
      <c r="I474" s="21" t="str">
        <f t="shared" si="20"/>
        <v/>
      </c>
      <c r="J474" s="25"/>
    </row>
    <row r="475" spans="1:10" x14ac:dyDescent="0.25">
      <c r="A475" s="4">
        <v>469</v>
      </c>
      <c r="B475" s="4" t="s">
        <v>574</v>
      </c>
      <c r="C475" s="22" t="s">
        <v>17</v>
      </c>
      <c r="D475" s="13">
        <v>3.9</v>
      </c>
      <c r="E475" s="39">
        <v>51.6</v>
      </c>
      <c r="F475" s="15"/>
      <c r="G475" s="15"/>
      <c r="H475" s="20" t="str">
        <f t="shared" si="19"/>
        <v/>
      </c>
      <c r="I475" s="21" t="str">
        <f t="shared" si="20"/>
        <v/>
      </c>
      <c r="J475" s="25"/>
    </row>
    <row r="476" spans="1:10" x14ac:dyDescent="0.25">
      <c r="A476" s="4">
        <v>470</v>
      </c>
      <c r="B476" s="4" t="s">
        <v>575</v>
      </c>
      <c r="C476" s="22" t="s">
        <v>17</v>
      </c>
      <c r="D476" s="13">
        <v>3.8650000000000002</v>
      </c>
      <c r="E476" s="39">
        <v>52.3</v>
      </c>
      <c r="F476" s="15"/>
      <c r="G476" s="15"/>
      <c r="H476" s="20" t="str">
        <f t="shared" si="19"/>
        <v/>
      </c>
      <c r="I476" s="21" t="str">
        <f t="shared" si="20"/>
        <v/>
      </c>
      <c r="J476" s="25"/>
    </row>
    <row r="477" spans="1:10" x14ac:dyDescent="0.25">
      <c r="A477" s="4">
        <v>471</v>
      </c>
      <c r="B477" s="4" t="s">
        <v>576</v>
      </c>
      <c r="C477" s="22" t="s">
        <v>17</v>
      </c>
      <c r="D477" s="13">
        <v>3.8849999999999998</v>
      </c>
      <c r="E477" s="39">
        <v>52.9</v>
      </c>
      <c r="F477" s="15"/>
      <c r="G477" s="15"/>
      <c r="H477" s="20" t="str">
        <f t="shared" si="19"/>
        <v/>
      </c>
      <c r="I477" s="21" t="str">
        <f t="shared" si="20"/>
        <v/>
      </c>
      <c r="J477" s="25"/>
    </row>
    <row r="478" spans="1:10" x14ac:dyDescent="0.25">
      <c r="A478" s="4">
        <v>472</v>
      </c>
      <c r="B478" s="4" t="s">
        <v>577</v>
      </c>
      <c r="C478" s="22" t="s">
        <v>17</v>
      </c>
      <c r="D478" s="13">
        <v>3.88</v>
      </c>
      <c r="E478" s="39">
        <v>51.7</v>
      </c>
      <c r="F478" s="15"/>
      <c r="G478" s="15"/>
      <c r="H478" s="20" t="str">
        <f t="shared" si="19"/>
        <v/>
      </c>
      <c r="I478" s="21" t="str">
        <f t="shared" si="20"/>
        <v/>
      </c>
      <c r="J478" s="25"/>
    </row>
    <row r="479" spans="1:10" x14ac:dyDescent="0.25">
      <c r="A479" s="4">
        <v>473</v>
      </c>
      <c r="B479" s="4" t="s">
        <v>578</v>
      </c>
      <c r="C479" s="22" t="s">
        <v>17</v>
      </c>
      <c r="D479" s="13">
        <v>3.9049999999999998</v>
      </c>
      <c r="E479" s="39">
        <v>52.3</v>
      </c>
      <c r="F479" s="15"/>
      <c r="G479" s="15"/>
      <c r="H479" s="20" t="str">
        <f t="shared" si="19"/>
        <v/>
      </c>
      <c r="I479" s="21" t="str">
        <f t="shared" si="20"/>
        <v/>
      </c>
      <c r="J479" s="25"/>
    </row>
    <row r="480" spans="1:10" x14ac:dyDescent="0.25">
      <c r="A480" s="4">
        <v>474</v>
      </c>
      <c r="B480" s="4" t="s">
        <v>579</v>
      </c>
      <c r="C480" s="22" t="s">
        <v>17</v>
      </c>
      <c r="D480" s="13">
        <v>3.9049999999999998</v>
      </c>
      <c r="E480" s="39">
        <v>51.5</v>
      </c>
      <c r="F480" s="15"/>
      <c r="G480" s="15"/>
      <c r="H480" s="20" t="str">
        <f t="shared" si="19"/>
        <v/>
      </c>
      <c r="I480" s="21" t="str">
        <f t="shared" si="20"/>
        <v/>
      </c>
      <c r="J480" s="25"/>
    </row>
    <row r="481" spans="1:10" x14ac:dyDescent="0.25">
      <c r="A481" s="4">
        <v>475</v>
      </c>
      <c r="B481" s="4" t="s">
        <v>267</v>
      </c>
      <c r="C481" s="22" t="s">
        <v>223</v>
      </c>
      <c r="D481" s="13">
        <v>3.83</v>
      </c>
      <c r="E481" s="39">
        <v>60.8</v>
      </c>
      <c r="F481" s="15"/>
      <c r="G481" s="15"/>
      <c r="H481" s="20" t="str">
        <f t="shared" si="19"/>
        <v/>
      </c>
      <c r="I481" s="21" t="str">
        <f t="shared" si="20"/>
        <v/>
      </c>
      <c r="J481" s="25"/>
    </row>
    <row r="482" spans="1:10" x14ac:dyDescent="0.25">
      <c r="A482" s="4">
        <v>476</v>
      </c>
      <c r="B482" s="4" t="s">
        <v>179</v>
      </c>
      <c r="C482" s="22" t="s">
        <v>223</v>
      </c>
      <c r="D482" s="13">
        <v>3.7650000000000001</v>
      </c>
      <c r="E482" s="39">
        <v>60.1</v>
      </c>
      <c r="F482" s="15">
        <v>6.9844999999999997</v>
      </c>
      <c r="G482" s="15">
        <v>0.97840000000000005</v>
      </c>
      <c r="H482" s="20">
        <f t="shared" si="19"/>
        <v>1.0484784313725495</v>
      </c>
      <c r="I482" s="21">
        <f t="shared" si="20"/>
        <v>-1.9715686274509592E-3</v>
      </c>
      <c r="J482" s="25"/>
    </row>
    <row r="483" spans="1:10" x14ac:dyDescent="0.25">
      <c r="A483" s="4">
        <v>477</v>
      </c>
      <c r="B483" s="4" t="s">
        <v>180</v>
      </c>
      <c r="C483" s="22" t="s">
        <v>223</v>
      </c>
      <c r="D483" s="13">
        <v>3.8250000000000002</v>
      </c>
      <c r="E483" s="39">
        <v>56.1</v>
      </c>
      <c r="F483" s="15">
        <v>6.8662999999999998</v>
      </c>
      <c r="G483" s="15">
        <v>0.99009999999999998</v>
      </c>
      <c r="H483" s="20">
        <f t="shared" si="19"/>
        <v>0.93027843137254962</v>
      </c>
      <c r="I483" s="21">
        <f t="shared" si="20"/>
        <v>9.7284313725489735E-3</v>
      </c>
      <c r="J483" s="25"/>
    </row>
    <row r="484" spans="1:10" x14ac:dyDescent="0.25">
      <c r="A484" s="4">
        <v>478</v>
      </c>
      <c r="B484" s="4" t="s">
        <v>413</v>
      </c>
      <c r="C484" s="22" t="s">
        <v>12</v>
      </c>
      <c r="D484" s="13">
        <v>3.9449999999999998</v>
      </c>
      <c r="E484" s="39">
        <v>61.5</v>
      </c>
      <c r="F484" s="15"/>
      <c r="G484" s="15"/>
      <c r="H484" s="20" t="str">
        <f t="shared" si="19"/>
        <v/>
      </c>
      <c r="I484" s="21" t="str">
        <f t="shared" si="20"/>
        <v/>
      </c>
      <c r="J484" s="25"/>
    </row>
    <row r="485" spans="1:10" x14ac:dyDescent="0.25">
      <c r="A485" s="4">
        <v>479</v>
      </c>
      <c r="B485" s="4" t="s">
        <v>412</v>
      </c>
      <c r="C485" s="22" t="s">
        <v>12</v>
      </c>
      <c r="D485" s="13">
        <v>3.7650000000000001</v>
      </c>
      <c r="E485" s="39">
        <v>58.4</v>
      </c>
      <c r="F485" s="15"/>
      <c r="G485" s="15"/>
      <c r="H485" s="20" t="str">
        <f t="shared" si="19"/>
        <v/>
      </c>
      <c r="I485" s="21" t="str">
        <f t="shared" si="20"/>
        <v/>
      </c>
      <c r="J485" s="25"/>
    </row>
    <row r="486" spans="1:10" x14ac:dyDescent="0.25">
      <c r="A486" s="4">
        <v>480</v>
      </c>
      <c r="B486" s="4" t="s">
        <v>361</v>
      </c>
      <c r="C486" s="22" t="s">
        <v>11</v>
      </c>
      <c r="D486" s="13">
        <v>3.9049999999999998</v>
      </c>
      <c r="E486" s="39">
        <v>58.6</v>
      </c>
      <c r="F486" s="15"/>
      <c r="G486" s="15"/>
      <c r="H486" s="20" t="str">
        <f t="shared" si="19"/>
        <v/>
      </c>
      <c r="I486" s="21" t="str">
        <f t="shared" si="20"/>
        <v/>
      </c>
      <c r="J486" s="25"/>
    </row>
    <row r="487" spans="1:10" x14ac:dyDescent="0.25">
      <c r="A487" s="4">
        <v>481</v>
      </c>
      <c r="B487" s="4" t="s">
        <v>363</v>
      </c>
      <c r="C487" s="22" t="s">
        <v>11</v>
      </c>
      <c r="D487" s="13">
        <v>3.89</v>
      </c>
      <c r="E487" s="39">
        <v>59.7</v>
      </c>
      <c r="F487" s="15"/>
      <c r="G487" s="15"/>
      <c r="H487" s="20" t="str">
        <f t="shared" si="19"/>
        <v/>
      </c>
      <c r="I487" s="21" t="str">
        <f t="shared" si="20"/>
        <v/>
      </c>
      <c r="J487" s="25"/>
    </row>
    <row r="488" spans="1:10" x14ac:dyDescent="0.25">
      <c r="A488" s="4">
        <v>482</v>
      </c>
      <c r="B488" s="4" t="s">
        <v>362</v>
      </c>
      <c r="C488" s="22" t="s">
        <v>11</v>
      </c>
      <c r="D488" s="13">
        <v>3.91</v>
      </c>
      <c r="E488" s="39">
        <v>60.7</v>
      </c>
      <c r="F488" s="15"/>
      <c r="G488" s="15"/>
      <c r="H488" s="20" t="str">
        <f t="shared" si="19"/>
        <v/>
      </c>
      <c r="I488" s="21" t="str">
        <f t="shared" si="20"/>
        <v/>
      </c>
      <c r="J488" s="25"/>
    </row>
    <row r="489" spans="1:10" x14ac:dyDescent="0.25">
      <c r="A489" s="4">
        <v>483</v>
      </c>
      <c r="B489" s="4" t="s">
        <v>364</v>
      </c>
      <c r="C489" s="22" t="s">
        <v>11</v>
      </c>
      <c r="D489" s="13">
        <v>3.9</v>
      </c>
      <c r="E489" s="39">
        <v>59.2</v>
      </c>
      <c r="F489" s="15"/>
      <c r="G489" s="15"/>
      <c r="H489" s="20" t="str">
        <f t="shared" si="19"/>
        <v/>
      </c>
      <c r="I489" s="21" t="str">
        <f t="shared" si="20"/>
        <v/>
      </c>
      <c r="J489" s="25"/>
    </row>
    <row r="490" spans="1:10" x14ac:dyDescent="0.25">
      <c r="A490" s="4">
        <v>484</v>
      </c>
      <c r="B490" s="4" t="s">
        <v>365</v>
      </c>
      <c r="C490" s="22" t="s">
        <v>11</v>
      </c>
      <c r="D490" s="13">
        <v>3.92</v>
      </c>
      <c r="E490" s="39">
        <v>59.1</v>
      </c>
      <c r="F490" s="15"/>
      <c r="G490" s="15"/>
      <c r="H490" s="20" t="str">
        <f t="shared" si="19"/>
        <v/>
      </c>
      <c r="I490" s="21" t="str">
        <f t="shared" si="20"/>
        <v/>
      </c>
      <c r="J490" s="25"/>
    </row>
    <row r="491" spans="1:10" x14ac:dyDescent="0.25">
      <c r="A491" s="4">
        <v>485</v>
      </c>
      <c r="B491" s="4" t="s">
        <v>414</v>
      </c>
      <c r="C491" s="22" t="s">
        <v>12</v>
      </c>
      <c r="D491" s="13">
        <v>3.93</v>
      </c>
      <c r="E491" s="39">
        <v>60.1</v>
      </c>
      <c r="F491" s="15"/>
      <c r="G491" s="15"/>
      <c r="H491" s="20" t="str">
        <f t="shared" si="19"/>
        <v/>
      </c>
      <c r="I491" s="21" t="str">
        <f t="shared" si="20"/>
        <v/>
      </c>
      <c r="J491" s="25"/>
    </row>
    <row r="492" spans="1:10" x14ac:dyDescent="0.25">
      <c r="A492" s="4">
        <v>486</v>
      </c>
      <c r="B492" s="4" t="s">
        <v>181</v>
      </c>
      <c r="C492" s="22" t="s">
        <v>12</v>
      </c>
      <c r="D492" s="13">
        <v>3.895</v>
      </c>
      <c r="E492" s="39">
        <v>54.7</v>
      </c>
      <c r="F492" s="15">
        <v>5.6101000000000001</v>
      </c>
      <c r="G492" s="15">
        <v>0.99119999999999997</v>
      </c>
      <c r="H492" s="20">
        <f t="shared" si="19"/>
        <v>-0.32592156862745014</v>
      </c>
      <c r="I492" s="21">
        <f t="shared" si="20"/>
        <v>1.0828431372548963E-2</v>
      </c>
      <c r="J492" s="25"/>
    </row>
    <row r="493" spans="1:10" x14ac:dyDescent="0.25">
      <c r="A493" s="4">
        <v>487</v>
      </c>
      <c r="B493" s="4" t="s">
        <v>182</v>
      </c>
      <c r="C493" s="22" t="s">
        <v>12</v>
      </c>
      <c r="D493" s="13">
        <v>4.01</v>
      </c>
      <c r="E493" s="39">
        <v>71.900000000000006</v>
      </c>
      <c r="F493" s="15">
        <v>8.3742000000000001</v>
      </c>
      <c r="G493" s="15">
        <v>0.99409999999999998</v>
      </c>
      <c r="H493" s="20">
        <f t="shared" si="19"/>
        <v>2.4381784313725499</v>
      </c>
      <c r="I493" s="21">
        <f t="shared" si="20"/>
        <v>1.3728431372548977E-2</v>
      </c>
      <c r="J493" s="25"/>
    </row>
    <row r="494" spans="1:10" x14ac:dyDescent="0.25">
      <c r="A494" s="4">
        <v>488</v>
      </c>
      <c r="B494" s="4" t="s">
        <v>497</v>
      </c>
      <c r="C494" s="22" t="s">
        <v>12</v>
      </c>
      <c r="D494" s="13">
        <v>4.01</v>
      </c>
      <c r="E494" s="39">
        <v>70.599999999999994</v>
      </c>
      <c r="F494" s="15"/>
      <c r="G494" s="15"/>
      <c r="H494" s="20" t="str">
        <f t="shared" si="19"/>
        <v/>
      </c>
      <c r="I494" s="21" t="str">
        <f t="shared" si="20"/>
        <v/>
      </c>
      <c r="J494" s="25"/>
    </row>
    <row r="495" spans="1:10" x14ac:dyDescent="0.25">
      <c r="A495" s="4">
        <v>489</v>
      </c>
      <c r="B495" s="4" t="s">
        <v>498</v>
      </c>
      <c r="C495" s="22" t="s">
        <v>12</v>
      </c>
      <c r="D495" s="13">
        <v>3.93</v>
      </c>
      <c r="E495" s="39">
        <v>70.5</v>
      </c>
      <c r="F495" s="15"/>
      <c r="G495" s="15"/>
      <c r="H495" s="20" t="str">
        <f t="shared" si="19"/>
        <v/>
      </c>
      <c r="I495" s="21" t="str">
        <f t="shared" si="20"/>
        <v/>
      </c>
      <c r="J495" s="25"/>
    </row>
    <row r="496" spans="1:10" x14ac:dyDescent="0.25">
      <c r="A496" s="4">
        <v>490</v>
      </c>
      <c r="B496" s="4" t="s">
        <v>183</v>
      </c>
      <c r="C496" s="22" t="s">
        <v>12</v>
      </c>
      <c r="D496" s="13">
        <v>3.9049999999999998</v>
      </c>
      <c r="E496" s="39">
        <v>70.599999999999994</v>
      </c>
      <c r="F496" s="15">
        <v>7.3151999999999999</v>
      </c>
      <c r="G496" s="15">
        <v>0.98799999999999999</v>
      </c>
      <c r="H496" s="20">
        <f t="shared" si="19"/>
        <v>1.3791784313725497</v>
      </c>
      <c r="I496" s="21">
        <f t="shared" si="20"/>
        <v>7.6284313725489827E-3</v>
      </c>
      <c r="J496" s="25"/>
    </row>
    <row r="497" spans="1:10" x14ac:dyDescent="0.25">
      <c r="A497" s="4">
        <v>491</v>
      </c>
      <c r="B497" s="4" t="s">
        <v>184</v>
      </c>
      <c r="C497" s="22" t="s">
        <v>12</v>
      </c>
      <c r="D497" s="13">
        <v>3.98</v>
      </c>
      <c r="E497" s="39">
        <v>73</v>
      </c>
      <c r="F497" s="15">
        <v>7.7111000000000001</v>
      </c>
      <c r="G497" s="15">
        <v>0.99260000000000004</v>
      </c>
      <c r="H497" s="20">
        <f t="shared" si="19"/>
        <v>1.7750784313725498</v>
      </c>
      <c r="I497" s="21">
        <f t="shared" si="20"/>
        <v>1.2228431372549031E-2</v>
      </c>
      <c r="J497" s="25"/>
    </row>
    <row r="498" spans="1:10" x14ac:dyDescent="0.25">
      <c r="A498" s="4">
        <v>492</v>
      </c>
      <c r="B498" s="4" t="s">
        <v>495</v>
      </c>
      <c r="C498" s="22" t="s">
        <v>12</v>
      </c>
      <c r="D498" s="13">
        <v>3.9649999999999999</v>
      </c>
      <c r="E498" s="39">
        <v>72</v>
      </c>
      <c r="F498" s="15"/>
      <c r="G498" s="15"/>
      <c r="H498" s="20" t="str">
        <f t="shared" si="19"/>
        <v/>
      </c>
      <c r="I498" s="21" t="str">
        <f t="shared" si="20"/>
        <v/>
      </c>
      <c r="J498" s="25"/>
    </row>
    <row r="499" spans="1:10" x14ac:dyDescent="0.25">
      <c r="A499" s="4">
        <v>493</v>
      </c>
      <c r="B499" s="4" t="s">
        <v>496</v>
      </c>
      <c r="C499" s="22" t="s">
        <v>12</v>
      </c>
      <c r="D499" s="13">
        <v>3.9249999999999998</v>
      </c>
      <c r="E499" s="39">
        <v>72.3</v>
      </c>
      <c r="F499" s="15"/>
      <c r="G499" s="15"/>
      <c r="H499" s="20" t="str">
        <f t="shared" si="19"/>
        <v/>
      </c>
      <c r="I499" s="21" t="str">
        <f t="shared" si="20"/>
        <v/>
      </c>
      <c r="J499" s="25"/>
    </row>
    <row r="500" spans="1:10" x14ac:dyDescent="0.25">
      <c r="A500" s="4">
        <v>494</v>
      </c>
      <c r="B500" s="4" t="s">
        <v>41</v>
      </c>
      <c r="C500" s="22" t="s">
        <v>12</v>
      </c>
      <c r="D500" s="13">
        <v>3.85</v>
      </c>
      <c r="E500" s="39">
        <v>122.5</v>
      </c>
      <c r="F500" s="15">
        <v>10.808999999999999</v>
      </c>
      <c r="G500" s="15">
        <v>0.96289999999999998</v>
      </c>
      <c r="H500" s="20">
        <f t="shared" si="19"/>
        <v>4.872978431372549</v>
      </c>
      <c r="I500" s="21">
        <f t="shared" si="20"/>
        <v>-1.7471568627451028E-2</v>
      </c>
      <c r="J500" s="25"/>
    </row>
    <row r="501" spans="1:10" x14ac:dyDescent="0.25">
      <c r="A501" s="4">
        <v>495</v>
      </c>
      <c r="B501" s="4" t="s">
        <v>185</v>
      </c>
      <c r="C501" s="22" t="s">
        <v>12</v>
      </c>
      <c r="D501" s="13">
        <v>3.5449999999999999</v>
      </c>
      <c r="E501" s="39">
        <v>200.5</v>
      </c>
      <c r="F501" s="15"/>
      <c r="G501" s="15"/>
      <c r="H501" s="20" t="str">
        <f t="shared" si="19"/>
        <v/>
      </c>
      <c r="I501" s="21" t="str">
        <f t="shared" si="20"/>
        <v/>
      </c>
      <c r="J501" s="25"/>
    </row>
    <row r="502" spans="1:10" x14ac:dyDescent="0.25">
      <c r="A502" s="4">
        <v>496</v>
      </c>
      <c r="B502" s="4" t="s">
        <v>305</v>
      </c>
      <c r="C502" s="22" t="s">
        <v>12</v>
      </c>
      <c r="D502" s="13">
        <v>3.7349999999999999</v>
      </c>
      <c r="E502" s="39">
        <v>53.1</v>
      </c>
      <c r="F502" s="15"/>
      <c r="G502" s="15"/>
      <c r="H502" s="20" t="str">
        <f t="shared" si="19"/>
        <v/>
      </c>
      <c r="I502" s="21" t="str">
        <f t="shared" si="20"/>
        <v/>
      </c>
      <c r="J502" s="25"/>
    </row>
    <row r="503" spans="1:10" x14ac:dyDescent="0.25">
      <c r="A503" s="4">
        <v>497</v>
      </c>
      <c r="B503" s="4" t="s">
        <v>306</v>
      </c>
      <c r="C503" s="22" t="s">
        <v>12</v>
      </c>
      <c r="D503" s="13">
        <v>3.3</v>
      </c>
      <c r="E503" s="39">
        <v>51.1</v>
      </c>
      <c r="F503" s="15"/>
      <c r="G503" s="15"/>
      <c r="H503" s="20" t="str">
        <f t="shared" si="19"/>
        <v/>
      </c>
      <c r="I503" s="21" t="str">
        <f t="shared" si="20"/>
        <v/>
      </c>
      <c r="J503" s="25"/>
    </row>
    <row r="504" spans="1:10" x14ac:dyDescent="0.25">
      <c r="A504" s="4">
        <v>498</v>
      </c>
      <c r="B504" s="4" t="s">
        <v>307</v>
      </c>
      <c r="C504" s="22" t="s">
        <v>12</v>
      </c>
      <c r="D504" s="13">
        <v>3.2250000000000001</v>
      </c>
      <c r="E504" s="39">
        <v>51.2</v>
      </c>
      <c r="F504" s="15"/>
      <c r="G504" s="15"/>
      <c r="H504" s="20" t="str">
        <f t="shared" si="19"/>
        <v/>
      </c>
      <c r="I504" s="21" t="str">
        <f t="shared" si="20"/>
        <v/>
      </c>
      <c r="J504" s="25"/>
    </row>
    <row r="505" spans="1:10" x14ac:dyDescent="0.25">
      <c r="A505" s="4">
        <v>499</v>
      </c>
      <c r="B505" s="4" t="s">
        <v>308</v>
      </c>
      <c r="C505" s="22" t="s">
        <v>12</v>
      </c>
      <c r="D505" s="13">
        <v>3.2850000000000001</v>
      </c>
      <c r="E505" s="39">
        <v>50.7</v>
      </c>
      <c r="F505" s="15">
        <v>4.827</v>
      </c>
      <c r="G505" s="15">
        <v>0.99629999999999996</v>
      </c>
      <c r="H505" s="20">
        <f t="shared" si="19"/>
        <v>-1.1090215686274503</v>
      </c>
      <c r="I505" s="21">
        <f t="shared" si="20"/>
        <v>1.5928431372548957E-2</v>
      </c>
      <c r="J505" s="25"/>
    </row>
    <row r="506" spans="1:10" x14ac:dyDescent="0.25">
      <c r="A506" s="4">
        <v>500</v>
      </c>
      <c r="B506" s="4" t="s">
        <v>99</v>
      </c>
      <c r="C506" s="22" t="s">
        <v>12</v>
      </c>
      <c r="D506" s="13">
        <v>3.96</v>
      </c>
      <c r="E506" s="39">
        <v>71.900000000000006</v>
      </c>
      <c r="F506" s="15">
        <v>8.6329999999999991</v>
      </c>
      <c r="G506" s="15">
        <v>0.99829999999999997</v>
      </c>
      <c r="H506" s="20">
        <f t="shared" si="19"/>
        <v>2.6969784313725489</v>
      </c>
      <c r="I506" s="21">
        <f t="shared" si="20"/>
        <v>1.7928431372548959E-2</v>
      </c>
      <c r="J506" s="25"/>
    </row>
    <row r="507" spans="1:10" x14ac:dyDescent="0.25">
      <c r="A507" s="4">
        <v>501</v>
      </c>
      <c r="B507" s="4" t="s">
        <v>186</v>
      </c>
      <c r="C507" s="22" t="s">
        <v>12</v>
      </c>
      <c r="D507" s="13">
        <v>3.98</v>
      </c>
      <c r="E507" s="39">
        <v>70</v>
      </c>
      <c r="F507" s="15">
        <v>8.1979000000000006</v>
      </c>
      <c r="G507" s="15">
        <v>0.99870000000000003</v>
      </c>
      <c r="H507" s="20">
        <f t="shared" si="19"/>
        <v>2.2618784313725504</v>
      </c>
      <c r="I507" s="21">
        <f t="shared" si="20"/>
        <v>1.8328431372549026E-2</v>
      </c>
      <c r="J507" s="25"/>
    </row>
    <row r="508" spans="1:10" x14ac:dyDescent="0.25">
      <c r="A508" s="4">
        <v>502</v>
      </c>
      <c r="B508" s="4" t="s">
        <v>187</v>
      </c>
      <c r="C508" s="22" t="s">
        <v>12</v>
      </c>
      <c r="D508" s="13">
        <v>3.97</v>
      </c>
      <c r="E508" s="39">
        <v>71.8</v>
      </c>
      <c r="F508" s="15">
        <v>8.3115000000000006</v>
      </c>
      <c r="G508" s="15">
        <v>0.99570000000000003</v>
      </c>
      <c r="H508" s="20">
        <f t="shared" si="19"/>
        <v>2.3754784313725503</v>
      </c>
      <c r="I508" s="21">
        <f t="shared" si="20"/>
        <v>1.5328431372549023E-2</v>
      </c>
      <c r="J508" s="25"/>
    </row>
    <row r="509" spans="1:10" x14ac:dyDescent="0.25">
      <c r="A509" s="4">
        <v>503</v>
      </c>
      <c r="B509" s="4" t="s">
        <v>188</v>
      </c>
      <c r="C509" s="22" t="s">
        <v>12</v>
      </c>
      <c r="D509" s="13">
        <v>3.7450000000000001</v>
      </c>
      <c r="E509" s="39">
        <v>69.400000000000006</v>
      </c>
      <c r="F509" s="15">
        <v>8.2382000000000009</v>
      </c>
      <c r="G509" s="15">
        <v>0.98929999999999996</v>
      </c>
      <c r="H509" s="20">
        <f t="shared" si="19"/>
        <v>2.3021784313725506</v>
      </c>
      <c r="I509" s="21">
        <f t="shared" si="20"/>
        <v>8.9284313725489506E-3</v>
      </c>
      <c r="J509" s="25"/>
    </row>
    <row r="510" spans="1:10" x14ac:dyDescent="0.25">
      <c r="A510" s="4">
        <v>504</v>
      </c>
      <c r="B510" s="4" t="s">
        <v>288</v>
      </c>
      <c r="C510" s="22" t="s">
        <v>11</v>
      </c>
      <c r="D510" s="13">
        <v>3.585</v>
      </c>
      <c r="E510" s="39">
        <v>57.9</v>
      </c>
      <c r="F510" s="15"/>
      <c r="G510" s="15"/>
      <c r="H510" s="20" t="str">
        <f t="shared" si="19"/>
        <v/>
      </c>
      <c r="I510" s="21" t="str">
        <f t="shared" si="20"/>
        <v/>
      </c>
      <c r="J510" s="25"/>
    </row>
    <row r="511" spans="1:10" x14ac:dyDescent="0.25">
      <c r="A511" s="4">
        <v>505</v>
      </c>
      <c r="B511" s="4" t="s">
        <v>31</v>
      </c>
      <c r="C511" s="22" t="s">
        <v>11</v>
      </c>
      <c r="D511" s="13">
        <v>3.81</v>
      </c>
      <c r="E511" s="39">
        <v>60.8</v>
      </c>
      <c r="F511" s="15">
        <v>6.0594000000000001</v>
      </c>
      <c r="G511" s="15">
        <v>0.99550000000000005</v>
      </c>
      <c r="H511" s="20">
        <f t="shared" si="19"/>
        <v>0.12337843137254989</v>
      </c>
      <c r="I511" s="21">
        <f t="shared" si="20"/>
        <v>1.5128431372549045E-2</v>
      </c>
      <c r="J511" s="25"/>
    </row>
    <row r="512" spans="1:10" x14ac:dyDescent="0.25">
      <c r="A512" s="4">
        <v>506</v>
      </c>
      <c r="B512" s="4" t="s">
        <v>189</v>
      </c>
      <c r="C512" s="22" t="s">
        <v>11</v>
      </c>
      <c r="D512" s="13">
        <v>3.83</v>
      </c>
      <c r="E512" s="39">
        <v>65.3</v>
      </c>
      <c r="F512" s="15">
        <v>5.7053000000000003</v>
      </c>
      <c r="G512" s="15">
        <v>0.98860000000000003</v>
      </c>
      <c r="H512" s="20">
        <f t="shared" si="19"/>
        <v>-0.23072156862744997</v>
      </c>
      <c r="I512" s="21">
        <f t="shared" si="20"/>
        <v>8.2284313725490277E-3</v>
      </c>
      <c r="J512" s="25"/>
    </row>
    <row r="513" spans="1:10" x14ac:dyDescent="0.25">
      <c r="A513" s="4">
        <v>507</v>
      </c>
      <c r="B513" s="4" t="s">
        <v>190</v>
      </c>
      <c r="C513" s="22" t="s">
        <v>11</v>
      </c>
      <c r="D513" s="13">
        <v>2.9</v>
      </c>
      <c r="E513" s="39">
        <v>51.1</v>
      </c>
      <c r="F513" s="15">
        <v>3.5121000000000002</v>
      </c>
      <c r="G513" s="15">
        <v>0.99150000000000005</v>
      </c>
      <c r="H513" s="20">
        <f t="shared" si="19"/>
        <v>-2.42392156862745</v>
      </c>
      <c r="I513" s="21">
        <f t="shared" si="20"/>
        <v>1.1128431372549041E-2</v>
      </c>
      <c r="J513" s="25"/>
    </row>
    <row r="514" spans="1:10" x14ac:dyDescent="0.25">
      <c r="A514" s="4">
        <v>508</v>
      </c>
      <c r="B514" s="4" t="s">
        <v>48</v>
      </c>
      <c r="C514" s="22" t="s">
        <v>11</v>
      </c>
      <c r="D514" s="13">
        <v>3.81</v>
      </c>
      <c r="E514" s="39">
        <v>62.5</v>
      </c>
      <c r="F514" s="15">
        <v>7.0244</v>
      </c>
      <c r="G514" s="15">
        <v>0.99560000000000004</v>
      </c>
      <c r="H514" s="20">
        <f t="shared" si="19"/>
        <v>1.0883784313725497</v>
      </c>
      <c r="I514" s="21">
        <f t="shared" si="20"/>
        <v>1.5228431372549034E-2</v>
      </c>
      <c r="J514" s="25"/>
    </row>
    <row r="515" spans="1:10" x14ac:dyDescent="0.25">
      <c r="A515" s="4">
        <v>509</v>
      </c>
      <c r="B515" s="4" t="s">
        <v>507</v>
      </c>
      <c r="C515" s="22" t="s">
        <v>13</v>
      </c>
      <c r="D515" s="13">
        <v>3.52</v>
      </c>
      <c r="E515" s="39">
        <v>43.3</v>
      </c>
      <c r="F515" s="15"/>
      <c r="G515" s="15"/>
      <c r="H515" s="20" t="str">
        <f t="shared" si="19"/>
        <v/>
      </c>
      <c r="I515" s="21" t="str">
        <f t="shared" si="20"/>
        <v/>
      </c>
      <c r="J515" s="25"/>
    </row>
    <row r="516" spans="1:10" x14ac:dyDescent="0.25">
      <c r="A516" s="4">
        <v>510</v>
      </c>
      <c r="B516" s="4" t="s">
        <v>312</v>
      </c>
      <c r="C516" s="22" t="s">
        <v>13</v>
      </c>
      <c r="D516" s="13">
        <v>3.89</v>
      </c>
      <c r="E516" s="39">
        <v>66.3</v>
      </c>
      <c r="F516" s="15"/>
      <c r="G516" s="15"/>
      <c r="H516" s="20" t="str">
        <f t="shared" si="19"/>
        <v/>
      </c>
      <c r="I516" s="21" t="str">
        <f t="shared" si="20"/>
        <v/>
      </c>
      <c r="J516" s="25"/>
    </row>
    <row r="517" spans="1:10" x14ac:dyDescent="0.25">
      <c r="A517" s="4">
        <v>511</v>
      </c>
      <c r="B517" s="4" t="s">
        <v>580</v>
      </c>
      <c r="C517" s="22" t="s">
        <v>13</v>
      </c>
      <c r="D517" s="13">
        <v>3.8050000000000002</v>
      </c>
      <c r="E517" s="39">
        <v>56.4</v>
      </c>
      <c r="F517" s="15"/>
      <c r="G517" s="15"/>
      <c r="H517" s="20" t="str">
        <f t="shared" si="19"/>
        <v/>
      </c>
      <c r="I517" s="21" t="str">
        <f t="shared" si="20"/>
        <v/>
      </c>
      <c r="J517" s="25"/>
    </row>
    <row r="518" spans="1:10" x14ac:dyDescent="0.25">
      <c r="A518" s="4">
        <v>512</v>
      </c>
      <c r="B518" s="4" t="s">
        <v>581</v>
      </c>
      <c r="C518" s="22" t="s">
        <v>13</v>
      </c>
      <c r="D518" s="13">
        <v>3.34</v>
      </c>
      <c r="E518" s="39">
        <v>42.5</v>
      </c>
      <c r="F518" s="15"/>
      <c r="G518" s="15"/>
      <c r="H518" s="20" t="str">
        <f t="shared" si="19"/>
        <v/>
      </c>
      <c r="I518" s="21" t="str">
        <f t="shared" si="20"/>
        <v/>
      </c>
      <c r="J518" s="25"/>
    </row>
    <row r="519" spans="1:10" x14ac:dyDescent="0.25">
      <c r="A519" s="4">
        <v>513</v>
      </c>
      <c r="B519" s="4" t="s">
        <v>473</v>
      </c>
      <c r="C519" s="22" t="s">
        <v>13</v>
      </c>
      <c r="D519" s="13">
        <v>3.79</v>
      </c>
      <c r="E519" s="39">
        <v>64.2</v>
      </c>
      <c r="F519" s="15"/>
      <c r="G519" s="15"/>
      <c r="H519" s="20" t="str">
        <f t="shared" si="19"/>
        <v/>
      </c>
      <c r="I519" s="21" t="str">
        <f t="shared" si="20"/>
        <v/>
      </c>
      <c r="J519" s="25"/>
    </row>
    <row r="520" spans="1:10" x14ac:dyDescent="0.25">
      <c r="A520" s="4">
        <v>514</v>
      </c>
      <c r="B520" s="4" t="s">
        <v>191</v>
      </c>
      <c r="C520" s="22" t="s">
        <v>13</v>
      </c>
      <c r="D520" s="13">
        <v>3.3</v>
      </c>
      <c r="E520" s="39">
        <v>53.5</v>
      </c>
      <c r="F520" s="15">
        <v>5.9131999999999998</v>
      </c>
      <c r="G520" s="15">
        <v>0.99650000000000005</v>
      </c>
      <c r="H520" s="20">
        <f t="shared" ref="H520:H583" si="21">IF(ISBLANK(F520),"",F520-$F$678)</f>
        <v>-2.2821568627450439E-2</v>
      </c>
      <c r="I520" s="21">
        <f t="shared" ref="I520:I583" si="22">IF(ISBLANK(F520),"",G520-$G$678)</f>
        <v>1.6128431372549046E-2</v>
      </c>
      <c r="J520" s="25"/>
    </row>
    <row r="521" spans="1:10" x14ac:dyDescent="0.25">
      <c r="A521" s="4">
        <v>515</v>
      </c>
      <c r="B521" s="4" t="s">
        <v>192</v>
      </c>
      <c r="C521" s="22" t="s">
        <v>13</v>
      </c>
      <c r="D521" s="13">
        <v>3.2850000000000001</v>
      </c>
      <c r="E521" s="39">
        <v>80.8</v>
      </c>
      <c r="F521" s="15">
        <v>6.8483999999999998</v>
      </c>
      <c r="G521" s="15">
        <v>0.98470000000000002</v>
      </c>
      <c r="H521" s="20">
        <f t="shared" si="21"/>
        <v>0.91237843137254959</v>
      </c>
      <c r="I521" s="21">
        <f t="shared" si="22"/>
        <v>4.3284313725490131E-3</v>
      </c>
      <c r="J521" s="25"/>
    </row>
    <row r="522" spans="1:10" x14ac:dyDescent="0.25">
      <c r="A522" s="4">
        <v>516</v>
      </c>
      <c r="B522" s="4" t="s">
        <v>669</v>
      </c>
      <c r="C522" s="22" t="s">
        <v>13</v>
      </c>
      <c r="D522" s="13">
        <v>3.91</v>
      </c>
      <c r="E522" s="39">
        <v>62.6</v>
      </c>
      <c r="F522" s="15"/>
      <c r="G522" s="15"/>
      <c r="H522" s="20" t="str">
        <f t="shared" si="21"/>
        <v/>
      </c>
      <c r="I522" s="21" t="str">
        <f t="shared" si="22"/>
        <v/>
      </c>
      <c r="J522" s="25"/>
    </row>
    <row r="523" spans="1:10" x14ac:dyDescent="0.25">
      <c r="A523" s="4">
        <v>517</v>
      </c>
      <c r="B523" s="4" t="s">
        <v>582</v>
      </c>
      <c r="C523" s="22" t="s">
        <v>13</v>
      </c>
      <c r="D523" s="13">
        <v>3.93</v>
      </c>
      <c r="E523" s="39">
        <v>57</v>
      </c>
      <c r="F523" s="15"/>
      <c r="G523" s="15"/>
      <c r="H523" s="20" t="str">
        <f t="shared" si="21"/>
        <v/>
      </c>
      <c r="I523" s="21" t="str">
        <f t="shared" si="22"/>
        <v/>
      </c>
      <c r="J523" s="25"/>
    </row>
    <row r="524" spans="1:10" x14ac:dyDescent="0.25">
      <c r="A524" s="4">
        <v>518</v>
      </c>
      <c r="B524" s="4" t="s">
        <v>583</v>
      </c>
      <c r="C524" s="22" t="s">
        <v>13</v>
      </c>
      <c r="D524" s="13">
        <v>3.92</v>
      </c>
      <c r="E524" s="39">
        <v>57.7</v>
      </c>
      <c r="F524" s="15"/>
      <c r="G524" s="15"/>
      <c r="H524" s="20" t="str">
        <f t="shared" si="21"/>
        <v/>
      </c>
      <c r="I524" s="21" t="str">
        <f t="shared" si="22"/>
        <v/>
      </c>
      <c r="J524" s="25"/>
    </row>
    <row r="525" spans="1:10" x14ac:dyDescent="0.25">
      <c r="A525" s="4">
        <v>519</v>
      </c>
      <c r="B525" s="4" t="s">
        <v>500</v>
      </c>
      <c r="C525" s="22" t="s">
        <v>13</v>
      </c>
      <c r="D525" s="13">
        <v>3.33</v>
      </c>
      <c r="E525" s="39">
        <v>42.9</v>
      </c>
      <c r="F525" s="15"/>
      <c r="G525" s="15"/>
      <c r="H525" s="20" t="str">
        <f t="shared" si="21"/>
        <v/>
      </c>
      <c r="I525" s="21" t="str">
        <f t="shared" si="22"/>
        <v/>
      </c>
      <c r="J525" s="25"/>
    </row>
    <row r="526" spans="1:10" x14ac:dyDescent="0.25">
      <c r="A526" s="4">
        <v>520</v>
      </c>
      <c r="B526" s="4" t="s">
        <v>499</v>
      </c>
      <c r="C526" s="22" t="s">
        <v>13</v>
      </c>
      <c r="D526" s="13">
        <v>3.3050000000000002</v>
      </c>
      <c r="E526" s="39">
        <v>67.2</v>
      </c>
      <c r="F526" s="15"/>
      <c r="G526" s="15"/>
      <c r="H526" s="20" t="str">
        <f t="shared" si="21"/>
        <v/>
      </c>
      <c r="I526" s="21" t="str">
        <f t="shared" si="22"/>
        <v/>
      </c>
      <c r="J526" s="25"/>
    </row>
    <row r="527" spans="1:10" x14ac:dyDescent="0.25">
      <c r="A527" s="4">
        <v>521</v>
      </c>
      <c r="B527" s="4" t="s">
        <v>310</v>
      </c>
      <c r="C527" s="22" t="s">
        <v>17</v>
      </c>
      <c r="D527" s="13">
        <v>3.3050000000000002</v>
      </c>
      <c r="E527" s="39">
        <v>53.2</v>
      </c>
      <c r="F527" s="15"/>
      <c r="G527" s="15"/>
      <c r="H527" s="20" t="str">
        <f t="shared" si="21"/>
        <v/>
      </c>
      <c r="I527" s="21" t="str">
        <f t="shared" si="22"/>
        <v/>
      </c>
      <c r="J527" s="25"/>
    </row>
    <row r="528" spans="1:10" x14ac:dyDescent="0.25">
      <c r="A528" s="4">
        <v>522</v>
      </c>
      <c r="B528" s="4" t="s">
        <v>194</v>
      </c>
      <c r="C528" s="22" t="s">
        <v>24</v>
      </c>
      <c r="D528" s="13">
        <v>3.27</v>
      </c>
      <c r="E528" s="39">
        <v>55.5</v>
      </c>
      <c r="F528" s="15">
        <v>4.7420999999999998</v>
      </c>
      <c r="G528" s="15">
        <v>0.98909999999999998</v>
      </c>
      <c r="H528" s="20">
        <f t="shared" si="21"/>
        <v>-1.1939215686274505</v>
      </c>
      <c r="I528" s="21">
        <f t="shared" si="22"/>
        <v>8.7284313725489726E-3</v>
      </c>
      <c r="J528" s="25"/>
    </row>
    <row r="529" spans="1:10" x14ac:dyDescent="0.25">
      <c r="A529" s="4">
        <v>523</v>
      </c>
      <c r="B529" s="4" t="s">
        <v>584</v>
      </c>
      <c r="C529" s="22" t="s">
        <v>17</v>
      </c>
      <c r="D529" s="13">
        <v>3.395</v>
      </c>
      <c r="E529" s="39">
        <v>52.2</v>
      </c>
      <c r="F529" s="15"/>
      <c r="G529" s="15"/>
      <c r="H529" s="20" t="str">
        <f t="shared" si="21"/>
        <v/>
      </c>
      <c r="I529" s="21" t="str">
        <f t="shared" si="22"/>
        <v/>
      </c>
      <c r="J529" s="25"/>
    </row>
    <row r="530" spans="1:10" x14ac:dyDescent="0.25">
      <c r="A530" s="4">
        <v>524</v>
      </c>
      <c r="B530" s="4" t="s">
        <v>682</v>
      </c>
      <c r="C530" s="22" t="s">
        <v>17</v>
      </c>
      <c r="D530" s="13">
        <v>3.37</v>
      </c>
      <c r="E530" s="39">
        <v>54.3</v>
      </c>
      <c r="F530" s="15"/>
      <c r="G530" s="15"/>
      <c r="H530" s="20" t="str">
        <f t="shared" si="21"/>
        <v/>
      </c>
      <c r="I530" s="21" t="str">
        <f t="shared" si="22"/>
        <v/>
      </c>
      <c r="J530" s="25"/>
    </row>
    <row r="531" spans="1:10" x14ac:dyDescent="0.25">
      <c r="A531" s="4">
        <v>525</v>
      </c>
      <c r="B531" s="4" t="s">
        <v>683</v>
      </c>
      <c r="C531" s="22" t="s">
        <v>17</v>
      </c>
      <c r="D531" s="13">
        <v>3.4550000000000001</v>
      </c>
      <c r="E531" s="39">
        <v>54.1</v>
      </c>
      <c r="F531" s="15"/>
      <c r="G531" s="15"/>
      <c r="H531" s="20" t="str">
        <f t="shared" si="21"/>
        <v/>
      </c>
      <c r="I531" s="21" t="str">
        <f t="shared" si="22"/>
        <v/>
      </c>
      <c r="J531" s="25"/>
    </row>
    <row r="532" spans="1:10" x14ac:dyDescent="0.25">
      <c r="A532" s="4">
        <v>526</v>
      </c>
      <c r="B532" s="4" t="s">
        <v>684</v>
      </c>
      <c r="C532" s="22" t="s">
        <v>17</v>
      </c>
      <c r="D532" s="13">
        <v>3.35</v>
      </c>
      <c r="E532" s="39">
        <v>54.1</v>
      </c>
      <c r="F532" s="15"/>
      <c r="G532" s="15"/>
      <c r="H532" s="20" t="str">
        <f t="shared" si="21"/>
        <v/>
      </c>
      <c r="I532" s="21" t="str">
        <f t="shared" si="22"/>
        <v/>
      </c>
      <c r="J532" s="25"/>
    </row>
    <row r="533" spans="1:10" x14ac:dyDescent="0.25">
      <c r="A533" s="4">
        <v>527</v>
      </c>
      <c r="B533" s="4" t="s">
        <v>685</v>
      </c>
      <c r="C533" s="22" t="s">
        <v>17</v>
      </c>
      <c r="D533" s="13">
        <v>3.26</v>
      </c>
      <c r="E533" s="39">
        <v>54.7</v>
      </c>
      <c r="F533" s="15"/>
      <c r="G533" s="15"/>
      <c r="H533" s="20" t="str">
        <f t="shared" si="21"/>
        <v/>
      </c>
      <c r="I533" s="21" t="str">
        <f t="shared" si="22"/>
        <v/>
      </c>
      <c r="J533" s="25"/>
    </row>
    <row r="534" spans="1:10" x14ac:dyDescent="0.25">
      <c r="A534" s="4">
        <v>528</v>
      </c>
      <c r="B534" s="4" t="s">
        <v>686</v>
      </c>
      <c r="C534" s="22" t="s">
        <v>17</v>
      </c>
      <c r="D534" s="13">
        <v>3.4249999999999998</v>
      </c>
      <c r="E534" s="39">
        <v>53.7</v>
      </c>
      <c r="F534" s="15"/>
      <c r="G534" s="15"/>
      <c r="H534" s="20" t="str">
        <f t="shared" si="21"/>
        <v/>
      </c>
      <c r="I534" s="21" t="str">
        <f t="shared" si="22"/>
        <v/>
      </c>
      <c r="J534" s="25"/>
    </row>
    <row r="535" spans="1:10" x14ac:dyDescent="0.25">
      <c r="A535" s="4">
        <v>529</v>
      </c>
      <c r="B535" s="4" t="s">
        <v>449</v>
      </c>
      <c r="C535" s="22" t="s">
        <v>17</v>
      </c>
      <c r="D535" s="13">
        <v>4.05</v>
      </c>
      <c r="E535" s="39">
        <v>56.4</v>
      </c>
      <c r="F535" s="15"/>
      <c r="G535" s="15"/>
      <c r="H535" s="20" t="str">
        <f t="shared" si="21"/>
        <v/>
      </c>
      <c r="I535" s="21" t="str">
        <f t="shared" si="22"/>
        <v/>
      </c>
      <c r="J535" s="25"/>
    </row>
    <row r="536" spans="1:10" x14ac:dyDescent="0.25">
      <c r="A536" s="4">
        <v>530</v>
      </c>
      <c r="B536" s="4" t="s">
        <v>193</v>
      </c>
      <c r="C536" s="22" t="s">
        <v>11</v>
      </c>
      <c r="D536" s="13">
        <v>3.895</v>
      </c>
      <c r="E536" s="39">
        <v>58.2</v>
      </c>
      <c r="F536" s="15">
        <v>6.9932999999999996</v>
      </c>
      <c r="G536" s="15">
        <v>0.99560000000000004</v>
      </c>
      <c r="H536" s="20">
        <f t="shared" si="21"/>
        <v>1.0572784313725494</v>
      </c>
      <c r="I536" s="21">
        <f t="shared" si="22"/>
        <v>1.5228431372549034E-2</v>
      </c>
      <c r="J536" s="25"/>
    </row>
    <row r="537" spans="1:10" x14ac:dyDescent="0.25">
      <c r="A537" s="4">
        <v>531</v>
      </c>
      <c r="B537" s="4" t="s">
        <v>195</v>
      </c>
      <c r="C537" s="22" t="s">
        <v>11</v>
      </c>
      <c r="D537" s="13">
        <v>3.7749999999999999</v>
      </c>
      <c r="E537" s="39">
        <v>67.7</v>
      </c>
      <c r="F537" s="15">
        <v>8.5975999999999999</v>
      </c>
      <c r="G537" s="15">
        <v>0.99560000000000004</v>
      </c>
      <c r="H537" s="20">
        <f t="shared" si="21"/>
        <v>2.6615784313725497</v>
      </c>
      <c r="I537" s="21">
        <f t="shared" si="22"/>
        <v>1.5228431372549034E-2</v>
      </c>
      <c r="J537" s="25"/>
    </row>
    <row r="538" spans="1:10" x14ac:dyDescent="0.25">
      <c r="A538" s="4">
        <v>532</v>
      </c>
      <c r="B538" s="4" t="s">
        <v>244</v>
      </c>
      <c r="C538" s="22" t="s">
        <v>11</v>
      </c>
      <c r="D538" s="13">
        <v>3.27</v>
      </c>
      <c r="E538" s="39">
        <v>53.4</v>
      </c>
      <c r="F538" s="15"/>
      <c r="G538" s="15"/>
      <c r="H538" s="20" t="str">
        <f t="shared" si="21"/>
        <v/>
      </c>
      <c r="I538" s="21" t="str">
        <f t="shared" si="22"/>
        <v/>
      </c>
      <c r="J538" s="25"/>
    </row>
    <row r="539" spans="1:10" x14ac:dyDescent="0.25">
      <c r="A539" s="4">
        <v>533</v>
      </c>
      <c r="B539" s="4" t="s">
        <v>418</v>
      </c>
      <c r="C539" s="22" t="s">
        <v>360</v>
      </c>
      <c r="D539" s="13">
        <v>3.2650000000000001</v>
      </c>
      <c r="E539" s="39">
        <v>48.3</v>
      </c>
      <c r="F539" s="15"/>
      <c r="G539" s="15"/>
      <c r="H539" s="20" t="str">
        <f t="shared" si="21"/>
        <v/>
      </c>
      <c r="I539" s="21" t="str">
        <f t="shared" si="22"/>
        <v/>
      </c>
      <c r="J539" s="25"/>
    </row>
    <row r="540" spans="1:10" x14ac:dyDescent="0.25">
      <c r="A540" s="4">
        <v>534</v>
      </c>
      <c r="B540" s="4" t="s">
        <v>43</v>
      </c>
      <c r="C540" s="22" t="s">
        <v>11</v>
      </c>
      <c r="D540" s="13">
        <v>3.52</v>
      </c>
      <c r="E540" s="39">
        <v>64.400000000000006</v>
      </c>
      <c r="F540" s="15">
        <v>5.415</v>
      </c>
      <c r="G540" s="15">
        <v>0.99550000000000005</v>
      </c>
      <c r="H540" s="20">
        <f t="shared" si="21"/>
        <v>-0.52102156862745019</v>
      </c>
      <c r="I540" s="21">
        <f t="shared" si="22"/>
        <v>1.5128431372549045E-2</v>
      </c>
      <c r="J540" s="25"/>
    </row>
    <row r="541" spans="1:10" x14ac:dyDescent="0.25">
      <c r="A541" s="4">
        <v>535</v>
      </c>
      <c r="B541" s="4" t="s">
        <v>196</v>
      </c>
      <c r="C541" s="22" t="s">
        <v>6</v>
      </c>
      <c r="D541" s="13">
        <v>3.7349999999999999</v>
      </c>
      <c r="E541" s="39">
        <v>59</v>
      </c>
      <c r="F541" s="15">
        <v>4.4607999999999999</v>
      </c>
      <c r="G541" s="15">
        <v>0.97889999999999999</v>
      </c>
      <c r="H541" s="20">
        <f t="shared" si="21"/>
        <v>-1.4752215686274504</v>
      </c>
      <c r="I541" s="21">
        <f t="shared" si="22"/>
        <v>-1.4715686274510142E-3</v>
      </c>
      <c r="J541" s="25"/>
    </row>
    <row r="542" spans="1:10" x14ac:dyDescent="0.25">
      <c r="A542" s="4">
        <v>536</v>
      </c>
      <c r="B542" s="4" t="s">
        <v>715</v>
      </c>
      <c r="C542" s="22" t="s">
        <v>17</v>
      </c>
      <c r="D542" s="13">
        <v>3.6549999999999998</v>
      </c>
      <c r="E542" s="39">
        <v>62</v>
      </c>
      <c r="F542" s="15"/>
      <c r="G542" s="15"/>
      <c r="H542" s="20" t="str">
        <f t="shared" si="21"/>
        <v/>
      </c>
      <c r="I542" s="21" t="str">
        <f t="shared" si="22"/>
        <v/>
      </c>
      <c r="J542" s="25"/>
    </row>
    <row r="543" spans="1:10" x14ac:dyDescent="0.25">
      <c r="A543" s="4">
        <v>537</v>
      </c>
      <c r="B543" s="4" t="s">
        <v>716</v>
      </c>
      <c r="C543" s="22" t="s">
        <v>17</v>
      </c>
      <c r="D543" s="13">
        <v>3.72</v>
      </c>
      <c r="E543" s="39">
        <v>61</v>
      </c>
      <c r="F543" s="15"/>
      <c r="G543" s="15"/>
      <c r="H543" s="20" t="str">
        <f t="shared" si="21"/>
        <v/>
      </c>
      <c r="I543" s="21" t="str">
        <f t="shared" si="22"/>
        <v/>
      </c>
      <c r="J543" s="25"/>
    </row>
    <row r="544" spans="1:10" x14ac:dyDescent="0.25">
      <c r="A544" s="4">
        <v>538</v>
      </c>
      <c r="B544" s="4" t="s">
        <v>61</v>
      </c>
      <c r="C544" s="22" t="s">
        <v>5</v>
      </c>
      <c r="D544" s="13">
        <v>3.6850000000000001</v>
      </c>
      <c r="E544" s="39">
        <v>70.900000000000006</v>
      </c>
      <c r="F544" s="15">
        <v>3.8714</v>
      </c>
      <c r="G544" s="15">
        <v>0.97409999999999997</v>
      </c>
      <c r="H544" s="20">
        <f t="shared" si="21"/>
        <v>-2.0646215686274503</v>
      </c>
      <c r="I544" s="21">
        <f t="shared" si="22"/>
        <v>-6.2715686274510407E-3</v>
      </c>
      <c r="J544" s="25"/>
    </row>
    <row r="545" spans="1:10" x14ac:dyDescent="0.25">
      <c r="A545" s="4">
        <v>539</v>
      </c>
      <c r="B545" s="4" t="s">
        <v>197</v>
      </c>
      <c r="C545" s="22" t="s">
        <v>5</v>
      </c>
      <c r="D545" s="13">
        <v>3.9849999999999999</v>
      </c>
      <c r="E545" s="39">
        <v>75.7</v>
      </c>
      <c r="F545" s="15">
        <v>7.5928000000000004</v>
      </c>
      <c r="G545" s="15">
        <v>0.99419999999999997</v>
      </c>
      <c r="H545" s="20">
        <f t="shared" si="21"/>
        <v>1.6567784313725502</v>
      </c>
      <c r="I545" s="21">
        <f t="shared" si="22"/>
        <v>1.3828431372548966E-2</v>
      </c>
      <c r="J545" s="25"/>
    </row>
    <row r="546" spans="1:10" x14ac:dyDescent="0.25">
      <c r="A546" s="4">
        <v>540</v>
      </c>
      <c r="B546" s="4" t="s">
        <v>198</v>
      </c>
      <c r="C546" s="22" t="s">
        <v>5</v>
      </c>
      <c r="D546" s="13">
        <v>3.97</v>
      </c>
      <c r="E546" s="39">
        <v>72</v>
      </c>
      <c r="F546" s="15">
        <v>5.0742000000000003</v>
      </c>
      <c r="G546" s="15">
        <v>0.99119999999999997</v>
      </c>
      <c r="H546" s="20">
        <f t="shared" si="21"/>
        <v>-0.86182156862744996</v>
      </c>
      <c r="I546" s="21">
        <f t="shared" si="22"/>
        <v>1.0828431372548963E-2</v>
      </c>
      <c r="J546" s="25"/>
    </row>
    <row r="547" spans="1:10" x14ac:dyDescent="0.25">
      <c r="A547" s="4">
        <v>541</v>
      </c>
      <c r="B547" s="4" t="s">
        <v>642</v>
      </c>
      <c r="C547" s="22" t="s">
        <v>17</v>
      </c>
      <c r="D547" s="13">
        <v>3.91</v>
      </c>
      <c r="E547" s="39">
        <v>76.8</v>
      </c>
      <c r="F547" s="15"/>
      <c r="G547" s="15"/>
      <c r="H547" s="20" t="str">
        <f t="shared" si="21"/>
        <v/>
      </c>
      <c r="I547" s="21" t="str">
        <f t="shared" si="22"/>
        <v/>
      </c>
      <c r="J547" s="25"/>
    </row>
    <row r="548" spans="1:10" x14ac:dyDescent="0.25">
      <c r="A548" s="4">
        <v>542</v>
      </c>
      <c r="B548" s="4" t="s">
        <v>643</v>
      </c>
      <c r="C548" s="22" t="s">
        <v>17</v>
      </c>
      <c r="D548" s="13">
        <v>3.9750000000000001</v>
      </c>
      <c r="E548" s="39">
        <v>83.3</v>
      </c>
      <c r="F548" s="15"/>
      <c r="G548" s="15"/>
      <c r="H548" s="20" t="str">
        <f t="shared" si="21"/>
        <v/>
      </c>
      <c r="I548" s="21" t="str">
        <f t="shared" si="22"/>
        <v/>
      </c>
      <c r="J548" s="25"/>
    </row>
    <row r="549" spans="1:10" x14ac:dyDescent="0.25">
      <c r="A549" s="4">
        <v>543</v>
      </c>
      <c r="B549" s="4" t="s">
        <v>508</v>
      </c>
      <c r="C549" s="22" t="s">
        <v>17</v>
      </c>
      <c r="D549" s="13">
        <v>3.9449999999999998</v>
      </c>
      <c r="E549" s="39">
        <v>70.5</v>
      </c>
      <c r="F549" s="15"/>
      <c r="G549" s="15"/>
      <c r="H549" s="20" t="str">
        <f t="shared" si="21"/>
        <v/>
      </c>
      <c r="I549" s="21" t="str">
        <f t="shared" si="22"/>
        <v/>
      </c>
      <c r="J549" s="25"/>
    </row>
    <row r="550" spans="1:10" x14ac:dyDescent="0.25">
      <c r="A550" s="4">
        <v>544</v>
      </c>
      <c r="B550" s="4" t="s">
        <v>687</v>
      </c>
      <c r="C550" s="22" t="s">
        <v>17</v>
      </c>
      <c r="D550" s="13">
        <v>3.28</v>
      </c>
      <c r="E550" s="39">
        <v>57</v>
      </c>
      <c r="F550" s="15"/>
      <c r="G550" s="15"/>
      <c r="H550" s="20" t="str">
        <f t="shared" si="21"/>
        <v/>
      </c>
      <c r="I550" s="21" t="str">
        <f t="shared" si="22"/>
        <v/>
      </c>
      <c r="J550" s="25"/>
    </row>
    <row r="551" spans="1:10" x14ac:dyDescent="0.25">
      <c r="A551" s="4">
        <v>545</v>
      </c>
      <c r="B551" s="4" t="s">
        <v>630</v>
      </c>
      <c r="C551" s="22" t="s">
        <v>17</v>
      </c>
      <c r="D551" s="13">
        <v>3.37</v>
      </c>
      <c r="E551" s="39">
        <v>53.1</v>
      </c>
      <c r="F551" s="15"/>
      <c r="G551" s="15"/>
      <c r="H551" s="20" t="str">
        <f t="shared" si="21"/>
        <v/>
      </c>
      <c r="I551" s="21" t="str">
        <f t="shared" si="22"/>
        <v/>
      </c>
      <c r="J551" s="25"/>
    </row>
    <row r="552" spans="1:10" x14ac:dyDescent="0.25">
      <c r="A552" s="4">
        <v>546</v>
      </c>
      <c r="B552" s="4" t="s">
        <v>51</v>
      </c>
      <c r="C552" s="22" t="s">
        <v>24</v>
      </c>
      <c r="D552" s="13">
        <v>3.76</v>
      </c>
      <c r="E552" s="39">
        <v>76</v>
      </c>
      <c r="F552" s="15">
        <v>7.2797000000000001</v>
      </c>
      <c r="G552" s="15">
        <v>0.99719999999999998</v>
      </c>
      <c r="H552" s="20">
        <f t="shared" si="21"/>
        <v>1.3436784313725498</v>
      </c>
      <c r="I552" s="21">
        <f t="shared" si="22"/>
        <v>1.6828431372548969E-2</v>
      </c>
      <c r="J552" s="25"/>
    </row>
    <row r="553" spans="1:10" x14ac:dyDescent="0.25">
      <c r="A553" s="4">
        <v>547</v>
      </c>
      <c r="B553" s="4" t="s">
        <v>717</v>
      </c>
      <c r="C553" s="22" t="s">
        <v>17</v>
      </c>
      <c r="D553" s="13">
        <v>3.77</v>
      </c>
      <c r="E553" s="39">
        <v>56.5</v>
      </c>
      <c r="F553" s="15"/>
      <c r="G553" s="15"/>
      <c r="H553" s="20" t="str">
        <f t="shared" si="21"/>
        <v/>
      </c>
      <c r="I553" s="21" t="str">
        <f t="shared" si="22"/>
        <v/>
      </c>
      <c r="J553" s="25"/>
    </row>
    <row r="554" spans="1:10" x14ac:dyDescent="0.25">
      <c r="A554" s="4">
        <v>548</v>
      </c>
      <c r="B554" s="4" t="s">
        <v>718</v>
      </c>
      <c r="C554" s="22" t="s">
        <v>223</v>
      </c>
      <c r="D554" s="13">
        <v>3.35</v>
      </c>
      <c r="E554" s="39">
        <v>49.5</v>
      </c>
      <c r="F554" s="15"/>
      <c r="G554" s="15"/>
      <c r="H554" s="20" t="str">
        <f t="shared" si="21"/>
        <v/>
      </c>
      <c r="I554" s="21" t="str">
        <f t="shared" si="22"/>
        <v/>
      </c>
      <c r="J554" s="25"/>
    </row>
    <row r="555" spans="1:10" x14ac:dyDescent="0.25">
      <c r="A555" s="4">
        <v>549</v>
      </c>
      <c r="B555" s="4" t="s">
        <v>719</v>
      </c>
      <c r="C555" s="22" t="s">
        <v>13</v>
      </c>
      <c r="D555" s="13">
        <v>3.1349999999999998</v>
      </c>
      <c r="E555" s="39">
        <v>44.4</v>
      </c>
      <c r="F555" s="15"/>
      <c r="G555" s="15"/>
      <c r="H555" s="20" t="str">
        <f t="shared" si="21"/>
        <v/>
      </c>
      <c r="I555" s="21" t="str">
        <f t="shared" si="22"/>
        <v/>
      </c>
      <c r="J555" s="25"/>
    </row>
    <row r="556" spans="1:10" x14ac:dyDescent="0.25">
      <c r="A556" s="4">
        <v>550</v>
      </c>
      <c r="B556" s="4" t="s">
        <v>256</v>
      </c>
      <c r="C556" s="22" t="s">
        <v>100</v>
      </c>
      <c r="D556" s="13">
        <v>3.57</v>
      </c>
      <c r="E556" s="39">
        <v>43.2</v>
      </c>
      <c r="F556" s="15"/>
      <c r="G556" s="15"/>
      <c r="H556" s="20" t="str">
        <f t="shared" si="21"/>
        <v/>
      </c>
      <c r="I556" s="21" t="str">
        <f t="shared" si="22"/>
        <v/>
      </c>
      <c r="J556" s="25"/>
    </row>
    <row r="557" spans="1:10" x14ac:dyDescent="0.25">
      <c r="A557" s="4">
        <v>551</v>
      </c>
      <c r="B557" s="4" t="s">
        <v>299</v>
      </c>
      <c r="C557" s="22" t="s">
        <v>360</v>
      </c>
      <c r="D557" s="13">
        <v>3.7349999999999999</v>
      </c>
      <c r="E557" s="39">
        <v>58.9</v>
      </c>
      <c r="F557" s="15"/>
      <c r="G557" s="15"/>
      <c r="H557" s="20" t="str">
        <f t="shared" si="21"/>
        <v/>
      </c>
      <c r="I557" s="21" t="str">
        <f t="shared" si="22"/>
        <v/>
      </c>
      <c r="J557" s="25"/>
    </row>
    <row r="558" spans="1:10" x14ac:dyDescent="0.25">
      <c r="A558" s="4">
        <v>552</v>
      </c>
      <c r="B558" s="4" t="s">
        <v>300</v>
      </c>
      <c r="C558" s="22" t="s">
        <v>360</v>
      </c>
      <c r="D558" s="13">
        <v>3.7749999999999999</v>
      </c>
      <c r="E558" s="39">
        <v>60.1</v>
      </c>
      <c r="F558" s="15"/>
      <c r="G558" s="15"/>
      <c r="H558" s="20" t="str">
        <f t="shared" si="21"/>
        <v/>
      </c>
      <c r="I558" s="21" t="str">
        <f t="shared" si="22"/>
        <v/>
      </c>
      <c r="J558" s="25"/>
    </row>
    <row r="559" spans="1:10" x14ac:dyDescent="0.25">
      <c r="A559" s="4">
        <v>553</v>
      </c>
      <c r="B559" s="4" t="s">
        <v>301</v>
      </c>
      <c r="C559" s="22" t="s">
        <v>360</v>
      </c>
      <c r="D559" s="13">
        <v>3.7749999999999999</v>
      </c>
      <c r="E559" s="39">
        <v>60.5</v>
      </c>
      <c r="F559" s="15"/>
      <c r="G559" s="15"/>
      <c r="H559" s="20" t="str">
        <f t="shared" si="21"/>
        <v/>
      </c>
      <c r="I559" s="21" t="str">
        <f t="shared" si="22"/>
        <v/>
      </c>
      <c r="J559" s="25"/>
    </row>
    <row r="560" spans="1:10" x14ac:dyDescent="0.25">
      <c r="A560" s="4">
        <v>554</v>
      </c>
      <c r="B560" s="4" t="s">
        <v>670</v>
      </c>
      <c r="C560" s="22" t="s">
        <v>17</v>
      </c>
      <c r="D560" s="13">
        <v>3.78</v>
      </c>
      <c r="E560" s="39">
        <v>43.7</v>
      </c>
      <c r="F560" s="15"/>
      <c r="G560" s="15"/>
      <c r="H560" s="20" t="str">
        <f t="shared" si="21"/>
        <v/>
      </c>
      <c r="I560" s="21" t="str">
        <f t="shared" si="22"/>
        <v/>
      </c>
      <c r="J560" s="25"/>
    </row>
    <row r="561" spans="1:10" x14ac:dyDescent="0.25">
      <c r="A561" s="4">
        <v>555</v>
      </c>
      <c r="B561" s="4" t="s">
        <v>302</v>
      </c>
      <c r="C561" s="22" t="s">
        <v>360</v>
      </c>
      <c r="D561" s="13">
        <v>3.7349999999999999</v>
      </c>
      <c r="E561" s="39">
        <v>59.3</v>
      </c>
      <c r="F561" s="15"/>
      <c r="G561" s="15"/>
      <c r="H561" s="20" t="str">
        <f t="shared" si="21"/>
        <v/>
      </c>
      <c r="I561" s="21" t="str">
        <f t="shared" si="22"/>
        <v/>
      </c>
      <c r="J561" s="25"/>
    </row>
    <row r="562" spans="1:10" x14ac:dyDescent="0.25">
      <c r="A562" s="4">
        <v>556</v>
      </c>
      <c r="B562" s="4" t="s">
        <v>303</v>
      </c>
      <c r="C562" s="22" t="s">
        <v>360</v>
      </c>
      <c r="D562" s="13">
        <v>3.75</v>
      </c>
      <c r="E562" s="39">
        <v>59.7</v>
      </c>
      <c r="F562" s="15"/>
      <c r="G562" s="15"/>
      <c r="H562" s="20" t="str">
        <f t="shared" si="21"/>
        <v/>
      </c>
      <c r="I562" s="21" t="str">
        <f t="shared" si="22"/>
        <v/>
      </c>
      <c r="J562" s="25"/>
    </row>
    <row r="563" spans="1:10" x14ac:dyDescent="0.25">
      <c r="A563" s="4">
        <v>557</v>
      </c>
      <c r="B563" s="4" t="s">
        <v>671</v>
      </c>
      <c r="C563" s="22" t="s">
        <v>17</v>
      </c>
      <c r="D563" s="13">
        <v>3.7749999999999999</v>
      </c>
      <c r="E563" s="39">
        <v>58.6</v>
      </c>
      <c r="F563" s="15"/>
      <c r="G563" s="15"/>
      <c r="H563" s="20" t="str">
        <f t="shared" si="21"/>
        <v/>
      </c>
      <c r="I563" s="21" t="str">
        <f t="shared" si="22"/>
        <v/>
      </c>
      <c r="J563" s="25"/>
    </row>
    <row r="564" spans="1:10" x14ac:dyDescent="0.25">
      <c r="A564" s="4">
        <v>558</v>
      </c>
      <c r="B564" s="4" t="s">
        <v>330</v>
      </c>
      <c r="C564" s="22" t="s">
        <v>6</v>
      </c>
      <c r="D564" s="13">
        <v>3.4</v>
      </c>
      <c r="E564" s="39">
        <v>53.1</v>
      </c>
      <c r="F564" s="15"/>
      <c r="G564" s="15"/>
      <c r="H564" s="20" t="str">
        <f t="shared" si="21"/>
        <v/>
      </c>
      <c r="I564" s="21" t="str">
        <f t="shared" si="22"/>
        <v/>
      </c>
      <c r="J564" s="25"/>
    </row>
    <row r="565" spans="1:10" x14ac:dyDescent="0.25">
      <c r="A565" s="4">
        <v>559</v>
      </c>
      <c r="B565" s="4" t="s">
        <v>331</v>
      </c>
      <c r="C565" s="22" t="s">
        <v>6</v>
      </c>
      <c r="D565" s="13">
        <v>3.41</v>
      </c>
      <c r="E565" s="39">
        <v>64.900000000000006</v>
      </c>
      <c r="F565" s="15"/>
      <c r="G565" s="15"/>
      <c r="H565" s="20" t="str">
        <f t="shared" si="21"/>
        <v/>
      </c>
      <c r="I565" s="21" t="str">
        <f t="shared" si="22"/>
        <v/>
      </c>
      <c r="J565" s="25"/>
    </row>
    <row r="566" spans="1:10" x14ac:dyDescent="0.25">
      <c r="A566" s="4">
        <v>560</v>
      </c>
      <c r="B566" s="4" t="s">
        <v>257</v>
      </c>
      <c r="C566" s="22" t="s">
        <v>6</v>
      </c>
      <c r="D566" s="13">
        <v>3.46</v>
      </c>
      <c r="E566" s="39">
        <v>56.8</v>
      </c>
      <c r="F566" s="15"/>
      <c r="G566" s="15"/>
      <c r="H566" s="20" t="str">
        <f t="shared" si="21"/>
        <v/>
      </c>
      <c r="I566" s="21" t="str">
        <f t="shared" si="22"/>
        <v/>
      </c>
      <c r="J566" s="25"/>
    </row>
    <row r="567" spans="1:10" x14ac:dyDescent="0.25">
      <c r="A567" s="4">
        <v>561</v>
      </c>
      <c r="B567" s="4" t="s">
        <v>53</v>
      </c>
      <c r="C567" s="22" t="s">
        <v>6</v>
      </c>
      <c r="D567" s="13">
        <v>3.88</v>
      </c>
      <c r="E567" s="39">
        <v>61.5</v>
      </c>
      <c r="F567" s="15">
        <v>4.1456</v>
      </c>
      <c r="G567" s="15">
        <v>0.97719999999999996</v>
      </c>
      <c r="H567" s="20">
        <f t="shared" si="21"/>
        <v>-1.7904215686274503</v>
      </c>
      <c r="I567" s="21">
        <f t="shared" si="22"/>
        <v>-3.1715686274510491E-3</v>
      </c>
      <c r="J567" s="25"/>
    </row>
    <row r="568" spans="1:10" x14ac:dyDescent="0.25">
      <c r="A568" s="4">
        <v>562</v>
      </c>
      <c r="B568" s="4" t="s">
        <v>610</v>
      </c>
      <c r="C568" s="22" t="s">
        <v>86</v>
      </c>
      <c r="D568" s="13">
        <v>3.2850000000000001</v>
      </c>
      <c r="E568" s="39">
        <v>57</v>
      </c>
      <c r="F568" s="15">
        <v>5.2709000000000001</v>
      </c>
      <c r="G568" s="15">
        <v>0.99080000000000001</v>
      </c>
      <c r="H568" s="20">
        <f t="shared" si="21"/>
        <v>-0.66512156862745009</v>
      </c>
      <c r="I568" s="21">
        <f t="shared" si="22"/>
        <v>1.0428431372549007E-2</v>
      </c>
      <c r="J568" s="25"/>
    </row>
    <row r="569" spans="1:10" x14ac:dyDescent="0.25">
      <c r="A569" s="4">
        <v>563</v>
      </c>
      <c r="B569" s="4" t="s">
        <v>613</v>
      </c>
      <c r="C569" s="22" t="s">
        <v>86</v>
      </c>
      <c r="D569" s="13">
        <v>3.2949999999999999</v>
      </c>
      <c r="E569" s="39">
        <v>57</v>
      </c>
      <c r="F569" s="15"/>
      <c r="G569" s="15"/>
      <c r="H569" s="20" t="str">
        <f t="shared" si="21"/>
        <v/>
      </c>
      <c r="I569" s="21" t="str">
        <f t="shared" si="22"/>
        <v/>
      </c>
      <c r="J569" s="25"/>
    </row>
    <row r="570" spans="1:10" x14ac:dyDescent="0.25">
      <c r="A570" s="4">
        <v>564</v>
      </c>
      <c r="B570" s="4" t="s">
        <v>614</v>
      </c>
      <c r="C570" s="22" t="s">
        <v>86</v>
      </c>
      <c r="D570" s="13">
        <v>3.3250000000000002</v>
      </c>
      <c r="E570" s="39">
        <v>56</v>
      </c>
      <c r="F570" s="15"/>
      <c r="G570" s="15"/>
      <c r="H570" s="20" t="str">
        <f t="shared" si="21"/>
        <v/>
      </c>
      <c r="I570" s="21" t="str">
        <f t="shared" si="22"/>
        <v/>
      </c>
      <c r="J570" s="25"/>
    </row>
    <row r="571" spans="1:10" x14ac:dyDescent="0.25">
      <c r="A571" s="4">
        <v>565</v>
      </c>
      <c r="B571" s="4" t="s">
        <v>615</v>
      </c>
      <c r="C571" s="22" t="s">
        <v>86</v>
      </c>
      <c r="D571" s="13">
        <v>3.3149999999999999</v>
      </c>
      <c r="E571" s="39">
        <v>56.8</v>
      </c>
      <c r="F571" s="15"/>
      <c r="G571" s="15"/>
      <c r="H571" s="20" t="str">
        <f t="shared" si="21"/>
        <v/>
      </c>
      <c r="I571" s="21" t="str">
        <f t="shared" si="22"/>
        <v/>
      </c>
      <c r="J571" s="25"/>
    </row>
    <row r="572" spans="1:10" x14ac:dyDescent="0.25">
      <c r="A572" s="4">
        <v>566</v>
      </c>
      <c r="B572" s="4" t="s">
        <v>611</v>
      </c>
      <c r="C572" s="22" t="s">
        <v>86</v>
      </c>
      <c r="D572" s="13">
        <v>3.3</v>
      </c>
      <c r="E572" s="39">
        <v>56.4</v>
      </c>
      <c r="F572" s="15"/>
      <c r="G572" s="15"/>
      <c r="H572" s="20" t="str">
        <f t="shared" si="21"/>
        <v/>
      </c>
      <c r="I572" s="21" t="str">
        <f t="shared" si="22"/>
        <v/>
      </c>
      <c r="J572" s="25"/>
    </row>
    <row r="573" spans="1:10" x14ac:dyDescent="0.25">
      <c r="A573" s="4">
        <v>567</v>
      </c>
      <c r="B573" s="4" t="s">
        <v>612</v>
      </c>
      <c r="C573" s="22" t="s">
        <v>86</v>
      </c>
      <c r="D573" s="13">
        <v>3.2749999999999999</v>
      </c>
      <c r="E573" s="39">
        <v>56</v>
      </c>
      <c r="F573" s="15"/>
      <c r="G573" s="15"/>
      <c r="H573" s="20" t="str">
        <f t="shared" si="21"/>
        <v/>
      </c>
      <c r="I573" s="21" t="str">
        <f t="shared" si="22"/>
        <v/>
      </c>
      <c r="J573" s="25"/>
    </row>
    <row r="574" spans="1:10" x14ac:dyDescent="0.25">
      <c r="A574" s="4">
        <v>568</v>
      </c>
      <c r="B574" s="4" t="s">
        <v>502</v>
      </c>
      <c r="C574" s="22" t="s">
        <v>19</v>
      </c>
      <c r="D574" s="13">
        <v>3.8149999999999999</v>
      </c>
      <c r="E574" s="39">
        <v>49.6</v>
      </c>
      <c r="F574" s="15"/>
      <c r="G574" s="15"/>
      <c r="H574" s="20" t="str">
        <f t="shared" si="21"/>
        <v/>
      </c>
      <c r="I574" s="21" t="str">
        <f t="shared" si="22"/>
        <v/>
      </c>
      <c r="J574" s="25"/>
    </row>
    <row r="575" spans="1:10" x14ac:dyDescent="0.25">
      <c r="A575" s="4">
        <v>569</v>
      </c>
      <c r="B575" s="4" t="s">
        <v>660</v>
      </c>
      <c r="C575" s="22" t="s">
        <v>17</v>
      </c>
      <c r="D575" s="13">
        <v>3.6850000000000001</v>
      </c>
      <c r="E575" s="39">
        <v>58.3</v>
      </c>
      <c r="F575" s="15"/>
      <c r="G575" s="15"/>
      <c r="H575" s="20" t="str">
        <f t="shared" si="21"/>
        <v/>
      </c>
      <c r="I575" s="21" t="str">
        <f t="shared" si="22"/>
        <v/>
      </c>
      <c r="J575" s="25"/>
    </row>
    <row r="576" spans="1:10" x14ac:dyDescent="0.25">
      <c r="A576" s="4">
        <v>570</v>
      </c>
      <c r="B576" s="4" t="s">
        <v>420</v>
      </c>
      <c r="C576" s="22" t="s">
        <v>100</v>
      </c>
      <c r="D576" s="13">
        <v>3.57</v>
      </c>
      <c r="E576" s="39">
        <v>54.5</v>
      </c>
      <c r="F576" s="15"/>
      <c r="G576" s="15"/>
      <c r="H576" s="20" t="str">
        <f t="shared" si="21"/>
        <v/>
      </c>
      <c r="I576" s="21" t="str">
        <f t="shared" si="22"/>
        <v/>
      </c>
      <c r="J576" s="25"/>
    </row>
    <row r="577" spans="1:10" x14ac:dyDescent="0.25">
      <c r="A577" s="4">
        <v>571</v>
      </c>
      <c r="B577" s="4" t="s">
        <v>421</v>
      </c>
      <c r="C577" s="22" t="s">
        <v>100</v>
      </c>
      <c r="D577" s="13">
        <v>3.6549999999999998</v>
      </c>
      <c r="E577" s="39">
        <v>54.3</v>
      </c>
      <c r="F577" s="15"/>
      <c r="G577" s="15"/>
      <c r="H577" s="20" t="str">
        <f t="shared" si="21"/>
        <v/>
      </c>
      <c r="I577" s="21" t="str">
        <f t="shared" si="22"/>
        <v/>
      </c>
      <c r="J577" s="25"/>
    </row>
    <row r="578" spans="1:10" x14ac:dyDescent="0.25">
      <c r="A578" s="4">
        <v>572</v>
      </c>
      <c r="B578" s="4" t="s">
        <v>422</v>
      </c>
      <c r="C578" s="22" t="s">
        <v>100</v>
      </c>
      <c r="D578" s="13">
        <v>3.5550000000000002</v>
      </c>
      <c r="E578" s="39">
        <v>41.5</v>
      </c>
      <c r="F578" s="15"/>
      <c r="G578" s="15"/>
      <c r="H578" s="20" t="str">
        <f t="shared" si="21"/>
        <v/>
      </c>
      <c r="I578" s="21" t="str">
        <f t="shared" si="22"/>
        <v/>
      </c>
      <c r="J578" s="25"/>
    </row>
    <row r="579" spans="1:10" x14ac:dyDescent="0.25">
      <c r="A579" s="4">
        <v>573</v>
      </c>
      <c r="B579" s="4" t="s">
        <v>419</v>
      </c>
      <c r="C579" s="22" t="s">
        <v>100</v>
      </c>
      <c r="D579" s="13">
        <v>3.58</v>
      </c>
      <c r="E579" s="39">
        <v>41.5</v>
      </c>
      <c r="F579" s="15"/>
      <c r="G579" s="15"/>
      <c r="H579" s="20" t="str">
        <f t="shared" si="21"/>
        <v/>
      </c>
      <c r="I579" s="21" t="str">
        <f t="shared" si="22"/>
        <v/>
      </c>
      <c r="J579" s="25"/>
    </row>
    <row r="580" spans="1:10" x14ac:dyDescent="0.25">
      <c r="A580" s="4">
        <v>574</v>
      </c>
      <c r="B580" s="4" t="s">
        <v>688</v>
      </c>
      <c r="C580" s="22" t="s">
        <v>689</v>
      </c>
      <c r="D580" s="13">
        <v>3.21</v>
      </c>
      <c r="E580" s="39">
        <v>97.1</v>
      </c>
      <c r="F580" s="15"/>
      <c r="G580" s="15"/>
      <c r="H580" s="20" t="str">
        <f t="shared" si="21"/>
        <v/>
      </c>
      <c r="I580" s="21" t="str">
        <f t="shared" si="22"/>
        <v/>
      </c>
      <c r="J580" s="25"/>
    </row>
    <row r="581" spans="1:10" x14ac:dyDescent="0.25">
      <c r="A581" s="4">
        <v>575</v>
      </c>
      <c r="B581" s="4" t="s">
        <v>690</v>
      </c>
      <c r="C581" s="22" t="s">
        <v>689</v>
      </c>
      <c r="D581" s="13">
        <v>3.0750000000000002</v>
      </c>
      <c r="E581" s="39">
        <v>93.7</v>
      </c>
      <c r="F581" s="15"/>
      <c r="G581" s="15"/>
      <c r="H581" s="20" t="str">
        <f t="shared" si="21"/>
        <v/>
      </c>
      <c r="I581" s="21" t="str">
        <f t="shared" si="22"/>
        <v/>
      </c>
      <c r="J581" s="25"/>
    </row>
    <row r="582" spans="1:10" x14ac:dyDescent="0.25">
      <c r="A582" s="4">
        <v>576</v>
      </c>
      <c r="B582" s="4" t="s">
        <v>691</v>
      </c>
      <c r="C582" s="22" t="s">
        <v>689</v>
      </c>
      <c r="D582" s="13">
        <v>2.97</v>
      </c>
      <c r="E582" s="39">
        <v>40.799999999999997</v>
      </c>
      <c r="F582" s="15"/>
      <c r="G582" s="15"/>
      <c r="H582" s="20" t="str">
        <f t="shared" si="21"/>
        <v/>
      </c>
      <c r="I582" s="21" t="str">
        <f t="shared" si="22"/>
        <v/>
      </c>
      <c r="J582" s="25"/>
    </row>
    <row r="583" spans="1:10" x14ac:dyDescent="0.25">
      <c r="A583" s="4">
        <v>577</v>
      </c>
      <c r="B583" s="4" t="s">
        <v>284</v>
      </c>
      <c r="C583" s="22" t="s">
        <v>11</v>
      </c>
      <c r="D583" s="13">
        <v>3.43</v>
      </c>
      <c r="E583" s="39">
        <v>50.8</v>
      </c>
      <c r="F583" s="15"/>
      <c r="G583" s="15"/>
      <c r="H583" s="20" t="str">
        <f t="shared" si="21"/>
        <v/>
      </c>
      <c r="I583" s="21" t="str">
        <f t="shared" si="22"/>
        <v/>
      </c>
      <c r="J583" s="25"/>
    </row>
    <row r="584" spans="1:10" x14ac:dyDescent="0.25">
      <c r="A584" s="4">
        <v>578</v>
      </c>
      <c r="B584" s="4" t="s">
        <v>93</v>
      </c>
      <c r="C584" s="22" t="s">
        <v>16</v>
      </c>
      <c r="D584" s="13">
        <v>3.85</v>
      </c>
      <c r="E584" s="39">
        <v>70.099999999999994</v>
      </c>
      <c r="F584" s="15">
        <v>8.3602000000000007</v>
      </c>
      <c r="G584" s="15">
        <v>0.99809999999999999</v>
      </c>
      <c r="H584" s="20">
        <f t="shared" ref="H584:H647" si="23">IF(ISBLANK(F584),"",F584-$F$678)</f>
        <v>2.4241784313725505</v>
      </c>
      <c r="I584" s="21">
        <f t="shared" ref="I584:I647" si="24">IF(ISBLANK(F584),"",G584-$G$678)</f>
        <v>1.7728431372548981E-2</v>
      </c>
      <c r="J584" s="25"/>
    </row>
    <row r="585" spans="1:10" x14ac:dyDescent="0.25">
      <c r="A585" s="4">
        <v>579</v>
      </c>
      <c r="B585" s="4" t="s">
        <v>607</v>
      </c>
      <c r="C585" s="22" t="s">
        <v>16</v>
      </c>
      <c r="D585" s="13">
        <v>3.82</v>
      </c>
      <c r="E585" s="39">
        <v>65.2</v>
      </c>
      <c r="F585" s="15"/>
      <c r="G585" s="15"/>
      <c r="H585" s="20" t="str">
        <f t="shared" si="23"/>
        <v/>
      </c>
      <c r="I585" s="21" t="str">
        <f t="shared" si="24"/>
        <v/>
      </c>
      <c r="J585" s="25"/>
    </row>
    <row r="586" spans="1:10" x14ac:dyDescent="0.25">
      <c r="A586" s="4">
        <v>580</v>
      </c>
      <c r="B586" s="4" t="s">
        <v>199</v>
      </c>
      <c r="C586" s="22" t="s">
        <v>16</v>
      </c>
      <c r="D586" s="13">
        <v>3.82</v>
      </c>
      <c r="E586" s="39">
        <v>55.9</v>
      </c>
      <c r="F586" s="15">
        <v>6.0465</v>
      </c>
      <c r="G586" s="15">
        <v>0.99750000000000005</v>
      </c>
      <c r="H586" s="20">
        <f t="shared" si="23"/>
        <v>0.11047843137254976</v>
      </c>
      <c r="I586" s="21">
        <f t="shared" si="24"/>
        <v>1.7128431372549047E-2</v>
      </c>
      <c r="J586" s="25"/>
    </row>
    <row r="587" spans="1:10" x14ac:dyDescent="0.25">
      <c r="A587" s="4">
        <v>581</v>
      </c>
      <c r="B587" s="4" t="s">
        <v>23</v>
      </c>
      <c r="C587" s="22" t="s">
        <v>16</v>
      </c>
      <c r="D587" s="13">
        <v>3.835</v>
      </c>
      <c r="E587" s="39">
        <v>66.5</v>
      </c>
      <c r="F587" s="15">
        <v>6.7022000000000004</v>
      </c>
      <c r="G587" s="15">
        <v>0.995</v>
      </c>
      <c r="H587" s="20">
        <f t="shared" si="23"/>
        <v>0.76617843137255015</v>
      </c>
      <c r="I587" s="21">
        <f t="shared" si="24"/>
        <v>1.4628431372548989E-2</v>
      </c>
      <c r="J587" s="25"/>
    </row>
    <row r="588" spans="1:10" x14ac:dyDescent="0.25">
      <c r="A588" s="4">
        <v>582</v>
      </c>
      <c r="B588" s="4" t="s">
        <v>200</v>
      </c>
      <c r="C588" s="22" t="s">
        <v>11</v>
      </c>
      <c r="D588" s="13">
        <v>3.1349999999999998</v>
      </c>
      <c r="E588" s="39">
        <v>47.5</v>
      </c>
      <c r="F588" s="15">
        <v>2.9548000000000001</v>
      </c>
      <c r="G588" s="15">
        <v>0.9204</v>
      </c>
      <c r="H588" s="20">
        <f t="shared" si="23"/>
        <v>-2.9812215686274501</v>
      </c>
      <c r="I588" s="21">
        <f t="shared" si="24"/>
        <v>-5.9971568627451011E-2</v>
      </c>
      <c r="J588" s="25"/>
    </row>
    <row r="589" spans="1:10" x14ac:dyDescent="0.25">
      <c r="A589" s="4">
        <v>583</v>
      </c>
      <c r="B589" s="4" t="s">
        <v>258</v>
      </c>
      <c r="C589" s="22" t="s">
        <v>19</v>
      </c>
      <c r="D589" s="13">
        <v>3.1549999999999998</v>
      </c>
      <c r="E589" s="39">
        <v>55.9</v>
      </c>
      <c r="F589" s="15"/>
      <c r="G589" s="15"/>
      <c r="H589" s="20" t="str">
        <f t="shared" si="23"/>
        <v/>
      </c>
      <c r="I589" s="21" t="str">
        <f t="shared" si="24"/>
        <v/>
      </c>
      <c r="J589" s="25"/>
    </row>
    <row r="590" spans="1:10" x14ac:dyDescent="0.25">
      <c r="A590" s="4">
        <v>584</v>
      </c>
      <c r="B590" s="4" t="s">
        <v>201</v>
      </c>
      <c r="C590" s="22" t="s">
        <v>6</v>
      </c>
      <c r="D590" s="13">
        <v>3.4649999999999999</v>
      </c>
      <c r="E590" s="39">
        <v>66.5</v>
      </c>
      <c r="F590" s="15">
        <v>4.9161000000000001</v>
      </c>
      <c r="G590" s="15">
        <v>0.99380000000000002</v>
      </c>
      <c r="H590" s="20">
        <f t="shared" si="23"/>
        <v>-1.0199215686274501</v>
      </c>
      <c r="I590" s="21">
        <f t="shared" si="24"/>
        <v>1.342843137254901E-2</v>
      </c>
      <c r="J590" s="25"/>
    </row>
    <row r="591" spans="1:10" x14ac:dyDescent="0.25">
      <c r="A591" s="4">
        <v>585</v>
      </c>
      <c r="B591" s="4" t="s">
        <v>280</v>
      </c>
      <c r="C591" s="22" t="s">
        <v>6</v>
      </c>
      <c r="D591" s="13">
        <v>3.53</v>
      </c>
      <c r="E591" s="39">
        <v>64</v>
      </c>
      <c r="F591" s="15"/>
      <c r="G591" s="15"/>
      <c r="H591" s="20" t="str">
        <f t="shared" si="23"/>
        <v/>
      </c>
      <c r="I591" s="21" t="str">
        <f t="shared" si="24"/>
        <v/>
      </c>
      <c r="J591" s="25"/>
    </row>
    <row r="592" spans="1:10" x14ac:dyDescent="0.25">
      <c r="A592" s="4">
        <v>586</v>
      </c>
      <c r="B592" s="4" t="s">
        <v>245</v>
      </c>
      <c r="C592" s="22" t="s">
        <v>6</v>
      </c>
      <c r="D592" s="13">
        <v>3.46</v>
      </c>
      <c r="E592" s="39">
        <v>57.1</v>
      </c>
      <c r="F592" s="15"/>
      <c r="G592" s="15"/>
      <c r="H592" s="20" t="str">
        <f t="shared" si="23"/>
        <v/>
      </c>
      <c r="I592" s="21" t="str">
        <f t="shared" si="24"/>
        <v/>
      </c>
      <c r="J592" s="25"/>
    </row>
    <row r="593" spans="1:10" x14ac:dyDescent="0.25">
      <c r="A593" s="4">
        <v>587</v>
      </c>
      <c r="B593" s="4" t="s">
        <v>27</v>
      </c>
      <c r="C593" s="22" t="s">
        <v>19</v>
      </c>
      <c r="D593" s="13">
        <v>3.7549999999999999</v>
      </c>
      <c r="E593" s="39">
        <v>62.6</v>
      </c>
      <c r="F593" s="15">
        <v>6.5773999999999999</v>
      </c>
      <c r="G593" s="15">
        <v>0.99299999999999999</v>
      </c>
      <c r="H593" s="20">
        <f t="shared" si="23"/>
        <v>0.64137843137254968</v>
      </c>
      <c r="I593" s="21">
        <f t="shared" si="24"/>
        <v>1.2628431372548987E-2</v>
      </c>
      <c r="J593" s="25"/>
    </row>
    <row r="594" spans="1:10" x14ac:dyDescent="0.25">
      <c r="A594" s="4">
        <v>588</v>
      </c>
      <c r="B594" s="4" t="s">
        <v>332</v>
      </c>
      <c r="C594" s="22" t="s">
        <v>24</v>
      </c>
      <c r="D594" s="13">
        <v>3.2349999999999999</v>
      </c>
      <c r="E594" s="39">
        <v>63.3</v>
      </c>
      <c r="F594" s="15"/>
      <c r="G594" s="15"/>
      <c r="H594" s="20" t="str">
        <f t="shared" si="23"/>
        <v/>
      </c>
      <c r="I594" s="21" t="str">
        <f t="shared" si="24"/>
        <v/>
      </c>
      <c r="J594" s="25"/>
    </row>
    <row r="595" spans="1:10" x14ac:dyDescent="0.25">
      <c r="A595" s="4">
        <v>589</v>
      </c>
      <c r="B595" s="4" t="s">
        <v>333</v>
      </c>
      <c r="C595" s="22" t="s">
        <v>24</v>
      </c>
      <c r="D595" s="13">
        <v>3.23</v>
      </c>
      <c r="E595" s="39">
        <v>63</v>
      </c>
      <c r="F595" s="15"/>
      <c r="G595" s="15"/>
      <c r="H595" s="20" t="str">
        <f t="shared" si="23"/>
        <v/>
      </c>
      <c r="I595" s="21" t="str">
        <f t="shared" si="24"/>
        <v/>
      </c>
      <c r="J595" s="25"/>
    </row>
    <row r="596" spans="1:10" x14ac:dyDescent="0.25">
      <c r="A596" s="4">
        <v>590</v>
      </c>
      <c r="B596" s="4" t="s">
        <v>334</v>
      </c>
      <c r="C596" s="22" t="s">
        <v>24</v>
      </c>
      <c r="D596" s="13">
        <v>3.24</v>
      </c>
      <c r="E596" s="39">
        <v>64.099999999999994</v>
      </c>
      <c r="F596" s="15"/>
      <c r="G596" s="15"/>
      <c r="H596" s="20" t="str">
        <f t="shared" si="23"/>
        <v/>
      </c>
      <c r="I596" s="21" t="str">
        <f t="shared" si="24"/>
        <v/>
      </c>
      <c r="J596" s="25"/>
    </row>
    <row r="597" spans="1:10" x14ac:dyDescent="0.25">
      <c r="A597" s="4">
        <v>591</v>
      </c>
      <c r="B597" s="4" t="s">
        <v>585</v>
      </c>
      <c r="C597" s="22" t="s">
        <v>17</v>
      </c>
      <c r="D597" s="13">
        <v>3.41</v>
      </c>
      <c r="E597" s="39">
        <v>44</v>
      </c>
      <c r="F597" s="15"/>
      <c r="G597" s="15"/>
      <c r="H597" s="20" t="str">
        <f t="shared" si="23"/>
        <v/>
      </c>
      <c r="I597" s="21" t="str">
        <f t="shared" si="24"/>
        <v/>
      </c>
      <c r="J597" s="25"/>
    </row>
    <row r="598" spans="1:10" x14ac:dyDescent="0.25">
      <c r="A598" s="4">
        <v>592</v>
      </c>
      <c r="B598" s="4" t="s">
        <v>586</v>
      </c>
      <c r="C598" s="22" t="s">
        <v>17</v>
      </c>
      <c r="D598" s="13">
        <v>3.44</v>
      </c>
      <c r="E598" s="39">
        <v>56.3</v>
      </c>
      <c r="F598" s="15"/>
      <c r="G598" s="15"/>
      <c r="H598" s="20" t="str">
        <f t="shared" si="23"/>
        <v/>
      </c>
      <c r="I598" s="21" t="str">
        <f t="shared" si="24"/>
        <v/>
      </c>
      <c r="J598" s="25"/>
    </row>
    <row r="599" spans="1:10" x14ac:dyDescent="0.25">
      <c r="A599" s="4">
        <v>593</v>
      </c>
      <c r="B599" s="4" t="s">
        <v>447</v>
      </c>
      <c r="C599" s="22" t="s">
        <v>5</v>
      </c>
      <c r="D599" s="13">
        <v>3.9249999999999998</v>
      </c>
      <c r="E599" s="39">
        <v>62.5</v>
      </c>
      <c r="F599" s="15"/>
      <c r="G599" s="15"/>
      <c r="H599" s="20" t="str">
        <f t="shared" si="23"/>
        <v/>
      </c>
      <c r="I599" s="21" t="str">
        <f t="shared" si="24"/>
        <v/>
      </c>
      <c r="J599" s="25"/>
    </row>
    <row r="600" spans="1:10" x14ac:dyDescent="0.25">
      <c r="A600" s="4">
        <v>594</v>
      </c>
      <c r="B600" s="4" t="s">
        <v>202</v>
      </c>
      <c r="C600" s="22" t="s">
        <v>17</v>
      </c>
      <c r="D600" s="13">
        <v>3.96</v>
      </c>
      <c r="E600" s="39">
        <v>84.8</v>
      </c>
      <c r="F600" s="15">
        <v>10.375</v>
      </c>
      <c r="G600" s="15">
        <v>0.99790000000000001</v>
      </c>
      <c r="H600" s="20">
        <f t="shared" si="23"/>
        <v>4.4389784313725498</v>
      </c>
      <c r="I600" s="21">
        <f t="shared" si="24"/>
        <v>1.7528431372549003E-2</v>
      </c>
      <c r="J600" s="25"/>
    </row>
    <row r="601" spans="1:10" x14ac:dyDescent="0.25">
      <c r="A601" s="4">
        <v>595</v>
      </c>
      <c r="B601" s="4" t="s">
        <v>203</v>
      </c>
      <c r="C601" s="22" t="s">
        <v>17</v>
      </c>
      <c r="D601" s="13">
        <v>3.74</v>
      </c>
      <c r="E601" s="39">
        <v>66</v>
      </c>
      <c r="F601" s="15">
        <v>6.4362000000000004</v>
      </c>
      <c r="G601" s="15">
        <v>0.99399999999999999</v>
      </c>
      <c r="H601" s="20">
        <f t="shared" si="23"/>
        <v>0.50017843137255014</v>
      </c>
      <c r="I601" s="21">
        <f t="shared" si="24"/>
        <v>1.3628431372548988E-2</v>
      </c>
      <c r="J601" s="25"/>
    </row>
    <row r="602" spans="1:10" x14ac:dyDescent="0.25">
      <c r="A602" s="4">
        <v>596</v>
      </c>
      <c r="B602" s="4" t="s">
        <v>204</v>
      </c>
      <c r="C602" s="22" t="s">
        <v>17</v>
      </c>
      <c r="D602" s="13">
        <v>3.75</v>
      </c>
      <c r="E602" s="39">
        <v>55.5</v>
      </c>
      <c r="F602" s="15">
        <v>5.9405999999999999</v>
      </c>
      <c r="G602" s="15">
        <v>0.99709999999999999</v>
      </c>
      <c r="H602" s="20">
        <f t="shared" si="23"/>
        <v>4.5784313725496517E-3</v>
      </c>
      <c r="I602" s="21">
        <f t="shared" si="24"/>
        <v>1.672843137254898E-2</v>
      </c>
      <c r="J602" s="25"/>
    </row>
    <row r="603" spans="1:10" x14ac:dyDescent="0.25">
      <c r="A603" s="4">
        <v>597</v>
      </c>
      <c r="B603" s="4" t="s">
        <v>205</v>
      </c>
      <c r="C603" s="22" t="s">
        <v>6</v>
      </c>
      <c r="D603" s="13">
        <v>3.53</v>
      </c>
      <c r="E603" s="39">
        <v>52.4</v>
      </c>
      <c r="F603" s="15">
        <v>3.4234</v>
      </c>
      <c r="G603" s="15">
        <v>0.99350000000000005</v>
      </c>
      <c r="H603" s="20">
        <f t="shared" si="23"/>
        <v>-2.5126215686274502</v>
      </c>
      <c r="I603" s="21">
        <f t="shared" si="24"/>
        <v>1.3128431372549043E-2</v>
      </c>
      <c r="J603" s="25"/>
    </row>
    <row r="604" spans="1:10" x14ac:dyDescent="0.25">
      <c r="A604" s="4">
        <v>598</v>
      </c>
      <c r="B604" s="4" t="s">
        <v>720</v>
      </c>
      <c r="C604" s="22" t="s">
        <v>6</v>
      </c>
      <c r="D604" s="13">
        <v>3.57</v>
      </c>
      <c r="E604" s="39">
        <v>52.1</v>
      </c>
      <c r="F604" s="15">
        <v>2.335</v>
      </c>
      <c r="G604" s="15">
        <v>0.94089999999999996</v>
      </c>
      <c r="H604" s="20">
        <f t="shared" si="23"/>
        <v>-3.6010215686274503</v>
      </c>
      <c r="I604" s="21">
        <f t="shared" si="24"/>
        <v>-3.9471568627451048E-2</v>
      </c>
      <c r="J604" s="25"/>
    </row>
    <row r="605" spans="1:10" x14ac:dyDescent="0.25">
      <c r="A605" s="4">
        <v>599</v>
      </c>
      <c r="B605" s="4" t="s">
        <v>721</v>
      </c>
      <c r="C605" s="22" t="s">
        <v>6</v>
      </c>
      <c r="D605" s="13">
        <v>3.54</v>
      </c>
      <c r="E605" s="39">
        <v>52.5</v>
      </c>
      <c r="F605" s="15"/>
      <c r="G605" s="15"/>
      <c r="H605" s="20" t="str">
        <f t="shared" si="23"/>
        <v/>
      </c>
      <c r="I605" s="21" t="str">
        <f t="shared" si="24"/>
        <v/>
      </c>
      <c r="J605" s="25"/>
    </row>
    <row r="606" spans="1:10" x14ac:dyDescent="0.25">
      <c r="A606" s="4">
        <v>600</v>
      </c>
      <c r="B606" s="4" t="s">
        <v>722</v>
      </c>
      <c r="C606" s="22" t="s">
        <v>6</v>
      </c>
      <c r="D606" s="13">
        <v>3.59</v>
      </c>
      <c r="E606" s="39">
        <v>51.5</v>
      </c>
      <c r="F606" s="15"/>
      <c r="G606" s="15"/>
      <c r="H606" s="20" t="str">
        <f t="shared" si="23"/>
        <v/>
      </c>
      <c r="I606" s="21" t="str">
        <f t="shared" si="24"/>
        <v/>
      </c>
      <c r="J606" s="25"/>
    </row>
    <row r="607" spans="1:10" x14ac:dyDescent="0.25">
      <c r="A607" s="4">
        <v>601</v>
      </c>
      <c r="B607" s="4" t="s">
        <v>723</v>
      </c>
      <c r="C607" s="22" t="s">
        <v>6</v>
      </c>
      <c r="D607" s="13">
        <v>3.5350000000000001</v>
      </c>
      <c r="E607" s="39">
        <v>52.5</v>
      </c>
      <c r="F607" s="15"/>
      <c r="G607" s="15"/>
      <c r="H607" s="20" t="str">
        <f t="shared" si="23"/>
        <v/>
      </c>
      <c r="I607" s="21" t="str">
        <f t="shared" si="24"/>
        <v/>
      </c>
      <c r="J607" s="25"/>
    </row>
    <row r="608" spans="1:10" x14ac:dyDescent="0.25">
      <c r="A608" s="4">
        <v>602</v>
      </c>
      <c r="B608" s="4" t="s">
        <v>724</v>
      </c>
      <c r="C608" s="22" t="s">
        <v>6</v>
      </c>
      <c r="D608" s="13">
        <v>3.585</v>
      </c>
      <c r="E608" s="39">
        <v>52.5</v>
      </c>
      <c r="F608" s="15"/>
      <c r="G608" s="15"/>
      <c r="H608" s="20" t="str">
        <f t="shared" si="23"/>
        <v/>
      </c>
      <c r="I608" s="21" t="str">
        <f t="shared" si="24"/>
        <v/>
      </c>
      <c r="J608" s="25"/>
    </row>
    <row r="609" spans="1:10" x14ac:dyDescent="0.25">
      <c r="A609" s="4">
        <v>603</v>
      </c>
      <c r="B609" s="4" t="s">
        <v>725</v>
      </c>
      <c r="C609" s="22" t="s">
        <v>6</v>
      </c>
      <c r="D609" s="13">
        <v>3.5550000000000002</v>
      </c>
      <c r="E609" s="39">
        <v>50.8</v>
      </c>
      <c r="F609" s="15"/>
      <c r="G609" s="15"/>
      <c r="H609" s="20" t="str">
        <f t="shared" si="23"/>
        <v/>
      </c>
      <c r="I609" s="21" t="str">
        <f t="shared" si="24"/>
        <v/>
      </c>
      <c r="J609" s="25"/>
    </row>
    <row r="610" spans="1:10" x14ac:dyDescent="0.25">
      <c r="A610" s="4">
        <v>604</v>
      </c>
      <c r="B610" s="4" t="s">
        <v>206</v>
      </c>
      <c r="C610" s="22" t="s">
        <v>6</v>
      </c>
      <c r="D610" s="13">
        <v>3.95</v>
      </c>
      <c r="E610" s="39">
        <v>75.5</v>
      </c>
      <c r="F610" s="15">
        <v>5.4969000000000001</v>
      </c>
      <c r="G610" s="15">
        <v>0.98919999999999997</v>
      </c>
      <c r="H610" s="20">
        <f t="shared" si="23"/>
        <v>-0.43912156862745011</v>
      </c>
      <c r="I610" s="21">
        <f t="shared" si="24"/>
        <v>8.8284313725489616E-3</v>
      </c>
      <c r="J610" s="25"/>
    </row>
    <row r="611" spans="1:10" x14ac:dyDescent="0.25">
      <c r="A611" s="4">
        <v>605</v>
      </c>
      <c r="B611" s="4" t="s">
        <v>207</v>
      </c>
      <c r="C611" s="22" t="s">
        <v>6</v>
      </c>
      <c r="D611" s="13">
        <v>3.375</v>
      </c>
      <c r="E611" s="39">
        <v>61</v>
      </c>
      <c r="F611" s="15"/>
      <c r="G611" s="15"/>
      <c r="H611" s="20" t="str">
        <f t="shared" si="23"/>
        <v/>
      </c>
      <c r="I611" s="21" t="str">
        <f t="shared" si="24"/>
        <v/>
      </c>
      <c r="J611" s="25"/>
    </row>
    <row r="612" spans="1:10" x14ac:dyDescent="0.25">
      <c r="A612" s="4">
        <v>606</v>
      </c>
      <c r="B612" s="4" t="s">
        <v>448</v>
      </c>
      <c r="C612" s="22" t="s">
        <v>6</v>
      </c>
      <c r="D612" s="13">
        <v>2.3250000000000002</v>
      </c>
      <c r="E612" s="39">
        <v>59.8</v>
      </c>
      <c r="F612" s="15"/>
      <c r="G612" s="15"/>
      <c r="H612" s="20" t="str">
        <f t="shared" si="23"/>
        <v/>
      </c>
      <c r="I612" s="21" t="str">
        <f t="shared" si="24"/>
        <v/>
      </c>
      <c r="J612" s="25"/>
    </row>
    <row r="613" spans="1:10" x14ac:dyDescent="0.25">
      <c r="A613" s="4">
        <v>607</v>
      </c>
      <c r="B613" s="4" t="s">
        <v>208</v>
      </c>
      <c r="C613" s="22" t="s">
        <v>6</v>
      </c>
      <c r="D613" s="13">
        <v>3.4750000000000001</v>
      </c>
      <c r="E613" s="39">
        <v>58.6</v>
      </c>
      <c r="F613" s="15">
        <v>4.7337999999999996</v>
      </c>
      <c r="G613" s="15">
        <v>0.99680000000000002</v>
      </c>
      <c r="H613" s="20">
        <f t="shared" si="23"/>
        <v>-1.2022215686274507</v>
      </c>
      <c r="I613" s="21">
        <f t="shared" si="24"/>
        <v>1.6428431372549013E-2</v>
      </c>
      <c r="J613" s="25"/>
    </row>
    <row r="614" spans="1:10" x14ac:dyDescent="0.25">
      <c r="A614" s="4">
        <v>608</v>
      </c>
      <c r="B614" s="4" t="s">
        <v>209</v>
      </c>
      <c r="C614" s="22" t="s">
        <v>17</v>
      </c>
      <c r="D614" s="13">
        <v>4.0149999999999997</v>
      </c>
      <c r="E614" s="39">
        <v>84</v>
      </c>
      <c r="F614" s="15">
        <v>9.3034999999999997</v>
      </c>
      <c r="G614" s="15">
        <v>0.9546</v>
      </c>
      <c r="H614" s="20">
        <f t="shared" si="23"/>
        <v>3.3674784313725494</v>
      </c>
      <c r="I614" s="21">
        <f t="shared" si="24"/>
        <v>-2.5771568627451003E-2</v>
      </c>
      <c r="J614" s="25"/>
    </row>
    <row r="615" spans="1:10" x14ac:dyDescent="0.25">
      <c r="A615" s="4">
        <v>609</v>
      </c>
      <c r="B615" s="4" t="s">
        <v>210</v>
      </c>
      <c r="C615" s="22" t="s">
        <v>6</v>
      </c>
      <c r="D615" s="13">
        <v>3.19</v>
      </c>
      <c r="E615" s="39">
        <v>49.6</v>
      </c>
      <c r="F615" s="15">
        <v>1.8802000000000001</v>
      </c>
      <c r="G615" s="15">
        <v>0.82809999999999995</v>
      </c>
      <c r="H615" s="20">
        <f t="shared" si="23"/>
        <v>-4.0558215686274499</v>
      </c>
      <c r="I615" s="21">
        <f t="shared" si="24"/>
        <v>-0.15227156862745106</v>
      </c>
      <c r="J615" s="25"/>
    </row>
    <row r="616" spans="1:10" x14ac:dyDescent="0.25">
      <c r="A616" s="4">
        <v>610</v>
      </c>
      <c r="B616" s="4" t="s">
        <v>211</v>
      </c>
      <c r="C616" s="22" t="s">
        <v>11</v>
      </c>
      <c r="D616" s="13">
        <v>3.86</v>
      </c>
      <c r="E616" s="39">
        <v>68.599999999999994</v>
      </c>
      <c r="F616" s="15">
        <v>7.4813999999999998</v>
      </c>
      <c r="G616" s="15">
        <v>0.99260000000000004</v>
      </c>
      <c r="H616" s="20">
        <f t="shared" si="23"/>
        <v>1.5453784313725496</v>
      </c>
      <c r="I616" s="21">
        <f t="shared" si="24"/>
        <v>1.2228431372549031E-2</v>
      </c>
      <c r="J616" s="25"/>
    </row>
    <row r="617" spans="1:10" x14ac:dyDescent="0.25">
      <c r="A617" s="4">
        <v>611</v>
      </c>
      <c r="B617" s="4" t="s">
        <v>424</v>
      </c>
      <c r="C617" s="22" t="s">
        <v>17</v>
      </c>
      <c r="D617" s="13">
        <v>4.2300000000000004</v>
      </c>
      <c r="E617" s="39">
        <v>56.5</v>
      </c>
      <c r="F617" s="15"/>
      <c r="G617" s="15"/>
      <c r="H617" s="20" t="str">
        <f t="shared" si="23"/>
        <v/>
      </c>
      <c r="I617" s="21" t="str">
        <f t="shared" si="24"/>
        <v/>
      </c>
      <c r="J617" s="25"/>
    </row>
    <row r="618" spans="1:10" x14ac:dyDescent="0.25">
      <c r="A618" s="4">
        <v>612</v>
      </c>
      <c r="B618" s="4" t="s">
        <v>425</v>
      </c>
      <c r="C618" s="22" t="s">
        <v>17</v>
      </c>
      <c r="D618" s="13">
        <v>4.2149999999999999</v>
      </c>
      <c r="E618" s="39">
        <v>57.6</v>
      </c>
      <c r="F618" s="15"/>
      <c r="G618" s="15"/>
      <c r="H618" s="20" t="str">
        <f t="shared" si="23"/>
        <v/>
      </c>
      <c r="I618" s="21" t="str">
        <f t="shared" si="24"/>
        <v/>
      </c>
      <c r="J618" s="25"/>
    </row>
    <row r="619" spans="1:10" x14ac:dyDescent="0.25">
      <c r="A619" s="4">
        <v>613</v>
      </c>
      <c r="B619" s="4" t="s">
        <v>318</v>
      </c>
      <c r="C619" s="22" t="s">
        <v>17</v>
      </c>
      <c r="D619" s="13">
        <v>3.54</v>
      </c>
      <c r="E619" s="39">
        <v>53.4</v>
      </c>
      <c r="F619" s="15"/>
      <c r="G619" s="15"/>
      <c r="H619" s="20" t="str">
        <f t="shared" si="23"/>
        <v/>
      </c>
      <c r="I619" s="21" t="str">
        <f t="shared" si="24"/>
        <v/>
      </c>
      <c r="J619" s="25"/>
    </row>
    <row r="620" spans="1:10" x14ac:dyDescent="0.25">
      <c r="A620" s="4">
        <v>614</v>
      </c>
      <c r="B620" s="4" t="s">
        <v>426</v>
      </c>
      <c r="C620" s="22" t="s">
        <v>17</v>
      </c>
      <c r="D620" s="13">
        <v>4.1100000000000003</v>
      </c>
      <c r="E620" s="39">
        <v>45.2</v>
      </c>
      <c r="F620" s="15"/>
      <c r="G620" s="15"/>
      <c r="H620" s="20" t="str">
        <f t="shared" si="23"/>
        <v/>
      </c>
      <c r="I620" s="21" t="str">
        <f t="shared" si="24"/>
        <v/>
      </c>
      <c r="J620" s="25"/>
    </row>
    <row r="621" spans="1:10" x14ac:dyDescent="0.25">
      <c r="A621" s="4">
        <v>615</v>
      </c>
      <c r="B621" s="4" t="s">
        <v>317</v>
      </c>
      <c r="C621" s="22" t="s">
        <v>17</v>
      </c>
      <c r="D621" s="13">
        <v>3.4049999999999998</v>
      </c>
      <c r="E621" s="39">
        <v>50.9</v>
      </c>
      <c r="F621" s="15"/>
      <c r="G621" s="15"/>
      <c r="H621" s="20" t="str">
        <f t="shared" si="23"/>
        <v/>
      </c>
      <c r="I621" s="21" t="str">
        <f t="shared" si="24"/>
        <v/>
      </c>
      <c r="J621" s="25"/>
    </row>
    <row r="622" spans="1:10" x14ac:dyDescent="0.25">
      <c r="A622" s="4">
        <v>616</v>
      </c>
      <c r="B622" s="4" t="s">
        <v>316</v>
      </c>
      <c r="C622" s="22" t="s">
        <v>17</v>
      </c>
      <c r="D622" s="13">
        <v>3.44</v>
      </c>
      <c r="E622" s="39">
        <v>50.5</v>
      </c>
      <c r="F622" s="15"/>
      <c r="G622" s="15"/>
      <c r="H622" s="20" t="str">
        <f t="shared" si="23"/>
        <v/>
      </c>
      <c r="I622" s="21" t="str">
        <f t="shared" si="24"/>
        <v/>
      </c>
      <c r="J622" s="25"/>
    </row>
    <row r="623" spans="1:10" x14ac:dyDescent="0.25">
      <c r="A623" s="4">
        <v>617</v>
      </c>
      <c r="B623" s="4" t="s">
        <v>315</v>
      </c>
      <c r="C623" s="22" t="s">
        <v>100</v>
      </c>
      <c r="D623" s="13">
        <v>3.41</v>
      </c>
      <c r="E623" s="39">
        <v>51.6</v>
      </c>
      <c r="F623" s="15"/>
      <c r="G623" s="15"/>
      <c r="H623" s="20" t="str">
        <f t="shared" si="23"/>
        <v/>
      </c>
      <c r="I623" s="21" t="str">
        <f t="shared" si="24"/>
        <v/>
      </c>
      <c r="J623" s="25"/>
    </row>
    <row r="624" spans="1:10" x14ac:dyDescent="0.25">
      <c r="A624" s="4">
        <v>618</v>
      </c>
      <c r="B624" s="4" t="s">
        <v>311</v>
      </c>
      <c r="C624" s="22" t="s">
        <v>24</v>
      </c>
      <c r="D624" s="13">
        <v>3.22</v>
      </c>
      <c r="E624" s="39">
        <v>62</v>
      </c>
      <c r="F624" s="15"/>
      <c r="G624" s="15"/>
      <c r="H624" s="20" t="str">
        <f t="shared" si="23"/>
        <v/>
      </c>
      <c r="I624" s="21" t="str">
        <f t="shared" si="24"/>
        <v/>
      </c>
      <c r="J624" s="25"/>
    </row>
    <row r="625" spans="1:10" x14ac:dyDescent="0.25">
      <c r="A625" s="4">
        <v>619</v>
      </c>
      <c r="B625" s="4" t="s">
        <v>96</v>
      </c>
      <c r="C625" s="22" t="s">
        <v>18</v>
      </c>
      <c r="D625" s="13">
        <v>3.97</v>
      </c>
      <c r="E625" s="39">
        <v>61.8</v>
      </c>
      <c r="F625" s="15">
        <v>5.6197999999999997</v>
      </c>
      <c r="G625" s="15">
        <v>0.98780000000000001</v>
      </c>
      <c r="H625" s="20">
        <f t="shared" si="23"/>
        <v>-0.31622156862745054</v>
      </c>
      <c r="I625" s="21">
        <f t="shared" si="24"/>
        <v>7.4284313725490048E-3</v>
      </c>
      <c r="J625" s="25"/>
    </row>
    <row r="626" spans="1:10" x14ac:dyDescent="0.25">
      <c r="A626" s="4">
        <v>620</v>
      </c>
      <c r="B626" s="4" t="s">
        <v>95</v>
      </c>
      <c r="C626" s="22" t="s">
        <v>18</v>
      </c>
      <c r="D626" s="13">
        <v>3.915</v>
      </c>
      <c r="E626" s="39">
        <v>59.3</v>
      </c>
      <c r="F626" s="15">
        <v>4.3207000000000004</v>
      </c>
      <c r="G626" s="15">
        <v>0.99229999999999996</v>
      </c>
      <c r="H626" s="20">
        <f t="shared" si="23"/>
        <v>-1.6153215686274498</v>
      </c>
      <c r="I626" s="21">
        <f t="shared" si="24"/>
        <v>1.1928431372548953E-2</v>
      </c>
      <c r="J626" s="25"/>
    </row>
    <row r="627" spans="1:10" x14ac:dyDescent="0.25">
      <c r="A627" s="4">
        <v>621</v>
      </c>
      <c r="B627" s="4" t="s">
        <v>259</v>
      </c>
      <c r="C627" s="22" t="s">
        <v>18</v>
      </c>
      <c r="D627" s="13">
        <v>3.58</v>
      </c>
      <c r="E627" s="39">
        <v>55.1</v>
      </c>
      <c r="F627" s="15"/>
      <c r="G627" s="15"/>
      <c r="H627" s="20" t="str">
        <f t="shared" si="23"/>
        <v/>
      </c>
      <c r="I627" s="21" t="str">
        <f t="shared" si="24"/>
        <v/>
      </c>
      <c r="J627" s="25"/>
    </row>
    <row r="628" spans="1:10" x14ac:dyDescent="0.25">
      <c r="A628" s="4">
        <v>622</v>
      </c>
      <c r="B628" s="4" t="s">
        <v>304</v>
      </c>
      <c r="C628" s="22" t="s">
        <v>18</v>
      </c>
      <c r="D628" s="13">
        <v>3.56</v>
      </c>
      <c r="E628" s="39">
        <v>48.7</v>
      </c>
      <c r="F628" s="15"/>
      <c r="G628" s="15"/>
      <c r="H628" s="20" t="str">
        <f t="shared" si="23"/>
        <v/>
      </c>
      <c r="I628" s="21" t="str">
        <f t="shared" si="24"/>
        <v/>
      </c>
      <c r="J628" s="25"/>
    </row>
    <row r="629" spans="1:10" x14ac:dyDescent="0.25">
      <c r="A629" s="4">
        <v>623</v>
      </c>
      <c r="B629" s="4" t="s">
        <v>212</v>
      </c>
      <c r="C629" s="22" t="s">
        <v>18</v>
      </c>
      <c r="D629" s="13">
        <v>3.9649999999999999</v>
      </c>
      <c r="E629" s="39">
        <v>51.8</v>
      </c>
      <c r="F629" s="15"/>
      <c r="G629" s="15"/>
      <c r="H629" s="20" t="str">
        <f t="shared" si="23"/>
        <v/>
      </c>
      <c r="I629" s="21" t="str">
        <f t="shared" si="24"/>
        <v/>
      </c>
      <c r="J629" s="25"/>
    </row>
    <row r="630" spans="1:10" x14ac:dyDescent="0.25">
      <c r="A630" s="4">
        <v>624</v>
      </c>
      <c r="B630" s="4" t="s">
        <v>260</v>
      </c>
      <c r="C630" s="22" t="s">
        <v>18</v>
      </c>
      <c r="D630" s="13">
        <v>3.52</v>
      </c>
      <c r="E630" s="39">
        <v>44.3</v>
      </c>
      <c r="F630" s="15"/>
      <c r="G630" s="15"/>
      <c r="H630" s="20" t="str">
        <f t="shared" si="23"/>
        <v/>
      </c>
      <c r="I630" s="21" t="str">
        <f t="shared" si="24"/>
        <v/>
      </c>
      <c r="J630" s="25"/>
    </row>
    <row r="631" spans="1:10" x14ac:dyDescent="0.25">
      <c r="A631" s="4">
        <v>625</v>
      </c>
      <c r="B631" s="4" t="s">
        <v>434</v>
      </c>
      <c r="C631" s="22" t="s">
        <v>18</v>
      </c>
      <c r="D631" s="13">
        <v>3.85</v>
      </c>
      <c r="E631" s="39">
        <v>49.7</v>
      </c>
      <c r="F631" s="15"/>
      <c r="G631" s="15"/>
      <c r="H631" s="20" t="str">
        <f t="shared" si="23"/>
        <v/>
      </c>
      <c r="I631" s="21" t="str">
        <f t="shared" si="24"/>
        <v/>
      </c>
      <c r="J631" s="25"/>
    </row>
    <row r="632" spans="1:10" x14ac:dyDescent="0.25">
      <c r="A632" s="4">
        <v>626</v>
      </c>
      <c r="B632" s="4" t="s">
        <v>435</v>
      </c>
      <c r="C632" s="22" t="s">
        <v>18</v>
      </c>
      <c r="D632" s="13">
        <v>3.2650000000000001</v>
      </c>
      <c r="E632" s="39">
        <v>52</v>
      </c>
      <c r="F632" s="15"/>
      <c r="G632" s="15"/>
      <c r="H632" s="20" t="str">
        <f t="shared" si="23"/>
        <v/>
      </c>
      <c r="I632" s="21" t="str">
        <f t="shared" si="24"/>
        <v/>
      </c>
      <c r="J632" s="25"/>
    </row>
    <row r="633" spans="1:10" x14ac:dyDescent="0.25">
      <c r="A633" s="4">
        <v>627</v>
      </c>
      <c r="B633" s="4" t="s">
        <v>436</v>
      </c>
      <c r="C633" s="22" t="s">
        <v>18</v>
      </c>
      <c r="D633" s="13">
        <v>3.8849999999999998</v>
      </c>
      <c r="E633" s="39">
        <v>52.5</v>
      </c>
      <c r="F633" s="15"/>
      <c r="G633" s="15"/>
      <c r="H633" s="20" t="str">
        <f t="shared" si="23"/>
        <v/>
      </c>
      <c r="I633" s="21" t="str">
        <f t="shared" si="24"/>
        <v/>
      </c>
      <c r="J633" s="25"/>
    </row>
    <row r="634" spans="1:10" x14ac:dyDescent="0.25">
      <c r="A634" s="4">
        <v>628</v>
      </c>
      <c r="B634" s="4" t="s">
        <v>437</v>
      </c>
      <c r="C634" s="22" t="s">
        <v>18</v>
      </c>
      <c r="D634" s="13">
        <v>3.89</v>
      </c>
      <c r="E634" s="39">
        <v>55.4</v>
      </c>
      <c r="F634" s="15"/>
      <c r="G634" s="15"/>
      <c r="H634" s="20" t="str">
        <f t="shared" si="23"/>
        <v/>
      </c>
      <c r="I634" s="21" t="str">
        <f t="shared" si="24"/>
        <v/>
      </c>
      <c r="J634" s="25"/>
    </row>
    <row r="635" spans="1:10" x14ac:dyDescent="0.25">
      <c r="A635" s="4">
        <v>629</v>
      </c>
      <c r="B635" s="4" t="s">
        <v>726</v>
      </c>
      <c r="C635" s="22" t="s">
        <v>18</v>
      </c>
      <c r="D635" s="13">
        <v>3.9350000000000001</v>
      </c>
      <c r="E635" s="39">
        <v>56.3</v>
      </c>
      <c r="F635" s="15"/>
      <c r="G635" s="15"/>
      <c r="H635" s="20" t="str">
        <f t="shared" si="23"/>
        <v/>
      </c>
      <c r="I635" s="21" t="str">
        <f t="shared" si="24"/>
        <v/>
      </c>
      <c r="J635" s="25"/>
    </row>
    <row r="636" spans="1:10" x14ac:dyDescent="0.25">
      <c r="A636" s="4">
        <v>630</v>
      </c>
      <c r="B636" s="4" t="s">
        <v>213</v>
      </c>
      <c r="C636" s="22" t="s">
        <v>18</v>
      </c>
      <c r="D636" s="13">
        <v>3.4649999999999999</v>
      </c>
      <c r="E636" s="39">
        <v>48.7</v>
      </c>
      <c r="F636" s="15"/>
      <c r="G636" s="15"/>
      <c r="H636" s="20" t="str">
        <f t="shared" si="23"/>
        <v/>
      </c>
      <c r="I636" s="21" t="str">
        <f t="shared" si="24"/>
        <v/>
      </c>
      <c r="J636" s="25"/>
    </row>
    <row r="637" spans="1:10" x14ac:dyDescent="0.25">
      <c r="A637" s="4">
        <v>631</v>
      </c>
      <c r="B637" s="4" t="s">
        <v>230</v>
      </c>
      <c r="C637" s="22" t="s">
        <v>18</v>
      </c>
      <c r="D637" s="13">
        <v>3.91</v>
      </c>
      <c r="E637" s="39">
        <v>54.2</v>
      </c>
      <c r="F637" s="15"/>
      <c r="G637" s="15"/>
      <c r="H637" s="20" t="str">
        <f t="shared" si="23"/>
        <v/>
      </c>
      <c r="I637" s="21" t="str">
        <f t="shared" si="24"/>
        <v/>
      </c>
      <c r="J637" s="25"/>
    </row>
    <row r="638" spans="1:10" x14ac:dyDescent="0.25">
      <c r="A638" s="4">
        <v>632</v>
      </c>
      <c r="B638" s="4" t="s">
        <v>672</v>
      </c>
      <c r="C638" s="22" t="s">
        <v>18</v>
      </c>
      <c r="D638" s="13">
        <v>3.35</v>
      </c>
      <c r="E638" s="39">
        <v>50</v>
      </c>
      <c r="F638" s="15"/>
      <c r="G638" s="15"/>
      <c r="H638" s="20" t="str">
        <f t="shared" si="23"/>
        <v/>
      </c>
      <c r="I638" s="21" t="str">
        <f t="shared" si="24"/>
        <v/>
      </c>
      <c r="J638" s="25"/>
    </row>
    <row r="639" spans="1:10" x14ac:dyDescent="0.25">
      <c r="A639" s="4">
        <v>633</v>
      </c>
      <c r="B639" s="4" t="s">
        <v>231</v>
      </c>
      <c r="C639" s="22" t="s">
        <v>18</v>
      </c>
      <c r="D639" s="13">
        <v>3.74</v>
      </c>
      <c r="E639" s="39">
        <v>50.6</v>
      </c>
      <c r="F639" s="15"/>
      <c r="G639" s="15"/>
      <c r="H639" s="20" t="str">
        <f t="shared" si="23"/>
        <v/>
      </c>
      <c r="I639" s="21" t="str">
        <f t="shared" si="24"/>
        <v/>
      </c>
      <c r="J639" s="25"/>
    </row>
    <row r="640" spans="1:10" x14ac:dyDescent="0.25">
      <c r="A640" s="4">
        <v>634</v>
      </c>
      <c r="B640" s="4" t="s">
        <v>214</v>
      </c>
      <c r="C640" s="22" t="s">
        <v>18</v>
      </c>
      <c r="D640" s="13">
        <v>3.9750000000000001</v>
      </c>
      <c r="E640" s="39">
        <v>64.900000000000006</v>
      </c>
      <c r="F640" s="15"/>
      <c r="G640" s="15"/>
      <c r="H640" s="20" t="str">
        <f t="shared" si="23"/>
        <v/>
      </c>
      <c r="I640" s="21" t="str">
        <f t="shared" si="24"/>
        <v/>
      </c>
      <c r="J640" s="25"/>
    </row>
    <row r="641" spans="1:10" x14ac:dyDescent="0.25">
      <c r="A641" s="4">
        <v>635</v>
      </c>
      <c r="B641" s="4" t="s">
        <v>416</v>
      </c>
      <c r="C641" s="22" t="s">
        <v>18</v>
      </c>
      <c r="D641" s="13">
        <v>3.625</v>
      </c>
      <c r="E641" s="39">
        <v>46.9</v>
      </c>
      <c r="F641" s="15"/>
      <c r="G641" s="15"/>
      <c r="H641" s="20" t="str">
        <f t="shared" si="23"/>
        <v/>
      </c>
      <c r="I641" s="21" t="str">
        <f t="shared" si="24"/>
        <v/>
      </c>
      <c r="J641" s="25"/>
    </row>
    <row r="642" spans="1:10" x14ac:dyDescent="0.25">
      <c r="A642" s="4">
        <v>636</v>
      </c>
      <c r="B642" s="4" t="s">
        <v>335</v>
      </c>
      <c r="C642" s="22" t="s">
        <v>18</v>
      </c>
      <c r="D642" s="13">
        <v>3.95</v>
      </c>
      <c r="E642" s="39">
        <v>68.099999999999994</v>
      </c>
      <c r="F642" s="15"/>
      <c r="G642" s="15"/>
      <c r="H642" s="20" t="str">
        <f t="shared" si="23"/>
        <v/>
      </c>
      <c r="I642" s="21" t="str">
        <f t="shared" si="24"/>
        <v/>
      </c>
      <c r="J642" s="25"/>
    </row>
    <row r="643" spans="1:10" x14ac:dyDescent="0.25">
      <c r="A643" s="4">
        <v>637</v>
      </c>
      <c r="B643" s="4" t="s">
        <v>232</v>
      </c>
      <c r="C643" s="22" t="s">
        <v>18</v>
      </c>
      <c r="D643" s="13">
        <v>3.895</v>
      </c>
      <c r="E643" s="39">
        <v>56.8</v>
      </c>
      <c r="F643" s="15"/>
      <c r="G643" s="15"/>
      <c r="H643" s="20" t="str">
        <f t="shared" si="23"/>
        <v/>
      </c>
      <c r="I643" s="21" t="str">
        <f t="shared" si="24"/>
        <v/>
      </c>
      <c r="J643" s="25"/>
    </row>
    <row r="644" spans="1:10" x14ac:dyDescent="0.25">
      <c r="A644" s="4">
        <v>638</v>
      </c>
      <c r="B644" s="4" t="s">
        <v>215</v>
      </c>
      <c r="C644" s="22" t="s">
        <v>18</v>
      </c>
      <c r="D644" s="13">
        <v>3.5150000000000001</v>
      </c>
      <c r="E644" s="39">
        <v>60.5</v>
      </c>
      <c r="F644" s="15"/>
      <c r="G644" s="15"/>
      <c r="H644" s="20" t="str">
        <f t="shared" si="23"/>
        <v/>
      </c>
      <c r="I644" s="21" t="str">
        <f t="shared" si="24"/>
        <v/>
      </c>
      <c r="J644" s="25"/>
    </row>
    <row r="645" spans="1:10" x14ac:dyDescent="0.25">
      <c r="A645" s="4">
        <v>639</v>
      </c>
      <c r="B645" s="4" t="s">
        <v>46</v>
      </c>
      <c r="C645" s="22" t="s">
        <v>18</v>
      </c>
      <c r="D645" s="13">
        <v>3.34</v>
      </c>
      <c r="E645" s="39">
        <v>57.7</v>
      </c>
      <c r="F645" s="15"/>
      <c r="G645" s="15"/>
      <c r="H645" s="20" t="str">
        <f t="shared" si="23"/>
        <v/>
      </c>
      <c r="I645" s="21" t="str">
        <f t="shared" si="24"/>
        <v/>
      </c>
      <c r="J645" s="25"/>
    </row>
    <row r="646" spans="1:10" x14ac:dyDescent="0.25">
      <c r="A646" s="4">
        <v>640</v>
      </c>
      <c r="B646" s="4" t="s">
        <v>216</v>
      </c>
      <c r="C646" s="22" t="s">
        <v>18</v>
      </c>
      <c r="D646" s="13">
        <v>3.63</v>
      </c>
      <c r="E646" s="39">
        <v>53</v>
      </c>
      <c r="F646" s="15"/>
      <c r="G646" s="15"/>
      <c r="H646" s="20" t="str">
        <f t="shared" si="23"/>
        <v/>
      </c>
      <c r="I646" s="21" t="str">
        <f t="shared" si="24"/>
        <v/>
      </c>
      <c r="J646" s="25"/>
    </row>
    <row r="647" spans="1:10" x14ac:dyDescent="0.25">
      <c r="A647" s="4">
        <v>641</v>
      </c>
      <c r="B647" s="4" t="s">
        <v>415</v>
      </c>
      <c r="C647" s="22" t="s">
        <v>18</v>
      </c>
      <c r="D647" s="13">
        <v>3.65</v>
      </c>
      <c r="E647" s="39">
        <v>51.6</v>
      </c>
      <c r="F647" s="15"/>
      <c r="G647" s="15"/>
      <c r="H647" s="20" t="str">
        <f t="shared" si="23"/>
        <v/>
      </c>
      <c r="I647" s="21" t="str">
        <f t="shared" si="24"/>
        <v/>
      </c>
      <c r="J647" s="25"/>
    </row>
    <row r="648" spans="1:10" x14ac:dyDescent="0.25">
      <c r="A648" s="4">
        <v>642</v>
      </c>
      <c r="B648" s="4" t="s">
        <v>233</v>
      </c>
      <c r="C648" s="22" t="s">
        <v>18</v>
      </c>
      <c r="D648" s="13">
        <v>4</v>
      </c>
      <c r="E648" s="39">
        <v>53.4</v>
      </c>
      <c r="F648" s="15"/>
      <c r="G648" s="15"/>
      <c r="H648" s="20" t="str">
        <f t="shared" ref="H648:H652" si="25">IF(ISBLANK(F648),"",F648-$F$678)</f>
        <v/>
      </c>
      <c r="I648" s="21" t="str">
        <f t="shared" ref="I648:I652" si="26">IF(ISBLANK(F648),"",G648-$G$678)</f>
        <v/>
      </c>
      <c r="J648" s="25"/>
    </row>
    <row r="649" spans="1:10" x14ac:dyDescent="0.25">
      <c r="A649" s="4">
        <v>643</v>
      </c>
      <c r="B649" s="4" t="s">
        <v>234</v>
      </c>
      <c r="C649" s="22" t="s">
        <v>18</v>
      </c>
      <c r="D649" s="13">
        <v>4.0199999999999996</v>
      </c>
      <c r="E649" s="39">
        <v>68</v>
      </c>
      <c r="F649" s="15"/>
      <c r="G649" s="15"/>
      <c r="H649" s="20" t="str">
        <f t="shared" si="25"/>
        <v/>
      </c>
      <c r="I649" s="21" t="str">
        <f t="shared" si="26"/>
        <v/>
      </c>
      <c r="J649" s="25"/>
    </row>
    <row r="650" spans="1:10" x14ac:dyDescent="0.25">
      <c r="A650" s="4">
        <v>644</v>
      </c>
      <c r="B650" s="4" t="s">
        <v>102</v>
      </c>
      <c r="C650" s="22" t="s">
        <v>18</v>
      </c>
      <c r="D650" s="13">
        <v>3.27</v>
      </c>
      <c r="E650" s="39">
        <v>47.2</v>
      </c>
      <c r="F650" s="15"/>
      <c r="G650" s="15"/>
      <c r="H650" s="20" t="str">
        <f t="shared" si="25"/>
        <v/>
      </c>
      <c r="I650" s="21" t="str">
        <f t="shared" si="26"/>
        <v/>
      </c>
      <c r="J650" s="25"/>
    </row>
    <row r="651" spans="1:10" x14ac:dyDescent="0.25">
      <c r="A651" s="4">
        <v>645</v>
      </c>
      <c r="B651" s="4" t="s">
        <v>217</v>
      </c>
      <c r="C651" s="22" t="s">
        <v>16</v>
      </c>
      <c r="D651" s="13">
        <v>3.3050000000000002</v>
      </c>
      <c r="E651" s="39">
        <v>60.6</v>
      </c>
      <c r="F651" s="15"/>
      <c r="G651" s="15"/>
      <c r="H651" s="20" t="str">
        <f t="shared" si="25"/>
        <v/>
      </c>
      <c r="I651" s="21" t="str">
        <f t="shared" si="26"/>
        <v/>
      </c>
      <c r="J651" s="25"/>
    </row>
    <row r="652" spans="1:10" x14ac:dyDescent="0.25">
      <c r="A652" s="4">
        <v>646</v>
      </c>
      <c r="B652" s="4" t="s">
        <v>218</v>
      </c>
      <c r="C652" s="22" t="s">
        <v>24</v>
      </c>
      <c r="D652" s="13">
        <v>3.28</v>
      </c>
      <c r="E652" s="39">
        <v>56.5</v>
      </c>
      <c r="F652" s="15"/>
      <c r="G652" s="15"/>
      <c r="H652" s="20" t="str">
        <f t="shared" si="25"/>
        <v/>
      </c>
      <c r="I652" s="21" t="str">
        <f t="shared" si="26"/>
        <v/>
      </c>
      <c r="J652" s="25"/>
    </row>
    <row r="653" spans="1:10" x14ac:dyDescent="0.25">
      <c r="A653" s="4">
        <v>647</v>
      </c>
      <c r="B653" s="4" t="s">
        <v>219</v>
      </c>
      <c r="C653" s="22" t="s">
        <v>24</v>
      </c>
      <c r="D653" s="13">
        <v>3.63</v>
      </c>
      <c r="E653" s="39">
        <v>55.6</v>
      </c>
      <c r="F653" s="15"/>
      <c r="G653" s="15"/>
      <c r="H653" s="20" t="str">
        <f t="shared" ref="H653:H676" si="27">IF(ISBLANK(F653),"",F653-$F$678)</f>
        <v/>
      </c>
      <c r="I653" s="21" t="str">
        <f t="shared" ref="I653:I676" si="28">IF(ISBLANK(F653),"",G653-$G$678)</f>
        <v/>
      </c>
      <c r="J653" s="22"/>
    </row>
    <row r="654" spans="1:10" x14ac:dyDescent="0.25">
      <c r="A654" s="4">
        <v>648</v>
      </c>
      <c r="B654" s="4" t="s">
        <v>631</v>
      </c>
      <c r="C654" s="22" t="s">
        <v>17</v>
      </c>
      <c r="D654" s="13">
        <v>3.7650000000000001</v>
      </c>
      <c r="E654" s="39">
        <v>41.9</v>
      </c>
      <c r="F654" s="15"/>
      <c r="G654" s="15"/>
      <c r="H654" s="20" t="str">
        <f t="shared" si="27"/>
        <v/>
      </c>
      <c r="I654" s="21" t="str">
        <f t="shared" si="28"/>
        <v/>
      </c>
      <c r="J654" s="22"/>
    </row>
    <row r="655" spans="1:10" x14ac:dyDescent="0.25">
      <c r="A655" s="4">
        <v>649</v>
      </c>
      <c r="B655" s="4" t="s">
        <v>277</v>
      </c>
      <c r="C655" s="22" t="s">
        <v>17</v>
      </c>
      <c r="D655" s="13">
        <v>3.03</v>
      </c>
      <c r="E655" s="39">
        <v>54.7</v>
      </c>
      <c r="F655" s="15"/>
      <c r="G655" s="15"/>
      <c r="H655" s="20" t="str">
        <f t="shared" si="27"/>
        <v/>
      </c>
      <c r="I655" s="21" t="str">
        <f t="shared" si="28"/>
        <v/>
      </c>
      <c r="J655" s="22"/>
    </row>
    <row r="656" spans="1:10" x14ac:dyDescent="0.25">
      <c r="A656" s="4">
        <v>650</v>
      </c>
      <c r="B656" s="4" t="s">
        <v>276</v>
      </c>
      <c r="C656" s="22" t="s">
        <v>17</v>
      </c>
      <c r="D656" s="13">
        <v>4.085</v>
      </c>
      <c r="E656" s="39">
        <v>53.5</v>
      </c>
      <c r="F656" s="15"/>
      <c r="G656" s="15"/>
      <c r="H656" s="20" t="str">
        <f t="shared" si="27"/>
        <v/>
      </c>
      <c r="I656" s="21" t="str">
        <f t="shared" si="28"/>
        <v/>
      </c>
      <c r="J656" s="22"/>
    </row>
    <row r="657" spans="1:10" x14ac:dyDescent="0.25">
      <c r="A657" s="4">
        <v>651</v>
      </c>
      <c r="B657" s="4" t="s">
        <v>275</v>
      </c>
      <c r="C657" s="22" t="s">
        <v>17</v>
      </c>
      <c r="D657" s="13">
        <v>4</v>
      </c>
      <c r="E657" s="39">
        <v>41.9</v>
      </c>
      <c r="F657" s="15"/>
      <c r="G657" s="15"/>
      <c r="H657" s="20" t="str">
        <f t="shared" si="27"/>
        <v/>
      </c>
      <c r="I657" s="21" t="str">
        <f t="shared" si="28"/>
        <v/>
      </c>
      <c r="J657" s="22"/>
    </row>
    <row r="658" spans="1:10" x14ac:dyDescent="0.25">
      <c r="A658" s="4">
        <v>652</v>
      </c>
      <c r="B658" s="4" t="s">
        <v>654</v>
      </c>
      <c r="C658" s="22" t="s">
        <v>12</v>
      </c>
      <c r="D658" s="13">
        <v>3.6</v>
      </c>
      <c r="E658" s="39">
        <v>41.4</v>
      </c>
      <c r="F658" s="15"/>
      <c r="G658" s="15"/>
      <c r="H658" s="20" t="str">
        <f t="shared" si="27"/>
        <v/>
      </c>
      <c r="I658" s="21" t="str">
        <f t="shared" si="28"/>
        <v/>
      </c>
      <c r="J658" s="22"/>
    </row>
    <row r="659" spans="1:10" x14ac:dyDescent="0.25">
      <c r="A659" s="4">
        <v>653</v>
      </c>
      <c r="B659" s="4" t="s">
        <v>624</v>
      </c>
      <c r="C659" s="22" t="s">
        <v>12</v>
      </c>
      <c r="D659" s="13">
        <v>3.54</v>
      </c>
      <c r="E659" s="39">
        <v>51.4</v>
      </c>
      <c r="F659" s="15"/>
      <c r="G659" s="15"/>
      <c r="H659" s="20" t="str">
        <f t="shared" si="27"/>
        <v/>
      </c>
      <c r="I659" s="21" t="str">
        <f t="shared" si="28"/>
        <v/>
      </c>
      <c r="J659" s="22"/>
    </row>
    <row r="660" spans="1:10" x14ac:dyDescent="0.25">
      <c r="A660" s="4">
        <v>654</v>
      </c>
      <c r="B660" s="4" t="s">
        <v>655</v>
      </c>
      <c r="C660" s="22" t="s">
        <v>12</v>
      </c>
      <c r="D660" s="13">
        <v>2.98</v>
      </c>
      <c r="E660" s="39">
        <v>45.1</v>
      </c>
      <c r="F660" s="15"/>
      <c r="G660" s="15"/>
      <c r="H660" s="20" t="str">
        <f t="shared" si="27"/>
        <v/>
      </c>
      <c r="I660" s="21" t="str">
        <f t="shared" si="28"/>
        <v/>
      </c>
      <c r="J660" s="22"/>
    </row>
    <row r="661" spans="1:10" x14ac:dyDescent="0.25">
      <c r="A661" s="4">
        <v>655</v>
      </c>
      <c r="B661" s="4" t="s">
        <v>608</v>
      </c>
      <c r="C661" s="22" t="s">
        <v>11</v>
      </c>
      <c r="D661" s="13">
        <v>3.71</v>
      </c>
      <c r="E661" s="39">
        <v>56.3</v>
      </c>
      <c r="F661" s="15"/>
      <c r="G661" s="15"/>
      <c r="H661" s="20" t="str">
        <f t="shared" si="27"/>
        <v/>
      </c>
      <c r="I661" s="21" t="str">
        <f t="shared" si="28"/>
        <v/>
      </c>
      <c r="J661" s="22"/>
    </row>
    <row r="662" spans="1:10" x14ac:dyDescent="0.25">
      <c r="A662" s="4">
        <v>656</v>
      </c>
      <c r="B662" s="4" t="s">
        <v>402</v>
      </c>
      <c r="C662" s="22" t="s">
        <v>11</v>
      </c>
      <c r="D662" s="13">
        <v>3.29</v>
      </c>
      <c r="E662" s="39">
        <v>45.6</v>
      </c>
      <c r="F662" s="15"/>
      <c r="G662" s="15"/>
      <c r="H662" s="20" t="str">
        <f t="shared" si="27"/>
        <v/>
      </c>
      <c r="I662" s="21" t="str">
        <f t="shared" si="28"/>
        <v/>
      </c>
      <c r="J662" s="22"/>
    </row>
    <row r="663" spans="1:10" x14ac:dyDescent="0.25">
      <c r="A663" s="4">
        <v>657</v>
      </c>
      <c r="B663" s="4" t="s">
        <v>220</v>
      </c>
      <c r="C663" s="22" t="s">
        <v>5</v>
      </c>
      <c r="D663" s="13">
        <v>4.085</v>
      </c>
      <c r="E663" s="39">
        <v>58.3</v>
      </c>
      <c r="F663" s="15"/>
      <c r="G663" s="15"/>
      <c r="H663" s="20" t="str">
        <f t="shared" si="27"/>
        <v/>
      </c>
      <c r="I663" s="21" t="str">
        <f t="shared" si="28"/>
        <v/>
      </c>
      <c r="J663" s="22"/>
    </row>
    <row r="664" spans="1:10" x14ac:dyDescent="0.25">
      <c r="A664" s="4">
        <v>658</v>
      </c>
      <c r="B664" s="4" t="s">
        <v>474</v>
      </c>
      <c r="C664" s="22" t="s">
        <v>11</v>
      </c>
      <c r="D664" s="13">
        <v>3.6150000000000002</v>
      </c>
      <c r="E664" s="39">
        <v>62.4</v>
      </c>
      <c r="F664" s="15"/>
      <c r="G664" s="15"/>
      <c r="H664" s="20" t="str">
        <f t="shared" si="27"/>
        <v/>
      </c>
      <c r="I664" s="21" t="str">
        <f t="shared" si="28"/>
        <v/>
      </c>
      <c r="J664" s="22"/>
    </row>
    <row r="665" spans="1:10" x14ac:dyDescent="0.25">
      <c r="A665" s="4">
        <v>659</v>
      </c>
      <c r="B665" s="4" t="s">
        <v>475</v>
      </c>
      <c r="C665" s="22" t="s">
        <v>11</v>
      </c>
      <c r="D665" s="13">
        <v>3.625</v>
      </c>
      <c r="E665" s="39">
        <v>63.1</v>
      </c>
      <c r="F665" s="15"/>
      <c r="G665" s="15"/>
      <c r="H665" s="20" t="str">
        <f t="shared" si="27"/>
        <v/>
      </c>
      <c r="I665" s="21" t="str">
        <f t="shared" si="28"/>
        <v/>
      </c>
      <c r="J665" s="22"/>
    </row>
    <row r="666" spans="1:10" x14ac:dyDescent="0.25">
      <c r="A666" s="4">
        <v>660</v>
      </c>
      <c r="B666" s="4" t="s">
        <v>476</v>
      </c>
      <c r="C666" s="22" t="s">
        <v>11</v>
      </c>
      <c r="D666" s="13">
        <v>3.57</v>
      </c>
      <c r="E666" s="39">
        <v>60.8</v>
      </c>
      <c r="F666" s="15"/>
      <c r="G666" s="15"/>
      <c r="H666" s="20" t="str">
        <f t="shared" si="27"/>
        <v/>
      </c>
      <c r="I666" s="21" t="str">
        <f t="shared" si="28"/>
        <v/>
      </c>
      <c r="J666" s="22"/>
    </row>
    <row r="667" spans="1:10" x14ac:dyDescent="0.25">
      <c r="A667" s="4">
        <v>661</v>
      </c>
      <c r="B667" s="4" t="s">
        <v>396</v>
      </c>
      <c r="C667" s="22" t="s">
        <v>11</v>
      </c>
      <c r="D667" s="13">
        <v>3.57</v>
      </c>
      <c r="E667" s="39">
        <v>60</v>
      </c>
      <c r="F667" s="15"/>
      <c r="G667" s="15"/>
      <c r="H667" s="20" t="str">
        <f t="shared" si="27"/>
        <v/>
      </c>
      <c r="I667" s="21" t="str">
        <f t="shared" si="28"/>
        <v/>
      </c>
      <c r="J667" s="22"/>
    </row>
    <row r="668" spans="1:10" x14ac:dyDescent="0.25">
      <c r="A668" s="4">
        <v>662</v>
      </c>
      <c r="B668" s="4" t="s">
        <v>477</v>
      </c>
      <c r="C668" s="22" t="s">
        <v>11</v>
      </c>
      <c r="D668" s="13">
        <v>3.5950000000000002</v>
      </c>
      <c r="E668" s="39">
        <v>62.3</v>
      </c>
      <c r="F668" s="15"/>
      <c r="G668" s="15"/>
      <c r="H668" s="20" t="str">
        <f t="shared" si="27"/>
        <v/>
      </c>
      <c r="I668" s="21" t="str">
        <f t="shared" si="28"/>
        <v/>
      </c>
      <c r="J668" s="22"/>
    </row>
    <row r="669" spans="1:10" x14ac:dyDescent="0.25">
      <c r="A669" s="4">
        <v>663</v>
      </c>
      <c r="B669" s="4" t="s">
        <v>36</v>
      </c>
      <c r="C669" s="22" t="s">
        <v>11</v>
      </c>
      <c r="D669" s="13">
        <v>3.85</v>
      </c>
      <c r="E669" s="39">
        <v>63.1</v>
      </c>
      <c r="F669" s="15"/>
      <c r="G669" s="15"/>
      <c r="H669" s="20" t="str">
        <f t="shared" si="27"/>
        <v/>
      </c>
      <c r="I669" s="21" t="str">
        <f t="shared" si="28"/>
        <v/>
      </c>
      <c r="J669" s="22"/>
    </row>
    <row r="670" spans="1:10" x14ac:dyDescent="0.25">
      <c r="A670" s="4">
        <v>664</v>
      </c>
      <c r="B670" s="4" t="s">
        <v>727</v>
      </c>
      <c r="C670" s="22" t="s">
        <v>100</v>
      </c>
      <c r="D670" s="13">
        <v>3.145</v>
      </c>
      <c r="E670" s="39">
        <v>55.3</v>
      </c>
      <c r="F670" s="15">
        <v>4.6731999999999996</v>
      </c>
      <c r="G670" s="15">
        <v>0.95879999999999999</v>
      </c>
      <c r="H670" s="20">
        <f t="shared" si="27"/>
        <v>-1.2628215686274507</v>
      </c>
      <c r="I670" s="21">
        <f t="shared" si="28"/>
        <v>-2.1571568627451021E-2</v>
      </c>
      <c r="J670" s="22"/>
    </row>
    <row r="671" spans="1:10" x14ac:dyDescent="0.25">
      <c r="A671" s="4">
        <v>665</v>
      </c>
      <c r="B671" s="4" t="s">
        <v>351</v>
      </c>
      <c r="C671" s="22" t="s">
        <v>86</v>
      </c>
      <c r="D671" s="13">
        <v>4.2450000000000001</v>
      </c>
      <c r="E671" s="39">
        <v>61.1</v>
      </c>
      <c r="F671" s="15"/>
      <c r="G671" s="15"/>
      <c r="H671" s="20" t="str">
        <f t="shared" si="27"/>
        <v/>
      </c>
      <c r="I671" s="21" t="str">
        <f t="shared" si="28"/>
        <v/>
      </c>
      <c r="J671" s="22"/>
    </row>
    <row r="672" spans="1:10" x14ac:dyDescent="0.25">
      <c r="A672" s="4">
        <v>666</v>
      </c>
      <c r="B672" s="4" t="s">
        <v>392</v>
      </c>
      <c r="C672" s="22" t="s">
        <v>6</v>
      </c>
      <c r="D672" s="13">
        <v>3.5249999999999999</v>
      </c>
      <c r="E672" s="39">
        <v>57.8</v>
      </c>
      <c r="F672" s="15"/>
      <c r="G672" s="15"/>
      <c r="H672" s="20" t="str">
        <f t="shared" si="27"/>
        <v/>
      </c>
      <c r="I672" s="21" t="str">
        <f t="shared" si="28"/>
        <v/>
      </c>
      <c r="J672" s="22"/>
    </row>
    <row r="673" spans="1:10" x14ac:dyDescent="0.25">
      <c r="A673" s="4">
        <v>667</v>
      </c>
      <c r="B673" s="4" t="s">
        <v>63</v>
      </c>
      <c r="C673" s="22" t="s">
        <v>24</v>
      </c>
      <c r="D673" s="13">
        <v>3.875</v>
      </c>
      <c r="E673" s="39">
        <v>69.900000000000006</v>
      </c>
      <c r="F673" s="15"/>
      <c r="G673" s="15"/>
      <c r="H673" s="20" t="str">
        <f t="shared" si="27"/>
        <v/>
      </c>
      <c r="I673" s="21" t="str">
        <f t="shared" si="28"/>
        <v/>
      </c>
      <c r="J673" s="22"/>
    </row>
    <row r="674" spans="1:10" x14ac:dyDescent="0.25">
      <c r="A674" s="4">
        <v>668</v>
      </c>
      <c r="B674" s="4" t="s">
        <v>644</v>
      </c>
      <c r="C674" s="22" t="s">
        <v>17</v>
      </c>
      <c r="D674" s="13">
        <v>3.9049999999999998</v>
      </c>
      <c r="E674" s="39">
        <v>65</v>
      </c>
      <c r="F674" s="15"/>
      <c r="G674" s="15"/>
      <c r="H674" s="20" t="str">
        <f t="shared" si="27"/>
        <v/>
      </c>
      <c r="I674" s="21" t="str">
        <f t="shared" si="28"/>
        <v/>
      </c>
      <c r="J674" s="22"/>
    </row>
    <row r="675" spans="1:10" x14ac:dyDescent="0.25">
      <c r="A675" s="4">
        <v>669</v>
      </c>
      <c r="B675" s="4" t="s">
        <v>407</v>
      </c>
      <c r="C675" s="22" t="s">
        <v>17</v>
      </c>
      <c r="D675" s="13">
        <v>4.0949999999999998</v>
      </c>
      <c r="E675" s="39">
        <v>73.599999999999994</v>
      </c>
      <c r="F675" s="15"/>
      <c r="G675" s="15"/>
      <c r="H675" s="20" t="str">
        <f t="shared" si="27"/>
        <v/>
      </c>
      <c r="I675" s="21" t="str">
        <f t="shared" si="28"/>
        <v/>
      </c>
      <c r="J675" s="22"/>
    </row>
    <row r="676" spans="1:10" x14ac:dyDescent="0.25">
      <c r="A676" s="4">
        <v>670</v>
      </c>
      <c r="B676" s="4" t="s">
        <v>423</v>
      </c>
      <c r="C676" s="22" t="s">
        <v>17</v>
      </c>
      <c r="D676" s="13">
        <v>3.83</v>
      </c>
      <c r="E676" s="39">
        <v>57.8</v>
      </c>
      <c r="F676" s="15"/>
      <c r="G676" s="15"/>
      <c r="H676" s="20" t="str">
        <f t="shared" si="27"/>
        <v/>
      </c>
      <c r="I676" s="21" t="str">
        <f t="shared" si="28"/>
        <v/>
      </c>
      <c r="J676" s="22"/>
    </row>
    <row r="677" spans="1:10" x14ac:dyDescent="0.25">
      <c r="A677" s="4"/>
      <c r="B677" s="4"/>
      <c r="C677" s="22"/>
      <c r="D677" s="13"/>
      <c r="E677" s="39"/>
      <c r="F677" s="2"/>
      <c r="G677" s="1"/>
      <c r="H677" s="20"/>
      <c r="I677" s="21"/>
      <c r="J677" s="22"/>
    </row>
    <row r="678" spans="1:10" x14ac:dyDescent="0.25">
      <c r="A678" s="7"/>
      <c r="B678" s="7" t="s">
        <v>296</v>
      </c>
      <c r="C678" s="42" t="s">
        <v>8</v>
      </c>
      <c r="D678" s="14" t="s">
        <v>8</v>
      </c>
      <c r="E678" s="41">
        <f>AVERAGE(E7:E677)</f>
        <v>58.229194029850809</v>
      </c>
      <c r="F678" s="29">
        <f>AVERAGE(F7:F677)</f>
        <v>5.9360215686274502</v>
      </c>
      <c r="G678" s="29">
        <f>AVERAGE(G7:G677)</f>
        <v>0.98037156862745101</v>
      </c>
      <c r="H678" s="38"/>
      <c r="I678" s="37"/>
      <c r="J678" s="37"/>
    </row>
    <row r="679" spans="1:10" x14ac:dyDescent="0.25">
      <c r="D679" s="13"/>
      <c r="E679" s="2"/>
      <c r="F679" s="2"/>
      <c r="G679" s="1"/>
      <c r="H679" s="15"/>
      <c r="I679" s="15"/>
    </row>
    <row r="680" spans="1:10" x14ac:dyDescent="0.25">
      <c r="D680" s="13"/>
      <c r="E680" s="2"/>
      <c r="F680" s="2"/>
    </row>
    <row r="681" spans="1:10" x14ac:dyDescent="0.25">
      <c r="D681" s="13"/>
      <c r="E681" s="2"/>
      <c r="F681" s="2"/>
    </row>
    <row r="682" spans="1:10" x14ac:dyDescent="0.25">
      <c r="D682" s="13"/>
      <c r="E682" s="2"/>
      <c r="F682" s="2"/>
    </row>
    <row r="683" spans="1:10" x14ac:dyDescent="0.25">
      <c r="D683" s="13"/>
      <c r="E683" s="2"/>
      <c r="F683" s="2"/>
    </row>
    <row r="684" spans="1:10" x14ac:dyDescent="0.25">
      <c r="D684" s="13"/>
      <c r="E684" s="2"/>
      <c r="F684" s="2"/>
    </row>
    <row r="685" spans="1:10" x14ac:dyDescent="0.25">
      <c r="D685" s="13"/>
      <c r="E685" s="2"/>
      <c r="F685" s="2"/>
    </row>
    <row r="686" spans="1:10" x14ac:dyDescent="0.25">
      <c r="D686" s="13"/>
      <c r="E686" s="2"/>
      <c r="F686" s="2"/>
    </row>
    <row r="687" spans="1:10" x14ac:dyDescent="0.25">
      <c r="B687" s="18"/>
      <c r="D687" s="13"/>
      <c r="E687" s="2"/>
      <c r="F687" s="2"/>
    </row>
    <row r="688" spans="1:10" x14ac:dyDescent="0.25">
      <c r="D688" s="3"/>
      <c r="E688" s="3"/>
      <c r="F688" s="3"/>
    </row>
    <row r="689" spans="2:6" x14ac:dyDescent="0.25">
      <c r="B689" s="2"/>
      <c r="C689"/>
      <c r="D689"/>
      <c r="E689"/>
      <c r="F689"/>
    </row>
    <row r="690" spans="2:6" x14ac:dyDescent="0.25">
      <c r="B690" s="2"/>
      <c r="C690"/>
      <c r="D690"/>
      <c r="E690"/>
      <c r="F690"/>
    </row>
    <row r="691" spans="2:6" x14ac:dyDescent="0.25">
      <c r="B691" s="2"/>
      <c r="C691"/>
      <c r="D691"/>
      <c r="E691"/>
      <c r="F691"/>
    </row>
    <row r="692" spans="2:6" x14ac:dyDescent="0.25">
      <c r="B692" s="2"/>
      <c r="C692"/>
      <c r="D692"/>
      <c r="E692"/>
      <c r="F692"/>
    </row>
    <row r="693" spans="2:6" x14ac:dyDescent="0.25">
      <c r="B693" s="2"/>
      <c r="C693"/>
      <c r="D693"/>
      <c r="E693"/>
      <c r="F693"/>
    </row>
    <row r="694" spans="2:6" x14ac:dyDescent="0.25">
      <c r="B694" s="2"/>
      <c r="C694"/>
      <c r="D694"/>
      <c r="E694"/>
      <c r="F694"/>
    </row>
    <row r="695" spans="2:6" x14ac:dyDescent="0.25">
      <c r="B695" s="2"/>
      <c r="C695"/>
      <c r="D695"/>
      <c r="E695"/>
      <c r="F695"/>
    </row>
    <row r="696" spans="2:6" x14ac:dyDescent="0.25">
      <c r="B696" s="2"/>
      <c r="C696"/>
      <c r="D696"/>
      <c r="E696"/>
      <c r="F696"/>
    </row>
    <row r="697" spans="2:6" x14ac:dyDescent="0.25">
      <c r="B697" s="2"/>
      <c r="C697"/>
      <c r="D697"/>
      <c r="E697"/>
      <c r="F697"/>
    </row>
    <row r="698" spans="2:6" x14ac:dyDescent="0.25">
      <c r="B698" s="2"/>
      <c r="C698"/>
      <c r="D698"/>
      <c r="E698"/>
      <c r="F698"/>
    </row>
    <row r="701" spans="2:6" x14ac:dyDescent="0.25">
      <c r="B701" s="2"/>
      <c r="C701"/>
      <c r="D701"/>
      <c r="E701"/>
      <c r="F701"/>
    </row>
    <row r="702" spans="2:6" x14ac:dyDescent="0.25">
      <c r="B702" s="2"/>
      <c r="C702"/>
      <c r="D702"/>
      <c r="E702"/>
      <c r="F702"/>
    </row>
    <row r="703" spans="2:6" x14ac:dyDescent="0.25">
      <c r="B703" s="2"/>
      <c r="C703"/>
      <c r="D703"/>
      <c r="E703"/>
      <c r="F703"/>
    </row>
    <row r="704" spans="2:6" x14ac:dyDescent="0.25">
      <c r="B704" s="2"/>
      <c r="C704"/>
      <c r="D704"/>
      <c r="E704"/>
      <c r="F704"/>
    </row>
    <row r="705" spans="2:6" x14ac:dyDescent="0.25">
      <c r="B705" s="2"/>
      <c r="C705"/>
      <c r="D705"/>
      <c r="E705"/>
      <c r="F705"/>
    </row>
    <row r="706" spans="2:6" x14ac:dyDescent="0.25">
      <c r="B706" s="2"/>
      <c r="C706"/>
      <c r="D706"/>
      <c r="E706"/>
      <c r="F706"/>
    </row>
    <row r="707" spans="2:6" x14ac:dyDescent="0.25">
      <c r="B707" s="2"/>
      <c r="C707"/>
      <c r="D707"/>
      <c r="E707"/>
      <c r="F707"/>
    </row>
    <row r="708" spans="2:6" x14ac:dyDescent="0.25">
      <c r="B708" s="2"/>
      <c r="C708"/>
      <c r="D708"/>
      <c r="E708"/>
      <c r="F708"/>
    </row>
    <row r="709" spans="2:6" x14ac:dyDescent="0.25">
      <c r="B709" s="2"/>
      <c r="C709"/>
      <c r="D709"/>
      <c r="E709"/>
      <c r="F709"/>
    </row>
    <row r="710" spans="2:6" x14ac:dyDescent="0.25">
      <c r="B710" s="2"/>
      <c r="C710"/>
      <c r="D710"/>
      <c r="E710"/>
      <c r="F710"/>
    </row>
    <row r="711" spans="2:6" x14ac:dyDescent="0.25">
      <c r="B711" s="2"/>
      <c r="C711"/>
      <c r="D711"/>
      <c r="E711"/>
      <c r="F711"/>
    </row>
    <row r="712" spans="2:6" x14ac:dyDescent="0.25">
      <c r="B712" s="2"/>
      <c r="C712"/>
      <c r="D712"/>
      <c r="E712"/>
      <c r="F712"/>
    </row>
    <row r="713" spans="2:6" x14ac:dyDescent="0.25">
      <c r="B713" s="2"/>
      <c r="C713"/>
      <c r="D713"/>
      <c r="E713"/>
      <c r="F713"/>
    </row>
    <row r="714" spans="2:6" x14ac:dyDescent="0.25">
      <c r="B714" s="2"/>
      <c r="C714"/>
      <c r="D714"/>
      <c r="E714"/>
      <c r="F714"/>
    </row>
    <row r="715" spans="2:6" x14ac:dyDescent="0.25">
      <c r="B715" s="2"/>
      <c r="C715"/>
      <c r="D715"/>
      <c r="E715"/>
      <c r="F715"/>
    </row>
    <row r="716" spans="2:6" x14ac:dyDescent="0.25">
      <c r="B716" s="2"/>
      <c r="C716"/>
      <c r="D716"/>
      <c r="E716"/>
      <c r="F716"/>
    </row>
    <row r="717" spans="2:6" x14ac:dyDescent="0.25">
      <c r="B717" s="2"/>
      <c r="C717"/>
      <c r="D717"/>
      <c r="E717"/>
      <c r="F717"/>
    </row>
    <row r="718" spans="2:6" x14ac:dyDescent="0.25">
      <c r="B718" s="2"/>
      <c r="C718"/>
      <c r="D718"/>
      <c r="E718"/>
      <c r="F718"/>
    </row>
    <row r="719" spans="2:6" x14ac:dyDescent="0.25">
      <c r="B719" s="2"/>
      <c r="C719"/>
      <c r="D719"/>
      <c r="E719"/>
      <c r="F719"/>
    </row>
    <row r="720" spans="2:6" x14ac:dyDescent="0.25">
      <c r="B720" s="2"/>
      <c r="C720"/>
      <c r="D720"/>
      <c r="E720"/>
      <c r="F720"/>
    </row>
    <row r="721" spans="1:6" x14ac:dyDescent="0.25">
      <c r="B721" s="2"/>
      <c r="C721"/>
      <c r="D721"/>
      <c r="E721"/>
      <c r="F721"/>
    </row>
    <row r="722" spans="1:6" x14ac:dyDescent="0.25">
      <c r="B722" s="2"/>
      <c r="C722"/>
      <c r="D722"/>
      <c r="E722"/>
      <c r="F722"/>
    </row>
    <row r="723" spans="1:6" x14ac:dyDescent="0.25">
      <c r="B723" s="2"/>
      <c r="C723"/>
      <c r="D723"/>
      <c r="E723"/>
      <c r="F723"/>
    </row>
    <row r="724" spans="1:6" x14ac:dyDescent="0.25">
      <c r="B724" s="2"/>
      <c r="C724"/>
      <c r="D724"/>
      <c r="E724"/>
      <c r="F724"/>
    </row>
    <row r="725" spans="1:6" x14ac:dyDescent="0.25">
      <c r="A725"/>
      <c r="B725"/>
      <c r="C725"/>
      <c r="D725"/>
      <c r="E725"/>
      <c r="F725"/>
    </row>
    <row r="726" spans="1:6" x14ac:dyDescent="0.25">
      <c r="A726"/>
      <c r="B726"/>
      <c r="C726"/>
      <c r="D726"/>
      <c r="E726"/>
      <c r="F726"/>
    </row>
    <row r="727" spans="1:6" x14ac:dyDescent="0.25">
      <c r="A727"/>
      <c r="B727"/>
      <c r="C727"/>
      <c r="D727"/>
      <c r="E727"/>
      <c r="F727"/>
    </row>
    <row r="728" spans="1:6" x14ac:dyDescent="0.25">
      <c r="A728"/>
      <c r="B728"/>
      <c r="C728"/>
      <c r="D728"/>
      <c r="E728"/>
      <c r="F728"/>
    </row>
    <row r="729" spans="1:6" x14ac:dyDescent="0.25">
      <c r="A729"/>
      <c r="B729"/>
      <c r="C729"/>
      <c r="D729"/>
      <c r="E729"/>
      <c r="F729"/>
    </row>
    <row r="730" spans="1:6" x14ac:dyDescent="0.25">
      <c r="A730"/>
      <c r="B730"/>
      <c r="C730"/>
      <c r="D730"/>
      <c r="E730"/>
      <c r="F730"/>
    </row>
    <row r="731" spans="1:6" x14ac:dyDescent="0.25">
      <c r="A731"/>
      <c r="B731"/>
      <c r="C731"/>
      <c r="D731"/>
      <c r="E731"/>
      <c r="F731"/>
    </row>
    <row r="732" spans="1:6" x14ac:dyDescent="0.25">
      <c r="A732"/>
      <c r="B732"/>
      <c r="C732"/>
      <c r="D732"/>
      <c r="E732"/>
      <c r="F732"/>
    </row>
    <row r="733" spans="1:6" x14ac:dyDescent="0.25">
      <c r="A733"/>
      <c r="B733"/>
      <c r="C733"/>
      <c r="D733"/>
      <c r="E733"/>
      <c r="F733"/>
    </row>
    <row r="734" spans="1:6" x14ac:dyDescent="0.25">
      <c r="A734"/>
      <c r="B734"/>
      <c r="C734"/>
      <c r="D734"/>
      <c r="E734"/>
      <c r="F734"/>
    </row>
    <row r="735" spans="1:6" x14ac:dyDescent="0.25">
      <c r="A735"/>
      <c r="B735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ht="14.25" customHeight="1" x14ac:dyDescent="0.25">
      <c r="A778"/>
      <c r="B778"/>
      <c r="C778"/>
      <c r="D778"/>
      <c r="E778"/>
      <c r="F778"/>
    </row>
    <row r="779" spans="1:6" ht="14.25" customHeight="1" x14ac:dyDescent="0.25">
      <c r="A779"/>
      <c r="B779"/>
      <c r="C779"/>
      <c r="D779"/>
      <c r="E779"/>
      <c r="F779"/>
    </row>
    <row r="780" spans="1:6" ht="14.25" customHeight="1" x14ac:dyDescent="0.25">
      <c r="A780"/>
      <c r="B780"/>
      <c r="C780"/>
      <c r="D780"/>
      <c r="E780"/>
      <c r="F780"/>
    </row>
    <row r="781" spans="1:6" ht="14.25" customHeight="1" x14ac:dyDescent="0.25">
      <c r="A781"/>
      <c r="B781"/>
      <c r="C781"/>
      <c r="D781"/>
      <c r="E781"/>
      <c r="F781"/>
    </row>
    <row r="782" spans="1:6" ht="14.25" customHeight="1" x14ac:dyDescent="0.25">
      <c r="A782"/>
      <c r="B782"/>
      <c r="C782"/>
      <c r="D782"/>
      <c r="E782"/>
      <c r="F782"/>
    </row>
    <row r="783" spans="1:6" ht="14.25" customHeight="1" x14ac:dyDescent="0.25">
      <c r="A783"/>
      <c r="B783"/>
      <c r="C783"/>
      <c r="D783"/>
      <c r="E783"/>
      <c r="F783"/>
    </row>
    <row r="784" spans="1:6" ht="14.25" customHeight="1" x14ac:dyDescent="0.25">
      <c r="A784"/>
      <c r="B784"/>
      <c r="C784"/>
      <c r="D784"/>
      <c r="E784"/>
      <c r="F784"/>
    </row>
    <row r="785" spans="1:6" ht="14.25" customHeight="1" x14ac:dyDescent="0.25">
      <c r="A785"/>
      <c r="B785"/>
      <c r="C785"/>
      <c r="D785"/>
      <c r="E785"/>
      <c r="F785"/>
    </row>
    <row r="786" spans="1:6" ht="14.25" customHeight="1" x14ac:dyDescent="0.25">
      <c r="A786"/>
      <c r="B786"/>
      <c r="C786"/>
      <c r="D786"/>
      <c r="E786"/>
      <c r="F786"/>
    </row>
    <row r="787" spans="1:6" ht="14.25" customHeight="1" x14ac:dyDescent="0.25">
      <c r="A787"/>
      <c r="B787"/>
      <c r="C787"/>
      <c r="D787"/>
      <c r="E787"/>
      <c r="F787"/>
    </row>
    <row r="788" spans="1:6" ht="14.25" customHeight="1" x14ac:dyDescent="0.25">
      <c r="A788"/>
      <c r="B788"/>
      <c r="C788"/>
      <c r="D788"/>
      <c r="E788"/>
      <c r="F788"/>
    </row>
    <row r="789" spans="1:6" ht="14.25" customHeight="1" x14ac:dyDescent="0.25">
      <c r="A789"/>
      <c r="B789"/>
      <c r="C789"/>
      <c r="D789"/>
      <c r="E789"/>
      <c r="F789"/>
    </row>
    <row r="790" spans="1:6" ht="14.25" customHeight="1" x14ac:dyDescent="0.25">
      <c r="A790"/>
      <c r="B790"/>
      <c r="C790"/>
      <c r="D790"/>
      <c r="E790"/>
      <c r="F790"/>
    </row>
    <row r="791" spans="1:6" ht="14.25" customHeight="1" x14ac:dyDescent="0.25">
      <c r="A791"/>
      <c r="B791"/>
      <c r="C791"/>
      <c r="D791"/>
      <c r="E791"/>
      <c r="F791"/>
    </row>
    <row r="792" spans="1:6" ht="14.25" customHeight="1" x14ac:dyDescent="0.25">
      <c r="A792"/>
      <c r="B792"/>
      <c r="C792"/>
      <c r="D792"/>
      <c r="E792"/>
      <c r="F792"/>
    </row>
    <row r="793" spans="1:6" ht="14.25" customHeight="1" x14ac:dyDescent="0.25">
      <c r="A793"/>
      <c r="B793"/>
      <c r="C793"/>
      <c r="D793"/>
      <c r="E793"/>
      <c r="F793"/>
    </row>
    <row r="794" spans="1:6" ht="14.25" customHeight="1" x14ac:dyDescent="0.25">
      <c r="A794"/>
      <c r="B794"/>
      <c r="C794"/>
      <c r="D794"/>
      <c r="E794"/>
      <c r="F794"/>
    </row>
    <row r="795" spans="1:6" ht="14.25" customHeight="1" x14ac:dyDescent="0.25">
      <c r="A795"/>
      <c r="B795"/>
      <c r="C795"/>
      <c r="D795"/>
      <c r="E795"/>
      <c r="F795"/>
    </row>
    <row r="796" spans="1:6" ht="14.25" customHeight="1" x14ac:dyDescent="0.25">
      <c r="A796"/>
      <c r="B796"/>
      <c r="C796"/>
      <c r="D796"/>
      <c r="E796"/>
      <c r="F796"/>
    </row>
    <row r="797" spans="1:6" ht="14.25" customHeight="1" x14ac:dyDescent="0.25">
      <c r="A797"/>
      <c r="B797"/>
      <c r="C797"/>
      <c r="D797"/>
      <c r="E797"/>
      <c r="F797"/>
    </row>
    <row r="798" spans="1:6" ht="14.25" customHeight="1" x14ac:dyDescent="0.25">
      <c r="A798"/>
      <c r="B798"/>
      <c r="C798"/>
      <c r="D798"/>
      <c r="E798"/>
      <c r="F798"/>
    </row>
    <row r="799" spans="1:6" ht="14.25" customHeight="1" x14ac:dyDescent="0.25">
      <c r="A799"/>
      <c r="B799"/>
      <c r="C799"/>
      <c r="D799"/>
      <c r="E799"/>
      <c r="F799"/>
    </row>
    <row r="800" spans="1:6" ht="14.25" customHeight="1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16367" x14ac:dyDescent="0.25">
      <c r="A865"/>
      <c r="B865"/>
      <c r="C865"/>
      <c r="D865"/>
      <c r="E865"/>
      <c r="F865"/>
    </row>
    <row r="866" spans="1:16367" x14ac:dyDescent="0.25">
      <c r="A866"/>
      <c r="B866"/>
      <c r="C866"/>
      <c r="D866"/>
      <c r="E866"/>
      <c r="F866"/>
      <c r="G866" s="3"/>
      <c r="H866" s="3"/>
      <c r="K866" s="3"/>
      <c r="L866" s="3"/>
    </row>
    <row r="867" spans="1:16367" x14ac:dyDescent="0.25">
      <c r="A867"/>
      <c r="B867"/>
      <c r="C867"/>
      <c r="D867"/>
      <c r="E867"/>
      <c r="F867"/>
      <c r="I867" s="3"/>
      <c r="J867" s="3"/>
    </row>
    <row r="868" spans="1:16367" x14ac:dyDescent="0.25">
      <c r="A868"/>
      <c r="B868"/>
      <c r="C868"/>
      <c r="D868"/>
      <c r="E868"/>
      <c r="F868"/>
      <c r="G868" s="1"/>
    </row>
    <row r="869" spans="1:16367" x14ac:dyDescent="0.25">
      <c r="A869"/>
      <c r="B869"/>
      <c r="C869"/>
      <c r="D869"/>
      <c r="E869"/>
      <c r="F869"/>
      <c r="G869" s="1"/>
    </row>
    <row r="870" spans="1:16367" x14ac:dyDescent="0.25">
      <c r="A870"/>
      <c r="B870"/>
      <c r="C870"/>
      <c r="D870"/>
      <c r="E870"/>
      <c r="F870"/>
      <c r="G870" s="1"/>
    </row>
    <row r="871" spans="1:16367" x14ac:dyDescent="0.25">
      <c r="A871"/>
      <c r="B871"/>
      <c r="C871"/>
      <c r="D871"/>
      <c r="E871"/>
      <c r="F871"/>
      <c r="G871" s="1"/>
    </row>
    <row r="872" spans="1:16367" x14ac:dyDescent="0.25">
      <c r="A872"/>
      <c r="B872"/>
      <c r="C872"/>
      <c r="D872"/>
      <c r="E872"/>
      <c r="F872"/>
      <c r="G872" s="1"/>
    </row>
    <row r="873" spans="1:16367" x14ac:dyDescent="0.25">
      <c r="A873"/>
      <c r="B873"/>
      <c r="C873"/>
      <c r="D873"/>
      <c r="E873"/>
      <c r="F873"/>
      <c r="G873" s="1"/>
    </row>
    <row r="874" spans="1:16367" x14ac:dyDescent="0.25">
      <c r="A874"/>
      <c r="B874"/>
      <c r="C874"/>
      <c r="D874"/>
      <c r="E874"/>
      <c r="F874"/>
      <c r="G874" s="1"/>
    </row>
    <row r="875" spans="1:16367" x14ac:dyDescent="0.25">
      <c r="A875"/>
      <c r="B875"/>
      <c r="C875"/>
      <c r="D875"/>
      <c r="E875"/>
      <c r="F875"/>
      <c r="G875" s="1"/>
    </row>
    <row r="876" spans="1:16367" x14ac:dyDescent="0.25">
      <c r="A876"/>
      <c r="B876"/>
      <c r="C876"/>
      <c r="D876"/>
      <c r="E876"/>
      <c r="F876"/>
      <c r="G876" s="1"/>
    </row>
    <row r="877" spans="1:16367" x14ac:dyDescent="0.25">
      <c r="A877"/>
      <c r="B877"/>
      <c r="C877"/>
      <c r="D877"/>
      <c r="E877"/>
      <c r="F877"/>
      <c r="G877" s="1"/>
    </row>
    <row r="878" spans="1:16367" s="1" customFormat="1" x14ac:dyDescent="0.25">
      <c r="A878"/>
      <c r="B878"/>
      <c r="C878"/>
      <c r="D878"/>
      <c r="E878"/>
      <c r="F878"/>
    </row>
    <row r="879" spans="1:16367" x14ac:dyDescent="0.25">
      <c r="A879"/>
      <c r="B879"/>
      <c r="C879"/>
      <c r="D879"/>
      <c r="E879"/>
      <c r="F879"/>
      <c r="G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  <c r="KB879" s="1"/>
      <c r="KC879" s="1"/>
      <c r="KD879" s="1"/>
      <c r="KE879" s="1"/>
      <c r="KF879" s="1"/>
      <c r="KG879" s="1"/>
      <c r="KH879" s="1"/>
      <c r="KI879" s="1"/>
      <c r="KJ879" s="1"/>
      <c r="KK879" s="1"/>
      <c r="KL879" s="1"/>
      <c r="KM879" s="1"/>
      <c r="KN879" s="1"/>
      <c r="KO879" s="1"/>
      <c r="KP879" s="1"/>
      <c r="KQ879" s="1"/>
      <c r="KR879" s="1"/>
      <c r="KS879" s="1"/>
      <c r="KT879" s="1"/>
      <c r="KU879" s="1"/>
      <c r="KV879" s="1"/>
      <c r="KW879" s="1"/>
      <c r="KX879" s="1"/>
      <c r="KY879" s="1"/>
      <c r="KZ879" s="1"/>
      <c r="LA879" s="1"/>
      <c r="LB879" s="1"/>
      <c r="LC879" s="1"/>
      <c r="LD879" s="1"/>
      <c r="LE879" s="1"/>
      <c r="LF879" s="1"/>
      <c r="LG879" s="1"/>
      <c r="LH879" s="1"/>
      <c r="LI879" s="1"/>
      <c r="LJ879" s="1"/>
      <c r="LK879" s="1"/>
      <c r="LL879" s="1"/>
      <c r="LM879" s="1"/>
      <c r="LN879" s="1"/>
      <c r="LO879" s="1"/>
      <c r="LP879" s="1"/>
      <c r="LQ879" s="1"/>
      <c r="LR879" s="1"/>
      <c r="LS879" s="1"/>
      <c r="LT879" s="1"/>
      <c r="LU879" s="1"/>
      <c r="LV879" s="1"/>
      <c r="LW879" s="1"/>
      <c r="LX879" s="1"/>
      <c r="LY879" s="1"/>
      <c r="LZ879" s="1"/>
      <c r="MA879" s="1"/>
      <c r="MB879" s="1"/>
      <c r="MC879" s="1"/>
      <c r="MD879" s="1"/>
      <c r="ME879" s="1"/>
      <c r="MF879" s="1"/>
      <c r="MG879" s="1"/>
      <c r="MH879" s="1"/>
      <c r="MI879" s="1"/>
      <c r="MJ879" s="1"/>
      <c r="MK879" s="1"/>
      <c r="ML879" s="1"/>
      <c r="MM879" s="1"/>
      <c r="MN879" s="1"/>
      <c r="MO879" s="1"/>
      <c r="MP879" s="1"/>
      <c r="MQ879" s="1"/>
      <c r="MR879" s="1"/>
      <c r="MS879" s="1"/>
      <c r="MT879" s="1"/>
      <c r="MU879" s="1"/>
      <c r="MV879" s="1"/>
      <c r="MW879" s="1"/>
      <c r="MX879" s="1"/>
      <c r="MY879" s="1"/>
      <c r="MZ879" s="1"/>
      <c r="NA879" s="1"/>
      <c r="NB879" s="1"/>
      <c r="NC879" s="1"/>
      <c r="ND879" s="1"/>
      <c r="NE879" s="1"/>
      <c r="NF879" s="1"/>
      <c r="NG879" s="1"/>
      <c r="NH879" s="1"/>
      <c r="NI879" s="1"/>
      <c r="NJ879" s="1"/>
      <c r="NK879" s="1"/>
      <c r="NL879" s="1"/>
      <c r="NM879" s="1"/>
      <c r="NN879" s="1"/>
      <c r="NO879" s="1"/>
      <c r="NP879" s="1"/>
      <c r="NQ879" s="1"/>
      <c r="NR879" s="1"/>
      <c r="NS879" s="1"/>
      <c r="NT879" s="1"/>
      <c r="NU879" s="1"/>
      <c r="NV879" s="1"/>
      <c r="NW879" s="1"/>
      <c r="NX879" s="1"/>
      <c r="NY879" s="1"/>
      <c r="NZ879" s="1"/>
      <c r="OA879" s="1"/>
      <c r="OB879" s="1"/>
      <c r="OC879" s="1"/>
      <c r="OD879" s="1"/>
      <c r="OE879" s="1"/>
      <c r="OF879" s="1"/>
      <c r="OG879" s="1"/>
      <c r="OH879" s="1"/>
      <c r="OI879" s="1"/>
      <c r="OJ879" s="1"/>
      <c r="OK879" s="1"/>
      <c r="OL879" s="1"/>
      <c r="OM879" s="1"/>
      <c r="ON879" s="1"/>
      <c r="OO879" s="1"/>
      <c r="OP879" s="1"/>
      <c r="OQ879" s="1"/>
      <c r="OR879" s="1"/>
      <c r="OS879" s="1"/>
      <c r="OT879" s="1"/>
      <c r="OU879" s="1"/>
      <c r="OV879" s="1"/>
      <c r="OW879" s="1"/>
      <c r="OX879" s="1"/>
      <c r="OY879" s="1"/>
      <c r="OZ879" s="1"/>
      <c r="PA879" s="1"/>
      <c r="PB879" s="1"/>
      <c r="PC879" s="1"/>
      <c r="PD879" s="1"/>
      <c r="PE879" s="1"/>
      <c r="PF879" s="1"/>
      <c r="PG879" s="1"/>
      <c r="PH879" s="1"/>
      <c r="PI879" s="1"/>
      <c r="PJ879" s="1"/>
      <c r="PK879" s="1"/>
      <c r="PL879" s="1"/>
      <c r="PM879" s="1"/>
      <c r="PN879" s="1"/>
      <c r="PO879" s="1"/>
      <c r="PP879" s="1"/>
      <c r="PQ879" s="1"/>
      <c r="PR879" s="1"/>
      <c r="PS879" s="1"/>
      <c r="PT879" s="1"/>
      <c r="PU879" s="1"/>
      <c r="PV879" s="1"/>
      <c r="PW879" s="1"/>
      <c r="PX879" s="1"/>
      <c r="PY879" s="1"/>
      <c r="PZ879" s="1"/>
      <c r="QA879" s="1"/>
      <c r="QB879" s="1"/>
      <c r="QC879" s="1"/>
      <c r="QD879" s="1"/>
      <c r="QE879" s="1"/>
      <c r="QF879" s="1"/>
      <c r="QG879" s="1"/>
      <c r="QH879" s="1"/>
      <c r="QI879" s="1"/>
      <c r="QJ879" s="1"/>
      <c r="QK879" s="1"/>
      <c r="QL879" s="1"/>
      <c r="QM879" s="1"/>
      <c r="QN879" s="1"/>
      <c r="QO879" s="1"/>
      <c r="QP879" s="1"/>
      <c r="QQ879" s="1"/>
      <c r="QR879" s="1"/>
      <c r="QS879" s="1"/>
      <c r="QT879" s="1"/>
      <c r="QU879" s="1"/>
      <c r="QV879" s="1"/>
      <c r="QW879" s="1"/>
      <c r="QX879" s="1"/>
      <c r="QY879" s="1"/>
      <c r="QZ879" s="1"/>
      <c r="RA879" s="1"/>
      <c r="RB879" s="1"/>
      <c r="RC879" s="1"/>
      <c r="RD879" s="1"/>
      <c r="RE879" s="1"/>
      <c r="RF879" s="1"/>
      <c r="RG879" s="1"/>
      <c r="RH879" s="1"/>
      <c r="RI879" s="1"/>
      <c r="RJ879" s="1"/>
      <c r="RK879" s="1"/>
      <c r="RL879" s="1"/>
      <c r="RM879" s="1"/>
      <c r="RN879" s="1"/>
      <c r="RO879" s="1"/>
      <c r="RP879" s="1"/>
      <c r="RQ879" s="1"/>
      <c r="RR879" s="1"/>
      <c r="RS879" s="1"/>
      <c r="RT879" s="1"/>
      <c r="RU879" s="1"/>
      <c r="RV879" s="1"/>
      <c r="RW879" s="1"/>
      <c r="RX879" s="1"/>
      <c r="RY879" s="1"/>
      <c r="RZ879" s="1"/>
      <c r="SA879" s="1"/>
      <c r="SB879" s="1"/>
      <c r="SC879" s="1"/>
      <c r="SD879" s="1"/>
      <c r="SE879" s="1"/>
      <c r="SF879" s="1"/>
      <c r="SG879" s="1"/>
      <c r="SH879" s="1"/>
      <c r="SI879" s="1"/>
      <c r="SJ879" s="1"/>
      <c r="SK879" s="1"/>
      <c r="SL879" s="1"/>
      <c r="SM879" s="1"/>
      <c r="SN879" s="1"/>
      <c r="SO879" s="1"/>
      <c r="SP879" s="1"/>
      <c r="SQ879" s="1"/>
      <c r="SR879" s="1"/>
      <c r="SS879" s="1"/>
      <c r="ST879" s="1"/>
      <c r="SU879" s="1"/>
      <c r="SV879" s="1"/>
      <c r="SW879" s="1"/>
      <c r="SX879" s="1"/>
      <c r="SY879" s="1"/>
      <c r="SZ879" s="1"/>
      <c r="TA879" s="1"/>
      <c r="TB879" s="1"/>
      <c r="TC879" s="1"/>
      <c r="TD879" s="1"/>
      <c r="TE879" s="1"/>
      <c r="TF879" s="1"/>
      <c r="TG879" s="1"/>
      <c r="TH879" s="1"/>
      <c r="TI879" s="1"/>
      <c r="TJ879" s="1"/>
      <c r="TK879" s="1"/>
      <c r="TL879" s="1"/>
      <c r="TM879" s="1"/>
      <c r="TN879" s="1"/>
      <c r="TO879" s="1"/>
      <c r="TP879" s="1"/>
      <c r="TQ879" s="1"/>
      <c r="TR879" s="1"/>
      <c r="TS879" s="1"/>
      <c r="TT879" s="1"/>
      <c r="TU879" s="1"/>
      <c r="TV879" s="1"/>
      <c r="TW879" s="1"/>
      <c r="TX879" s="1"/>
      <c r="TY879" s="1"/>
      <c r="TZ879" s="1"/>
      <c r="UA879" s="1"/>
      <c r="UB879" s="1"/>
      <c r="UC879" s="1"/>
      <c r="UD879" s="1"/>
      <c r="UE879" s="1"/>
      <c r="UF879" s="1"/>
      <c r="UG879" s="1"/>
      <c r="UH879" s="1"/>
      <c r="UI879" s="1"/>
      <c r="UJ879" s="1"/>
      <c r="UK879" s="1"/>
      <c r="UL879" s="1"/>
      <c r="UM879" s="1"/>
      <c r="UN879" s="1"/>
      <c r="UO879" s="1"/>
      <c r="UP879" s="1"/>
      <c r="UQ879" s="1"/>
      <c r="UR879" s="1"/>
      <c r="US879" s="1"/>
      <c r="UT879" s="1"/>
      <c r="UU879" s="1"/>
      <c r="UV879" s="1"/>
      <c r="UW879" s="1"/>
      <c r="UX879" s="1"/>
      <c r="UY879" s="1"/>
      <c r="UZ879" s="1"/>
      <c r="VA879" s="1"/>
      <c r="VB879" s="1"/>
      <c r="VC879" s="1"/>
      <c r="VD879" s="1"/>
      <c r="VE879" s="1"/>
      <c r="VF879" s="1"/>
      <c r="VG879" s="1"/>
      <c r="VH879" s="1"/>
      <c r="VI879" s="1"/>
      <c r="VJ879" s="1"/>
      <c r="VK879" s="1"/>
      <c r="VL879" s="1"/>
      <c r="VM879" s="1"/>
      <c r="VN879" s="1"/>
      <c r="VO879" s="1"/>
      <c r="VP879" s="1"/>
      <c r="VQ879" s="1"/>
      <c r="VR879" s="1"/>
      <c r="VS879" s="1"/>
      <c r="VT879" s="1"/>
      <c r="VU879" s="1"/>
      <c r="VV879" s="1"/>
      <c r="VW879" s="1"/>
      <c r="VX879" s="1"/>
      <c r="VY879" s="1"/>
      <c r="VZ879" s="1"/>
      <c r="WA879" s="1"/>
      <c r="WB879" s="1"/>
      <c r="WC879" s="1"/>
      <c r="WD879" s="1"/>
      <c r="WE879" s="1"/>
      <c r="WF879" s="1"/>
      <c r="WG879" s="1"/>
      <c r="WH879" s="1"/>
      <c r="WI879" s="1"/>
      <c r="WJ879" s="1"/>
      <c r="WK879" s="1"/>
      <c r="WL879" s="1"/>
      <c r="WM879" s="1"/>
      <c r="WN879" s="1"/>
      <c r="WO879" s="1"/>
      <c r="WP879" s="1"/>
      <c r="WQ879" s="1"/>
      <c r="WR879" s="1"/>
      <c r="WS879" s="1"/>
      <c r="WT879" s="1"/>
      <c r="WU879" s="1"/>
      <c r="WV879" s="1"/>
      <c r="WW879" s="1"/>
      <c r="WX879" s="1"/>
      <c r="WY879" s="1"/>
      <c r="WZ879" s="1"/>
      <c r="XA879" s="1"/>
      <c r="XB879" s="1"/>
      <c r="XC879" s="1"/>
      <c r="XD879" s="1"/>
      <c r="XE879" s="1"/>
      <c r="XF879" s="1"/>
      <c r="XG879" s="1"/>
      <c r="XH879" s="1"/>
      <c r="XI879" s="1"/>
      <c r="XJ879" s="1"/>
      <c r="XK879" s="1"/>
      <c r="XL879" s="1"/>
      <c r="XM879" s="1"/>
      <c r="XN879" s="1"/>
      <c r="XO879" s="1"/>
      <c r="XP879" s="1"/>
      <c r="XQ879" s="1"/>
      <c r="XR879" s="1"/>
      <c r="XS879" s="1"/>
      <c r="XT879" s="1"/>
      <c r="XU879" s="1"/>
      <c r="XV879" s="1"/>
      <c r="XW879" s="1"/>
      <c r="XX879" s="1"/>
      <c r="XY879" s="1"/>
      <c r="XZ879" s="1"/>
      <c r="YA879" s="1"/>
      <c r="YB879" s="1"/>
      <c r="YC879" s="1"/>
      <c r="YD879" s="1"/>
      <c r="YE879" s="1"/>
      <c r="YF879" s="1"/>
      <c r="YG879" s="1"/>
      <c r="YH879" s="1"/>
      <c r="YI879" s="1"/>
      <c r="YJ879" s="1"/>
      <c r="YK879" s="1"/>
      <c r="YL879" s="1"/>
      <c r="YM879" s="1"/>
      <c r="YN879" s="1"/>
      <c r="YO879" s="1"/>
      <c r="YP879" s="1"/>
      <c r="YQ879" s="1"/>
      <c r="YR879" s="1"/>
      <c r="YS879" s="1"/>
      <c r="YT879" s="1"/>
      <c r="YU879" s="1"/>
      <c r="YV879" s="1"/>
      <c r="YW879" s="1"/>
      <c r="YX879" s="1"/>
      <c r="YY879" s="1"/>
      <c r="YZ879" s="1"/>
      <c r="ZA879" s="1"/>
      <c r="ZB879" s="1"/>
      <c r="ZC879" s="1"/>
      <c r="ZD879" s="1"/>
      <c r="ZE879" s="1"/>
      <c r="ZF879" s="1"/>
      <c r="ZG879" s="1"/>
      <c r="ZH879" s="1"/>
      <c r="ZI879" s="1"/>
      <c r="ZJ879" s="1"/>
      <c r="ZK879" s="1"/>
      <c r="ZL879" s="1"/>
      <c r="ZM879" s="1"/>
      <c r="ZN879" s="1"/>
      <c r="ZO879" s="1"/>
      <c r="ZP879" s="1"/>
      <c r="ZQ879" s="1"/>
      <c r="ZR879" s="1"/>
      <c r="ZS879" s="1"/>
      <c r="ZT879" s="1"/>
      <c r="ZU879" s="1"/>
      <c r="ZV879" s="1"/>
      <c r="ZW879" s="1"/>
      <c r="ZX879" s="1"/>
      <c r="ZY879" s="1"/>
      <c r="ZZ879" s="1"/>
      <c r="AAA879" s="1"/>
      <c r="AAB879" s="1"/>
      <c r="AAC879" s="1"/>
      <c r="AAD879" s="1"/>
      <c r="AAE879" s="1"/>
      <c r="AAF879" s="1"/>
      <c r="AAG879" s="1"/>
      <c r="AAH879" s="1"/>
      <c r="AAI879" s="1"/>
      <c r="AAJ879" s="1"/>
      <c r="AAK879" s="1"/>
      <c r="AAL879" s="1"/>
      <c r="AAM879" s="1"/>
      <c r="AAN879" s="1"/>
      <c r="AAO879" s="1"/>
      <c r="AAP879" s="1"/>
      <c r="AAQ879" s="1"/>
      <c r="AAR879" s="1"/>
      <c r="AAS879" s="1"/>
      <c r="AAT879" s="1"/>
      <c r="AAU879" s="1"/>
      <c r="AAV879" s="1"/>
      <c r="AAW879" s="1"/>
      <c r="AAX879" s="1"/>
      <c r="AAY879" s="1"/>
      <c r="AAZ879" s="1"/>
      <c r="ABA879" s="1"/>
      <c r="ABB879" s="1"/>
      <c r="ABC879" s="1"/>
      <c r="ABD879" s="1"/>
      <c r="ABE879" s="1"/>
      <c r="ABF879" s="1"/>
      <c r="ABG879" s="1"/>
      <c r="ABH879" s="1"/>
      <c r="ABI879" s="1"/>
      <c r="ABJ879" s="1"/>
      <c r="ABK879" s="1"/>
      <c r="ABL879" s="1"/>
      <c r="ABM879" s="1"/>
      <c r="ABN879" s="1"/>
      <c r="ABO879" s="1"/>
      <c r="ABP879" s="1"/>
      <c r="ABQ879" s="1"/>
      <c r="ABR879" s="1"/>
      <c r="ABS879" s="1"/>
      <c r="ABT879" s="1"/>
      <c r="ABU879" s="1"/>
      <c r="ABV879" s="1"/>
      <c r="ABW879" s="1"/>
      <c r="ABX879" s="1"/>
      <c r="ABY879" s="1"/>
      <c r="ABZ879" s="1"/>
      <c r="ACA879" s="1"/>
      <c r="ACB879" s="1"/>
      <c r="ACC879" s="1"/>
      <c r="ACD879" s="1"/>
      <c r="ACE879" s="1"/>
      <c r="ACF879" s="1"/>
      <c r="ACG879" s="1"/>
      <c r="ACH879" s="1"/>
      <c r="ACI879" s="1"/>
      <c r="ACJ879" s="1"/>
      <c r="ACK879" s="1"/>
      <c r="ACL879" s="1"/>
      <c r="ACM879" s="1"/>
      <c r="ACN879" s="1"/>
      <c r="ACO879" s="1"/>
      <c r="ACP879" s="1"/>
      <c r="ACQ879" s="1"/>
      <c r="ACR879" s="1"/>
      <c r="ACS879" s="1"/>
      <c r="ACT879" s="1"/>
      <c r="ACU879" s="1"/>
      <c r="ACV879" s="1"/>
      <c r="ACW879" s="1"/>
      <c r="ACX879" s="1"/>
      <c r="ACY879" s="1"/>
      <c r="ACZ879" s="1"/>
      <c r="ADA879" s="1"/>
      <c r="ADB879" s="1"/>
      <c r="ADC879" s="1"/>
      <c r="ADD879" s="1"/>
      <c r="ADE879" s="1"/>
      <c r="ADF879" s="1"/>
      <c r="ADG879" s="1"/>
      <c r="ADH879" s="1"/>
      <c r="ADI879" s="1"/>
      <c r="ADJ879" s="1"/>
      <c r="ADK879" s="1"/>
      <c r="ADL879" s="1"/>
      <c r="ADM879" s="1"/>
      <c r="ADN879" s="1"/>
      <c r="ADO879" s="1"/>
      <c r="ADP879" s="1"/>
      <c r="ADQ879" s="1"/>
      <c r="ADR879" s="1"/>
      <c r="ADS879" s="1"/>
      <c r="ADT879" s="1"/>
      <c r="ADU879" s="1"/>
      <c r="ADV879" s="1"/>
      <c r="ADW879" s="1"/>
      <c r="ADX879" s="1"/>
      <c r="ADY879" s="1"/>
      <c r="ADZ879" s="1"/>
      <c r="AEA879" s="1"/>
      <c r="AEB879" s="1"/>
      <c r="AEC879" s="1"/>
      <c r="AED879" s="1"/>
      <c r="AEE879" s="1"/>
      <c r="AEF879" s="1"/>
      <c r="AEG879" s="1"/>
      <c r="AEH879" s="1"/>
      <c r="AEI879" s="1"/>
      <c r="AEJ879" s="1"/>
      <c r="AEK879" s="1"/>
      <c r="AEL879" s="1"/>
      <c r="AEM879" s="1"/>
      <c r="AEN879" s="1"/>
      <c r="AEO879" s="1"/>
      <c r="AEP879" s="1"/>
      <c r="AEQ879" s="1"/>
      <c r="AER879" s="1"/>
      <c r="AES879" s="1"/>
      <c r="AET879" s="1"/>
      <c r="AEU879" s="1"/>
      <c r="AEV879" s="1"/>
      <c r="AEW879" s="1"/>
      <c r="AEX879" s="1"/>
      <c r="AEY879" s="1"/>
      <c r="AEZ879" s="1"/>
      <c r="AFA879" s="1"/>
      <c r="AFB879" s="1"/>
      <c r="AFC879" s="1"/>
      <c r="AFD879" s="1"/>
      <c r="AFE879" s="1"/>
      <c r="AFF879" s="1"/>
      <c r="AFG879" s="1"/>
      <c r="AFH879" s="1"/>
      <c r="AFI879" s="1"/>
      <c r="AFJ879" s="1"/>
      <c r="AFK879" s="1"/>
      <c r="AFL879" s="1"/>
      <c r="AFM879" s="1"/>
      <c r="AFN879" s="1"/>
      <c r="AFO879" s="1"/>
      <c r="AFP879" s="1"/>
      <c r="AFQ879" s="1"/>
      <c r="AFR879" s="1"/>
      <c r="AFS879" s="1"/>
      <c r="AFT879" s="1"/>
      <c r="AFU879" s="1"/>
      <c r="AFV879" s="1"/>
      <c r="AFW879" s="1"/>
      <c r="AFX879" s="1"/>
      <c r="AFY879" s="1"/>
      <c r="AFZ879" s="1"/>
      <c r="AGA879" s="1"/>
      <c r="AGB879" s="1"/>
      <c r="AGC879" s="1"/>
      <c r="AGD879" s="1"/>
      <c r="AGE879" s="1"/>
      <c r="AGF879" s="1"/>
      <c r="AGG879" s="1"/>
      <c r="AGH879" s="1"/>
      <c r="AGI879" s="1"/>
      <c r="AGJ879" s="1"/>
      <c r="AGK879" s="1"/>
      <c r="AGL879" s="1"/>
      <c r="AGM879" s="1"/>
      <c r="AGN879" s="1"/>
      <c r="AGO879" s="1"/>
      <c r="AGP879" s="1"/>
      <c r="AGQ879" s="1"/>
      <c r="AGR879" s="1"/>
      <c r="AGS879" s="1"/>
      <c r="AGT879" s="1"/>
      <c r="AGU879" s="1"/>
      <c r="AGV879" s="1"/>
      <c r="AGW879" s="1"/>
      <c r="AGX879" s="1"/>
      <c r="AGY879" s="1"/>
      <c r="AGZ879" s="1"/>
      <c r="AHA879" s="1"/>
      <c r="AHB879" s="1"/>
      <c r="AHC879" s="1"/>
      <c r="AHD879" s="1"/>
      <c r="AHE879" s="1"/>
      <c r="AHF879" s="1"/>
      <c r="AHG879" s="1"/>
      <c r="AHH879" s="1"/>
      <c r="AHI879" s="1"/>
      <c r="AHJ879" s="1"/>
      <c r="AHK879" s="1"/>
      <c r="AHL879" s="1"/>
      <c r="AHM879" s="1"/>
      <c r="AHN879" s="1"/>
      <c r="AHO879" s="1"/>
      <c r="AHP879" s="1"/>
      <c r="AHQ879" s="1"/>
      <c r="AHR879" s="1"/>
      <c r="AHS879" s="1"/>
      <c r="AHT879" s="1"/>
      <c r="AHU879" s="1"/>
      <c r="AHV879" s="1"/>
      <c r="AHW879" s="1"/>
      <c r="AHX879" s="1"/>
      <c r="AHY879" s="1"/>
      <c r="AHZ879" s="1"/>
      <c r="AIA879" s="1"/>
      <c r="AIB879" s="1"/>
      <c r="AIC879" s="1"/>
      <c r="AID879" s="1"/>
      <c r="AIE879" s="1"/>
      <c r="AIF879" s="1"/>
      <c r="AIG879" s="1"/>
      <c r="AIH879" s="1"/>
      <c r="AII879" s="1"/>
      <c r="AIJ879" s="1"/>
      <c r="AIK879" s="1"/>
      <c r="AIL879" s="1"/>
      <c r="AIM879" s="1"/>
      <c r="AIN879" s="1"/>
      <c r="AIO879" s="1"/>
      <c r="AIP879" s="1"/>
      <c r="AIQ879" s="1"/>
      <c r="AIR879" s="1"/>
      <c r="AIS879" s="1"/>
      <c r="AIT879" s="1"/>
      <c r="AIU879" s="1"/>
      <c r="AIV879" s="1"/>
      <c r="AIW879" s="1"/>
      <c r="AIX879" s="1"/>
      <c r="AIY879" s="1"/>
      <c r="AIZ879" s="1"/>
      <c r="AJA879" s="1"/>
      <c r="AJB879" s="1"/>
      <c r="AJC879" s="1"/>
      <c r="AJD879" s="1"/>
      <c r="AJE879" s="1"/>
      <c r="AJF879" s="1"/>
      <c r="AJG879" s="1"/>
      <c r="AJH879" s="1"/>
      <c r="AJI879" s="1"/>
      <c r="AJJ879" s="1"/>
      <c r="AJK879" s="1"/>
      <c r="AJL879" s="1"/>
      <c r="AJM879" s="1"/>
      <c r="AJN879" s="1"/>
      <c r="AJO879" s="1"/>
      <c r="AJP879" s="1"/>
      <c r="AJQ879" s="1"/>
      <c r="AJR879" s="1"/>
      <c r="AJS879" s="1"/>
      <c r="AJT879" s="1"/>
      <c r="AJU879" s="1"/>
      <c r="AJV879" s="1"/>
      <c r="AJW879" s="1"/>
      <c r="AJX879" s="1"/>
      <c r="AJY879" s="1"/>
      <c r="AJZ879" s="1"/>
      <c r="AKA879" s="1"/>
      <c r="AKB879" s="1"/>
      <c r="AKC879" s="1"/>
      <c r="AKD879" s="1"/>
      <c r="AKE879" s="1"/>
      <c r="AKF879" s="1"/>
      <c r="AKG879" s="1"/>
      <c r="AKH879" s="1"/>
      <c r="AKI879" s="1"/>
      <c r="AKJ879" s="1"/>
      <c r="AKK879" s="1"/>
      <c r="AKL879" s="1"/>
      <c r="AKM879" s="1"/>
      <c r="AKN879" s="1"/>
      <c r="AKO879" s="1"/>
      <c r="AKP879" s="1"/>
      <c r="AKQ879" s="1"/>
      <c r="AKR879" s="1"/>
      <c r="AKS879" s="1"/>
      <c r="AKT879" s="1"/>
      <c r="AKU879" s="1"/>
      <c r="AKV879" s="1"/>
      <c r="AKW879" s="1"/>
      <c r="AKX879" s="1"/>
      <c r="AKY879" s="1"/>
      <c r="AKZ879" s="1"/>
      <c r="ALA879" s="1"/>
      <c r="ALB879" s="1"/>
      <c r="ALC879" s="1"/>
      <c r="ALD879" s="1"/>
      <c r="ALE879" s="1"/>
      <c r="ALF879" s="1"/>
      <c r="ALG879" s="1"/>
      <c r="ALH879" s="1"/>
      <c r="ALI879" s="1"/>
      <c r="ALJ879" s="1"/>
      <c r="ALK879" s="1"/>
      <c r="ALL879" s="1"/>
      <c r="ALM879" s="1"/>
      <c r="ALN879" s="1"/>
      <c r="ALO879" s="1"/>
      <c r="ALP879" s="1"/>
      <c r="ALQ879" s="1"/>
      <c r="ALR879" s="1"/>
      <c r="ALS879" s="1"/>
      <c r="ALT879" s="1"/>
      <c r="ALU879" s="1"/>
      <c r="ALV879" s="1"/>
      <c r="ALW879" s="1"/>
      <c r="ALX879" s="1"/>
      <c r="ALY879" s="1"/>
      <c r="ALZ879" s="1"/>
      <c r="AMA879" s="1"/>
      <c r="AMB879" s="1"/>
      <c r="AMC879" s="1"/>
      <c r="AMD879" s="1"/>
      <c r="AME879" s="1"/>
      <c r="AMF879" s="1"/>
      <c r="AMG879" s="1"/>
      <c r="AMH879" s="1"/>
      <c r="AMI879" s="1"/>
      <c r="AMJ879" s="1"/>
      <c r="AMK879" s="1"/>
      <c r="AML879" s="1"/>
      <c r="AMM879" s="1"/>
      <c r="AMN879" s="1"/>
      <c r="AMO879" s="1"/>
      <c r="AMP879" s="1"/>
      <c r="AMQ879" s="1"/>
      <c r="AMR879" s="1"/>
      <c r="AMS879" s="1"/>
      <c r="AMT879" s="1"/>
      <c r="AMU879" s="1"/>
      <c r="AMV879" s="1"/>
      <c r="AMW879" s="1"/>
      <c r="AMX879" s="1"/>
      <c r="AMY879" s="1"/>
      <c r="AMZ879" s="1"/>
      <c r="ANA879" s="1"/>
      <c r="ANB879" s="1"/>
      <c r="ANC879" s="1"/>
      <c r="AND879" s="1"/>
      <c r="ANE879" s="1"/>
      <c r="ANF879" s="1"/>
      <c r="ANG879" s="1"/>
      <c r="ANH879" s="1"/>
      <c r="ANI879" s="1"/>
      <c r="ANJ879" s="1"/>
      <c r="ANK879" s="1"/>
      <c r="ANL879" s="1"/>
      <c r="ANM879" s="1"/>
      <c r="ANN879" s="1"/>
      <c r="ANO879" s="1"/>
      <c r="ANP879" s="1"/>
      <c r="ANQ879" s="1"/>
      <c r="ANR879" s="1"/>
      <c r="ANS879" s="1"/>
      <c r="ANT879" s="1"/>
      <c r="ANU879" s="1"/>
      <c r="ANV879" s="1"/>
      <c r="ANW879" s="1"/>
      <c r="ANX879" s="1"/>
      <c r="ANY879" s="1"/>
      <c r="ANZ879" s="1"/>
      <c r="AOA879" s="1"/>
      <c r="AOB879" s="1"/>
      <c r="AOC879" s="1"/>
      <c r="AOD879" s="1"/>
      <c r="AOE879" s="1"/>
      <c r="AOF879" s="1"/>
      <c r="AOG879" s="1"/>
      <c r="AOH879" s="1"/>
      <c r="AOI879" s="1"/>
      <c r="AOJ879" s="1"/>
      <c r="AOK879" s="1"/>
      <c r="AOL879" s="1"/>
      <c r="AOM879" s="1"/>
      <c r="AON879" s="1"/>
      <c r="AOO879" s="1"/>
      <c r="AOP879" s="1"/>
      <c r="AOQ879" s="1"/>
      <c r="AOR879" s="1"/>
      <c r="AOS879" s="1"/>
      <c r="AOT879" s="1"/>
      <c r="AOU879" s="1"/>
      <c r="AOV879" s="1"/>
      <c r="AOW879" s="1"/>
      <c r="AOX879" s="1"/>
      <c r="AOY879" s="1"/>
      <c r="AOZ879" s="1"/>
      <c r="APA879" s="1"/>
      <c r="APB879" s="1"/>
      <c r="APC879" s="1"/>
      <c r="APD879" s="1"/>
      <c r="APE879" s="1"/>
      <c r="APF879" s="1"/>
      <c r="APG879" s="1"/>
      <c r="APH879" s="1"/>
      <c r="API879" s="1"/>
      <c r="APJ879" s="1"/>
      <c r="APK879" s="1"/>
      <c r="APL879" s="1"/>
      <c r="APM879" s="1"/>
      <c r="APN879" s="1"/>
      <c r="APO879" s="1"/>
      <c r="APP879" s="1"/>
      <c r="APQ879" s="1"/>
      <c r="APR879" s="1"/>
      <c r="APS879" s="1"/>
      <c r="APT879" s="1"/>
      <c r="APU879" s="1"/>
      <c r="APV879" s="1"/>
      <c r="APW879" s="1"/>
      <c r="APX879" s="1"/>
      <c r="APY879" s="1"/>
      <c r="APZ879" s="1"/>
      <c r="AQA879" s="1"/>
      <c r="AQB879" s="1"/>
      <c r="AQC879" s="1"/>
      <c r="AQD879" s="1"/>
      <c r="AQE879" s="1"/>
      <c r="AQF879" s="1"/>
      <c r="AQG879" s="1"/>
      <c r="AQH879" s="1"/>
      <c r="AQI879" s="1"/>
      <c r="AQJ879" s="1"/>
      <c r="AQK879" s="1"/>
      <c r="AQL879" s="1"/>
      <c r="AQM879" s="1"/>
      <c r="AQN879" s="1"/>
      <c r="AQO879" s="1"/>
      <c r="AQP879" s="1"/>
      <c r="AQQ879" s="1"/>
      <c r="AQR879" s="1"/>
      <c r="AQS879" s="1"/>
      <c r="AQT879" s="1"/>
      <c r="AQU879" s="1"/>
      <c r="AQV879" s="1"/>
      <c r="AQW879" s="1"/>
      <c r="AQX879" s="1"/>
      <c r="AQY879" s="1"/>
      <c r="AQZ879" s="1"/>
      <c r="ARA879" s="1"/>
      <c r="ARB879" s="1"/>
      <c r="ARC879" s="1"/>
      <c r="ARD879" s="1"/>
      <c r="ARE879" s="1"/>
      <c r="ARF879" s="1"/>
      <c r="ARG879" s="1"/>
      <c r="ARH879" s="1"/>
      <c r="ARI879" s="1"/>
      <c r="ARJ879" s="1"/>
      <c r="ARK879" s="1"/>
      <c r="ARL879" s="1"/>
      <c r="ARM879" s="1"/>
      <c r="ARN879" s="1"/>
      <c r="ARO879" s="1"/>
      <c r="ARP879" s="1"/>
      <c r="ARQ879" s="1"/>
      <c r="ARR879" s="1"/>
      <c r="ARS879" s="1"/>
      <c r="ART879" s="1"/>
      <c r="ARU879" s="1"/>
      <c r="ARV879" s="1"/>
      <c r="ARW879" s="1"/>
      <c r="ARX879" s="1"/>
      <c r="ARY879" s="1"/>
      <c r="ARZ879" s="1"/>
      <c r="ASA879" s="1"/>
      <c r="ASB879" s="1"/>
      <c r="ASC879" s="1"/>
      <c r="ASD879" s="1"/>
      <c r="ASE879" s="1"/>
      <c r="ASF879" s="1"/>
      <c r="ASG879" s="1"/>
      <c r="ASH879" s="1"/>
      <c r="ASI879" s="1"/>
      <c r="ASJ879" s="1"/>
      <c r="ASK879" s="1"/>
      <c r="ASL879" s="1"/>
      <c r="ASM879" s="1"/>
      <c r="ASN879" s="1"/>
      <c r="ASO879" s="1"/>
      <c r="ASP879" s="1"/>
      <c r="ASQ879" s="1"/>
      <c r="ASR879" s="1"/>
      <c r="ASS879" s="1"/>
      <c r="AST879" s="1"/>
      <c r="ASU879" s="1"/>
      <c r="ASV879" s="1"/>
      <c r="ASW879" s="1"/>
      <c r="ASX879" s="1"/>
      <c r="ASY879" s="1"/>
      <c r="ASZ879" s="1"/>
      <c r="ATA879" s="1"/>
      <c r="ATB879" s="1"/>
      <c r="ATC879" s="1"/>
      <c r="ATD879" s="1"/>
      <c r="ATE879" s="1"/>
      <c r="ATF879" s="1"/>
      <c r="ATG879" s="1"/>
      <c r="ATH879" s="1"/>
      <c r="ATI879" s="1"/>
      <c r="ATJ879" s="1"/>
      <c r="ATK879" s="1"/>
      <c r="ATL879" s="1"/>
      <c r="ATM879" s="1"/>
      <c r="ATN879" s="1"/>
      <c r="ATO879" s="1"/>
      <c r="ATP879" s="1"/>
      <c r="ATQ879" s="1"/>
      <c r="ATR879" s="1"/>
      <c r="ATS879" s="1"/>
      <c r="ATT879" s="1"/>
      <c r="ATU879" s="1"/>
      <c r="ATV879" s="1"/>
      <c r="ATW879" s="1"/>
      <c r="ATX879" s="1"/>
      <c r="ATY879" s="1"/>
      <c r="ATZ879" s="1"/>
      <c r="AUA879" s="1"/>
      <c r="AUB879" s="1"/>
      <c r="AUC879" s="1"/>
      <c r="AUD879" s="1"/>
      <c r="AUE879" s="1"/>
      <c r="AUF879" s="1"/>
      <c r="AUG879" s="1"/>
      <c r="AUH879" s="1"/>
      <c r="AUI879" s="1"/>
      <c r="AUJ879" s="1"/>
      <c r="AUK879" s="1"/>
      <c r="AUL879" s="1"/>
      <c r="AUM879" s="1"/>
      <c r="AUN879" s="1"/>
      <c r="AUO879" s="1"/>
      <c r="AUP879" s="1"/>
      <c r="AUQ879" s="1"/>
      <c r="AUR879" s="1"/>
      <c r="AUS879" s="1"/>
      <c r="AUT879" s="1"/>
      <c r="AUU879" s="1"/>
      <c r="AUV879" s="1"/>
      <c r="AUW879" s="1"/>
      <c r="AUX879" s="1"/>
      <c r="AUY879" s="1"/>
      <c r="AUZ879" s="1"/>
      <c r="AVA879" s="1"/>
      <c r="AVB879" s="1"/>
      <c r="AVC879" s="1"/>
      <c r="AVD879" s="1"/>
      <c r="AVE879" s="1"/>
      <c r="AVF879" s="1"/>
      <c r="AVG879" s="1"/>
      <c r="AVH879" s="1"/>
      <c r="AVI879" s="1"/>
      <c r="AVJ879" s="1"/>
      <c r="AVK879" s="1"/>
      <c r="AVL879" s="1"/>
      <c r="AVM879" s="1"/>
      <c r="AVN879" s="1"/>
      <c r="AVO879" s="1"/>
      <c r="AVP879" s="1"/>
      <c r="AVQ879" s="1"/>
      <c r="AVR879" s="1"/>
      <c r="AVS879" s="1"/>
      <c r="AVT879" s="1"/>
      <c r="AVU879" s="1"/>
      <c r="AVV879" s="1"/>
      <c r="AVW879" s="1"/>
      <c r="AVX879" s="1"/>
      <c r="AVY879" s="1"/>
      <c r="AVZ879" s="1"/>
      <c r="AWA879" s="1"/>
      <c r="AWB879" s="1"/>
      <c r="AWC879" s="1"/>
      <c r="AWD879" s="1"/>
      <c r="AWE879" s="1"/>
      <c r="AWF879" s="1"/>
      <c r="AWG879" s="1"/>
      <c r="AWH879" s="1"/>
      <c r="AWI879" s="1"/>
      <c r="AWJ879" s="1"/>
      <c r="AWK879" s="1"/>
      <c r="AWL879" s="1"/>
      <c r="AWM879" s="1"/>
      <c r="AWN879" s="1"/>
      <c r="AWO879" s="1"/>
      <c r="AWP879" s="1"/>
      <c r="AWQ879" s="1"/>
      <c r="AWR879" s="1"/>
      <c r="AWS879" s="1"/>
      <c r="AWT879" s="1"/>
      <c r="AWU879" s="1"/>
      <c r="AWV879" s="1"/>
      <c r="AWW879" s="1"/>
      <c r="AWX879" s="1"/>
      <c r="AWY879" s="1"/>
      <c r="AWZ879" s="1"/>
      <c r="AXA879" s="1"/>
      <c r="AXB879" s="1"/>
      <c r="AXC879" s="1"/>
      <c r="AXD879" s="1"/>
      <c r="AXE879" s="1"/>
      <c r="AXF879" s="1"/>
      <c r="AXG879" s="1"/>
      <c r="AXH879" s="1"/>
      <c r="AXI879" s="1"/>
      <c r="AXJ879" s="1"/>
      <c r="AXK879" s="1"/>
      <c r="AXL879" s="1"/>
      <c r="AXM879" s="1"/>
      <c r="AXN879" s="1"/>
      <c r="AXO879" s="1"/>
      <c r="AXP879" s="1"/>
      <c r="AXQ879" s="1"/>
      <c r="AXR879" s="1"/>
      <c r="AXS879" s="1"/>
      <c r="AXT879" s="1"/>
      <c r="AXU879" s="1"/>
      <c r="AXV879" s="1"/>
      <c r="AXW879" s="1"/>
      <c r="AXX879" s="1"/>
      <c r="AXY879" s="1"/>
      <c r="AXZ879" s="1"/>
      <c r="AYA879" s="1"/>
      <c r="AYB879" s="1"/>
      <c r="AYC879" s="1"/>
      <c r="AYD879" s="1"/>
      <c r="AYE879" s="1"/>
      <c r="AYF879" s="1"/>
      <c r="AYG879" s="1"/>
      <c r="AYH879" s="1"/>
      <c r="AYI879" s="1"/>
      <c r="AYJ879" s="1"/>
      <c r="AYK879" s="1"/>
      <c r="AYL879" s="1"/>
      <c r="AYM879" s="1"/>
      <c r="AYN879" s="1"/>
      <c r="AYO879" s="1"/>
      <c r="AYP879" s="1"/>
      <c r="AYQ879" s="1"/>
      <c r="AYR879" s="1"/>
      <c r="AYS879" s="1"/>
      <c r="AYT879" s="1"/>
      <c r="AYU879" s="1"/>
      <c r="AYV879" s="1"/>
      <c r="AYW879" s="1"/>
      <c r="AYX879" s="1"/>
      <c r="AYY879" s="1"/>
      <c r="AYZ879" s="1"/>
      <c r="AZA879" s="1"/>
      <c r="AZB879" s="1"/>
      <c r="AZC879" s="1"/>
      <c r="AZD879" s="1"/>
      <c r="AZE879" s="1"/>
      <c r="AZF879" s="1"/>
      <c r="AZG879" s="1"/>
      <c r="AZH879" s="1"/>
      <c r="AZI879" s="1"/>
      <c r="AZJ879" s="1"/>
      <c r="AZK879" s="1"/>
      <c r="AZL879" s="1"/>
      <c r="AZM879" s="1"/>
      <c r="AZN879" s="1"/>
      <c r="AZO879" s="1"/>
      <c r="AZP879" s="1"/>
      <c r="AZQ879" s="1"/>
      <c r="AZR879" s="1"/>
      <c r="AZS879" s="1"/>
      <c r="AZT879" s="1"/>
      <c r="AZU879" s="1"/>
      <c r="AZV879" s="1"/>
      <c r="AZW879" s="1"/>
      <c r="AZX879" s="1"/>
      <c r="AZY879" s="1"/>
      <c r="AZZ879" s="1"/>
      <c r="BAA879" s="1"/>
      <c r="BAB879" s="1"/>
      <c r="BAC879" s="1"/>
      <c r="BAD879" s="1"/>
      <c r="BAE879" s="1"/>
      <c r="BAF879" s="1"/>
      <c r="BAG879" s="1"/>
      <c r="BAH879" s="1"/>
      <c r="BAI879" s="1"/>
      <c r="BAJ879" s="1"/>
      <c r="BAK879" s="1"/>
      <c r="BAL879" s="1"/>
      <c r="BAM879" s="1"/>
      <c r="BAN879" s="1"/>
      <c r="BAO879" s="1"/>
      <c r="BAP879" s="1"/>
      <c r="BAQ879" s="1"/>
      <c r="BAR879" s="1"/>
      <c r="BAS879" s="1"/>
      <c r="BAT879" s="1"/>
      <c r="BAU879" s="1"/>
      <c r="BAV879" s="1"/>
      <c r="BAW879" s="1"/>
      <c r="BAX879" s="1"/>
      <c r="BAY879" s="1"/>
      <c r="BAZ879" s="1"/>
      <c r="BBA879" s="1"/>
      <c r="BBB879" s="1"/>
      <c r="BBC879" s="1"/>
      <c r="BBD879" s="1"/>
      <c r="BBE879" s="1"/>
      <c r="BBF879" s="1"/>
      <c r="BBG879" s="1"/>
      <c r="BBH879" s="1"/>
      <c r="BBI879" s="1"/>
      <c r="BBJ879" s="1"/>
      <c r="BBK879" s="1"/>
      <c r="BBL879" s="1"/>
      <c r="BBM879" s="1"/>
      <c r="BBN879" s="1"/>
      <c r="BBO879" s="1"/>
      <c r="BBP879" s="1"/>
      <c r="BBQ879" s="1"/>
      <c r="BBR879" s="1"/>
      <c r="BBS879" s="1"/>
      <c r="BBT879" s="1"/>
      <c r="BBU879" s="1"/>
      <c r="BBV879" s="1"/>
      <c r="BBW879" s="1"/>
      <c r="BBX879" s="1"/>
      <c r="BBY879" s="1"/>
      <c r="BBZ879" s="1"/>
      <c r="BCA879" s="1"/>
      <c r="BCB879" s="1"/>
      <c r="BCC879" s="1"/>
      <c r="BCD879" s="1"/>
      <c r="BCE879" s="1"/>
      <c r="BCF879" s="1"/>
      <c r="BCG879" s="1"/>
      <c r="BCH879" s="1"/>
      <c r="BCI879" s="1"/>
      <c r="BCJ879" s="1"/>
      <c r="BCK879" s="1"/>
      <c r="BCL879" s="1"/>
      <c r="BCM879" s="1"/>
      <c r="BCN879" s="1"/>
      <c r="BCO879" s="1"/>
      <c r="BCP879" s="1"/>
      <c r="BCQ879" s="1"/>
      <c r="BCR879" s="1"/>
      <c r="BCS879" s="1"/>
      <c r="BCT879" s="1"/>
      <c r="BCU879" s="1"/>
      <c r="BCV879" s="1"/>
      <c r="BCW879" s="1"/>
      <c r="BCX879" s="1"/>
      <c r="BCY879" s="1"/>
      <c r="BCZ879" s="1"/>
      <c r="BDA879" s="1"/>
      <c r="BDB879" s="1"/>
      <c r="BDC879" s="1"/>
      <c r="BDD879" s="1"/>
      <c r="BDE879" s="1"/>
      <c r="BDF879" s="1"/>
      <c r="BDG879" s="1"/>
      <c r="BDH879" s="1"/>
      <c r="BDI879" s="1"/>
      <c r="BDJ879" s="1"/>
      <c r="BDK879" s="1"/>
      <c r="BDL879" s="1"/>
      <c r="BDM879" s="1"/>
      <c r="BDN879" s="1"/>
      <c r="BDO879" s="1"/>
      <c r="BDP879" s="1"/>
      <c r="BDQ879" s="1"/>
      <c r="BDR879" s="1"/>
      <c r="BDS879" s="1"/>
      <c r="BDT879" s="1"/>
      <c r="BDU879" s="1"/>
      <c r="BDV879" s="1"/>
      <c r="BDW879" s="1"/>
      <c r="BDX879" s="1"/>
      <c r="BDY879" s="1"/>
      <c r="BDZ879" s="1"/>
      <c r="BEA879" s="1"/>
      <c r="BEB879" s="1"/>
      <c r="BEC879" s="1"/>
      <c r="BED879" s="1"/>
      <c r="BEE879" s="1"/>
      <c r="BEF879" s="1"/>
      <c r="BEG879" s="1"/>
      <c r="BEH879" s="1"/>
      <c r="BEI879" s="1"/>
      <c r="BEJ879" s="1"/>
      <c r="BEK879" s="1"/>
      <c r="BEL879" s="1"/>
      <c r="BEM879" s="1"/>
      <c r="BEN879" s="1"/>
      <c r="BEO879" s="1"/>
      <c r="BEP879" s="1"/>
      <c r="BEQ879" s="1"/>
      <c r="BER879" s="1"/>
      <c r="BES879" s="1"/>
      <c r="BET879" s="1"/>
      <c r="BEU879" s="1"/>
      <c r="BEV879" s="1"/>
      <c r="BEW879" s="1"/>
      <c r="BEX879" s="1"/>
      <c r="BEY879" s="1"/>
      <c r="BEZ879" s="1"/>
      <c r="BFA879" s="1"/>
      <c r="BFB879" s="1"/>
      <c r="BFC879" s="1"/>
      <c r="BFD879" s="1"/>
      <c r="BFE879" s="1"/>
      <c r="BFF879" s="1"/>
      <c r="BFG879" s="1"/>
      <c r="BFH879" s="1"/>
      <c r="BFI879" s="1"/>
      <c r="BFJ879" s="1"/>
      <c r="BFK879" s="1"/>
      <c r="BFL879" s="1"/>
      <c r="BFM879" s="1"/>
      <c r="BFN879" s="1"/>
      <c r="BFO879" s="1"/>
      <c r="BFP879" s="1"/>
      <c r="BFQ879" s="1"/>
      <c r="BFR879" s="1"/>
      <c r="BFS879" s="1"/>
      <c r="BFT879" s="1"/>
      <c r="BFU879" s="1"/>
      <c r="BFV879" s="1"/>
      <c r="BFW879" s="1"/>
      <c r="BFX879" s="1"/>
      <c r="BFY879" s="1"/>
      <c r="BFZ879" s="1"/>
      <c r="BGA879" s="1"/>
      <c r="BGB879" s="1"/>
      <c r="BGC879" s="1"/>
      <c r="BGD879" s="1"/>
      <c r="BGE879" s="1"/>
      <c r="BGF879" s="1"/>
      <c r="BGG879" s="1"/>
      <c r="BGH879" s="1"/>
      <c r="BGI879" s="1"/>
      <c r="BGJ879" s="1"/>
      <c r="BGK879" s="1"/>
      <c r="BGL879" s="1"/>
      <c r="BGM879" s="1"/>
      <c r="BGN879" s="1"/>
      <c r="BGO879" s="1"/>
      <c r="BGP879" s="1"/>
      <c r="BGQ879" s="1"/>
      <c r="BGR879" s="1"/>
      <c r="BGS879" s="1"/>
      <c r="BGT879" s="1"/>
      <c r="BGU879" s="1"/>
      <c r="BGV879" s="1"/>
      <c r="BGW879" s="1"/>
      <c r="BGX879" s="1"/>
      <c r="BGY879" s="1"/>
      <c r="BGZ879" s="1"/>
      <c r="BHA879" s="1"/>
      <c r="BHB879" s="1"/>
      <c r="BHC879" s="1"/>
      <c r="BHD879" s="1"/>
      <c r="BHE879" s="1"/>
      <c r="BHF879" s="1"/>
      <c r="BHG879" s="1"/>
      <c r="BHH879" s="1"/>
      <c r="BHI879" s="1"/>
      <c r="BHJ879" s="1"/>
      <c r="BHK879" s="1"/>
      <c r="BHL879" s="1"/>
      <c r="BHM879" s="1"/>
      <c r="BHN879" s="1"/>
      <c r="BHO879" s="1"/>
      <c r="BHP879" s="1"/>
      <c r="BHQ879" s="1"/>
      <c r="BHR879" s="1"/>
      <c r="BHS879" s="1"/>
      <c r="BHT879" s="1"/>
      <c r="BHU879" s="1"/>
      <c r="BHV879" s="1"/>
      <c r="BHW879" s="1"/>
      <c r="BHX879" s="1"/>
      <c r="BHY879" s="1"/>
      <c r="BHZ879" s="1"/>
      <c r="BIA879" s="1"/>
      <c r="BIB879" s="1"/>
      <c r="BIC879" s="1"/>
      <c r="BID879" s="1"/>
      <c r="BIE879" s="1"/>
      <c r="BIF879" s="1"/>
      <c r="BIG879" s="1"/>
      <c r="BIH879" s="1"/>
      <c r="BII879" s="1"/>
      <c r="BIJ879" s="1"/>
      <c r="BIK879" s="1"/>
      <c r="BIL879" s="1"/>
      <c r="BIM879" s="1"/>
      <c r="BIN879" s="1"/>
      <c r="BIO879" s="1"/>
      <c r="BIP879" s="1"/>
      <c r="BIQ879" s="1"/>
      <c r="BIR879" s="1"/>
      <c r="BIS879" s="1"/>
      <c r="BIT879" s="1"/>
      <c r="BIU879" s="1"/>
      <c r="BIV879" s="1"/>
      <c r="BIW879" s="1"/>
      <c r="BIX879" s="1"/>
      <c r="BIY879" s="1"/>
      <c r="BIZ879" s="1"/>
      <c r="BJA879" s="1"/>
      <c r="BJB879" s="1"/>
      <c r="BJC879" s="1"/>
      <c r="BJD879" s="1"/>
      <c r="BJE879" s="1"/>
      <c r="BJF879" s="1"/>
      <c r="BJG879" s="1"/>
      <c r="BJH879" s="1"/>
      <c r="BJI879" s="1"/>
      <c r="BJJ879" s="1"/>
      <c r="BJK879" s="1"/>
      <c r="BJL879" s="1"/>
      <c r="BJM879" s="1"/>
      <c r="BJN879" s="1"/>
      <c r="BJO879" s="1"/>
      <c r="BJP879" s="1"/>
      <c r="BJQ879" s="1"/>
      <c r="BJR879" s="1"/>
      <c r="BJS879" s="1"/>
      <c r="BJT879" s="1"/>
      <c r="BJU879" s="1"/>
      <c r="BJV879" s="1"/>
      <c r="BJW879" s="1"/>
      <c r="BJX879" s="1"/>
      <c r="BJY879" s="1"/>
      <c r="BJZ879" s="1"/>
      <c r="BKA879" s="1"/>
      <c r="BKB879" s="1"/>
      <c r="BKC879" s="1"/>
      <c r="BKD879" s="1"/>
      <c r="BKE879" s="1"/>
      <c r="BKF879" s="1"/>
      <c r="BKG879" s="1"/>
      <c r="BKH879" s="1"/>
      <c r="BKI879" s="1"/>
      <c r="BKJ879" s="1"/>
      <c r="BKK879" s="1"/>
      <c r="BKL879" s="1"/>
      <c r="BKM879" s="1"/>
      <c r="BKN879" s="1"/>
      <c r="BKO879" s="1"/>
      <c r="BKP879" s="1"/>
      <c r="BKQ879" s="1"/>
      <c r="BKR879" s="1"/>
      <c r="BKS879" s="1"/>
      <c r="BKT879" s="1"/>
      <c r="BKU879" s="1"/>
      <c r="BKV879" s="1"/>
      <c r="BKW879" s="1"/>
      <c r="BKX879" s="1"/>
      <c r="BKY879" s="1"/>
      <c r="BKZ879" s="1"/>
      <c r="BLA879" s="1"/>
      <c r="BLB879" s="1"/>
      <c r="BLC879" s="1"/>
      <c r="BLD879" s="1"/>
      <c r="BLE879" s="1"/>
      <c r="BLF879" s="1"/>
      <c r="BLG879" s="1"/>
      <c r="BLH879" s="1"/>
      <c r="BLI879" s="1"/>
      <c r="BLJ879" s="1"/>
      <c r="BLK879" s="1"/>
      <c r="BLL879" s="1"/>
      <c r="BLM879" s="1"/>
      <c r="BLN879" s="1"/>
      <c r="BLO879" s="1"/>
      <c r="BLP879" s="1"/>
      <c r="BLQ879" s="1"/>
      <c r="BLR879" s="1"/>
      <c r="BLS879" s="1"/>
      <c r="BLT879" s="1"/>
      <c r="BLU879" s="1"/>
      <c r="BLV879" s="1"/>
      <c r="BLW879" s="1"/>
      <c r="BLX879" s="1"/>
      <c r="BLY879" s="1"/>
      <c r="BLZ879" s="1"/>
      <c r="BMA879" s="1"/>
      <c r="BMB879" s="1"/>
      <c r="BMC879" s="1"/>
      <c r="BMD879" s="1"/>
      <c r="BME879" s="1"/>
      <c r="BMF879" s="1"/>
      <c r="BMG879" s="1"/>
      <c r="BMH879" s="1"/>
      <c r="BMI879" s="1"/>
      <c r="BMJ879" s="1"/>
      <c r="BMK879" s="1"/>
      <c r="BML879" s="1"/>
      <c r="BMM879" s="1"/>
      <c r="BMN879" s="1"/>
      <c r="BMO879" s="1"/>
      <c r="BMP879" s="1"/>
      <c r="BMQ879" s="1"/>
      <c r="BMR879" s="1"/>
      <c r="BMS879" s="1"/>
      <c r="BMT879" s="1"/>
      <c r="BMU879" s="1"/>
      <c r="BMV879" s="1"/>
      <c r="BMW879" s="1"/>
      <c r="BMX879" s="1"/>
      <c r="BMY879" s="1"/>
      <c r="BMZ879" s="1"/>
      <c r="BNA879" s="1"/>
      <c r="BNB879" s="1"/>
      <c r="BNC879" s="1"/>
      <c r="BND879" s="1"/>
      <c r="BNE879" s="1"/>
      <c r="BNF879" s="1"/>
      <c r="BNG879" s="1"/>
      <c r="BNH879" s="1"/>
      <c r="BNI879" s="1"/>
      <c r="BNJ879" s="1"/>
      <c r="BNK879" s="1"/>
      <c r="BNL879" s="1"/>
      <c r="BNM879" s="1"/>
      <c r="BNN879" s="1"/>
      <c r="BNO879" s="1"/>
      <c r="BNP879" s="1"/>
      <c r="BNQ879" s="1"/>
      <c r="BNR879" s="1"/>
      <c r="BNS879" s="1"/>
      <c r="BNT879" s="1"/>
      <c r="BNU879" s="1"/>
      <c r="BNV879" s="1"/>
      <c r="BNW879" s="1"/>
      <c r="BNX879" s="1"/>
      <c r="BNY879" s="1"/>
      <c r="BNZ879" s="1"/>
      <c r="BOA879" s="1"/>
      <c r="BOB879" s="1"/>
      <c r="BOC879" s="1"/>
      <c r="BOD879" s="1"/>
      <c r="BOE879" s="1"/>
      <c r="BOF879" s="1"/>
      <c r="BOG879" s="1"/>
      <c r="BOH879" s="1"/>
      <c r="BOI879" s="1"/>
      <c r="BOJ879" s="1"/>
      <c r="BOK879" s="1"/>
      <c r="BOL879" s="1"/>
      <c r="BOM879" s="1"/>
      <c r="BON879" s="1"/>
      <c r="BOO879" s="1"/>
      <c r="BOP879" s="1"/>
      <c r="BOQ879" s="1"/>
      <c r="BOR879" s="1"/>
      <c r="BOS879" s="1"/>
      <c r="BOT879" s="1"/>
      <c r="BOU879" s="1"/>
      <c r="BOV879" s="1"/>
      <c r="BOW879" s="1"/>
      <c r="BOX879" s="1"/>
      <c r="BOY879" s="1"/>
      <c r="BOZ879" s="1"/>
      <c r="BPA879" s="1"/>
      <c r="BPB879" s="1"/>
      <c r="BPC879" s="1"/>
      <c r="BPD879" s="1"/>
      <c r="BPE879" s="1"/>
      <c r="BPF879" s="1"/>
      <c r="BPG879" s="1"/>
      <c r="BPH879" s="1"/>
      <c r="BPI879" s="1"/>
      <c r="BPJ879" s="1"/>
      <c r="BPK879" s="1"/>
      <c r="BPL879" s="1"/>
      <c r="BPM879" s="1"/>
      <c r="BPN879" s="1"/>
      <c r="BPO879" s="1"/>
      <c r="BPP879" s="1"/>
      <c r="BPQ879" s="1"/>
      <c r="BPR879" s="1"/>
      <c r="BPS879" s="1"/>
      <c r="BPT879" s="1"/>
      <c r="BPU879" s="1"/>
      <c r="BPV879" s="1"/>
      <c r="BPW879" s="1"/>
      <c r="BPX879" s="1"/>
      <c r="BPY879" s="1"/>
      <c r="BPZ879" s="1"/>
      <c r="BQA879" s="1"/>
      <c r="BQB879" s="1"/>
      <c r="BQC879" s="1"/>
      <c r="BQD879" s="1"/>
      <c r="BQE879" s="1"/>
      <c r="BQF879" s="1"/>
      <c r="BQG879" s="1"/>
      <c r="BQH879" s="1"/>
      <c r="BQI879" s="1"/>
      <c r="BQJ879" s="1"/>
      <c r="BQK879" s="1"/>
      <c r="BQL879" s="1"/>
      <c r="BQM879" s="1"/>
      <c r="BQN879" s="1"/>
      <c r="BQO879" s="1"/>
      <c r="BQP879" s="1"/>
      <c r="BQQ879" s="1"/>
      <c r="BQR879" s="1"/>
      <c r="BQS879" s="1"/>
      <c r="BQT879" s="1"/>
      <c r="BQU879" s="1"/>
      <c r="BQV879" s="1"/>
      <c r="BQW879" s="1"/>
      <c r="BQX879" s="1"/>
      <c r="BQY879" s="1"/>
      <c r="BQZ879" s="1"/>
      <c r="BRA879" s="1"/>
      <c r="BRB879" s="1"/>
      <c r="BRC879" s="1"/>
      <c r="BRD879" s="1"/>
      <c r="BRE879" s="1"/>
      <c r="BRF879" s="1"/>
      <c r="BRG879" s="1"/>
      <c r="BRH879" s="1"/>
      <c r="BRI879" s="1"/>
      <c r="BRJ879" s="1"/>
      <c r="BRK879" s="1"/>
      <c r="BRL879" s="1"/>
      <c r="BRM879" s="1"/>
      <c r="BRN879" s="1"/>
      <c r="BRO879" s="1"/>
      <c r="BRP879" s="1"/>
      <c r="BRQ879" s="1"/>
      <c r="BRR879" s="1"/>
      <c r="BRS879" s="1"/>
      <c r="BRT879" s="1"/>
      <c r="BRU879" s="1"/>
      <c r="BRV879" s="1"/>
      <c r="BRW879" s="1"/>
      <c r="BRX879" s="1"/>
      <c r="BRY879" s="1"/>
      <c r="BRZ879" s="1"/>
      <c r="BSA879" s="1"/>
      <c r="BSB879" s="1"/>
      <c r="BSC879" s="1"/>
      <c r="BSD879" s="1"/>
      <c r="BSE879" s="1"/>
      <c r="BSF879" s="1"/>
      <c r="BSG879" s="1"/>
      <c r="BSH879" s="1"/>
      <c r="BSI879" s="1"/>
      <c r="BSJ879" s="1"/>
      <c r="BSK879" s="1"/>
      <c r="BSL879" s="1"/>
      <c r="BSM879" s="1"/>
      <c r="BSN879" s="1"/>
      <c r="BSO879" s="1"/>
      <c r="BSP879" s="1"/>
      <c r="BSQ879" s="1"/>
      <c r="BSR879" s="1"/>
      <c r="BSS879" s="1"/>
      <c r="BST879" s="1"/>
      <c r="BSU879" s="1"/>
      <c r="BSV879" s="1"/>
      <c r="BSW879" s="1"/>
      <c r="BSX879" s="1"/>
      <c r="BSY879" s="1"/>
      <c r="BSZ879" s="1"/>
      <c r="BTA879" s="1"/>
      <c r="BTB879" s="1"/>
      <c r="BTC879" s="1"/>
      <c r="BTD879" s="1"/>
      <c r="BTE879" s="1"/>
      <c r="BTF879" s="1"/>
      <c r="BTG879" s="1"/>
      <c r="BTH879" s="1"/>
      <c r="BTI879" s="1"/>
      <c r="BTJ879" s="1"/>
      <c r="BTK879" s="1"/>
      <c r="BTL879" s="1"/>
      <c r="BTM879" s="1"/>
      <c r="BTN879" s="1"/>
      <c r="BTO879" s="1"/>
      <c r="BTP879" s="1"/>
      <c r="BTQ879" s="1"/>
      <c r="BTR879" s="1"/>
      <c r="BTS879" s="1"/>
      <c r="BTT879" s="1"/>
      <c r="BTU879" s="1"/>
      <c r="BTV879" s="1"/>
      <c r="BTW879" s="1"/>
      <c r="BTX879" s="1"/>
      <c r="BTY879" s="1"/>
      <c r="BTZ879" s="1"/>
      <c r="BUA879" s="1"/>
      <c r="BUB879" s="1"/>
      <c r="BUC879" s="1"/>
      <c r="BUD879" s="1"/>
      <c r="BUE879" s="1"/>
      <c r="BUF879" s="1"/>
      <c r="BUG879" s="1"/>
      <c r="BUH879" s="1"/>
      <c r="BUI879" s="1"/>
      <c r="BUJ879" s="1"/>
      <c r="BUK879" s="1"/>
      <c r="BUL879" s="1"/>
      <c r="BUM879" s="1"/>
      <c r="BUN879" s="1"/>
      <c r="BUO879" s="1"/>
      <c r="BUP879" s="1"/>
      <c r="BUQ879" s="1"/>
      <c r="BUR879" s="1"/>
      <c r="BUS879" s="1"/>
      <c r="BUT879" s="1"/>
      <c r="BUU879" s="1"/>
      <c r="BUV879" s="1"/>
      <c r="BUW879" s="1"/>
      <c r="BUX879" s="1"/>
      <c r="BUY879" s="1"/>
      <c r="BUZ879" s="1"/>
      <c r="BVA879" s="1"/>
      <c r="BVB879" s="1"/>
      <c r="BVC879" s="1"/>
      <c r="BVD879" s="1"/>
      <c r="BVE879" s="1"/>
      <c r="BVF879" s="1"/>
      <c r="BVG879" s="1"/>
      <c r="BVH879" s="1"/>
      <c r="BVI879" s="1"/>
      <c r="BVJ879" s="1"/>
      <c r="BVK879" s="1"/>
      <c r="BVL879" s="1"/>
      <c r="BVM879" s="1"/>
      <c r="BVN879" s="1"/>
      <c r="BVO879" s="1"/>
      <c r="BVP879" s="1"/>
      <c r="BVQ879" s="1"/>
      <c r="BVR879" s="1"/>
      <c r="BVS879" s="1"/>
      <c r="BVT879" s="1"/>
      <c r="BVU879" s="1"/>
      <c r="BVV879" s="1"/>
      <c r="BVW879" s="1"/>
      <c r="BVX879" s="1"/>
      <c r="BVY879" s="1"/>
      <c r="BVZ879" s="1"/>
      <c r="BWA879" s="1"/>
      <c r="BWB879" s="1"/>
      <c r="BWC879" s="1"/>
      <c r="BWD879" s="1"/>
      <c r="BWE879" s="1"/>
      <c r="BWF879" s="1"/>
      <c r="BWG879" s="1"/>
      <c r="BWH879" s="1"/>
      <c r="BWI879" s="1"/>
      <c r="BWJ879" s="1"/>
      <c r="BWK879" s="1"/>
      <c r="BWL879" s="1"/>
      <c r="BWM879" s="1"/>
      <c r="BWN879" s="1"/>
      <c r="BWO879" s="1"/>
      <c r="BWP879" s="1"/>
      <c r="BWQ879" s="1"/>
      <c r="BWR879" s="1"/>
      <c r="BWS879" s="1"/>
      <c r="BWT879" s="1"/>
      <c r="BWU879" s="1"/>
      <c r="BWV879" s="1"/>
      <c r="BWW879" s="1"/>
      <c r="BWX879" s="1"/>
      <c r="BWY879" s="1"/>
      <c r="BWZ879" s="1"/>
      <c r="BXA879" s="1"/>
      <c r="BXB879" s="1"/>
      <c r="BXC879" s="1"/>
      <c r="BXD879" s="1"/>
      <c r="BXE879" s="1"/>
      <c r="BXF879" s="1"/>
      <c r="BXG879" s="1"/>
      <c r="BXH879" s="1"/>
      <c r="BXI879" s="1"/>
      <c r="BXJ879" s="1"/>
      <c r="BXK879" s="1"/>
      <c r="BXL879" s="1"/>
      <c r="BXM879" s="1"/>
      <c r="BXN879" s="1"/>
      <c r="BXO879" s="1"/>
      <c r="BXP879" s="1"/>
      <c r="BXQ879" s="1"/>
      <c r="BXR879" s="1"/>
      <c r="BXS879" s="1"/>
      <c r="BXT879" s="1"/>
      <c r="BXU879" s="1"/>
      <c r="BXV879" s="1"/>
      <c r="BXW879" s="1"/>
      <c r="BXX879" s="1"/>
      <c r="BXY879" s="1"/>
      <c r="BXZ879" s="1"/>
      <c r="BYA879" s="1"/>
      <c r="BYB879" s="1"/>
      <c r="BYC879" s="1"/>
      <c r="BYD879" s="1"/>
      <c r="BYE879" s="1"/>
      <c r="BYF879" s="1"/>
      <c r="BYG879" s="1"/>
      <c r="BYH879" s="1"/>
      <c r="BYI879" s="1"/>
      <c r="BYJ879" s="1"/>
      <c r="BYK879" s="1"/>
      <c r="BYL879" s="1"/>
      <c r="BYM879" s="1"/>
      <c r="BYN879" s="1"/>
      <c r="BYO879" s="1"/>
      <c r="BYP879" s="1"/>
      <c r="BYQ879" s="1"/>
      <c r="BYR879" s="1"/>
      <c r="BYS879" s="1"/>
      <c r="BYT879" s="1"/>
      <c r="BYU879" s="1"/>
      <c r="BYV879" s="1"/>
      <c r="BYW879" s="1"/>
      <c r="BYX879" s="1"/>
      <c r="BYY879" s="1"/>
      <c r="BYZ879" s="1"/>
      <c r="BZA879" s="1"/>
      <c r="BZB879" s="1"/>
      <c r="BZC879" s="1"/>
      <c r="BZD879" s="1"/>
      <c r="BZE879" s="1"/>
      <c r="BZF879" s="1"/>
      <c r="BZG879" s="1"/>
      <c r="BZH879" s="1"/>
      <c r="BZI879" s="1"/>
      <c r="BZJ879" s="1"/>
      <c r="BZK879" s="1"/>
      <c r="BZL879" s="1"/>
      <c r="BZM879" s="1"/>
      <c r="BZN879" s="1"/>
      <c r="BZO879" s="1"/>
      <c r="BZP879" s="1"/>
      <c r="BZQ879" s="1"/>
      <c r="BZR879" s="1"/>
      <c r="BZS879" s="1"/>
      <c r="BZT879" s="1"/>
      <c r="BZU879" s="1"/>
      <c r="BZV879" s="1"/>
      <c r="BZW879" s="1"/>
      <c r="BZX879" s="1"/>
      <c r="BZY879" s="1"/>
      <c r="BZZ879" s="1"/>
      <c r="CAA879" s="1"/>
      <c r="CAB879" s="1"/>
      <c r="CAC879" s="1"/>
      <c r="CAD879" s="1"/>
      <c r="CAE879" s="1"/>
      <c r="CAF879" s="1"/>
      <c r="CAG879" s="1"/>
      <c r="CAH879" s="1"/>
      <c r="CAI879" s="1"/>
      <c r="CAJ879" s="1"/>
      <c r="CAK879" s="1"/>
      <c r="CAL879" s="1"/>
      <c r="CAM879" s="1"/>
      <c r="CAN879" s="1"/>
      <c r="CAO879" s="1"/>
      <c r="CAP879" s="1"/>
      <c r="CAQ879" s="1"/>
      <c r="CAR879" s="1"/>
      <c r="CAS879" s="1"/>
      <c r="CAT879" s="1"/>
      <c r="CAU879" s="1"/>
      <c r="CAV879" s="1"/>
      <c r="CAW879" s="1"/>
      <c r="CAX879" s="1"/>
      <c r="CAY879" s="1"/>
      <c r="CAZ879" s="1"/>
      <c r="CBA879" s="1"/>
      <c r="CBB879" s="1"/>
      <c r="CBC879" s="1"/>
      <c r="CBD879" s="1"/>
      <c r="CBE879" s="1"/>
      <c r="CBF879" s="1"/>
      <c r="CBG879" s="1"/>
      <c r="CBH879" s="1"/>
      <c r="CBI879" s="1"/>
      <c r="CBJ879" s="1"/>
      <c r="CBK879" s="1"/>
      <c r="CBL879" s="1"/>
      <c r="CBM879" s="1"/>
      <c r="CBN879" s="1"/>
      <c r="CBO879" s="1"/>
      <c r="CBP879" s="1"/>
      <c r="CBQ879" s="1"/>
      <c r="CBR879" s="1"/>
      <c r="CBS879" s="1"/>
      <c r="CBT879" s="1"/>
      <c r="CBU879" s="1"/>
      <c r="CBV879" s="1"/>
      <c r="CBW879" s="1"/>
      <c r="CBX879" s="1"/>
      <c r="CBY879" s="1"/>
      <c r="CBZ879" s="1"/>
      <c r="CCA879" s="1"/>
      <c r="CCB879" s="1"/>
      <c r="CCC879" s="1"/>
      <c r="CCD879" s="1"/>
      <c r="CCE879" s="1"/>
      <c r="CCF879" s="1"/>
      <c r="CCG879" s="1"/>
      <c r="CCH879" s="1"/>
      <c r="CCI879" s="1"/>
      <c r="CCJ879" s="1"/>
      <c r="CCK879" s="1"/>
      <c r="CCL879" s="1"/>
      <c r="CCM879" s="1"/>
      <c r="CCN879" s="1"/>
      <c r="CCO879" s="1"/>
      <c r="CCP879" s="1"/>
      <c r="CCQ879" s="1"/>
      <c r="CCR879" s="1"/>
      <c r="CCS879" s="1"/>
      <c r="CCT879" s="1"/>
      <c r="CCU879" s="1"/>
      <c r="CCV879" s="1"/>
      <c r="CCW879" s="1"/>
      <c r="CCX879" s="1"/>
      <c r="CCY879" s="1"/>
      <c r="CCZ879" s="1"/>
      <c r="CDA879" s="1"/>
      <c r="CDB879" s="1"/>
      <c r="CDC879" s="1"/>
      <c r="CDD879" s="1"/>
      <c r="CDE879" s="1"/>
      <c r="CDF879" s="1"/>
      <c r="CDG879" s="1"/>
      <c r="CDH879" s="1"/>
      <c r="CDI879" s="1"/>
      <c r="CDJ879" s="1"/>
      <c r="CDK879" s="1"/>
      <c r="CDL879" s="1"/>
      <c r="CDM879" s="1"/>
      <c r="CDN879" s="1"/>
      <c r="CDO879" s="1"/>
      <c r="CDP879" s="1"/>
      <c r="CDQ879" s="1"/>
      <c r="CDR879" s="1"/>
      <c r="CDS879" s="1"/>
      <c r="CDT879" s="1"/>
      <c r="CDU879" s="1"/>
      <c r="CDV879" s="1"/>
      <c r="CDW879" s="1"/>
      <c r="CDX879" s="1"/>
      <c r="CDY879" s="1"/>
      <c r="CDZ879" s="1"/>
      <c r="CEA879" s="1"/>
      <c r="CEB879" s="1"/>
      <c r="CEC879" s="1"/>
      <c r="CED879" s="1"/>
      <c r="CEE879" s="1"/>
      <c r="CEF879" s="1"/>
      <c r="CEG879" s="1"/>
      <c r="CEH879" s="1"/>
      <c r="CEI879" s="1"/>
      <c r="CEJ879" s="1"/>
      <c r="CEK879" s="1"/>
      <c r="CEL879" s="1"/>
      <c r="CEM879" s="1"/>
      <c r="CEN879" s="1"/>
      <c r="CEO879" s="1"/>
      <c r="CEP879" s="1"/>
      <c r="CEQ879" s="1"/>
      <c r="CER879" s="1"/>
      <c r="CES879" s="1"/>
      <c r="CET879" s="1"/>
      <c r="CEU879" s="1"/>
      <c r="CEV879" s="1"/>
      <c r="CEW879" s="1"/>
      <c r="CEX879" s="1"/>
      <c r="CEY879" s="1"/>
      <c r="CEZ879" s="1"/>
      <c r="CFA879" s="1"/>
      <c r="CFB879" s="1"/>
      <c r="CFC879" s="1"/>
      <c r="CFD879" s="1"/>
      <c r="CFE879" s="1"/>
      <c r="CFF879" s="1"/>
      <c r="CFG879" s="1"/>
      <c r="CFH879" s="1"/>
      <c r="CFI879" s="1"/>
      <c r="CFJ879" s="1"/>
      <c r="CFK879" s="1"/>
      <c r="CFL879" s="1"/>
      <c r="CFM879" s="1"/>
      <c r="CFN879" s="1"/>
      <c r="CFO879" s="1"/>
      <c r="CFP879" s="1"/>
      <c r="CFQ879" s="1"/>
      <c r="CFR879" s="1"/>
      <c r="CFS879" s="1"/>
      <c r="CFT879" s="1"/>
      <c r="CFU879" s="1"/>
      <c r="CFV879" s="1"/>
      <c r="CFW879" s="1"/>
      <c r="CFX879" s="1"/>
      <c r="CFY879" s="1"/>
      <c r="CFZ879" s="1"/>
      <c r="CGA879" s="1"/>
      <c r="CGB879" s="1"/>
      <c r="CGC879" s="1"/>
      <c r="CGD879" s="1"/>
      <c r="CGE879" s="1"/>
      <c r="CGF879" s="1"/>
      <c r="CGG879" s="1"/>
      <c r="CGH879" s="1"/>
      <c r="CGI879" s="1"/>
      <c r="CGJ879" s="1"/>
      <c r="CGK879" s="1"/>
      <c r="CGL879" s="1"/>
      <c r="CGM879" s="1"/>
      <c r="CGN879" s="1"/>
      <c r="CGO879" s="1"/>
      <c r="CGP879" s="1"/>
      <c r="CGQ879" s="1"/>
      <c r="CGR879" s="1"/>
      <c r="CGS879" s="1"/>
      <c r="CGT879" s="1"/>
      <c r="CGU879" s="1"/>
      <c r="CGV879" s="1"/>
      <c r="CGW879" s="1"/>
      <c r="CGX879" s="1"/>
      <c r="CGY879" s="1"/>
      <c r="CGZ879" s="1"/>
      <c r="CHA879" s="1"/>
      <c r="CHB879" s="1"/>
      <c r="CHC879" s="1"/>
      <c r="CHD879" s="1"/>
      <c r="CHE879" s="1"/>
      <c r="CHF879" s="1"/>
      <c r="CHG879" s="1"/>
      <c r="CHH879" s="1"/>
      <c r="CHI879" s="1"/>
      <c r="CHJ879" s="1"/>
      <c r="CHK879" s="1"/>
      <c r="CHL879" s="1"/>
      <c r="CHM879" s="1"/>
      <c r="CHN879" s="1"/>
      <c r="CHO879" s="1"/>
      <c r="CHP879" s="1"/>
      <c r="CHQ879" s="1"/>
      <c r="CHR879" s="1"/>
      <c r="CHS879" s="1"/>
      <c r="CHT879" s="1"/>
      <c r="CHU879" s="1"/>
      <c r="CHV879" s="1"/>
      <c r="CHW879" s="1"/>
      <c r="CHX879" s="1"/>
      <c r="CHY879" s="1"/>
      <c r="CHZ879" s="1"/>
      <c r="CIA879" s="1"/>
      <c r="CIB879" s="1"/>
      <c r="CIC879" s="1"/>
      <c r="CID879" s="1"/>
      <c r="CIE879" s="1"/>
      <c r="CIF879" s="1"/>
      <c r="CIG879" s="1"/>
      <c r="CIH879" s="1"/>
      <c r="CII879" s="1"/>
      <c r="CIJ879" s="1"/>
      <c r="CIK879" s="1"/>
      <c r="CIL879" s="1"/>
      <c r="CIM879" s="1"/>
      <c r="CIN879" s="1"/>
      <c r="CIO879" s="1"/>
      <c r="CIP879" s="1"/>
      <c r="CIQ879" s="1"/>
      <c r="CIR879" s="1"/>
      <c r="CIS879" s="1"/>
      <c r="CIT879" s="1"/>
      <c r="CIU879" s="1"/>
      <c r="CIV879" s="1"/>
      <c r="CIW879" s="1"/>
      <c r="CIX879" s="1"/>
      <c r="CIY879" s="1"/>
      <c r="CIZ879" s="1"/>
      <c r="CJA879" s="1"/>
      <c r="CJB879" s="1"/>
      <c r="CJC879" s="1"/>
      <c r="CJD879" s="1"/>
      <c r="CJE879" s="1"/>
      <c r="CJF879" s="1"/>
      <c r="CJG879" s="1"/>
      <c r="CJH879" s="1"/>
      <c r="CJI879" s="1"/>
      <c r="CJJ879" s="1"/>
      <c r="CJK879" s="1"/>
      <c r="CJL879" s="1"/>
      <c r="CJM879" s="1"/>
      <c r="CJN879" s="1"/>
      <c r="CJO879" s="1"/>
      <c r="CJP879" s="1"/>
      <c r="CJQ879" s="1"/>
      <c r="CJR879" s="1"/>
      <c r="CJS879" s="1"/>
      <c r="CJT879" s="1"/>
      <c r="CJU879" s="1"/>
      <c r="CJV879" s="1"/>
      <c r="CJW879" s="1"/>
      <c r="CJX879" s="1"/>
      <c r="CJY879" s="1"/>
      <c r="CJZ879" s="1"/>
      <c r="CKA879" s="1"/>
      <c r="CKB879" s="1"/>
      <c r="CKC879" s="1"/>
      <c r="CKD879" s="1"/>
      <c r="CKE879" s="1"/>
      <c r="CKF879" s="1"/>
      <c r="CKG879" s="1"/>
      <c r="CKH879" s="1"/>
      <c r="CKI879" s="1"/>
      <c r="CKJ879" s="1"/>
      <c r="CKK879" s="1"/>
      <c r="CKL879" s="1"/>
      <c r="CKM879" s="1"/>
      <c r="CKN879" s="1"/>
      <c r="CKO879" s="1"/>
      <c r="CKP879" s="1"/>
      <c r="CKQ879" s="1"/>
      <c r="CKR879" s="1"/>
      <c r="CKS879" s="1"/>
      <c r="CKT879" s="1"/>
      <c r="CKU879" s="1"/>
      <c r="CKV879" s="1"/>
      <c r="CKW879" s="1"/>
      <c r="CKX879" s="1"/>
      <c r="CKY879" s="1"/>
      <c r="CKZ879" s="1"/>
      <c r="CLA879" s="1"/>
      <c r="CLB879" s="1"/>
      <c r="CLC879" s="1"/>
      <c r="CLD879" s="1"/>
      <c r="CLE879" s="1"/>
      <c r="CLF879" s="1"/>
      <c r="CLG879" s="1"/>
      <c r="CLH879" s="1"/>
      <c r="CLI879" s="1"/>
      <c r="CLJ879" s="1"/>
      <c r="CLK879" s="1"/>
      <c r="CLL879" s="1"/>
      <c r="CLM879" s="1"/>
      <c r="CLN879" s="1"/>
      <c r="CLO879" s="1"/>
      <c r="CLP879" s="1"/>
      <c r="CLQ879" s="1"/>
      <c r="CLR879" s="1"/>
      <c r="CLS879" s="1"/>
      <c r="CLT879" s="1"/>
      <c r="CLU879" s="1"/>
      <c r="CLV879" s="1"/>
      <c r="CLW879" s="1"/>
      <c r="CLX879" s="1"/>
      <c r="CLY879" s="1"/>
      <c r="CLZ879" s="1"/>
      <c r="CMA879" s="1"/>
      <c r="CMB879" s="1"/>
      <c r="CMC879" s="1"/>
      <c r="CMD879" s="1"/>
      <c r="CME879" s="1"/>
      <c r="CMF879" s="1"/>
      <c r="CMG879" s="1"/>
      <c r="CMH879" s="1"/>
      <c r="CMI879" s="1"/>
      <c r="CMJ879" s="1"/>
      <c r="CMK879" s="1"/>
      <c r="CML879" s="1"/>
      <c r="CMM879" s="1"/>
      <c r="CMN879" s="1"/>
      <c r="CMO879" s="1"/>
      <c r="CMP879" s="1"/>
      <c r="CMQ879" s="1"/>
      <c r="CMR879" s="1"/>
      <c r="CMS879" s="1"/>
      <c r="CMT879" s="1"/>
      <c r="CMU879" s="1"/>
      <c r="CMV879" s="1"/>
      <c r="CMW879" s="1"/>
      <c r="CMX879" s="1"/>
      <c r="CMY879" s="1"/>
      <c r="CMZ879" s="1"/>
      <c r="CNA879" s="1"/>
      <c r="CNB879" s="1"/>
      <c r="CNC879" s="1"/>
      <c r="CND879" s="1"/>
      <c r="CNE879" s="1"/>
      <c r="CNF879" s="1"/>
      <c r="CNG879" s="1"/>
      <c r="CNH879" s="1"/>
      <c r="CNI879" s="1"/>
      <c r="CNJ879" s="1"/>
      <c r="CNK879" s="1"/>
      <c r="CNL879" s="1"/>
      <c r="CNM879" s="1"/>
      <c r="CNN879" s="1"/>
      <c r="CNO879" s="1"/>
      <c r="CNP879" s="1"/>
      <c r="CNQ879" s="1"/>
      <c r="CNR879" s="1"/>
      <c r="CNS879" s="1"/>
      <c r="CNT879" s="1"/>
      <c r="CNU879" s="1"/>
      <c r="CNV879" s="1"/>
      <c r="CNW879" s="1"/>
      <c r="CNX879" s="1"/>
      <c r="CNY879" s="1"/>
      <c r="CNZ879" s="1"/>
      <c r="COA879" s="1"/>
      <c r="COB879" s="1"/>
      <c r="COC879" s="1"/>
      <c r="COD879" s="1"/>
      <c r="COE879" s="1"/>
      <c r="COF879" s="1"/>
      <c r="COG879" s="1"/>
      <c r="COH879" s="1"/>
      <c r="COI879" s="1"/>
      <c r="COJ879" s="1"/>
      <c r="COK879" s="1"/>
      <c r="COL879" s="1"/>
      <c r="COM879" s="1"/>
      <c r="CON879" s="1"/>
      <c r="COO879" s="1"/>
      <c r="COP879" s="1"/>
      <c r="COQ879" s="1"/>
      <c r="COR879" s="1"/>
      <c r="COS879" s="1"/>
      <c r="COT879" s="1"/>
      <c r="COU879" s="1"/>
      <c r="COV879" s="1"/>
      <c r="COW879" s="1"/>
      <c r="COX879" s="1"/>
      <c r="COY879" s="1"/>
      <c r="COZ879" s="1"/>
      <c r="CPA879" s="1"/>
      <c r="CPB879" s="1"/>
      <c r="CPC879" s="1"/>
      <c r="CPD879" s="1"/>
      <c r="CPE879" s="1"/>
      <c r="CPF879" s="1"/>
      <c r="CPG879" s="1"/>
      <c r="CPH879" s="1"/>
      <c r="CPI879" s="1"/>
      <c r="CPJ879" s="1"/>
      <c r="CPK879" s="1"/>
      <c r="CPL879" s="1"/>
      <c r="CPM879" s="1"/>
      <c r="CPN879" s="1"/>
      <c r="CPO879" s="1"/>
      <c r="CPP879" s="1"/>
      <c r="CPQ879" s="1"/>
      <c r="CPR879" s="1"/>
      <c r="CPS879" s="1"/>
      <c r="CPT879" s="1"/>
      <c r="CPU879" s="1"/>
      <c r="CPV879" s="1"/>
      <c r="CPW879" s="1"/>
      <c r="CPX879" s="1"/>
      <c r="CPY879" s="1"/>
      <c r="CPZ879" s="1"/>
      <c r="CQA879" s="1"/>
      <c r="CQB879" s="1"/>
      <c r="CQC879" s="1"/>
      <c r="CQD879" s="1"/>
      <c r="CQE879" s="1"/>
      <c r="CQF879" s="1"/>
      <c r="CQG879" s="1"/>
      <c r="CQH879" s="1"/>
      <c r="CQI879" s="1"/>
      <c r="CQJ879" s="1"/>
      <c r="CQK879" s="1"/>
      <c r="CQL879" s="1"/>
      <c r="CQM879" s="1"/>
      <c r="CQN879" s="1"/>
      <c r="CQO879" s="1"/>
      <c r="CQP879" s="1"/>
      <c r="CQQ879" s="1"/>
      <c r="CQR879" s="1"/>
      <c r="CQS879" s="1"/>
      <c r="CQT879" s="1"/>
      <c r="CQU879" s="1"/>
      <c r="CQV879" s="1"/>
      <c r="CQW879" s="1"/>
      <c r="CQX879" s="1"/>
      <c r="CQY879" s="1"/>
      <c r="CQZ879" s="1"/>
      <c r="CRA879" s="1"/>
      <c r="CRB879" s="1"/>
      <c r="CRC879" s="1"/>
      <c r="CRD879" s="1"/>
      <c r="CRE879" s="1"/>
      <c r="CRF879" s="1"/>
      <c r="CRG879" s="1"/>
      <c r="CRH879" s="1"/>
      <c r="CRI879" s="1"/>
      <c r="CRJ879" s="1"/>
      <c r="CRK879" s="1"/>
      <c r="CRL879" s="1"/>
      <c r="CRM879" s="1"/>
      <c r="CRN879" s="1"/>
      <c r="CRO879" s="1"/>
      <c r="CRP879" s="1"/>
      <c r="CRQ879" s="1"/>
      <c r="CRR879" s="1"/>
      <c r="CRS879" s="1"/>
      <c r="CRT879" s="1"/>
      <c r="CRU879" s="1"/>
      <c r="CRV879" s="1"/>
      <c r="CRW879" s="1"/>
      <c r="CRX879" s="1"/>
      <c r="CRY879" s="1"/>
      <c r="CRZ879" s="1"/>
      <c r="CSA879" s="1"/>
      <c r="CSB879" s="1"/>
      <c r="CSC879" s="1"/>
      <c r="CSD879" s="1"/>
      <c r="CSE879" s="1"/>
      <c r="CSF879" s="1"/>
      <c r="CSG879" s="1"/>
      <c r="CSH879" s="1"/>
      <c r="CSI879" s="1"/>
      <c r="CSJ879" s="1"/>
      <c r="CSK879" s="1"/>
      <c r="CSL879" s="1"/>
      <c r="CSM879" s="1"/>
      <c r="CSN879" s="1"/>
      <c r="CSO879" s="1"/>
      <c r="CSP879" s="1"/>
      <c r="CSQ879" s="1"/>
      <c r="CSR879" s="1"/>
      <c r="CSS879" s="1"/>
      <c r="CST879" s="1"/>
      <c r="CSU879" s="1"/>
      <c r="CSV879" s="1"/>
      <c r="CSW879" s="1"/>
      <c r="CSX879" s="1"/>
      <c r="CSY879" s="1"/>
      <c r="CSZ879" s="1"/>
      <c r="CTA879" s="1"/>
      <c r="CTB879" s="1"/>
      <c r="CTC879" s="1"/>
      <c r="CTD879" s="1"/>
      <c r="CTE879" s="1"/>
      <c r="CTF879" s="1"/>
      <c r="CTG879" s="1"/>
      <c r="CTH879" s="1"/>
      <c r="CTI879" s="1"/>
      <c r="CTJ879" s="1"/>
      <c r="CTK879" s="1"/>
      <c r="CTL879" s="1"/>
      <c r="CTM879" s="1"/>
      <c r="CTN879" s="1"/>
      <c r="CTO879" s="1"/>
      <c r="CTP879" s="1"/>
      <c r="CTQ879" s="1"/>
      <c r="CTR879" s="1"/>
      <c r="CTS879" s="1"/>
      <c r="CTT879" s="1"/>
      <c r="CTU879" s="1"/>
      <c r="CTV879" s="1"/>
      <c r="CTW879" s="1"/>
      <c r="CTX879" s="1"/>
      <c r="CTY879" s="1"/>
      <c r="CTZ879" s="1"/>
      <c r="CUA879" s="1"/>
      <c r="CUB879" s="1"/>
      <c r="CUC879" s="1"/>
      <c r="CUD879" s="1"/>
      <c r="CUE879" s="1"/>
      <c r="CUF879" s="1"/>
      <c r="CUG879" s="1"/>
      <c r="CUH879" s="1"/>
      <c r="CUI879" s="1"/>
      <c r="CUJ879" s="1"/>
      <c r="CUK879" s="1"/>
      <c r="CUL879" s="1"/>
      <c r="CUM879" s="1"/>
      <c r="CUN879" s="1"/>
      <c r="CUO879" s="1"/>
      <c r="CUP879" s="1"/>
      <c r="CUQ879" s="1"/>
      <c r="CUR879" s="1"/>
      <c r="CUS879" s="1"/>
      <c r="CUT879" s="1"/>
      <c r="CUU879" s="1"/>
      <c r="CUV879" s="1"/>
      <c r="CUW879" s="1"/>
      <c r="CUX879" s="1"/>
      <c r="CUY879" s="1"/>
      <c r="CUZ879" s="1"/>
      <c r="CVA879" s="1"/>
      <c r="CVB879" s="1"/>
      <c r="CVC879" s="1"/>
      <c r="CVD879" s="1"/>
      <c r="CVE879" s="1"/>
      <c r="CVF879" s="1"/>
      <c r="CVG879" s="1"/>
      <c r="CVH879" s="1"/>
      <c r="CVI879" s="1"/>
      <c r="CVJ879" s="1"/>
      <c r="CVK879" s="1"/>
      <c r="CVL879" s="1"/>
      <c r="CVM879" s="1"/>
      <c r="CVN879" s="1"/>
      <c r="CVO879" s="1"/>
      <c r="CVP879" s="1"/>
      <c r="CVQ879" s="1"/>
      <c r="CVR879" s="1"/>
      <c r="CVS879" s="1"/>
      <c r="CVT879" s="1"/>
      <c r="CVU879" s="1"/>
      <c r="CVV879" s="1"/>
      <c r="CVW879" s="1"/>
      <c r="CVX879" s="1"/>
      <c r="CVY879" s="1"/>
      <c r="CVZ879" s="1"/>
      <c r="CWA879" s="1"/>
      <c r="CWB879" s="1"/>
      <c r="CWC879" s="1"/>
      <c r="CWD879" s="1"/>
      <c r="CWE879" s="1"/>
      <c r="CWF879" s="1"/>
      <c r="CWG879" s="1"/>
      <c r="CWH879" s="1"/>
      <c r="CWI879" s="1"/>
      <c r="CWJ879" s="1"/>
      <c r="CWK879" s="1"/>
      <c r="CWL879" s="1"/>
      <c r="CWM879" s="1"/>
      <c r="CWN879" s="1"/>
      <c r="CWO879" s="1"/>
      <c r="CWP879" s="1"/>
      <c r="CWQ879" s="1"/>
      <c r="CWR879" s="1"/>
      <c r="CWS879" s="1"/>
      <c r="CWT879" s="1"/>
      <c r="CWU879" s="1"/>
      <c r="CWV879" s="1"/>
      <c r="CWW879" s="1"/>
      <c r="CWX879" s="1"/>
      <c r="CWY879" s="1"/>
      <c r="CWZ879" s="1"/>
      <c r="CXA879" s="1"/>
      <c r="CXB879" s="1"/>
      <c r="CXC879" s="1"/>
      <c r="CXD879" s="1"/>
      <c r="CXE879" s="1"/>
      <c r="CXF879" s="1"/>
      <c r="CXG879" s="1"/>
      <c r="CXH879" s="1"/>
      <c r="CXI879" s="1"/>
      <c r="CXJ879" s="1"/>
      <c r="CXK879" s="1"/>
      <c r="CXL879" s="1"/>
      <c r="CXM879" s="1"/>
      <c r="CXN879" s="1"/>
      <c r="CXO879" s="1"/>
      <c r="CXP879" s="1"/>
      <c r="CXQ879" s="1"/>
      <c r="CXR879" s="1"/>
      <c r="CXS879" s="1"/>
      <c r="CXT879" s="1"/>
      <c r="CXU879" s="1"/>
      <c r="CXV879" s="1"/>
      <c r="CXW879" s="1"/>
      <c r="CXX879" s="1"/>
      <c r="CXY879" s="1"/>
      <c r="CXZ879" s="1"/>
      <c r="CYA879" s="1"/>
      <c r="CYB879" s="1"/>
      <c r="CYC879" s="1"/>
      <c r="CYD879" s="1"/>
      <c r="CYE879" s="1"/>
      <c r="CYF879" s="1"/>
      <c r="CYG879" s="1"/>
      <c r="CYH879" s="1"/>
      <c r="CYI879" s="1"/>
      <c r="CYJ879" s="1"/>
      <c r="CYK879" s="1"/>
      <c r="CYL879" s="1"/>
      <c r="CYM879" s="1"/>
      <c r="CYN879" s="1"/>
      <c r="CYO879" s="1"/>
      <c r="CYP879" s="1"/>
      <c r="CYQ879" s="1"/>
      <c r="CYR879" s="1"/>
      <c r="CYS879" s="1"/>
      <c r="CYT879" s="1"/>
      <c r="CYU879" s="1"/>
      <c r="CYV879" s="1"/>
      <c r="CYW879" s="1"/>
      <c r="CYX879" s="1"/>
      <c r="CYY879" s="1"/>
      <c r="CYZ879" s="1"/>
      <c r="CZA879" s="1"/>
      <c r="CZB879" s="1"/>
      <c r="CZC879" s="1"/>
      <c r="CZD879" s="1"/>
      <c r="CZE879" s="1"/>
      <c r="CZF879" s="1"/>
      <c r="CZG879" s="1"/>
      <c r="CZH879" s="1"/>
      <c r="CZI879" s="1"/>
      <c r="CZJ879" s="1"/>
      <c r="CZK879" s="1"/>
      <c r="CZL879" s="1"/>
      <c r="CZM879" s="1"/>
      <c r="CZN879" s="1"/>
      <c r="CZO879" s="1"/>
      <c r="CZP879" s="1"/>
      <c r="CZQ879" s="1"/>
      <c r="CZR879" s="1"/>
      <c r="CZS879" s="1"/>
      <c r="CZT879" s="1"/>
      <c r="CZU879" s="1"/>
      <c r="CZV879" s="1"/>
      <c r="CZW879" s="1"/>
      <c r="CZX879" s="1"/>
      <c r="CZY879" s="1"/>
      <c r="CZZ879" s="1"/>
      <c r="DAA879" s="1"/>
      <c r="DAB879" s="1"/>
      <c r="DAC879" s="1"/>
      <c r="DAD879" s="1"/>
      <c r="DAE879" s="1"/>
      <c r="DAF879" s="1"/>
      <c r="DAG879" s="1"/>
      <c r="DAH879" s="1"/>
      <c r="DAI879" s="1"/>
      <c r="DAJ879" s="1"/>
      <c r="DAK879" s="1"/>
      <c r="DAL879" s="1"/>
      <c r="DAM879" s="1"/>
      <c r="DAN879" s="1"/>
      <c r="DAO879" s="1"/>
      <c r="DAP879" s="1"/>
      <c r="DAQ879" s="1"/>
      <c r="DAR879" s="1"/>
      <c r="DAS879" s="1"/>
      <c r="DAT879" s="1"/>
      <c r="DAU879" s="1"/>
      <c r="DAV879" s="1"/>
      <c r="DAW879" s="1"/>
      <c r="DAX879" s="1"/>
      <c r="DAY879" s="1"/>
      <c r="DAZ879" s="1"/>
      <c r="DBA879" s="1"/>
      <c r="DBB879" s="1"/>
      <c r="DBC879" s="1"/>
      <c r="DBD879" s="1"/>
      <c r="DBE879" s="1"/>
      <c r="DBF879" s="1"/>
      <c r="DBG879" s="1"/>
      <c r="DBH879" s="1"/>
      <c r="DBI879" s="1"/>
      <c r="DBJ879" s="1"/>
      <c r="DBK879" s="1"/>
      <c r="DBL879" s="1"/>
      <c r="DBM879" s="1"/>
      <c r="DBN879" s="1"/>
      <c r="DBO879" s="1"/>
      <c r="DBP879" s="1"/>
      <c r="DBQ879" s="1"/>
      <c r="DBR879" s="1"/>
      <c r="DBS879" s="1"/>
      <c r="DBT879" s="1"/>
      <c r="DBU879" s="1"/>
      <c r="DBV879" s="1"/>
      <c r="DBW879" s="1"/>
      <c r="DBX879" s="1"/>
      <c r="DBY879" s="1"/>
      <c r="DBZ879" s="1"/>
      <c r="DCA879" s="1"/>
      <c r="DCB879" s="1"/>
      <c r="DCC879" s="1"/>
      <c r="DCD879" s="1"/>
      <c r="DCE879" s="1"/>
      <c r="DCF879" s="1"/>
      <c r="DCG879" s="1"/>
      <c r="DCH879" s="1"/>
      <c r="DCI879" s="1"/>
      <c r="DCJ879" s="1"/>
      <c r="DCK879" s="1"/>
      <c r="DCL879" s="1"/>
      <c r="DCM879" s="1"/>
      <c r="DCN879" s="1"/>
      <c r="DCO879" s="1"/>
      <c r="DCP879" s="1"/>
      <c r="DCQ879" s="1"/>
      <c r="DCR879" s="1"/>
      <c r="DCS879" s="1"/>
      <c r="DCT879" s="1"/>
      <c r="DCU879" s="1"/>
      <c r="DCV879" s="1"/>
      <c r="DCW879" s="1"/>
      <c r="DCX879" s="1"/>
      <c r="DCY879" s="1"/>
      <c r="DCZ879" s="1"/>
      <c r="DDA879" s="1"/>
      <c r="DDB879" s="1"/>
      <c r="DDC879" s="1"/>
      <c r="DDD879" s="1"/>
      <c r="DDE879" s="1"/>
      <c r="DDF879" s="1"/>
      <c r="DDG879" s="1"/>
      <c r="DDH879" s="1"/>
      <c r="DDI879" s="1"/>
      <c r="DDJ879" s="1"/>
      <c r="DDK879" s="1"/>
      <c r="DDL879" s="1"/>
      <c r="DDM879" s="1"/>
      <c r="DDN879" s="1"/>
      <c r="DDO879" s="1"/>
      <c r="DDP879" s="1"/>
      <c r="DDQ879" s="1"/>
      <c r="DDR879" s="1"/>
      <c r="DDS879" s="1"/>
      <c r="DDT879" s="1"/>
      <c r="DDU879" s="1"/>
      <c r="DDV879" s="1"/>
      <c r="DDW879" s="1"/>
      <c r="DDX879" s="1"/>
      <c r="DDY879" s="1"/>
      <c r="DDZ879" s="1"/>
      <c r="DEA879" s="1"/>
      <c r="DEB879" s="1"/>
      <c r="DEC879" s="1"/>
      <c r="DED879" s="1"/>
      <c r="DEE879" s="1"/>
      <c r="DEF879" s="1"/>
      <c r="DEG879" s="1"/>
      <c r="DEH879" s="1"/>
      <c r="DEI879" s="1"/>
      <c r="DEJ879" s="1"/>
      <c r="DEK879" s="1"/>
      <c r="DEL879" s="1"/>
      <c r="DEM879" s="1"/>
      <c r="DEN879" s="1"/>
      <c r="DEO879" s="1"/>
      <c r="DEP879" s="1"/>
      <c r="DEQ879" s="1"/>
      <c r="DER879" s="1"/>
      <c r="DES879" s="1"/>
      <c r="DET879" s="1"/>
      <c r="DEU879" s="1"/>
      <c r="DEV879" s="1"/>
      <c r="DEW879" s="1"/>
      <c r="DEX879" s="1"/>
      <c r="DEY879" s="1"/>
      <c r="DEZ879" s="1"/>
      <c r="DFA879" s="1"/>
      <c r="DFB879" s="1"/>
      <c r="DFC879" s="1"/>
      <c r="DFD879" s="1"/>
      <c r="DFE879" s="1"/>
      <c r="DFF879" s="1"/>
      <c r="DFG879" s="1"/>
      <c r="DFH879" s="1"/>
      <c r="DFI879" s="1"/>
      <c r="DFJ879" s="1"/>
      <c r="DFK879" s="1"/>
      <c r="DFL879" s="1"/>
      <c r="DFM879" s="1"/>
      <c r="DFN879" s="1"/>
      <c r="DFO879" s="1"/>
      <c r="DFP879" s="1"/>
      <c r="DFQ879" s="1"/>
      <c r="DFR879" s="1"/>
      <c r="DFS879" s="1"/>
      <c r="DFT879" s="1"/>
      <c r="DFU879" s="1"/>
      <c r="DFV879" s="1"/>
      <c r="DFW879" s="1"/>
      <c r="DFX879" s="1"/>
      <c r="DFY879" s="1"/>
      <c r="DFZ879" s="1"/>
      <c r="DGA879" s="1"/>
      <c r="DGB879" s="1"/>
      <c r="DGC879" s="1"/>
      <c r="DGD879" s="1"/>
      <c r="DGE879" s="1"/>
      <c r="DGF879" s="1"/>
      <c r="DGG879" s="1"/>
      <c r="DGH879" s="1"/>
      <c r="DGI879" s="1"/>
      <c r="DGJ879" s="1"/>
      <c r="DGK879" s="1"/>
      <c r="DGL879" s="1"/>
      <c r="DGM879" s="1"/>
      <c r="DGN879" s="1"/>
      <c r="DGO879" s="1"/>
      <c r="DGP879" s="1"/>
      <c r="DGQ879" s="1"/>
      <c r="DGR879" s="1"/>
      <c r="DGS879" s="1"/>
      <c r="DGT879" s="1"/>
      <c r="DGU879" s="1"/>
      <c r="DGV879" s="1"/>
      <c r="DGW879" s="1"/>
      <c r="DGX879" s="1"/>
      <c r="DGY879" s="1"/>
      <c r="DGZ879" s="1"/>
      <c r="DHA879" s="1"/>
      <c r="DHB879" s="1"/>
      <c r="DHC879" s="1"/>
      <c r="DHD879" s="1"/>
      <c r="DHE879" s="1"/>
      <c r="DHF879" s="1"/>
      <c r="DHG879" s="1"/>
      <c r="DHH879" s="1"/>
      <c r="DHI879" s="1"/>
      <c r="DHJ879" s="1"/>
      <c r="DHK879" s="1"/>
      <c r="DHL879" s="1"/>
      <c r="DHM879" s="1"/>
      <c r="DHN879" s="1"/>
      <c r="DHO879" s="1"/>
      <c r="DHP879" s="1"/>
      <c r="DHQ879" s="1"/>
      <c r="DHR879" s="1"/>
      <c r="DHS879" s="1"/>
      <c r="DHT879" s="1"/>
      <c r="DHU879" s="1"/>
      <c r="DHV879" s="1"/>
      <c r="DHW879" s="1"/>
      <c r="DHX879" s="1"/>
      <c r="DHY879" s="1"/>
      <c r="DHZ879" s="1"/>
      <c r="DIA879" s="1"/>
      <c r="DIB879" s="1"/>
      <c r="DIC879" s="1"/>
      <c r="DID879" s="1"/>
      <c r="DIE879" s="1"/>
      <c r="DIF879" s="1"/>
      <c r="DIG879" s="1"/>
      <c r="DIH879" s="1"/>
      <c r="DII879" s="1"/>
      <c r="DIJ879" s="1"/>
      <c r="DIK879" s="1"/>
      <c r="DIL879" s="1"/>
      <c r="DIM879" s="1"/>
      <c r="DIN879" s="1"/>
      <c r="DIO879" s="1"/>
      <c r="DIP879" s="1"/>
      <c r="DIQ879" s="1"/>
      <c r="DIR879" s="1"/>
      <c r="DIS879" s="1"/>
      <c r="DIT879" s="1"/>
      <c r="DIU879" s="1"/>
      <c r="DIV879" s="1"/>
      <c r="DIW879" s="1"/>
      <c r="DIX879" s="1"/>
      <c r="DIY879" s="1"/>
      <c r="DIZ879" s="1"/>
      <c r="DJA879" s="1"/>
      <c r="DJB879" s="1"/>
      <c r="DJC879" s="1"/>
      <c r="DJD879" s="1"/>
      <c r="DJE879" s="1"/>
      <c r="DJF879" s="1"/>
      <c r="DJG879" s="1"/>
      <c r="DJH879" s="1"/>
      <c r="DJI879" s="1"/>
      <c r="DJJ879" s="1"/>
      <c r="DJK879" s="1"/>
      <c r="DJL879" s="1"/>
      <c r="DJM879" s="1"/>
      <c r="DJN879" s="1"/>
      <c r="DJO879" s="1"/>
      <c r="DJP879" s="1"/>
      <c r="DJQ879" s="1"/>
      <c r="DJR879" s="1"/>
      <c r="DJS879" s="1"/>
      <c r="DJT879" s="1"/>
      <c r="DJU879" s="1"/>
      <c r="DJV879" s="1"/>
      <c r="DJW879" s="1"/>
      <c r="DJX879" s="1"/>
      <c r="DJY879" s="1"/>
      <c r="DJZ879" s="1"/>
      <c r="DKA879" s="1"/>
      <c r="DKB879" s="1"/>
      <c r="DKC879" s="1"/>
      <c r="DKD879" s="1"/>
      <c r="DKE879" s="1"/>
      <c r="DKF879" s="1"/>
      <c r="DKG879" s="1"/>
      <c r="DKH879" s="1"/>
      <c r="DKI879" s="1"/>
      <c r="DKJ879" s="1"/>
      <c r="DKK879" s="1"/>
      <c r="DKL879" s="1"/>
      <c r="DKM879" s="1"/>
      <c r="DKN879" s="1"/>
      <c r="DKO879" s="1"/>
      <c r="DKP879" s="1"/>
      <c r="DKQ879" s="1"/>
      <c r="DKR879" s="1"/>
      <c r="DKS879" s="1"/>
      <c r="DKT879" s="1"/>
      <c r="DKU879" s="1"/>
      <c r="DKV879" s="1"/>
      <c r="DKW879" s="1"/>
      <c r="DKX879" s="1"/>
      <c r="DKY879" s="1"/>
      <c r="DKZ879" s="1"/>
      <c r="DLA879" s="1"/>
      <c r="DLB879" s="1"/>
      <c r="DLC879" s="1"/>
      <c r="DLD879" s="1"/>
      <c r="DLE879" s="1"/>
      <c r="DLF879" s="1"/>
      <c r="DLG879" s="1"/>
      <c r="DLH879" s="1"/>
      <c r="DLI879" s="1"/>
      <c r="DLJ879" s="1"/>
      <c r="DLK879" s="1"/>
      <c r="DLL879" s="1"/>
      <c r="DLM879" s="1"/>
      <c r="DLN879" s="1"/>
      <c r="DLO879" s="1"/>
      <c r="DLP879" s="1"/>
      <c r="DLQ879" s="1"/>
      <c r="DLR879" s="1"/>
      <c r="DLS879" s="1"/>
      <c r="DLT879" s="1"/>
      <c r="DLU879" s="1"/>
      <c r="DLV879" s="1"/>
      <c r="DLW879" s="1"/>
      <c r="DLX879" s="1"/>
      <c r="DLY879" s="1"/>
      <c r="DLZ879" s="1"/>
      <c r="DMA879" s="1"/>
      <c r="DMB879" s="1"/>
      <c r="DMC879" s="1"/>
      <c r="DMD879" s="1"/>
      <c r="DME879" s="1"/>
      <c r="DMF879" s="1"/>
      <c r="DMG879" s="1"/>
      <c r="DMH879" s="1"/>
      <c r="DMI879" s="1"/>
      <c r="DMJ879" s="1"/>
      <c r="DMK879" s="1"/>
      <c r="DML879" s="1"/>
      <c r="DMM879" s="1"/>
      <c r="DMN879" s="1"/>
      <c r="DMO879" s="1"/>
      <c r="DMP879" s="1"/>
      <c r="DMQ879" s="1"/>
      <c r="DMR879" s="1"/>
      <c r="DMS879" s="1"/>
      <c r="DMT879" s="1"/>
      <c r="DMU879" s="1"/>
      <c r="DMV879" s="1"/>
      <c r="DMW879" s="1"/>
      <c r="DMX879" s="1"/>
      <c r="DMY879" s="1"/>
      <c r="DMZ879" s="1"/>
      <c r="DNA879" s="1"/>
      <c r="DNB879" s="1"/>
      <c r="DNC879" s="1"/>
      <c r="DND879" s="1"/>
      <c r="DNE879" s="1"/>
      <c r="DNF879" s="1"/>
      <c r="DNG879" s="1"/>
      <c r="DNH879" s="1"/>
      <c r="DNI879" s="1"/>
      <c r="DNJ879" s="1"/>
      <c r="DNK879" s="1"/>
      <c r="DNL879" s="1"/>
      <c r="DNM879" s="1"/>
      <c r="DNN879" s="1"/>
      <c r="DNO879" s="1"/>
      <c r="DNP879" s="1"/>
      <c r="DNQ879" s="1"/>
      <c r="DNR879" s="1"/>
      <c r="DNS879" s="1"/>
      <c r="DNT879" s="1"/>
      <c r="DNU879" s="1"/>
      <c r="DNV879" s="1"/>
      <c r="DNW879" s="1"/>
      <c r="DNX879" s="1"/>
      <c r="DNY879" s="1"/>
      <c r="DNZ879" s="1"/>
      <c r="DOA879" s="1"/>
      <c r="DOB879" s="1"/>
      <c r="DOC879" s="1"/>
      <c r="DOD879" s="1"/>
      <c r="DOE879" s="1"/>
      <c r="DOF879" s="1"/>
      <c r="DOG879" s="1"/>
      <c r="DOH879" s="1"/>
      <c r="DOI879" s="1"/>
      <c r="DOJ879" s="1"/>
      <c r="DOK879" s="1"/>
      <c r="DOL879" s="1"/>
      <c r="DOM879" s="1"/>
      <c r="DON879" s="1"/>
      <c r="DOO879" s="1"/>
      <c r="DOP879" s="1"/>
      <c r="DOQ879" s="1"/>
      <c r="DOR879" s="1"/>
      <c r="DOS879" s="1"/>
      <c r="DOT879" s="1"/>
      <c r="DOU879" s="1"/>
      <c r="DOV879" s="1"/>
      <c r="DOW879" s="1"/>
      <c r="DOX879" s="1"/>
      <c r="DOY879" s="1"/>
      <c r="DOZ879" s="1"/>
      <c r="DPA879" s="1"/>
      <c r="DPB879" s="1"/>
      <c r="DPC879" s="1"/>
      <c r="DPD879" s="1"/>
      <c r="DPE879" s="1"/>
      <c r="DPF879" s="1"/>
      <c r="DPG879" s="1"/>
      <c r="DPH879" s="1"/>
      <c r="DPI879" s="1"/>
      <c r="DPJ879" s="1"/>
      <c r="DPK879" s="1"/>
      <c r="DPL879" s="1"/>
      <c r="DPM879" s="1"/>
      <c r="DPN879" s="1"/>
      <c r="DPO879" s="1"/>
      <c r="DPP879" s="1"/>
      <c r="DPQ879" s="1"/>
      <c r="DPR879" s="1"/>
      <c r="DPS879" s="1"/>
      <c r="DPT879" s="1"/>
      <c r="DPU879" s="1"/>
      <c r="DPV879" s="1"/>
      <c r="DPW879" s="1"/>
      <c r="DPX879" s="1"/>
      <c r="DPY879" s="1"/>
      <c r="DPZ879" s="1"/>
      <c r="DQA879" s="1"/>
      <c r="DQB879" s="1"/>
      <c r="DQC879" s="1"/>
      <c r="DQD879" s="1"/>
      <c r="DQE879" s="1"/>
      <c r="DQF879" s="1"/>
      <c r="DQG879" s="1"/>
      <c r="DQH879" s="1"/>
      <c r="DQI879" s="1"/>
      <c r="DQJ879" s="1"/>
      <c r="DQK879" s="1"/>
      <c r="DQL879" s="1"/>
      <c r="DQM879" s="1"/>
      <c r="DQN879" s="1"/>
      <c r="DQO879" s="1"/>
      <c r="DQP879" s="1"/>
      <c r="DQQ879" s="1"/>
      <c r="DQR879" s="1"/>
      <c r="DQS879" s="1"/>
      <c r="DQT879" s="1"/>
      <c r="DQU879" s="1"/>
      <c r="DQV879" s="1"/>
      <c r="DQW879" s="1"/>
      <c r="DQX879" s="1"/>
      <c r="DQY879" s="1"/>
      <c r="DQZ879" s="1"/>
      <c r="DRA879" s="1"/>
      <c r="DRB879" s="1"/>
      <c r="DRC879" s="1"/>
      <c r="DRD879" s="1"/>
      <c r="DRE879" s="1"/>
      <c r="DRF879" s="1"/>
      <c r="DRG879" s="1"/>
      <c r="DRH879" s="1"/>
      <c r="DRI879" s="1"/>
      <c r="DRJ879" s="1"/>
      <c r="DRK879" s="1"/>
      <c r="DRL879" s="1"/>
      <c r="DRM879" s="1"/>
      <c r="DRN879" s="1"/>
      <c r="DRO879" s="1"/>
      <c r="DRP879" s="1"/>
      <c r="DRQ879" s="1"/>
      <c r="DRR879" s="1"/>
      <c r="DRS879" s="1"/>
      <c r="DRT879" s="1"/>
      <c r="DRU879" s="1"/>
      <c r="DRV879" s="1"/>
      <c r="DRW879" s="1"/>
      <c r="DRX879" s="1"/>
      <c r="DRY879" s="1"/>
      <c r="DRZ879" s="1"/>
      <c r="DSA879" s="1"/>
      <c r="DSB879" s="1"/>
      <c r="DSC879" s="1"/>
      <c r="DSD879" s="1"/>
      <c r="DSE879" s="1"/>
      <c r="DSF879" s="1"/>
      <c r="DSG879" s="1"/>
      <c r="DSH879" s="1"/>
      <c r="DSI879" s="1"/>
      <c r="DSJ879" s="1"/>
      <c r="DSK879" s="1"/>
      <c r="DSL879" s="1"/>
      <c r="DSM879" s="1"/>
      <c r="DSN879" s="1"/>
      <c r="DSO879" s="1"/>
      <c r="DSP879" s="1"/>
      <c r="DSQ879" s="1"/>
      <c r="DSR879" s="1"/>
      <c r="DSS879" s="1"/>
      <c r="DST879" s="1"/>
      <c r="DSU879" s="1"/>
      <c r="DSV879" s="1"/>
      <c r="DSW879" s="1"/>
      <c r="DSX879" s="1"/>
      <c r="DSY879" s="1"/>
      <c r="DSZ879" s="1"/>
      <c r="DTA879" s="1"/>
      <c r="DTB879" s="1"/>
      <c r="DTC879" s="1"/>
      <c r="DTD879" s="1"/>
      <c r="DTE879" s="1"/>
      <c r="DTF879" s="1"/>
      <c r="DTG879" s="1"/>
      <c r="DTH879" s="1"/>
      <c r="DTI879" s="1"/>
      <c r="DTJ879" s="1"/>
      <c r="DTK879" s="1"/>
      <c r="DTL879" s="1"/>
      <c r="DTM879" s="1"/>
      <c r="DTN879" s="1"/>
      <c r="DTO879" s="1"/>
      <c r="DTP879" s="1"/>
      <c r="DTQ879" s="1"/>
      <c r="DTR879" s="1"/>
      <c r="DTS879" s="1"/>
      <c r="DTT879" s="1"/>
      <c r="DTU879" s="1"/>
      <c r="DTV879" s="1"/>
      <c r="DTW879" s="1"/>
      <c r="DTX879" s="1"/>
      <c r="DTY879" s="1"/>
      <c r="DTZ879" s="1"/>
      <c r="DUA879" s="1"/>
      <c r="DUB879" s="1"/>
      <c r="DUC879" s="1"/>
      <c r="DUD879" s="1"/>
      <c r="DUE879" s="1"/>
      <c r="DUF879" s="1"/>
      <c r="DUG879" s="1"/>
      <c r="DUH879" s="1"/>
      <c r="DUI879" s="1"/>
      <c r="DUJ879" s="1"/>
      <c r="DUK879" s="1"/>
      <c r="DUL879" s="1"/>
      <c r="DUM879" s="1"/>
      <c r="DUN879" s="1"/>
      <c r="DUO879" s="1"/>
      <c r="DUP879" s="1"/>
      <c r="DUQ879" s="1"/>
      <c r="DUR879" s="1"/>
      <c r="DUS879" s="1"/>
      <c r="DUT879" s="1"/>
      <c r="DUU879" s="1"/>
      <c r="DUV879" s="1"/>
      <c r="DUW879" s="1"/>
      <c r="DUX879" s="1"/>
      <c r="DUY879" s="1"/>
      <c r="DUZ879" s="1"/>
      <c r="DVA879" s="1"/>
      <c r="DVB879" s="1"/>
      <c r="DVC879" s="1"/>
      <c r="DVD879" s="1"/>
      <c r="DVE879" s="1"/>
      <c r="DVF879" s="1"/>
      <c r="DVG879" s="1"/>
      <c r="DVH879" s="1"/>
      <c r="DVI879" s="1"/>
      <c r="DVJ879" s="1"/>
      <c r="DVK879" s="1"/>
      <c r="DVL879" s="1"/>
      <c r="DVM879" s="1"/>
      <c r="DVN879" s="1"/>
      <c r="DVO879" s="1"/>
      <c r="DVP879" s="1"/>
      <c r="DVQ879" s="1"/>
      <c r="DVR879" s="1"/>
      <c r="DVS879" s="1"/>
      <c r="DVT879" s="1"/>
      <c r="DVU879" s="1"/>
      <c r="DVV879" s="1"/>
      <c r="DVW879" s="1"/>
      <c r="DVX879" s="1"/>
      <c r="DVY879" s="1"/>
      <c r="DVZ879" s="1"/>
      <c r="DWA879" s="1"/>
      <c r="DWB879" s="1"/>
      <c r="DWC879" s="1"/>
      <c r="DWD879" s="1"/>
      <c r="DWE879" s="1"/>
      <c r="DWF879" s="1"/>
      <c r="DWG879" s="1"/>
      <c r="DWH879" s="1"/>
      <c r="DWI879" s="1"/>
      <c r="DWJ879" s="1"/>
      <c r="DWK879" s="1"/>
      <c r="DWL879" s="1"/>
      <c r="DWM879" s="1"/>
      <c r="DWN879" s="1"/>
      <c r="DWO879" s="1"/>
      <c r="DWP879" s="1"/>
      <c r="DWQ879" s="1"/>
      <c r="DWR879" s="1"/>
      <c r="DWS879" s="1"/>
      <c r="DWT879" s="1"/>
      <c r="DWU879" s="1"/>
      <c r="DWV879" s="1"/>
      <c r="DWW879" s="1"/>
      <c r="DWX879" s="1"/>
      <c r="DWY879" s="1"/>
      <c r="DWZ879" s="1"/>
      <c r="DXA879" s="1"/>
      <c r="DXB879" s="1"/>
      <c r="DXC879" s="1"/>
      <c r="DXD879" s="1"/>
      <c r="DXE879" s="1"/>
      <c r="DXF879" s="1"/>
      <c r="DXG879" s="1"/>
      <c r="DXH879" s="1"/>
      <c r="DXI879" s="1"/>
      <c r="DXJ879" s="1"/>
      <c r="DXK879" s="1"/>
      <c r="DXL879" s="1"/>
      <c r="DXM879" s="1"/>
      <c r="DXN879" s="1"/>
      <c r="DXO879" s="1"/>
      <c r="DXP879" s="1"/>
      <c r="DXQ879" s="1"/>
      <c r="DXR879" s="1"/>
      <c r="DXS879" s="1"/>
      <c r="DXT879" s="1"/>
      <c r="DXU879" s="1"/>
      <c r="DXV879" s="1"/>
      <c r="DXW879" s="1"/>
      <c r="DXX879" s="1"/>
      <c r="DXY879" s="1"/>
      <c r="DXZ879" s="1"/>
      <c r="DYA879" s="1"/>
      <c r="DYB879" s="1"/>
      <c r="DYC879" s="1"/>
      <c r="DYD879" s="1"/>
      <c r="DYE879" s="1"/>
      <c r="DYF879" s="1"/>
      <c r="DYG879" s="1"/>
      <c r="DYH879" s="1"/>
      <c r="DYI879" s="1"/>
      <c r="DYJ879" s="1"/>
      <c r="DYK879" s="1"/>
      <c r="DYL879" s="1"/>
      <c r="DYM879" s="1"/>
      <c r="DYN879" s="1"/>
      <c r="DYO879" s="1"/>
      <c r="DYP879" s="1"/>
      <c r="DYQ879" s="1"/>
      <c r="DYR879" s="1"/>
      <c r="DYS879" s="1"/>
      <c r="DYT879" s="1"/>
      <c r="DYU879" s="1"/>
      <c r="DYV879" s="1"/>
      <c r="DYW879" s="1"/>
      <c r="DYX879" s="1"/>
      <c r="DYY879" s="1"/>
      <c r="DYZ879" s="1"/>
      <c r="DZA879" s="1"/>
      <c r="DZB879" s="1"/>
      <c r="DZC879" s="1"/>
      <c r="DZD879" s="1"/>
      <c r="DZE879" s="1"/>
      <c r="DZF879" s="1"/>
      <c r="DZG879" s="1"/>
      <c r="DZH879" s="1"/>
      <c r="DZI879" s="1"/>
      <c r="DZJ879" s="1"/>
      <c r="DZK879" s="1"/>
      <c r="DZL879" s="1"/>
      <c r="DZM879" s="1"/>
      <c r="DZN879" s="1"/>
      <c r="DZO879" s="1"/>
      <c r="DZP879" s="1"/>
      <c r="DZQ879" s="1"/>
      <c r="DZR879" s="1"/>
      <c r="DZS879" s="1"/>
      <c r="DZT879" s="1"/>
      <c r="DZU879" s="1"/>
      <c r="DZV879" s="1"/>
      <c r="DZW879" s="1"/>
      <c r="DZX879" s="1"/>
      <c r="DZY879" s="1"/>
      <c r="DZZ879" s="1"/>
      <c r="EAA879" s="1"/>
      <c r="EAB879" s="1"/>
      <c r="EAC879" s="1"/>
      <c r="EAD879" s="1"/>
      <c r="EAE879" s="1"/>
      <c r="EAF879" s="1"/>
      <c r="EAG879" s="1"/>
      <c r="EAH879" s="1"/>
      <c r="EAI879" s="1"/>
      <c r="EAJ879" s="1"/>
      <c r="EAK879" s="1"/>
      <c r="EAL879" s="1"/>
      <c r="EAM879" s="1"/>
      <c r="EAN879" s="1"/>
      <c r="EAO879" s="1"/>
      <c r="EAP879" s="1"/>
      <c r="EAQ879" s="1"/>
      <c r="EAR879" s="1"/>
      <c r="EAS879" s="1"/>
      <c r="EAT879" s="1"/>
      <c r="EAU879" s="1"/>
      <c r="EAV879" s="1"/>
      <c r="EAW879" s="1"/>
      <c r="EAX879" s="1"/>
      <c r="EAY879" s="1"/>
      <c r="EAZ879" s="1"/>
      <c r="EBA879" s="1"/>
      <c r="EBB879" s="1"/>
      <c r="EBC879" s="1"/>
      <c r="EBD879" s="1"/>
      <c r="EBE879" s="1"/>
      <c r="EBF879" s="1"/>
      <c r="EBG879" s="1"/>
      <c r="EBH879" s="1"/>
      <c r="EBI879" s="1"/>
      <c r="EBJ879" s="1"/>
      <c r="EBK879" s="1"/>
      <c r="EBL879" s="1"/>
      <c r="EBM879" s="1"/>
      <c r="EBN879" s="1"/>
      <c r="EBO879" s="1"/>
      <c r="EBP879" s="1"/>
      <c r="EBQ879" s="1"/>
      <c r="EBR879" s="1"/>
      <c r="EBS879" s="1"/>
      <c r="EBT879" s="1"/>
      <c r="EBU879" s="1"/>
      <c r="EBV879" s="1"/>
      <c r="EBW879" s="1"/>
      <c r="EBX879" s="1"/>
      <c r="EBY879" s="1"/>
      <c r="EBZ879" s="1"/>
      <c r="ECA879" s="1"/>
      <c r="ECB879" s="1"/>
      <c r="ECC879" s="1"/>
      <c r="ECD879" s="1"/>
      <c r="ECE879" s="1"/>
      <c r="ECF879" s="1"/>
      <c r="ECG879" s="1"/>
      <c r="ECH879" s="1"/>
      <c r="ECI879" s="1"/>
      <c r="ECJ879" s="1"/>
      <c r="ECK879" s="1"/>
      <c r="ECL879" s="1"/>
      <c r="ECM879" s="1"/>
      <c r="ECN879" s="1"/>
      <c r="ECO879" s="1"/>
      <c r="ECP879" s="1"/>
      <c r="ECQ879" s="1"/>
      <c r="ECR879" s="1"/>
      <c r="ECS879" s="1"/>
      <c r="ECT879" s="1"/>
      <c r="ECU879" s="1"/>
      <c r="ECV879" s="1"/>
      <c r="ECW879" s="1"/>
      <c r="ECX879" s="1"/>
      <c r="ECY879" s="1"/>
      <c r="ECZ879" s="1"/>
      <c r="EDA879" s="1"/>
      <c r="EDB879" s="1"/>
      <c r="EDC879" s="1"/>
      <c r="EDD879" s="1"/>
      <c r="EDE879" s="1"/>
      <c r="EDF879" s="1"/>
      <c r="EDG879" s="1"/>
      <c r="EDH879" s="1"/>
      <c r="EDI879" s="1"/>
      <c r="EDJ879" s="1"/>
      <c r="EDK879" s="1"/>
      <c r="EDL879" s="1"/>
      <c r="EDM879" s="1"/>
      <c r="EDN879" s="1"/>
      <c r="EDO879" s="1"/>
      <c r="EDP879" s="1"/>
      <c r="EDQ879" s="1"/>
      <c r="EDR879" s="1"/>
      <c r="EDS879" s="1"/>
      <c r="EDT879" s="1"/>
      <c r="EDU879" s="1"/>
      <c r="EDV879" s="1"/>
      <c r="EDW879" s="1"/>
      <c r="EDX879" s="1"/>
      <c r="EDY879" s="1"/>
      <c r="EDZ879" s="1"/>
      <c r="EEA879" s="1"/>
      <c r="EEB879" s="1"/>
      <c r="EEC879" s="1"/>
      <c r="EED879" s="1"/>
      <c r="EEE879" s="1"/>
      <c r="EEF879" s="1"/>
      <c r="EEG879" s="1"/>
      <c r="EEH879" s="1"/>
      <c r="EEI879" s="1"/>
      <c r="EEJ879" s="1"/>
      <c r="EEK879" s="1"/>
      <c r="EEL879" s="1"/>
      <c r="EEM879" s="1"/>
      <c r="EEN879" s="1"/>
      <c r="EEO879" s="1"/>
      <c r="EEP879" s="1"/>
      <c r="EEQ879" s="1"/>
      <c r="EER879" s="1"/>
      <c r="EES879" s="1"/>
      <c r="EET879" s="1"/>
      <c r="EEU879" s="1"/>
      <c r="EEV879" s="1"/>
      <c r="EEW879" s="1"/>
      <c r="EEX879" s="1"/>
      <c r="EEY879" s="1"/>
      <c r="EEZ879" s="1"/>
      <c r="EFA879" s="1"/>
      <c r="EFB879" s="1"/>
      <c r="EFC879" s="1"/>
      <c r="EFD879" s="1"/>
      <c r="EFE879" s="1"/>
      <c r="EFF879" s="1"/>
      <c r="EFG879" s="1"/>
      <c r="EFH879" s="1"/>
      <c r="EFI879" s="1"/>
      <c r="EFJ879" s="1"/>
      <c r="EFK879" s="1"/>
      <c r="EFL879" s="1"/>
      <c r="EFM879" s="1"/>
      <c r="EFN879" s="1"/>
      <c r="EFO879" s="1"/>
      <c r="EFP879" s="1"/>
      <c r="EFQ879" s="1"/>
      <c r="EFR879" s="1"/>
      <c r="EFS879" s="1"/>
      <c r="EFT879" s="1"/>
      <c r="EFU879" s="1"/>
      <c r="EFV879" s="1"/>
      <c r="EFW879" s="1"/>
      <c r="EFX879" s="1"/>
      <c r="EFY879" s="1"/>
      <c r="EFZ879" s="1"/>
      <c r="EGA879" s="1"/>
      <c r="EGB879" s="1"/>
      <c r="EGC879" s="1"/>
      <c r="EGD879" s="1"/>
      <c r="EGE879" s="1"/>
      <c r="EGF879" s="1"/>
      <c r="EGG879" s="1"/>
      <c r="EGH879" s="1"/>
      <c r="EGI879" s="1"/>
      <c r="EGJ879" s="1"/>
      <c r="EGK879" s="1"/>
      <c r="EGL879" s="1"/>
      <c r="EGM879" s="1"/>
      <c r="EGN879" s="1"/>
      <c r="EGO879" s="1"/>
      <c r="EGP879" s="1"/>
      <c r="EGQ879" s="1"/>
      <c r="EGR879" s="1"/>
      <c r="EGS879" s="1"/>
      <c r="EGT879" s="1"/>
      <c r="EGU879" s="1"/>
      <c r="EGV879" s="1"/>
      <c r="EGW879" s="1"/>
      <c r="EGX879" s="1"/>
      <c r="EGY879" s="1"/>
      <c r="EGZ879" s="1"/>
      <c r="EHA879" s="1"/>
      <c r="EHB879" s="1"/>
      <c r="EHC879" s="1"/>
      <c r="EHD879" s="1"/>
      <c r="EHE879" s="1"/>
      <c r="EHF879" s="1"/>
      <c r="EHG879" s="1"/>
      <c r="EHH879" s="1"/>
      <c r="EHI879" s="1"/>
      <c r="EHJ879" s="1"/>
      <c r="EHK879" s="1"/>
      <c r="EHL879" s="1"/>
      <c r="EHM879" s="1"/>
      <c r="EHN879" s="1"/>
      <c r="EHO879" s="1"/>
      <c r="EHP879" s="1"/>
      <c r="EHQ879" s="1"/>
      <c r="EHR879" s="1"/>
      <c r="EHS879" s="1"/>
      <c r="EHT879" s="1"/>
      <c r="EHU879" s="1"/>
      <c r="EHV879" s="1"/>
      <c r="EHW879" s="1"/>
      <c r="EHX879" s="1"/>
      <c r="EHY879" s="1"/>
      <c r="EHZ879" s="1"/>
      <c r="EIA879" s="1"/>
      <c r="EIB879" s="1"/>
      <c r="EIC879" s="1"/>
      <c r="EID879" s="1"/>
      <c r="EIE879" s="1"/>
      <c r="EIF879" s="1"/>
      <c r="EIG879" s="1"/>
      <c r="EIH879" s="1"/>
      <c r="EII879" s="1"/>
      <c r="EIJ879" s="1"/>
      <c r="EIK879" s="1"/>
      <c r="EIL879" s="1"/>
      <c r="EIM879" s="1"/>
      <c r="EIN879" s="1"/>
      <c r="EIO879" s="1"/>
      <c r="EIP879" s="1"/>
      <c r="EIQ879" s="1"/>
      <c r="EIR879" s="1"/>
      <c r="EIS879" s="1"/>
      <c r="EIT879" s="1"/>
      <c r="EIU879" s="1"/>
      <c r="EIV879" s="1"/>
      <c r="EIW879" s="1"/>
      <c r="EIX879" s="1"/>
      <c r="EIY879" s="1"/>
      <c r="EIZ879" s="1"/>
      <c r="EJA879" s="1"/>
      <c r="EJB879" s="1"/>
      <c r="EJC879" s="1"/>
      <c r="EJD879" s="1"/>
      <c r="EJE879" s="1"/>
      <c r="EJF879" s="1"/>
      <c r="EJG879" s="1"/>
      <c r="EJH879" s="1"/>
      <c r="EJI879" s="1"/>
      <c r="EJJ879" s="1"/>
      <c r="EJK879" s="1"/>
      <c r="EJL879" s="1"/>
      <c r="EJM879" s="1"/>
      <c r="EJN879" s="1"/>
      <c r="EJO879" s="1"/>
      <c r="EJP879" s="1"/>
      <c r="EJQ879" s="1"/>
      <c r="EJR879" s="1"/>
      <c r="EJS879" s="1"/>
      <c r="EJT879" s="1"/>
      <c r="EJU879" s="1"/>
      <c r="EJV879" s="1"/>
      <c r="EJW879" s="1"/>
      <c r="EJX879" s="1"/>
      <c r="EJY879" s="1"/>
      <c r="EJZ879" s="1"/>
      <c r="EKA879" s="1"/>
      <c r="EKB879" s="1"/>
      <c r="EKC879" s="1"/>
      <c r="EKD879" s="1"/>
      <c r="EKE879" s="1"/>
      <c r="EKF879" s="1"/>
      <c r="EKG879" s="1"/>
      <c r="EKH879" s="1"/>
      <c r="EKI879" s="1"/>
      <c r="EKJ879" s="1"/>
      <c r="EKK879" s="1"/>
      <c r="EKL879" s="1"/>
      <c r="EKM879" s="1"/>
      <c r="EKN879" s="1"/>
      <c r="EKO879" s="1"/>
      <c r="EKP879" s="1"/>
      <c r="EKQ879" s="1"/>
      <c r="EKR879" s="1"/>
      <c r="EKS879" s="1"/>
      <c r="EKT879" s="1"/>
      <c r="EKU879" s="1"/>
      <c r="EKV879" s="1"/>
      <c r="EKW879" s="1"/>
      <c r="EKX879" s="1"/>
      <c r="EKY879" s="1"/>
      <c r="EKZ879" s="1"/>
      <c r="ELA879" s="1"/>
      <c r="ELB879" s="1"/>
      <c r="ELC879" s="1"/>
      <c r="ELD879" s="1"/>
      <c r="ELE879" s="1"/>
      <c r="ELF879" s="1"/>
      <c r="ELG879" s="1"/>
      <c r="ELH879" s="1"/>
      <c r="ELI879" s="1"/>
      <c r="ELJ879" s="1"/>
      <c r="ELK879" s="1"/>
      <c r="ELL879" s="1"/>
      <c r="ELM879" s="1"/>
      <c r="ELN879" s="1"/>
      <c r="ELO879" s="1"/>
      <c r="ELP879" s="1"/>
      <c r="ELQ879" s="1"/>
      <c r="ELR879" s="1"/>
      <c r="ELS879" s="1"/>
      <c r="ELT879" s="1"/>
      <c r="ELU879" s="1"/>
      <c r="ELV879" s="1"/>
      <c r="ELW879" s="1"/>
      <c r="ELX879" s="1"/>
      <c r="ELY879" s="1"/>
      <c r="ELZ879" s="1"/>
      <c r="EMA879" s="1"/>
      <c r="EMB879" s="1"/>
      <c r="EMC879" s="1"/>
      <c r="EMD879" s="1"/>
      <c r="EME879" s="1"/>
      <c r="EMF879" s="1"/>
      <c r="EMG879" s="1"/>
      <c r="EMH879" s="1"/>
      <c r="EMI879" s="1"/>
      <c r="EMJ879" s="1"/>
      <c r="EMK879" s="1"/>
      <c r="EML879" s="1"/>
      <c r="EMM879" s="1"/>
      <c r="EMN879" s="1"/>
      <c r="EMO879" s="1"/>
      <c r="EMP879" s="1"/>
      <c r="EMQ879" s="1"/>
      <c r="EMR879" s="1"/>
      <c r="EMS879" s="1"/>
      <c r="EMT879" s="1"/>
      <c r="EMU879" s="1"/>
      <c r="EMV879" s="1"/>
      <c r="EMW879" s="1"/>
      <c r="EMX879" s="1"/>
      <c r="EMY879" s="1"/>
      <c r="EMZ879" s="1"/>
      <c r="ENA879" s="1"/>
      <c r="ENB879" s="1"/>
      <c r="ENC879" s="1"/>
      <c r="END879" s="1"/>
      <c r="ENE879" s="1"/>
      <c r="ENF879" s="1"/>
      <c r="ENG879" s="1"/>
      <c r="ENH879" s="1"/>
      <c r="ENI879" s="1"/>
      <c r="ENJ879" s="1"/>
      <c r="ENK879" s="1"/>
      <c r="ENL879" s="1"/>
      <c r="ENM879" s="1"/>
      <c r="ENN879" s="1"/>
      <c r="ENO879" s="1"/>
      <c r="ENP879" s="1"/>
      <c r="ENQ879" s="1"/>
      <c r="ENR879" s="1"/>
      <c r="ENS879" s="1"/>
      <c r="ENT879" s="1"/>
      <c r="ENU879" s="1"/>
      <c r="ENV879" s="1"/>
      <c r="ENW879" s="1"/>
      <c r="ENX879" s="1"/>
      <c r="ENY879" s="1"/>
      <c r="ENZ879" s="1"/>
      <c r="EOA879" s="1"/>
      <c r="EOB879" s="1"/>
      <c r="EOC879" s="1"/>
      <c r="EOD879" s="1"/>
      <c r="EOE879" s="1"/>
      <c r="EOF879" s="1"/>
      <c r="EOG879" s="1"/>
      <c r="EOH879" s="1"/>
      <c r="EOI879" s="1"/>
      <c r="EOJ879" s="1"/>
      <c r="EOK879" s="1"/>
      <c r="EOL879" s="1"/>
      <c r="EOM879" s="1"/>
      <c r="EON879" s="1"/>
      <c r="EOO879" s="1"/>
      <c r="EOP879" s="1"/>
      <c r="EOQ879" s="1"/>
      <c r="EOR879" s="1"/>
      <c r="EOS879" s="1"/>
      <c r="EOT879" s="1"/>
      <c r="EOU879" s="1"/>
      <c r="EOV879" s="1"/>
      <c r="EOW879" s="1"/>
      <c r="EOX879" s="1"/>
      <c r="EOY879" s="1"/>
      <c r="EOZ879" s="1"/>
      <c r="EPA879" s="1"/>
      <c r="EPB879" s="1"/>
      <c r="EPC879" s="1"/>
      <c r="EPD879" s="1"/>
      <c r="EPE879" s="1"/>
      <c r="EPF879" s="1"/>
      <c r="EPG879" s="1"/>
      <c r="EPH879" s="1"/>
      <c r="EPI879" s="1"/>
      <c r="EPJ879" s="1"/>
      <c r="EPK879" s="1"/>
      <c r="EPL879" s="1"/>
      <c r="EPM879" s="1"/>
      <c r="EPN879" s="1"/>
      <c r="EPO879" s="1"/>
      <c r="EPP879" s="1"/>
      <c r="EPQ879" s="1"/>
      <c r="EPR879" s="1"/>
      <c r="EPS879" s="1"/>
      <c r="EPT879" s="1"/>
      <c r="EPU879" s="1"/>
      <c r="EPV879" s="1"/>
      <c r="EPW879" s="1"/>
      <c r="EPX879" s="1"/>
      <c r="EPY879" s="1"/>
      <c r="EPZ879" s="1"/>
      <c r="EQA879" s="1"/>
      <c r="EQB879" s="1"/>
      <c r="EQC879" s="1"/>
      <c r="EQD879" s="1"/>
      <c r="EQE879" s="1"/>
      <c r="EQF879" s="1"/>
      <c r="EQG879" s="1"/>
      <c r="EQH879" s="1"/>
      <c r="EQI879" s="1"/>
      <c r="EQJ879" s="1"/>
      <c r="EQK879" s="1"/>
      <c r="EQL879" s="1"/>
      <c r="EQM879" s="1"/>
      <c r="EQN879" s="1"/>
      <c r="EQO879" s="1"/>
      <c r="EQP879" s="1"/>
      <c r="EQQ879" s="1"/>
      <c r="EQR879" s="1"/>
      <c r="EQS879" s="1"/>
      <c r="EQT879" s="1"/>
      <c r="EQU879" s="1"/>
      <c r="EQV879" s="1"/>
      <c r="EQW879" s="1"/>
      <c r="EQX879" s="1"/>
      <c r="EQY879" s="1"/>
      <c r="EQZ879" s="1"/>
      <c r="ERA879" s="1"/>
      <c r="ERB879" s="1"/>
      <c r="ERC879" s="1"/>
      <c r="ERD879" s="1"/>
      <c r="ERE879" s="1"/>
      <c r="ERF879" s="1"/>
      <c r="ERG879" s="1"/>
      <c r="ERH879" s="1"/>
      <c r="ERI879" s="1"/>
      <c r="ERJ879" s="1"/>
      <c r="ERK879" s="1"/>
      <c r="ERL879" s="1"/>
      <c r="ERM879" s="1"/>
      <c r="ERN879" s="1"/>
      <c r="ERO879" s="1"/>
      <c r="ERP879" s="1"/>
      <c r="ERQ879" s="1"/>
      <c r="ERR879" s="1"/>
      <c r="ERS879" s="1"/>
      <c r="ERT879" s="1"/>
      <c r="ERU879" s="1"/>
      <c r="ERV879" s="1"/>
      <c r="ERW879" s="1"/>
      <c r="ERX879" s="1"/>
      <c r="ERY879" s="1"/>
      <c r="ERZ879" s="1"/>
      <c r="ESA879" s="1"/>
      <c r="ESB879" s="1"/>
      <c r="ESC879" s="1"/>
      <c r="ESD879" s="1"/>
      <c r="ESE879" s="1"/>
      <c r="ESF879" s="1"/>
      <c r="ESG879" s="1"/>
      <c r="ESH879" s="1"/>
      <c r="ESI879" s="1"/>
      <c r="ESJ879" s="1"/>
      <c r="ESK879" s="1"/>
      <c r="ESL879" s="1"/>
      <c r="ESM879" s="1"/>
      <c r="ESN879" s="1"/>
      <c r="ESO879" s="1"/>
      <c r="ESP879" s="1"/>
      <c r="ESQ879" s="1"/>
      <c r="ESR879" s="1"/>
      <c r="ESS879" s="1"/>
      <c r="EST879" s="1"/>
      <c r="ESU879" s="1"/>
      <c r="ESV879" s="1"/>
      <c r="ESW879" s="1"/>
      <c r="ESX879" s="1"/>
      <c r="ESY879" s="1"/>
      <c r="ESZ879" s="1"/>
      <c r="ETA879" s="1"/>
      <c r="ETB879" s="1"/>
      <c r="ETC879" s="1"/>
      <c r="ETD879" s="1"/>
      <c r="ETE879" s="1"/>
      <c r="ETF879" s="1"/>
      <c r="ETG879" s="1"/>
      <c r="ETH879" s="1"/>
      <c r="ETI879" s="1"/>
      <c r="ETJ879" s="1"/>
      <c r="ETK879" s="1"/>
      <c r="ETL879" s="1"/>
      <c r="ETM879" s="1"/>
      <c r="ETN879" s="1"/>
      <c r="ETO879" s="1"/>
      <c r="ETP879" s="1"/>
      <c r="ETQ879" s="1"/>
      <c r="ETR879" s="1"/>
      <c r="ETS879" s="1"/>
      <c r="ETT879" s="1"/>
      <c r="ETU879" s="1"/>
      <c r="ETV879" s="1"/>
      <c r="ETW879" s="1"/>
      <c r="ETX879" s="1"/>
      <c r="ETY879" s="1"/>
      <c r="ETZ879" s="1"/>
      <c r="EUA879" s="1"/>
      <c r="EUB879" s="1"/>
      <c r="EUC879" s="1"/>
      <c r="EUD879" s="1"/>
      <c r="EUE879" s="1"/>
      <c r="EUF879" s="1"/>
      <c r="EUG879" s="1"/>
      <c r="EUH879" s="1"/>
      <c r="EUI879" s="1"/>
      <c r="EUJ879" s="1"/>
      <c r="EUK879" s="1"/>
      <c r="EUL879" s="1"/>
      <c r="EUM879" s="1"/>
      <c r="EUN879" s="1"/>
      <c r="EUO879" s="1"/>
      <c r="EUP879" s="1"/>
      <c r="EUQ879" s="1"/>
      <c r="EUR879" s="1"/>
      <c r="EUS879" s="1"/>
      <c r="EUT879" s="1"/>
      <c r="EUU879" s="1"/>
      <c r="EUV879" s="1"/>
      <c r="EUW879" s="1"/>
      <c r="EUX879" s="1"/>
      <c r="EUY879" s="1"/>
      <c r="EUZ879" s="1"/>
      <c r="EVA879" s="1"/>
      <c r="EVB879" s="1"/>
      <c r="EVC879" s="1"/>
      <c r="EVD879" s="1"/>
      <c r="EVE879" s="1"/>
      <c r="EVF879" s="1"/>
      <c r="EVG879" s="1"/>
      <c r="EVH879" s="1"/>
      <c r="EVI879" s="1"/>
      <c r="EVJ879" s="1"/>
      <c r="EVK879" s="1"/>
      <c r="EVL879" s="1"/>
      <c r="EVM879" s="1"/>
      <c r="EVN879" s="1"/>
      <c r="EVO879" s="1"/>
      <c r="EVP879" s="1"/>
      <c r="EVQ879" s="1"/>
      <c r="EVR879" s="1"/>
      <c r="EVS879" s="1"/>
      <c r="EVT879" s="1"/>
      <c r="EVU879" s="1"/>
      <c r="EVV879" s="1"/>
      <c r="EVW879" s="1"/>
      <c r="EVX879" s="1"/>
      <c r="EVY879" s="1"/>
      <c r="EVZ879" s="1"/>
      <c r="EWA879" s="1"/>
      <c r="EWB879" s="1"/>
      <c r="EWC879" s="1"/>
      <c r="EWD879" s="1"/>
      <c r="EWE879" s="1"/>
      <c r="EWF879" s="1"/>
      <c r="EWG879" s="1"/>
      <c r="EWH879" s="1"/>
      <c r="EWI879" s="1"/>
      <c r="EWJ879" s="1"/>
      <c r="EWK879" s="1"/>
      <c r="EWL879" s="1"/>
      <c r="EWM879" s="1"/>
      <c r="EWN879" s="1"/>
      <c r="EWO879" s="1"/>
      <c r="EWP879" s="1"/>
      <c r="EWQ879" s="1"/>
      <c r="EWR879" s="1"/>
      <c r="EWS879" s="1"/>
      <c r="EWT879" s="1"/>
      <c r="EWU879" s="1"/>
      <c r="EWV879" s="1"/>
      <c r="EWW879" s="1"/>
      <c r="EWX879" s="1"/>
      <c r="EWY879" s="1"/>
      <c r="EWZ879" s="1"/>
      <c r="EXA879" s="1"/>
      <c r="EXB879" s="1"/>
      <c r="EXC879" s="1"/>
      <c r="EXD879" s="1"/>
      <c r="EXE879" s="1"/>
      <c r="EXF879" s="1"/>
      <c r="EXG879" s="1"/>
      <c r="EXH879" s="1"/>
      <c r="EXI879" s="1"/>
      <c r="EXJ879" s="1"/>
      <c r="EXK879" s="1"/>
      <c r="EXL879" s="1"/>
      <c r="EXM879" s="1"/>
      <c r="EXN879" s="1"/>
      <c r="EXO879" s="1"/>
      <c r="EXP879" s="1"/>
      <c r="EXQ879" s="1"/>
      <c r="EXR879" s="1"/>
      <c r="EXS879" s="1"/>
      <c r="EXT879" s="1"/>
      <c r="EXU879" s="1"/>
      <c r="EXV879" s="1"/>
      <c r="EXW879" s="1"/>
      <c r="EXX879" s="1"/>
      <c r="EXY879" s="1"/>
      <c r="EXZ879" s="1"/>
      <c r="EYA879" s="1"/>
      <c r="EYB879" s="1"/>
      <c r="EYC879" s="1"/>
      <c r="EYD879" s="1"/>
      <c r="EYE879" s="1"/>
      <c r="EYF879" s="1"/>
      <c r="EYG879" s="1"/>
      <c r="EYH879" s="1"/>
      <c r="EYI879" s="1"/>
      <c r="EYJ879" s="1"/>
      <c r="EYK879" s="1"/>
      <c r="EYL879" s="1"/>
      <c r="EYM879" s="1"/>
      <c r="EYN879" s="1"/>
      <c r="EYO879" s="1"/>
      <c r="EYP879" s="1"/>
      <c r="EYQ879" s="1"/>
      <c r="EYR879" s="1"/>
      <c r="EYS879" s="1"/>
      <c r="EYT879" s="1"/>
      <c r="EYU879" s="1"/>
      <c r="EYV879" s="1"/>
      <c r="EYW879" s="1"/>
      <c r="EYX879" s="1"/>
      <c r="EYY879" s="1"/>
      <c r="EYZ879" s="1"/>
      <c r="EZA879" s="1"/>
      <c r="EZB879" s="1"/>
      <c r="EZC879" s="1"/>
      <c r="EZD879" s="1"/>
      <c r="EZE879" s="1"/>
      <c r="EZF879" s="1"/>
      <c r="EZG879" s="1"/>
      <c r="EZH879" s="1"/>
      <c r="EZI879" s="1"/>
      <c r="EZJ879" s="1"/>
      <c r="EZK879" s="1"/>
      <c r="EZL879" s="1"/>
      <c r="EZM879" s="1"/>
      <c r="EZN879" s="1"/>
      <c r="EZO879" s="1"/>
      <c r="EZP879" s="1"/>
      <c r="EZQ879" s="1"/>
      <c r="EZR879" s="1"/>
      <c r="EZS879" s="1"/>
      <c r="EZT879" s="1"/>
      <c r="EZU879" s="1"/>
      <c r="EZV879" s="1"/>
      <c r="EZW879" s="1"/>
      <c r="EZX879" s="1"/>
      <c r="EZY879" s="1"/>
      <c r="EZZ879" s="1"/>
      <c r="FAA879" s="1"/>
      <c r="FAB879" s="1"/>
      <c r="FAC879" s="1"/>
      <c r="FAD879" s="1"/>
      <c r="FAE879" s="1"/>
      <c r="FAF879" s="1"/>
      <c r="FAG879" s="1"/>
      <c r="FAH879" s="1"/>
      <c r="FAI879" s="1"/>
      <c r="FAJ879" s="1"/>
      <c r="FAK879" s="1"/>
      <c r="FAL879" s="1"/>
      <c r="FAM879" s="1"/>
      <c r="FAN879" s="1"/>
      <c r="FAO879" s="1"/>
      <c r="FAP879" s="1"/>
      <c r="FAQ879" s="1"/>
      <c r="FAR879" s="1"/>
      <c r="FAS879" s="1"/>
      <c r="FAT879" s="1"/>
      <c r="FAU879" s="1"/>
      <c r="FAV879" s="1"/>
      <c r="FAW879" s="1"/>
      <c r="FAX879" s="1"/>
      <c r="FAY879" s="1"/>
      <c r="FAZ879" s="1"/>
      <c r="FBA879" s="1"/>
      <c r="FBB879" s="1"/>
      <c r="FBC879" s="1"/>
      <c r="FBD879" s="1"/>
      <c r="FBE879" s="1"/>
      <c r="FBF879" s="1"/>
      <c r="FBG879" s="1"/>
      <c r="FBH879" s="1"/>
      <c r="FBI879" s="1"/>
      <c r="FBJ879" s="1"/>
      <c r="FBK879" s="1"/>
      <c r="FBL879" s="1"/>
      <c r="FBM879" s="1"/>
      <c r="FBN879" s="1"/>
      <c r="FBO879" s="1"/>
      <c r="FBP879" s="1"/>
      <c r="FBQ879" s="1"/>
      <c r="FBR879" s="1"/>
      <c r="FBS879" s="1"/>
      <c r="FBT879" s="1"/>
      <c r="FBU879" s="1"/>
      <c r="FBV879" s="1"/>
      <c r="FBW879" s="1"/>
      <c r="FBX879" s="1"/>
      <c r="FBY879" s="1"/>
      <c r="FBZ879" s="1"/>
      <c r="FCA879" s="1"/>
      <c r="FCB879" s="1"/>
      <c r="FCC879" s="1"/>
      <c r="FCD879" s="1"/>
      <c r="FCE879" s="1"/>
      <c r="FCF879" s="1"/>
      <c r="FCG879" s="1"/>
      <c r="FCH879" s="1"/>
      <c r="FCI879" s="1"/>
      <c r="FCJ879" s="1"/>
      <c r="FCK879" s="1"/>
      <c r="FCL879" s="1"/>
      <c r="FCM879" s="1"/>
      <c r="FCN879" s="1"/>
      <c r="FCO879" s="1"/>
      <c r="FCP879" s="1"/>
      <c r="FCQ879" s="1"/>
      <c r="FCR879" s="1"/>
      <c r="FCS879" s="1"/>
      <c r="FCT879" s="1"/>
      <c r="FCU879" s="1"/>
      <c r="FCV879" s="1"/>
      <c r="FCW879" s="1"/>
      <c r="FCX879" s="1"/>
      <c r="FCY879" s="1"/>
      <c r="FCZ879" s="1"/>
      <c r="FDA879" s="1"/>
      <c r="FDB879" s="1"/>
      <c r="FDC879" s="1"/>
      <c r="FDD879" s="1"/>
      <c r="FDE879" s="1"/>
      <c r="FDF879" s="1"/>
      <c r="FDG879" s="1"/>
      <c r="FDH879" s="1"/>
      <c r="FDI879" s="1"/>
      <c r="FDJ879" s="1"/>
      <c r="FDK879" s="1"/>
      <c r="FDL879" s="1"/>
      <c r="FDM879" s="1"/>
      <c r="FDN879" s="1"/>
      <c r="FDO879" s="1"/>
      <c r="FDP879" s="1"/>
      <c r="FDQ879" s="1"/>
      <c r="FDR879" s="1"/>
      <c r="FDS879" s="1"/>
      <c r="FDT879" s="1"/>
      <c r="FDU879" s="1"/>
      <c r="FDV879" s="1"/>
      <c r="FDW879" s="1"/>
      <c r="FDX879" s="1"/>
      <c r="FDY879" s="1"/>
      <c r="FDZ879" s="1"/>
      <c r="FEA879" s="1"/>
      <c r="FEB879" s="1"/>
      <c r="FEC879" s="1"/>
      <c r="FED879" s="1"/>
      <c r="FEE879" s="1"/>
      <c r="FEF879" s="1"/>
      <c r="FEG879" s="1"/>
      <c r="FEH879" s="1"/>
      <c r="FEI879" s="1"/>
      <c r="FEJ879" s="1"/>
      <c r="FEK879" s="1"/>
      <c r="FEL879" s="1"/>
      <c r="FEM879" s="1"/>
      <c r="FEN879" s="1"/>
      <c r="FEO879" s="1"/>
      <c r="FEP879" s="1"/>
      <c r="FEQ879" s="1"/>
      <c r="FER879" s="1"/>
      <c r="FES879" s="1"/>
      <c r="FET879" s="1"/>
      <c r="FEU879" s="1"/>
      <c r="FEV879" s="1"/>
      <c r="FEW879" s="1"/>
      <c r="FEX879" s="1"/>
      <c r="FEY879" s="1"/>
      <c r="FEZ879" s="1"/>
      <c r="FFA879" s="1"/>
      <c r="FFB879" s="1"/>
      <c r="FFC879" s="1"/>
      <c r="FFD879" s="1"/>
      <c r="FFE879" s="1"/>
      <c r="FFF879" s="1"/>
      <c r="FFG879" s="1"/>
      <c r="FFH879" s="1"/>
      <c r="FFI879" s="1"/>
      <c r="FFJ879" s="1"/>
      <c r="FFK879" s="1"/>
      <c r="FFL879" s="1"/>
      <c r="FFM879" s="1"/>
      <c r="FFN879" s="1"/>
      <c r="FFO879" s="1"/>
      <c r="FFP879" s="1"/>
      <c r="FFQ879" s="1"/>
      <c r="FFR879" s="1"/>
      <c r="FFS879" s="1"/>
      <c r="FFT879" s="1"/>
      <c r="FFU879" s="1"/>
      <c r="FFV879" s="1"/>
      <c r="FFW879" s="1"/>
      <c r="FFX879" s="1"/>
      <c r="FFY879" s="1"/>
      <c r="FFZ879" s="1"/>
      <c r="FGA879" s="1"/>
      <c r="FGB879" s="1"/>
      <c r="FGC879" s="1"/>
      <c r="FGD879" s="1"/>
      <c r="FGE879" s="1"/>
      <c r="FGF879" s="1"/>
      <c r="FGG879" s="1"/>
      <c r="FGH879" s="1"/>
      <c r="FGI879" s="1"/>
      <c r="FGJ879" s="1"/>
      <c r="FGK879" s="1"/>
      <c r="FGL879" s="1"/>
      <c r="FGM879" s="1"/>
      <c r="FGN879" s="1"/>
      <c r="FGO879" s="1"/>
      <c r="FGP879" s="1"/>
      <c r="FGQ879" s="1"/>
      <c r="FGR879" s="1"/>
      <c r="FGS879" s="1"/>
      <c r="FGT879" s="1"/>
      <c r="FGU879" s="1"/>
      <c r="FGV879" s="1"/>
      <c r="FGW879" s="1"/>
      <c r="FGX879" s="1"/>
      <c r="FGY879" s="1"/>
      <c r="FGZ879" s="1"/>
      <c r="FHA879" s="1"/>
      <c r="FHB879" s="1"/>
      <c r="FHC879" s="1"/>
      <c r="FHD879" s="1"/>
      <c r="FHE879" s="1"/>
      <c r="FHF879" s="1"/>
      <c r="FHG879" s="1"/>
      <c r="FHH879" s="1"/>
      <c r="FHI879" s="1"/>
      <c r="FHJ879" s="1"/>
      <c r="FHK879" s="1"/>
      <c r="FHL879" s="1"/>
      <c r="FHM879" s="1"/>
      <c r="FHN879" s="1"/>
      <c r="FHO879" s="1"/>
      <c r="FHP879" s="1"/>
      <c r="FHQ879" s="1"/>
      <c r="FHR879" s="1"/>
      <c r="FHS879" s="1"/>
      <c r="FHT879" s="1"/>
      <c r="FHU879" s="1"/>
      <c r="FHV879" s="1"/>
      <c r="FHW879" s="1"/>
      <c r="FHX879" s="1"/>
      <c r="FHY879" s="1"/>
      <c r="FHZ879" s="1"/>
      <c r="FIA879" s="1"/>
      <c r="FIB879" s="1"/>
      <c r="FIC879" s="1"/>
      <c r="FID879" s="1"/>
      <c r="FIE879" s="1"/>
      <c r="FIF879" s="1"/>
      <c r="FIG879" s="1"/>
      <c r="FIH879" s="1"/>
      <c r="FII879" s="1"/>
      <c r="FIJ879" s="1"/>
      <c r="FIK879" s="1"/>
      <c r="FIL879" s="1"/>
      <c r="FIM879" s="1"/>
      <c r="FIN879" s="1"/>
      <c r="FIO879" s="1"/>
      <c r="FIP879" s="1"/>
      <c r="FIQ879" s="1"/>
      <c r="FIR879" s="1"/>
      <c r="FIS879" s="1"/>
      <c r="FIT879" s="1"/>
      <c r="FIU879" s="1"/>
      <c r="FIV879" s="1"/>
      <c r="FIW879" s="1"/>
      <c r="FIX879" s="1"/>
      <c r="FIY879" s="1"/>
      <c r="FIZ879" s="1"/>
      <c r="FJA879" s="1"/>
      <c r="FJB879" s="1"/>
      <c r="FJC879" s="1"/>
      <c r="FJD879" s="1"/>
      <c r="FJE879" s="1"/>
      <c r="FJF879" s="1"/>
      <c r="FJG879" s="1"/>
      <c r="FJH879" s="1"/>
      <c r="FJI879" s="1"/>
      <c r="FJJ879" s="1"/>
      <c r="FJK879" s="1"/>
      <c r="FJL879" s="1"/>
      <c r="FJM879" s="1"/>
      <c r="FJN879" s="1"/>
      <c r="FJO879" s="1"/>
      <c r="FJP879" s="1"/>
      <c r="FJQ879" s="1"/>
      <c r="FJR879" s="1"/>
      <c r="FJS879" s="1"/>
      <c r="FJT879" s="1"/>
      <c r="FJU879" s="1"/>
      <c r="FJV879" s="1"/>
      <c r="FJW879" s="1"/>
      <c r="FJX879" s="1"/>
      <c r="FJY879" s="1"/>
      <c r="FJZ879" s="1"/>
      <c r="FKA879" s="1"/>
      <c r="FKB879" s="1"/>
      <c r="FKC879" s="1"/>
      <c r="FKD879" s="1"/>
      <c r="FKE879" s="1"/>
      <c r="FKF879" s="1"/>
      <c r="FKG879" s="1"/>
      <c r="FKH879" s="1"/>
      <c r="FKI879" s="1"/>
      <c r="FKJ879" s="1"/>
      <c r="FKK879" s="1"/>
      <c r="FKL879" s="1"/>
      <c r="FKM879" s="1"/>
      <c r="FKN879" s="1"/>
      <c r="FKO879" s="1"/>
      <c r="FKP879" s="1"/>
      <c r="FKQ879" s="1"/>
      <c r="FKR879" s="1"/>
      <c r="FKS879" s="1"/>
      <c r="FKT879" s="1"/>
      <c r="FKU879" s="1"/>
      <c r="FKV879" s="1"/>
      <c r="FKW879" s="1"/>
      <c r="FKX879" s="1"/>
      <c r="FKY879" s="1"/>
      <c r="FKZ879" s="1"/>
      <c r="FLA879" s="1"/>
      <c r="FLB879" s="1"/>
      <c r="FLC879" s="1"/>
      <c r="FLD879" s="1"/>
      <c r="FLE879" s="1"/>
      <c r="FLF879" s="1"/>
      <c r="FLG879" s="1"/>
      <c r="FLH879" s="1"/>
      <c r="FLI879" s="1"/>
      <c r="FLJ879" s="1"/>
      <c r="FLK879" s="1"/>
      <c r="FLL879" s="1"/>
      <c r="FLM879" s="1"/>
      <c r="FLN879" s="1"/>
      <c r="FLO879" s="1"/>
      <c r="FLP879" s="1"/>
      <c r="FLQ879" s="1"/>
      <c r="FLR879" s="1"/>
      <c r="FLS879" s="1"/>
      <c r="FLT879" s="1"/>
      <c r="FLU879" s="1"/>
      <c r="FLV879" s="1"/>
      <c r="FLW879" s="1"/>
      <c r="FLX879" s="1"/>
      <c r="FLY879" s="1"/>
      <c r="FLZ879" s="1"/>
      <c r="FMA879" s="1"/>
      <c r="FMB879" s="1"/>
      <c r="FMC879" s="1"/>
      <c r="FMD879" s="1"/>
      <c r="FME879" s="1"/>
      <c r="FMF879" s="1"/>
      <c r="FMG879" s="1"/>
      <c r="FMH879" s="1"/>
      <c r="FMI879" s="1"/>
      <c r="FMJ879" s="1"/>
      <c r="FMK879" s="1"/>
      <c r="FML879" s="1"/>
      <c r="FMM879" s="1"/>
      <c r="FMN879" s="1"/>
      <c r="FMO879" s="1"/>
      <c r="FMP879" s="1"/>
      <c r="FMQ879" s="1"/>
      <c r="FMR879" s="1"/>
      <c r="FMS879" s="1"/>
      <c r="FMT879" s="1"/>
      <c r="FMU879" s="1"/>
      <c r="FMV879" s="1"/>
      <c r="FMW879" s="1"/>
      <c r="FMX879" s="1"/>
      <c r="FMY879" s="1"/>
      <c r="FMZ879" s="1"/>
      <c r="FNA879" s="1"/>
      <c r="FNB879" s="1"/>
      <c r="FNC879" s="1"/>
      <c r="FND879" s="1"/>
      <c r="FNE879" s="1"/>
      <c r="FNF879" s="1"/>
      <c r="FNG879" s="1"/>
      <c r="FNH879" s="1"/>
      <c r="FNI879" s="1"/>
      <c r="FNJ879" s="1"/>
      <c r="FNK879" s="1"/>
      <c r="FNL879" s="1"/>
      <c r="FNM879" s="1"/>
      <c r="FNN879" s="1"/>
      <c r="FNO879" s="1"/>
      <c r="FNP879" s="1"/>
      <c r="FNQ879" s="1"/>
      <c r="FNR879" s="1"/>
      <c r="FNS879" s="1"/>
      <c r="FNT879" s="1"/>
      <c r="FNU879" s="1"/>
      <c r="FNV879" s="1"/>
      <c r="FNW879" s="1"/>
      <c r="FNX879" s="1"/>
      <c r="FNY879" s="1"/>
      <c r="FNZ879" s="1"/>
      <c r="FOA879" s="1"/>
      <c r="FOB879" s="1"/>
      <c r="FOC879" s="1"/>
      <c r="FOD879" s="1"/>
      <c r="FOE879" s="1"/>
      <c r="FOF879" s="1"/>
      <c r="FOG879" s="1"/>
      <c r="FOH879" s="1"/>
      <c r="FOI879" s="1"/>
      <c r="FOJ879" s="1"/>
      <c r="FOK879" s="1"/>
      <c r="FOL879" s="1"/>
      <c r="FOM879" s="1"/>
      <c r="FON879" s="1"/>
      <c r="FOO879" s="1"/>
      <c r="FOP879" s="1"/>
      <c r="FOQ879" s="1"/>
      <c r="FOR879" s="1"/>
      <c r="FOS879" s="1"/>
      <c r="FOT879" s="1"/>
      <c r="FOU879" s="1"/>
      <c r="FOV879" s="1"/>
      <c r="FOW879" s="1"/>
      <c r="FOX879" s="1"/>
      <c r="FOY879" s="1"/>
      <c r="FOZ879" s="1"/>
      <c r="FPA879" s="1"/>
      <c r="FPB879" s="1"/>
      <c r="FPC879" s="1"/>
      <c r="FPD879" s="1"/>
      <c r="FPE879" s="1"/>
      <c r="FPF879" s="1"/>
      <c r="FPG879" s="1"/>
      <c r="FPH879" s="1"/>
      <c r="FPI879" s="1"/>
      <c r="FPJ879" s="1"/>
      <c r="FPK879" s="1"/>
      <c r="FPL879" s="1"/>
      <c r="FPM879" s="1"/>
      <c r="FPN879" s="1"/>
      <c r="FPO879" s="1"/>
      <c r="FPP879" s="1"/>
      <c r="FPQ879" s="1"/>
      <c r="FPR879" s="1"/>
      <c r="FPS879" s="1"/>
      <c r="FPT879" s="1"/>
      <c r="FPU879" s="1"/>
      <c r="FPV879" s="1"/>
      <c r="FPW879" s="1"/>
      <c r="FPX879" s="1"/>
      <c r="FPY879" s="1"/>
      <c r="FPZ879" s="1"/>
      <c r="FQA879" s="1"/>
      <c r="FQB879" s="1"/>
      <c r="FQC879" s="1"/>
      <c r="FQD879" s="1"/>
      <c r="FQE879" s="1"/>
      <c r="FQF879" s="1"/>
      <c r="FQG879" s="1"/>
      <c r="FQH879" s="1"/>
      <c r="FQI879" s="1"/>
      <c r="FQJ879" s="1"/>
      <c r="FQK879" s="1"/>
      <c r="FQL879" s="1"/>
      <c r="FQM879" s="1"/>
      <c r="FQN879" s="1"/>
      <c r="FQO879" s="1"/>
      <c r="FQP879" s="1"/>
      <c r="FQQ879" s="1"/>
      <c r="FQR879" s="1"/>
      <c r="FQS879" s="1"/>
      <c r="FQT879" s="1"/>
      <c r="FQU879" s="1"/>
      <c r="FQV879" s="1"/>
      <c r="FQW879" s="1"/>
      <c r="FQX879" s="1"/>
      <c r="FQY879" s="1"/>
      <c r="FQZ879" s="1"/>
      <c r="FRA879" s="1"/>
      <c r="FRB879" s="1"/>
      <c r="FRC879" s="1"/>
      <c r="FRD879" s="1"/>
      <c r="FRE879" s="1"/>
      <c r="FRF879" s="1"/>
      <c r="FRG879" s="1"/>
      <c r="FRH879" s="1"/>
      <c r="FRI879" s="1"/>
      <c r="FRJ879" s="1"/>
      <c r="FRK879" s="1"/>
      <c r="FRL879" s="1"/>
      <c r="FRM879" s="1"/>
      <c r="FRN879" s="1"/>
      <c r="FRO879" s="1"/>
      <c r="FRP879" s="1"/>
      <c r="FRQ879" s="1"/>
      <c r="FRR879" s="1"/>
      <c r="FRS879" s="1"/>
      <c r="FRT879" s="1"/>
      <c r="FRU879" s="1"/>
      <c r="FRV879" s="1"/>
      <c r="FRW879" s="1"/>
      <c r="FRX879" s="1"/>
      <c r="FRY879" s="1"/>
      <c r="FRZ879" s="1"/>
      <c r="FSA879" s="1"/>
      <c r="FSB879" s="1"/>
      <c r="FSC879" s="1"/>
      <c r="FSD879" s="1"/>
      <c r="FSE879" s="1"/>
      <c r="FSF879" s="1"/>
      <c r="FSG879" s="1"/>
      <c r="FSH879" s="1"/>
      <c r="FSI879" s="1"/>
      <c r="FSJ879" s="1"/>
      <c r="FSK879" s="1"/>
      <c r="FSL879" s="1"/>
      <c r="FSM879" s="1"/>
      <c r="FSN879" s="1"/>
      <c r="FSO879" s="1"/>
      <c r="FSP879" s="1"/>
      <c r="FSQ879" s="1"/>
      <c r="FSR879" s="1"/>
      <c r="FSS879" s="1"/>
      <c r="FST879" s="1"/>
      <c r="FSU879" s="1"/>
      <c r="FSV879" s="1"/>
      <c r="FSW879" s="1"/>
      <c r="FSX879" s="1"/>
      <c r="FSY879" s="1"/>
      <c r="FSZ879" s="1"/>
      <c r="FTA879" s="1"/>
      <c r="FTB879" s="1"/>
      <c r="FTC879" s="1"/>
      <c r="FTD879" s="1"/>
      <c r="FTE879" s="1"/>
      <c r="FTF879" s="1"/>
      <c r="FTG879" s="1"/>
      <c r="FTH879" s="1"/>
      <c r="FTI879" s="1"/>
      <c r="FTJ879" s="1"/>
      <c r="FTK879" s="1"/>
      <c r="FTL879" s="1"/>
      <c r="FTM879" s="1"/>
      <c r="FTN879" s="1"/>
      <c r="FTO879" s="1"/>
      <c r="FTP879" s="1"/>
      <c r="FTQ879" s="1"/>
      <c r="FTR879" s="1"/>
      <c r="FTS879" s="1"/>
      <c r="FTT879" s="1"/>
      <c r="FTU879" s="1"/>
      <c r="FTV879" s="1"/>
      <c r="FTW879" s="1"/>
      <c r="FTX879" s="1"/>
      <c r="FTY879" s="1"/>
      <c r="FTZ879" s="1"/>
      <c r="FUA879" s="1"/>
      <c r="FUB879" s="1"/>
      <c r="FUC879" s="1"/>
      <c r="FUD879" s="1"/>
      <c r="FUE879" s="1"/>
      <c r="FUF879" s="1"/>
      <c r="FUG879" s="1"/>
      <c r="FUH879" s="1"/>
      <c r="FUI879" s="1"/>
      <c r="FUJ879" s="1"/>
      <c r="FUK879" s="1"/>
      <c r="FUL879" s="1"/>
      <c r="FUM879" s="1"/>
      <c r="FUN879" s="1"/>
      <c r="FUO879" s="1"/>
      <c r="FUP879" s="1"/>
      <c r="FUQ879" s="1"/>
      <c r="FUR879" s="1"/>
      <c r="FUS879" s="1"/>
      <c r="FUT879" s="1"/>
      <c r="FUU879" s="1"/>
      <c r="FUV879" s="1"/>
      <c r="FUW879" s="1"/>
      <c r="FUX879" s="1"/>
      <c r="FUY879" s="1"/>
      <c r="FUZ879" s="1"/>
      <c r="FVA879" s="1"/>
      <c r="FVB879" s="1"/>
      <c r="FVC879" s="1"/>
      <c r="FVD879" s="1"/>
      <c r="FVE879" s="1"/>
      <c r="FVF879" s="1"/>
      <c r="FVG879" s="1"/>
      <c r="FVH879" s="1"/>
      <c r="FVI879" s="1"/>
      <c r="FVJ879" s="1"/>
      <c r="FVK879" s="1"/>
      <c r="FVL879" s="1"/>
      <c r="FVM879" s="1"/>
      <c r="FVN879" s="1"/>
      <c r="FVO879" s="1"/>
      <c r="FVP879" s="1"/>
      <c r="FVQ879" s="1"/>
      <c r="FVR879" s="1"/>
      <c r="FVS879" s="1"/>
      <c r="FVT879" s="1"/>
      <c r="FVU879" s="1"/>
      <c r="FVV879" s="1"/>
      <c r="FVW879" s="1"/>
      <c r="FVX879" s="1"/>
      <c r="FVY879" s="1"/>
      <c r="FVZ879" s="1"/>
      <c r="FWA879" s="1"/>
      <c r="FWB879" s="1"/>
      <c r="FWC879" s="1"/>
      <c r="FWD879" s="1"/>
      <c r="FWE879" s="1"/>
      <c r="FWF879" s="1"/>
      <c r="FWG879" s="1"/>
      <c r="FWH879" s="1"/>
      <c r="FWI879" s="1"/>
      <c r="FWJ879" s="1"/>
      <c r="FWK879" s="1"/>
      <c r="FWL879" s="1"/>
      <c r="FWM879" s="1"/>
      <c r="FWN879" s="1"/>
      <c r="FWO879" s="1"/>
      <c r="FWP879" s="1"/>
      <c r="FWQ879" s="1"/>
      <c r="FWR879" s="1"/>
      <c r="FWS879" s="1"/>
      <c r="FWT879" s="1"/>
      <c r="FWU879" s="1"/>
      <c r="FWV879" s="1"/>
      <c r="FWW879" s="1"/>
      <c r="FWX879" s="1"/>
      <c r="FWY879" s="1"/>
      <c r="FWZ879" s="1"/>
      <c r="FXA879" s="1"/>
      <c r="FXB879" s="1"/>
      <c r="FXC879" s="1"/>
      <c r="FXD879" s="1"/>
      <c r="FXE879" s="1"/>
      <c r="FXF879" s="1"/>
      <c r="FXG879" s="1"/>
      <c r="FXH879" s="1"/>
      <c r="FXI879" s="1"/>
      <c r="FXJ879" s="1"/>
      <c r="FXK879" s="1"/>
      <c r="FXL879" s="1"/>
      <c r="FXM879" s="1"/>
      <c r="FXN879" s="1"/>
      <c r="FXO879" s="1"/>
      <c r="FXP879" s="1"/>
      <c r="FXQ879" s="1"/>
      <c r="FXR879" s="1"/>
      <c r="FXS879" s="1"/>
      <c r="FXT879" s="1"/>
      <c r="FXU879" s="1"/>
      <c r="FXV879" s="1"/>
      <c r="FXW879" s="1"/>
      <c r="FXX879" s="1"/>
      <c r="FXY879" s="1"/>
      <c r="FXZ879" s="1"/>
      <c r="FYA879" s="1"/>
      <c r="FYB879" s="1"/>
      <c r="FYC879" s="1"/>
      <c r="FYD879" s="1"/>
      <c r="FYE879" s="1"/>
      <c r="FYF879" s="1"/>
      <c r="FYG879" s="1"/>
      <c r="FYH879" s="1"/>
      <c r="FYI879" s="1"/>
      <c r="FYJ879" s="1"/>
      <c r="FYK879" s="1"/>
      <c r="FYL879" s="1"/>
      <c r="FYM879" s="1"/>
      <c r="FYN879" s="1"/>
      <c r="FYO879" s="1"/>
      <c r="FYP879" s="1"/>
      <c r="FYQ879" s="1"/>
      <c r="FYR879" s="1"/>
      <c r="FYS879" s="1"/>
      <c r="FYT879" s="1"/>
      <c r="FYU879" s="1"/>
      <c r="FYV879" s="1"/>
      <c r="FYW879" s="1"/>
      <c r="FYX879" s="1"/>
      <c r="FYY879" s="1"/>
      <c r="FYZ879" s="1"/>
      <c r="FZA879" s="1"/>
      <c r="FZB879" s="1"/>
      <c r="FZC879" s="1"/>
      <c r="FZD879" s="1"/>
      <c r="FZE879" s="1"/>
      <c r="FZF879" s="1"/>
      <c r="FZG879" s="1"/>
      <c r="FZH879" s="1"/>
      <c r="FZI879" s="1"/>
      <c r="FZJ879" s="1"/>
      <c r="FZK879" s="1"/>
      <c r="FZL879" s="1"/>
      <c r="FZM879" s="1"/>
      <c r="FZN879" s="1"/>
      <c r="FZO879" s="1"/>
      <c r="FZP879" s="1"/>
      <c r="FZQ879" s="1"/>
      <c r="FZR879" s="1"/>
      <c r="FZS879" s="1"/>
      <c r="FZT879" s="1"/>
      <c r="FZU879" s="1"/>
      <c r="FZV879" s="1"/>
      <c r="FZW879" s="1"/>
      <c r="FZX879" s="1"/>
      <c r="FZY879" s="1"/>
      <c r="FZZ879" s="1"/>
      <c r="GAA879" s="1"/>
      <c r="GAB879" s="1"/>
      <c r="GAC879" s="1"/>
      <c r="GAD879" s="1"/>
      <c r="GAE879" s="1"/>
      <c r="GAF879" s="1"/>
      <c r="GAG879" s="1"/>
      <c r="GAH879" s="1"/>
      <c r="GAI879" s="1"/>
      <c r="GAJ879" s="1"/>
      <c r="GAK879" s="1"/>
      <c r="GAL879" s="1"/>
      <c r="GAM879" s="1"/>
      <c r="GAN879" s="1"/>
      <c r="GAO879" s="1"/>
      <c r="GAP879" s="1"/>
      <c r="GAQ879" s="1"/>
      <c r="GAR879" s="1"/>
      <c r="GAS879" s="1"/>
      <c r="GAT879" s="1"/>
      <c r="GAU879" s="1"/>
      <c r="GAV879" s="1"/>
      <c r="GAW879" s="1"/>
      <c r="GAX879" s="1"/>
      <c r="GAY879" s="1"/>
      <c r="GAZ879" s="1"/>
      <c r="GBA879" s="1"/>
      <c r="GBB879" s="1"/>
      <c r="GBC879" s="1"/>
      <c r="GBD879" s="1"/>
      <c r="GBE879" s="1"/>
      <c r="GBF879" s="1"/>
      <c r="GBG879" s="1"/>
      <c r="GBH879" s="1"/>
      <c r="GBI879" s="1"/>
      <c r="GBJ879" s="1"/>
      <c r="GBK879" s="1"/>
      <c r="GBL879" s="1"/>
      <c r="GBM879" s="1"/>
      <c r="GBN879" s="1"/>
      <c r="GBO879" s="1"/>
      <c r="GBP879" s="1"/>
      <c r="GBQ879" s="1"/>
      <c r="GBR879" s="1"/>
      <c r="GBS879" s="1"/>
      <c r="GBT879" s="1"/>
      <c r="GBU879" s="1"/>
      <c r="GBV879" s="1"/>
      <c r="GBW879" s="1"/>
      <c r="GBX879" s="1"/>
      <c r="GBY879" s="1"/>
      <c r="GBZ879" s="1"/>
      <c r="GCA879" s="1"/>
      <c r="GCB879" s="1"/>
      <c r="GCC879" s="1"/>
      <c r="GCD879" s="1"/>
      <c r="GCE879" s="1"/>
      <c r="GCF879" s="1"/>
      <c r="GCG879" s="1"/>
      <c r="GCH879" s="1"/>
      <c r="GCI879" s="1"/>
      <c r="GCJ879" s="1"/>
      <c r="GCK879" s="1"/>
      <c r="GCL879" s="1"/>
      <c r="GCM879" s="1"/>
      <c r="GCN879" s="1"/>
      <c r="GCO879" s="1"/>
      <c r="GCP879" s="1"/>
      <c r="GCQ879" s="1"/>
      <c r="GCR879" s="1"/>
      <c r="GCS879" s="1"/>
      <c r="GCT879" s="1"/>
      <c r="GCU879" s="1"/>
      <c r="GCV879" s="1"/>
      <c r="GCW879" s="1"/>
      <c r="GCX879" s="1"/>
      <c r="GCY879" s="1"/>
      <c r="GCZ879" s="1"/>
      <c r="GDA879" s="1"/>
      <c r="GDB879" s="1"/>
      <c r="GDC879" s="1"/>
      <c r="GDD879" s="1"/>
      <c r="GDE879" s="1"/>
      <c r="GDF879" s="1"/>
      <c r="GDG879" s="1"/>
      <c r="GDH879" s="1"/>
      <c r="GDI879" s="1"/>
      <c r="GDJ879" s="1"/>
      <c r="GDK879" s="1"/>
      <c r="GDL879" s="1"/>
      <c r="GDM879" s="1"/>
      <c r="GDN879" s="1"/>
      <c r="GDO879" s="1"/>
      <c r="GDP879" s="1"/>
      <c r="GDQ879" s="1"/>
      <c r="GDR879" s="1"/>
      <c r="GDS879" s="1"/>
      <c r="GDT879" s="1"/>
      <c r="GDU879" s="1"/>
      <c r="GDV879" s="1"/>
      <c r="GDW879" s="1"/>
      <c r="GDX879" s="1"/>
      <c r="GDY879" s="1"/>
      <c r="GDZ879" s="1"/>
      <c r="GEA879" s="1"/>
      <c r="GEB879" s="1"/>
      <c r="GEC879" s="1"/>
      <c r="GED879" s="1"/>
      <c r="GEE879" s="1"/>
      <c r="GEF879" s="1"/>
      <c r="GEG879" s="1"/>
      <c r="GEH879" s="1"/>
      <c r="GEI879" s="1"/>
      <c r="GEJ879" s="1"/>
      <c r="GEK879" s="1"/>
      <c r="GEL879" s="1"/>
      <c r="GEM879" s="1"/>
      <c r="GEN879" s="1"/>
      <c r="GEO879" s="1"/>
      <c r="GEP879" s="1"/>
      <c r="GEQ879" s="1"/>
      <c r="GER879" s="1"/>
      <c r="GES879" s="1"/>
      <c r="GET879" s="1"/>
      <c r="GEU879" s="1"/>
      <c r="GEV879" s="1"/>
      <c r="GEW879" s="1"/>
      <c r="GEX879" s="1"/>
      <c r="GEY879" s="1"/>
      <c r="GEZ879" s="1"/>
      <c r="GFA879" s="1"/>
      <c r="GFB879" s="1"/>
      <c r="GFC879" s="1"/>
      <c r="GFD879" s="1"/>
      <c r="GFE879" s="1"/>
      <c r="GFF879" s="1"/>
      <c r="GFG879" s="1"/>
      <c r="GFH879" s="1"/>
      <c r="GFI879" s="1"/>
      <c r="GFJ879" s="1"/>
      <c r="GFK879" s="1"/>
      <c r="GFL879" s="1"/>
      <c r="GFM879" s="1"/>
      <c r="GFN879" s="1"/>
      <c r="GFO879" s="1"/>
      <c r="GFP879" s="1"/>
      <c r="GFQ879" s="1"/>
      <c r="GFR879" s="1"/>
      <c r="GFS879" s="1"/>
      <c r="GFT879" s="1"/>
      <c r="GFU879" s="1"/>
      <c r="GFV879" s="1"/>
      <c r="GFW879" s="1"/>
      <c r="GFX879" s="1"/>
      <c r="GFY879" s="1"/>
      <c r="GFZ879" s="1"/>
      <c r="GGA879" s="1"/>
      <c r="GGB879" s="1"/>
      <c r="GGC879" s="1"/>
      <c r="GGD879" s="1"/>
      <c r="GGE879" s="1"/>
      <c r="GGF879" s="1"/>
      <c r="GGG879" s="1"/>
      <c r="GGH879" s="1"/>
      <c r="GGI879" s="1"/>
      <c r="GGJ879" s="1"/>
      <c r="GGK879" s="1"/>
      <c r="GGL879" s="1"/>
      <c r="GGM879" s="1"/>
      <c r="GGN879" s="1"/>
      <c r="GGO879" s="1"/>
      <c r="GGP879" s="1"/>
      <c r="GGQ879" s="1"/>
      <c r="GGR879" s="1"/>
      <c r="GGS879" s="1"/>
      <c r="GGT879" s="1"/>
      <c r="GGU879" s="1"/>
      <c r="GGV879" s="1"/>
      <c r="GGW879" s="1"/>
      <c r="GGX879" s="1"/>
      <c r="GGY879" s="1"/>
      <c r="GGZ879" s="1"/>
      <c r="GHA879" s="1"/>
      <c r="GHB879" s="1"/>
      <c r="GHC879" s="1"/>
      <c r="GHD879" s="1"/>
      <c r="GHE879" s="1"/>
      <c r="GHF879" s="1"/>
      <c r="GHG879" s="1"/>
      <c r="GHH879" s="1"/>
      <c r="GHI879" s="1"/>
      <c r="GHJ879" s="1"/>
      <c r="GHK879" s="1"/>
      <c r="GHL879" s="1"/>
      <c r="GHM879" s="1"/>
      <c r="GHN879" s="1"/>
      <c r="GHO879" s="1"/>
      <c r="GHP879" s="1"/>
      <c r="GHQ879" s="1"/>
      <c r="GHR879" s="1"/>
      <c r="GHS879" s="1"/>
      <c r="GHT879" s="1"/>
      <c r="GHU879" s="1"/>
      <c r="GHV879" s="1"/>
      <c r="GHW879" s="1"/>
      <c r="GHX879" s="1"/>
      <c r="GHY879" s="1"/>
      <c r="GHZ879" s="1"/>
      <c r="GIA879" s="1"/>
      <c r="GIB879" s="1"/>
      <c r="GIC879" s="1"/>
      <c r="GID879" s="1"/>
      <c r="GIE879" s="1"/>
      <c r="GIF879" s="1"/>
      <c r="GIG879" s="1"/>
      <c r="GIH879" s="1"/>
      <c r="GII879" s="1"/>
      <c r="GIJ879" s="1"/>
      <c r="GIK879" s="1"/>
      <c r="GIL879" s="1"/>
      <c r="GIM879" s="1"/>
      <c r="GIN879" s="1"/>
      <c r="GIO879" s="1"/>
      <c r="GIP879" s="1"/>
      <c r="GIQ879" s="1"/>
      <c r="GIR879" s="1"/>
      <c r="GIS879" s="1"/>
      <c r="GIT879" s="1"/>
      <c r="GIU879" s="1"/>
      <c r="GIV879" s="1"/>
      <c r="GIW879" s="1"/>
      <c r="GIX879" s="1"/>
      <c r="GIY879" s="1"/>
      <c r="GIZ879" s="1"/>
      <c r="GJA879" s="1"/>
      <c r="GJB879" s="1"/>
      <c r="GJC879" s="1"/>
      <c r="GJD879" s="1"/>
      <c r="GJE879" s="1"/>
      <c r="GJF879" s="1"/>
      <c r="GJG879" s="1"/>
      <c r="GJH879" s="1"/>
      <c r="GJI879" s="1"/>
      <c r="GJJ879" s="1"/>
      <c r="GJK879" s="1"/>
      <c r="GJL879" s="1"/>
      <c r="GJM879" s="1"/>
      <c r="GJN879" s="1"/>
      <c r="GJO879" s="1"/>
      <c r="GJP879" s="1"/>
      <c r="GJQ879" s="1"/>
      <c r="GJR879" s="1"/>
      <c r="GJS879" s="1"/>
      <c r="GJT879" s="1"/>
      <c r="GJU879" s="1"/>
      <c r="GJV879" s="1"/>
      <c r="GJW879" s="1"/>
      <c r="GJX879" s="1"/>
      <c r="GJY879" s="1"/>
      <c r="GJZ879" s="1"/>
      <c r="GKA879" s="1"/>
      <c r="GKB879" s="1"/>
      <c r="GKC879" s="1"/>
      <c r="GKD879" s="1"/>
      <c r="GKE879" s="1"/>
      <c r="GKF879" s="1"/>
      <c r="GKG879" s="1"/>
      <c r="GKH879" s="1"/>
      <c r="GKI879" s="1"/>
      <c r="GKJ879" s="1"/>
      <c r="GKK879" s="1"/>
      <c r="GKL879" s="1"/>
      <c r="GKM879" s="1"/>
      <c r="GKN879" s="1"/>
      <c r="GKO879" s="1"/>
      <c r="GKP879" s="1"/>
      <c r="GKQ879" s="1"/>
      <c r="GKR879" s="1"/>
      <c r="GKS879" s="1"/>
      <c r="GKT879" s="1"/>
      <c r="GKU879" s="1"/>
      <c r="GKV879" s="1"/>
      <c r="GKW879" s="1"/>
      <c r="GKX879" s="1"/>
      <c r="GKY879" s="1"/>
      <c r="GKZ879" s="1"/>
      <c r="GLA879" s="1"/>
      <c r="GLB879" s="1"/>
      <c r="GLC879" s="1"/>
      <c r="GLD879" s="1"/>
      <c r="GLE879" s="1"/>
      <c r="GLF879" s="1"/>
      <c r="GLG879" s="1"/>
      <c r="GLH879" s="1"/>
      <c r="GLI879" s="1"/>
      <c r="GLJ879" s="1"/>
      <c r="GLK879" s="1"/>
      <c r="GLL879" s="1"/>
      <c r="GLM879" s="1"/>
      <c r="GLN879" s="1"/>
      <c r="GLO879" s="1"/>
      <c r="GLP879" s="1"/>
      <c r="GLQ879" s="1"/>
      <c r="GLR879" s="1"/>
      <c r="GLS879" s="1"/>
      <c r="GLT879" s="1"/>
      <c r="GLU879" s="1"/>
      <c r="GLV879" s="1"/>
      <c r="GLW879" s="1"/>
      <c r="GLX879" s="1"/>
      <c r="GLY879" s="1"/>
      <c r="GLZ879" s="1"/>
      <c r="GMA879" s="1"/>
      <c r="GMB879" s="1"/>
      <c r="GMC879" s="1"/>
      <c r="GMD879" s="1"/>
      <c r="GME879" s="1"/>
      <c r="GMF879" s="1"/>
      <c r="GMG879" s="1"/>
      <c r="GMH879" s="1"/>
      <c r="GMI879" s="1"/>
      <c r="GMJ879" s="1"/>
      <c r="GMK879" s="1"/>
      <c r="GML879" s="1"/>
      <c r="GMM879" s="1"/>
      <c r="GMN879" s="1"/>
      <c r="GMO879" s="1"/>
      <c r="GMP879" s="1"/>
      <c r="GMQ879" s="1"/>
      <c r="GMR879" s="1"/>
      <c r="GMS879" s="1"/>
      <c r="GMT879" s="1"/>
      <c r="GMU879" s="1"/>
      <c r="GMV879" s="1"/>
      <c r="GMW879" s="1"/>
      <c r="GMX879" s="1"/>
      <c r="GMY879" s="1"/>
      <c r="GMZ879" s="1"/>
      <c r="GNA879" s="1"/>
      <c r="GNB879" s="1"/>
      <c r="GNC879" s="1"/>
      <c r="GND879" s="1"/>
      <c r="GNE879" s="1"/>
      <c r="GNF879" s="1"/>
      <c r="GNG879" s="1"/>
      <c r="GNH879" s="1"/>
      <c r="GNI879" s="1"/>
      <c r="GNJ879" s="1"/>
      <c r="GNK879" s="1"/>
      <c r="GNL879" s="1"/>
      <c r="GNM879" s="1"/>
      <c r="GNN879" s="1"/>
      <c r="GNO879" s="1"/>
      <c r="GNP879" s="1"/>
      <c r="GNQ879" s="1"/>
      <c r="GNR879" s="1"/>
      <c r="GNS879" s="1"/>
      <c r="GNT879" s="1"/>
      <c r="GNU879" s="1"/>
      <c r="GNV879" s="1"/>
      <c r="GNW879" s="1"/>
      <c r="GNX879" s="1"/>
      <c r="GNY879" s="1"/>
      <c r="GNZ879" s="1"/>
      <c r="GOA879" s="1"/>
      <c r="GOB879" s="1"/>
      <c r="GOC879" s="1"/>
      <c r="GOD879" s="1"/>
      <c r="GOE879" s="1"/>
      <c r="GOF879" s="1"/>
      <c r="GOG879" s="1"/>
      <c r="GOH879" s="1"/>
      <c r="GOI879" s="1"/>
      <c r="GOJ879" s="1"/>
      <c r="GOK879" s="1"/>
      <c r="GOL879" s="1"/>
      <c r="GOM879" s="1"/>
      <c r="GON879" s="1"/>
      <c r="GOO879" s="1"/>
      <c r="GOP879" s="1"/>
      <c r="GOQ879" s="1"/>
      <c r="GOR879" s="1"/>
      <c r="GOS879" s="1"/>
      <c r="GOT879" s="1"/>
      <c r="GOU879" s="1"/>
      <c r="GOV879" s="1"/>
      <c r="GOW879" s="1"/>
      <c r="GOX879" s="1"/>
      <c r="GOY879" s="1"/>
      <c r="GOZ879" s="1"/>
      <c r="GPA879" s="1"/>
      <c r="GPB879" s="1"/>
      <c r="GPC879" s="1"/>
      <c r="GPD879" s="1"/>
      <c r="GPE879" s="1"/>
      <c r="GPF879" s="1"/>
      <c r="GPG879" s="1"/>
      <c r="GPH879" s="1"/>
      <c r="GPI879" s="1"/>
      <c r="GPJ879" s="1"/>
      <c r="GPK879" s="1"/>
      <c r="GPL879" s="1"/>
      <c r="GPM879" s="1"/>
      <c r="GPN879" s="1"/>
      <c r="GPO879" s="1"/>
      <c r="GPP879" s="1"/>
      <c r="GPQ879" s="1"/>
      <c r="GPR879" s="1"/>
      <c r="GPS879" s="1"/>
      <c r="GPT879" s="1"/>
      <c r="GPU879" s="1"/>
      <c r="GPV879" s="1"/>
      <c r="GPW879" s="1"/>
      <c r="GPX879" s="1"/>
      <c r="GPY879" s="1"/>
      <c r="GPZ879" s="1"/>
      <c r="GQA879" s="1"/>
      <c r="GQB879" s="1"/>
      <c r="GQC879" s="1"/>
      <c r="GQD879" s="1"/>
      <c r="GQE879" s="1"/>
      <c r="GQF879" s="1"/>
      <c r="GQG879" s="1"/>
      <c r="GQH879" s="1"/>
      <c r="GQI879" s="1"/>
      <c r="GQJ879" s="1"/>
      <c r="GQK879" s="1"/>
      <c r="GQL879" s="1"/>
      <c r="GQM879" s="1"/>
      <c r="GQN879" s="1"/>
      <c r="GQO879" s="1"/>
      <c r="GQP879" s="1"/>
      <c r="GQQ879" s="1"/>
      <c r="GQR879" s="1"/>
      <c r="GQS879" s="1"/>
      <c r="GQT879" s="1"/>
      <c r="GQU879" s="1"/>
      <c r="GQV879" s="1"/>
      <c r="GQW879" s="1"/>
      <c r="GQX879" s="1"/>
      <c r="GQY879" s="1"/>
      <c r="GQZ879" s="1"/>
      <c r="GRA879" s="1"/>
      <c r="GRB879" s="1"/>
      <c r="GRC879" s="1"/>
      <c r="GRD879" s="1"/>
      <c r="GRE879" s="1"/>
      <c r="GRF879" s="1"/>
      <c r="GRG879" s="1"/>
      <c r="GRH879" s="1"/>
      <c r="GRI879" s="1"/>
      <c r="GRJ879" s="1"/>
      <c r="GRK879" s="1"/>
      <c r="GRL879" s="1"/>
      <c r="GRM879" s="1"/>
      <c r="GRN879" s="1"/>
      <c r="GRO879" s="1"/>
      <c r="GRP879" s="1"/>
      <c r="GRQ879" s="1"/>
      <c r="GRR879" s="1"/>
      <c r="GRS879" s="1"/>
      <c r="GRT879" s="1"/>
      <c r="GRU879" s="1"/>
      <c r="GRV879" s="1"/>
      <c r="GRW879" s="1"/>
      <c r="GRX879" s="1"/>
      <c r="GRY879" s="1"/>
      <c r="GRZ879" s="1"/>
      <c r="GSA879" s="1"/>
      <c r="GSB879" s="1"/>
      <c r="GSC879" s="1"/>
      <c r="GSD879" s="1"/>
      <c r="GSE879" s="1"/>
      <c r="GSF879" s="1"/>
      <c r="GSG879" s="1"/>
      <c r="GSH879" s="1"/>
      <c r="GSI879" s="1"/>
      <c r="GSJ879" s="1"/>
      <c r="GSK879" s="1"/>
      <c r="GSL879" s="1"/>
      <c r="GSM879" s="1"/>
      <c r="GSN879" s="1"/>
      <c r="GSO879" s="1"/>
      <c r="GSP879" s="1"/>
      <c r="GSQ879" s="1"/>
      <c r="GSR879" s="1"/>
      <c r="GSS879" s="1"/>
      <c r="GST879" s="1"/>
      <c r="GSU879" s="1"/>
      <c r="GSV879" s="1"/>
      <c r="GSW879" s="1"/>
      <c r="GSX879" s="1"/>
      <c r="GSY879" s="1"/>
      <c r="GSZ879" s="1"/>
      <c r="GTA879" s="1"/>
      <c r="GTB879" s="1"/>
      <c r="GTC879" s="1"/>
      <c r="GTD879" s="1"/>
      <c r="GTE879" s="1"/>
      <c r="GTF879" s="1"/>
      <c r="GTG879" s="1"/>
      <c r="GTH879" s="1"/>
      <c r="GTI879" s="1"/>
      <c r="GTJ879" s="1"/>
      <c r="GTK879" s="1"/>
      <c r="GTL879" s="1"/>
      <c r="GTM879" s="1"/>
      <c r="GTN879" s="1"/>
      <c r="GTO879" s="1"/>
      <c r="GTP879" s="1"/>
      <c r="GTQ879" s="1"/>
      <c r="GTR879" s="1"/>
      <c r="GTS879" s="1"/>
      <c r="GTT879" s="1"/>
      <c r="GTU879" s="1"/>
      <c r="GTV879" s="1"/>
      <c r="GTW879" s="1"/>
      <c r="GTX879" s="1"/>
      <c r="GTY879" s="1"/>
      <c r="GTZ879" s="1"/>
      <c r="GUA879" s="1"/>
      <c r="GUB879" s="1"/>
      <c r="GUC879" s="1"/>
      <c r="GUD879" s="1"/>
      <c r="GUE879" s="1"/>
      <c r="GUF879" s="1"/>
      <c r="GUG879" s="1"/>
      <c r="GUH879" s="1"/>
      <c r="GUI879" s="1"/>
      <c r="GUJ879" s="1"/>
      <c r="GUK879" s="1"/>
      <c r="GUL879" s="1"/>
      <c r="GUM879" s="1"/>
      <c r="GUN879" s="1"/>
      <c r="GUO879" s="1"/>
      <c r="GUP879" s="1"/>
      <c r="GUQ879" s="1"/>
      <c r="GUR879" s="1"/>
      <c r="GUS879" s="1"/>
      <c r="GUT879" s="1"/>
      <c r="GUU879" s="1"/>
      <c r="GUV879" s="1"/>
      <c r="GUW879" s="1"/>
      <c r="GUX879" s="1"/>
      <c r="GUY879" s="1"/>
      <c r="GUZ879" s="1"/>
      <c r="GVA879" s="1"/>
      <c r="GVB879" s="1"/>
      <c r="GVC879" s="1"/>
      <c r="GVD879" s="1"/>
      <c r="GVE879" s="1"/>
      <c r="GVF879" s="1"/>
      <c r="GVG879" s="1"/>
      <c r="GVH879" s="1"/>
      <c r="GVI879" s="1"/>
      <c r="GVJ879" s="1"/>
      <c r="GVK879" s="1"/>
      <c r="GVL879" s="1"/>
      <c r="GVM879" s="1"/>
      <c r="GVN879" s="1"/>
      <c r="GVO879" s="1"/>
      <c r="GVP879" s="1"/>
      <c r="GVQ879" s="1"/>
      <c r="GVR879" s="1"/>
      <c r="GVS879" s="1"/>
      <c r="GVT879" s="1"/>
      <c r="GVU879" s="1"/>
      <c r="GVV879" s="1"/>
      <c r="GVW879" s="1"/>
      <c r="GVX879" s="1"/>
      <c r="GVY879" s="1"/>
      <c r="GVZ879" s="1"/>
      <c r="GWA879" s="1"/>
      <c r="GWB879" s="1"/>
      <c r="GWC879" s="1"/>
      <c r="GWD879" s="1"/>
      <c r="GWE879" s="1"/>
      <c r="GWF879" s="1"/>
      <c r="GWG879" s="1"/>
      <c r="GWH879" s="1"/>
      <c r="GWI879" s="1"/>
      <c r="GWJ879" s="1"/>
      <c r="GWK879" s="1"/>
      <c r="GWL879" s="1"/>
      <c r="GWM879" s="1"/>
      <c r="GWN879" s="1"/>
      <c r="GWO879" s="1"/>
      <c r="GWP879" s="1"/>
      <c r="GWQ879" s="1"/>
      <c r="GWR879" s="1"/>
      <c r="GWS879" s="1"/>
      <c r="GWT879" s="1"/>
      <c r="GWU879" s="1"/>
      <c r="GWV879" s="1"/>
      <c r="GWW879" s="1"/>
      <c r="GWX879" s="1"/>
      <c r="GWY879" s="1"/>
      <c r="GWZ879" s="1"/>
      <c r="GXA879" s="1"/>
      <c r="GXB879" s="1"/>
      <c r="GXC879" s="1"/>
      <c r="GXD879" s="1"/>
      <c r="GXE879" s="1"/>
      <c r="GXF879" s="1"/>
      <c r="GXG879" s="1"/>
      <c r="GXH879" s="1"/>
      <c r="GXI879" s="1"/>
      <c r="GXJ879" s="1"/>
      <c r="GXK879" s="1"/>
      <c r="GXL879" s="1"/>
      <c r="GXM879" s="1"/>
      <c r="GXN879" s="1"/>
      <c r="GXO879" s="1"/>
      <c r="GXP879" s="1"/>
      <c r="GXQ879" s="1"/>
      <c r="GXR879" s="1"/>
      <c r="GXS879" s="1"/>
      <c r="GXT879" s="1"/>
      <c r="GXU879" s="1"/>
      <c r="GXV879" s="1"/>
      <c r="GXW879" s="1"/>
      <c r="GXX879" s="1"/>
      <c r="GXY879" s="1"/>
      <c r="GXZ879" s="1"/>
      <c r="GYA879" s="1"/>
      <c r="GYB879" s="1"/>
      <c r="GYC879" s="1"/>
      <c r="GYD879" s="1"/>
      <c r="GYE879" s="1"/>
      <c r="GYF879" s="1"/>
      <c r="GYG879" s="1"/>
      <c r="GYH879" s="1"/>
      <c r="GYI879" s="1"/>
      <c r="GYJ879" s="1"/>
      <c r="GYK879" s="1"/>
      <c r="GYL879" s="1"/>
      <c r="GYM879" s="1"/>
      <c r="GYN879" s="1"/>
      <c r="GYO879" s="1"/>
      <c r="GYP879" s="1"/>
      <c r="GYQ879" s="1"/>
      <c r="GYR879" s="1"/>
      <c r="GYS879" s="1"/>
      <c r="GYT879" s="1"/>
      <c r="GYU879" s="1"/>
      <c r="GYV879" s="1"/>
      <c r="GYW879" s="1"/>
      <c r="GYX879" s="1"/>
      <c r="GYY879" s="1"/>
      <c r="GYZ879" s="1"/>
      <c r="GZA879" s="1"/>
      <c r="GZB879" s="1"/>
      <c r="GZC879" s="1"/>
      <c r="GZD879" s="1"/>
      <c r="GZE879" s="1"/>
      <c r="GZF879" s="1"/>
      <c r="GZG879" s="1"/>
      <c r="GZH879" s="1"/>
      <c r="GZI879" s="1"/>
      <c r="GZJ879" s="1"/>
      <c r="GZK879" s="1"/>
      <c r="GZL879" s="1"/>
      <c r="GZM879" s="1"/>
      <c r="GZN879" s="1"/>
      <c r="GZO879" s="1"/>
      <c r="GZP879" s="1"/>
      <c r="GZQ879" s="1"/>
      <c r="GZR879" s="1"/>
      <c r="GZS879" s="1"/>
      <c r="GZT879" s="1"/>
      <c r="GZU879" s="1"/>
      <c r="GZV879" s="1"/>
      <c r="GZW879" s="1"/>
      <c r="GZX879" s="1"/>
      <c r="GZY879" s="1"/>
      <c r="GZZ879" s="1"/>
      <c r="HAA879" s="1"/>
      <c r="HAB879" s="1"/>
      <c r="HAC879" s="1"/>
      <c r="HAD879" s="1"/>
      <c r="HAE879" s="1"/>
      <c r="HAF879" s="1"/>
      <c r="HAG879" s="1"/>
      <c r="HAH879" s="1"/>
      <c r="HAI879" s="1"/>
      <c r="HAJ879" s="1"/>
      <c r="HAK879" s="1"/>
      <c r="HAL879" s="1"/>
      <c r="HAM879" s="1"/>
      <c r="HAN879" s="1"/>
      <c r="HAO879" s="1"/>
      <c r="HAP879" s="1"/>
      <c r="HAQ879" s="1"/>
      <c r="HAR879" s="1"/>
      <c r="HAS879" s="1"/>
      <c r="HAT879" s="1"/>
      <c r="HAU879" s="1"/>
      <c r="HAV879" s="1"/>
      <c r="HAW879" s="1"/>
      <c r="HAX879" s="1"/>
      <c r="HAY879" s="1"/>
      <c r="HAZ879" s="1"/>
      <c r="HBA879" s="1"/>
      <c r="HBB879" s="1"/>
      <c r="HBC879" s="1"/>
      <c r="HBD879" s="1"/>
      <c r="HBE879" s="1"/>
      <c r="HBF879" s="1"/>
      <c r="HBG879" s="1"/>
      <c r="HBH879" s="1"/>
      <c r="HBI879" s="1"/>
      <c r="HBJ879" s="1"/>
      <c r="HBK879" s="1"/>
      <c r="HBL879" s="1"/>
      <c r="HBM879" s="1"/>
      <c r="HBN879" s="1"/>
      <c r="HBO879" s="1"/>
      <c r="HBP879" s="1"/>
      <c r="HBQ879" s="1"/>
      <c r="HBR879" s="1"/>
      <c r="HBS879" s="1"/>
      <c r="HBT879" s="1"/>
      <c r="HBU879" s="1"/>
      <c r="HBV879" s="1"/>
      <c r="HBW879" s="1"/>
      <c r="HBX879" s="1"/>
      <c r="HBY879" s="1"/>
      <c r="HBZ879" s="1"/>
      <c r="HCA879" s="1"/>
      <c r="HCB879" s="1"/>
      <c r="HCC879" s="1"/>
      <c r="HCD879" s="1"/>
      <c r="HCE879" s="1"/>
      <c r="HCF879" s="1"/>
      <c r="HCG879" s="1"/>
      <c r="HCH879" s="1"/>
      <c r="HCI879" s="1"/>
      <c r="HCJ879" s="1"/>
      <c r="HCK879" s="1"/>
      <c r="HCL879" s="1"/>
      <c r="HCM879" s="1"/>
      <c r="HCN879" s="1"/>
      <c r="HCO879" s="1"/>
      <c r="HCP879" s="1"/>
      <c r="HCQ879" s="1"/>
      <c r="HCR879" s="1"/>
      <c r="HCS879" s="1"/>
      <c r="HCT879" s="1"/>
      <c r="HCU879" s="1"/>
      <c r="HCV879" s="1"/>
      <c r="HCW879" s="1"/>
      <c r="HCX879" s="1"/>
      <c r="HCY879" s="1"/>
      <c r="HCZ879" s="1"/>
      <c r="HDA879" s="1"/>
      <c r="HDB879" s="1"/>
      <c r="HDC879" s="1"/>
      <c r="HDD879" s="1"/>
      <c r="HDE879" s="1"/>
      <c r="HDF879" s="1"/>
      <c r="HDG879" s="1"/>
      <c r="HDH879" s="1"/>
      <c r="HDI879" s="1"/>
      <c r="HDJ879" s="1"/>
      <c r="HDK879" s="1"/>
      <c r="HDL879" s="1"/>
      <c r="HDM879" s="1"/>
      <c r="HDN879" s="1"/>
      <c r="HDO879" s="1"/>
      <c r="HDP879" s="1"/>
      <c r="HDQ879" s="1"/>
      <c r="HDR879" s="1"/>
      <c r="HDS879" s="1"/>
      <c r="HDT879" s="1"/>
      <c r="HDU879" s="1"/>
      <c r="HDV879" s="1"/>
      <c r="HDW879" s="1"/>
      <c r="HDX879" s="1"/>
      <c r="HDY879" s="1"/>
      <c r="HDZ879" s="1"/>
      <c r="HEA879" s="1"/>
      <c r="HEB879" s="1"/>
      <c r="HEC879" s="1"/>
      <c r="HED879" s="1"/>
      <c r="HEE879" s="1"/>
      <c r="HEF879" s="1"/>
      <c r="HEG879" s="1"/>
      <c r="HEH879" s="1"/>
      <c r="HEI879" s="1"/>
      <c r="HEJ879" s="1"/>
      <c r="HEK879" s="1"/>
      <c r="HEL879" s="1"/>
      <c r="HEM879" s="1"/>
      <c r="HEN879" s="1"/>
      <c r="HEO879" s="1"/>
      <c r="HEP879" s="1"/>
      <c r="HEQ879" s="1"/>
      <c r="HER879" s="1"/>
      <c r="HES879" s="1"/>
      <c r="HET879" s="1"/>
      <c r="HEU879" s="1"/>
      <c r="HEV879" s="1"/>
      <c r="HEW879" s="1"/>
      <c r="HEX879" s="1"/>
      <c r="HEY879" s="1"/>
      <c r="HEZ879" s="1"/>
      <c r="HFA879" s="1"/>
      <c r="HFB879" s="1"/>
      <c r="HFC879" s="1"/>
      <c r="HFD879" s="1"/>
      <c r="HFE879" s="1"/>
      <c r="HFF879" s="1"/>
      <c r="HFG879" s="1"/>
      <c r="HFH879" s="1"/>
      <c r="HFI879" s="1"/>
      <c r="HFJ879" s="1"/>
      <c r="HFK879" s="1"/>
      <c r="HFL879" s="1"/>
      <c r="HFM879" s="1"/>
      <c r="HFN879" s="1"/>
      <c r="HFO879" s="1"/>
      <c r="HFP879" s="1"/>
      <c r="HFQ879" s="1"/>
      <c r="HFR879" s="1"/>
      <c r="HFS879" s="1"/>
      <c r="HFT879" s="1"/>
      <c r="HFU879" s="1"/>
      <c r="HFV879" s="1"/>
      <c r="HFW879" s="1"/>
      <c r="HFX879" s="1"/>
      <c r="HFY879" s="1"/>
      <c r="HFZ879" s="1"/>
      <c r="HGA879" s="1"/>
      <c r="HGB879" s="1"/>
      <c r="HGC879" s="1"/>
      <c r="HGD879" s="1"/>
      <c r="HGE879" s="1"/>
      <c r="HGF879" s="1"/>
      <c r="HGG879" s="1"/>
      <c r="HGH879" s="1"/>
      <c r="HGI879" s="1"/>
      <c r="HGJ879" s="1"/>
      <c r="HGK879" s="1"/>
      <c r="HGL879" s="1"/>
      <c r="HGM879" s="1"/>
      <c r="HGN879" s="1"/>
      <c r="HGO879" s="1"/>
      <c r="HGP879" s="1"/>
      <c r="HGQ879" s="1"/>
      <c r="HGR879" s="1"/>
      <c r="HGS879" s="1"/>
      <c r="HGT879" s="1"/>
      <c r="HGU879" s="1"/>
      <c r="HGV879" s="1"/>
      <c r="HGW879" s="1"/>
      <c r="HGX879" s="1"/>
      <c r="HGY879" s="1"/>
      <c r="HGZ879" s="1"/>
      <c r="HHA879" s="1"/>
      <c r="HHB879" s="1"/>
      <c r="HHC879" s="1"/>
      <c r="HHD879" s="1"/>
      <c r="HHE879" s="1"/>
      <c r="HHF879" s="1"/>
      <c r="HHG879" s="1"/>
      <c r="HHH879" s="1"/>
      <c r="HHI879" s="1"/>
      <c r="HHJ879" s="1"/>
      <c r="HHK879" s="1"/>
      <c r="HHL879" s="1"/>
      <c r="HHM879" s="1"/>
      <c r="HHN879" s="1"/>
      <c r="HHO879" s="1"/>
      <c r="HHP879" s="1"/>
      <c r="HHQ879" s="1"/>
      <c r="HHR879" s="1"/>
      <c r="HHS879" s="1"/>
      <c r="HHT879" s="1"/>
      <c r="HHU879" s="1"/>
      <c r="HHV879" s="1"/>
      <c r="HHW879" s="1"/>
      <c r="HHX879" s="1"/>
      <c r="HHY879" s="1"/>
      <c r="HHZ879" s="1"/>
      <c r="HIA879" s="1"/>
      <c r="HIB879" s="1"/>
      <c r="HIC879" s="1"/>
      <c r="HID879" s="1"/>
      <c r="HIE879" s="1"/>
      <c r="HIF879" s="1"/>
      <c r="HIG879" s="1"/>
      <c r="HIH879" s="1"/>
      <c r="HII879" s="1"/>
      <c r="HIJ879" s="1"/>
      <c r="HIK879" s="1"/>
      <c r="HIL879" s="1"/>
      <c r="HIM879" s="1"/>
      <c r="HIN879" s="1"/>
      <c r="HIO879" s="1"/>
      <c r="HIP879" s="1"/>
      <c r="HIQ879" s="1"/>
      <c r="HIR879" s="1"/>
      <c r="HIS879" s="1"/>
      <c r="HIT879" s="1"/>
      <c r="HIU879" s="1"/>
      <c r="HIV879" s="1"/>
      <c r="HIW879" s="1"/>
      <c r="HIX879" s="1"/>
      <c r="HIY879" s="1"/>
      <c r="HIZ879" s="1"/>
      <c r="HJA879" s="1"/>
      <c r="HJB879" s="1"/>
      <c r="HJC879" s="1"/>
      <c r="HJD879" s="1"/>
      <c r="HJE879" s="1"/>
      <c r="HJF879" s="1"/>
      <c r="HJG879" s="1"/>
      <c r="HJH879" s="1"/>
      <c r="HJI879" s="1"/>
      <c r="HJJ879" s="1"/>
      <c r="HJK879" s="1"/>
      <c r="HJL879" s="1"/>
      <c r="HJM879" s="1"/>
      <c r="HJN879" s="1"/>
      <c r="HJO879" s="1"/>
      <c r="HJP879" s="1"/>
      <c r="HJQ879" s="1"/>
      <c r="HJR879" s="1"/>
      <c r="HJS879" s="1"/>
      <c r="HJT879" s="1"/>
      <c r="HJU879" s="1"/>
      <c r="HJV879" s="1"/>
      <c r="HJW879" s="1"/>
      <c r="HJX879" s="1"/>
      <c r="HJY879" s="1"/>
      <c r="HJZ879" s="1"/>
      <c r="HKA879" s="1"/>
      <c r="HKB879" s="1"/>
      <c r="HKC879" s="1"/>
      <c r="HKD879" s="1"/>
      <c r="HKE879" s="1"/>
      <c r="HKF879" s="1"/>
      <c r="HKG879" s="1"/>
      <c r="HKH879" s="1"/>
      <c r="HKI879" s="1"/>
      <c r="HKJ879" s="1"/>
      <c r="HKK879" s="1"/>
      <c r="HKL879" s="1"/>
      <c r="HKM879" s="1"/>
      <c r="HKN879" s="1"/>
      <c r="HKO879" s="1"/>
      <c r="HKP879" s="1"/>
      <c r="HKQ879" s="1"/>
      <c r="HKR879" s="1"/>
      <c r="HKS879" s="1"/>
      <c r="HKT879" s="1"/>
      <c r="HKU879" s="1"/>
      <c r="HKV879" s="1"/>
      <c r="HKW879" s="1"/>
      <c r="HKX879" s="1"/>
      <c r="HKY879" s="1"/>
      <c r="HKZ879" s="1"/>
      <c r="HLA879" s="1"/>
      <c r="HLB879" s="1"/>
      <c r="HLC879" s="1"/>
      <c r="HLD879" s="1"/>
      <c r="HLE879" s="1"/>
      <c r="HLF879" s="1"/>
      <c r="HLG879" s="1"/>
      <c r="HLH879" s="1"/>
      <c r="HLI879" s="1"/>
      <c r="HLJ879" s="1"/>
      <c r="HLK879" s="1"/>
      <c r="HLL879" s="1"/>
      <c r="HLM879" s="1"/>
      <c r="HLN879" s="1"/>
      <c r="HLO879" s="1"/>
      <c r="HLP879" s="1"/>
      <c r="HLQ879" s="1"/>
      <c r="HLR879" s="1"/>
      <c r="HLS879" s="1"/>
      <c r="HLT879" s="1"/>
      <c r="HLU879" s="1"/>
      <c r="HLV879" s="1"/>
      <c r="HLW879" s="1"/>
      <c r="HLX879" s="1"/>
      <c r="HLY879" s="1"/>
      <c r="HLZ879" s="1"/>
      <c r="HMA879" s="1"/>
      <c r="HMB879" s="1"/>
      <c r="HMC879" s="1"/>
      <c r="HMD879" s="1"/>
      <c r="HME879" s="1"/>
      <c r="HMF879" s="1"/>
      <c r="HMG879" s="1"/>
      <c r="HMH879" s="1"/>
      <c r="HMI879" s="1"/>
      <c r="HMJ879" s="1"/>
      <c r="HMK879" s="1"/>
      <c r="HML879" s="1"/>
      <c r="HMM879" s="1"/>
      <c r="HMN879" s="1"/>
      <c r="HMO879" s="1"/>
      <c r="HMP879" s="1"/>
      <c r="HMQ879" s="1"/>
      <c r="HMR879" s="1"/>
      <c r="HMS879" s="1"/>
      <c r="HMT879" s="1"/>
      <c r="HMU879" s="1"/>
      <c r="HMV879" s="1"/>
      <c r="HMW879" s="1"/>
      <c r="HMX879" s="1"/>
      <c r="HMY879" s="1"/>
      <c r="HMZ879" s="1"/>
      <c r="HNA879" s="1"/>
      <c r="HNB879" s="1"/>
      <c r="HNC879" s="1"/>
      <c r="HND879" s="1"/>
      <c r="HNE879" s="1"/>
      <c r="HNF879" s="1"/>
      <c r="HNG879" s="1"/>
      <c r="HNH879" s="1"/>
      <c r="HNI879" s="1"/>
      <c r="HNJ879" s="1"/>
      <c r="HNK879" s="1"/>
      <c r="HNL879" s="1"/>
      <c r="HNM879" s="1"/>
      <c r="HNN879" s="1"/>
      <c r="HNO879" s="1"/>
      <c r="HNP879" s="1"/>
      <c r="HNQ879" s="1"/>
      <c r="HNR879" s="1"/>
      <c r="HNS879" s="1"/>
      <c r="HNT879" s="1"/>
      <c r="HNU879" s="1"/>
      <c r="HNV879" s="1"/>
      <c r="HNW879" s="1"/>
      <c r="HNX879" s="1"/>
      <c r="HNY879" s="1"/>
      <c r="HNZ879" s="1"/>
      <c r="HOA879" s="1"/>
      <c r="HOB879" s="1"/>
      <c r="HOC879" s="1"/>
      <c r="HOD879" s="1"/>
      <c r="HOE879" s="1"/>
      <c r="HOF879" s="1"/>
      <c r="HOG879" s="1"/>
      <c r="HOH879" s="1"/>
      <c r="HOI879" s="1"/>
      <c r="HOJ879" s="1"/>
      <c r="HOK879" s="1"/>
      <c r="HOL879" s="1"/>
      <c r="HOM879" s="1"/>
      <c r="HON879" s="1"/>
      <c r="HOO879" s="1"/>
      <c r="HOP879" s="1"/>
      <c r="HOQ879" s="1"/>
      <c r="HOR879" s="1"/>
      <c r="HOS879" s="1"/>
      <c r="HOT879" s="1"/>
      <c r="HOU879" s="1"/>
      <c r="HOV879" s="1"/>
      <c r="HOW879" s="1"/>
      <c r="HOX879" s="1"/>
      <c r="HOY879" s="1"/>
      <c r="HOZ879" s="1"/>
      <c r="HPA879" s="1"/>
      <c r="HPB879" s="1"/>
      <c r="HPC879" s="1"/>
      <c r="HPD879" s="1"/>
      <c r="HPE879" s="1"/>
      <c r="HPF879" s="1"/>
      <c r="HPG879" s="1"/>
      <c r="HPH879" s="1"/>
      <c r="HPI879" s="1"/>
      <c r="HPJ879" s="1"/>
      <c r="HPK879" s="1"/>
      <c r="HPL879" s="1"/>
      <c r="HPM879" s="1"/>
      <c r="HPN879" s="1"/>
      <c r="HPO879" s="1"/>
      <c r="HPP879" s="1"/>
      <c r="HPQ879" s="1"/>
      <c r="HPR879" s="1"/>
      <c r="HPS879" s="1"/>
      <c r="HPT879" s="1"/>
      <c r="HPU879" s="1"/>
      <c r="HPV879" s="1"/>
      <c r="HPW879" s="1"/>
      <c r="HPX879" s="1"/>
      <c r="HPY879" s="1"/>
      <c r="HPZ879" s="1"/>
      <c r="HQA879" s="1"/>
      <c r="HQB879" s="1"/>
      <c r="HQC879" s="1"/>
      <c r="HQD879" s="1"/>
      <c r="HQE879" s="1"/>
      <c r="HQF879" s="1"/>
      <c r="HQG879" s="1"/>
      <c r="HQH879" s="1"/>
      <c r="HQI879" s="1"/>
      <c r="HQJ879" s="1"/>
      <c r="HQK879" s="1"/>
      <c r="HQL879" s="1"/>
      <c r="HQM879" s="1"/>
      <c r="HQN879" s="1"/>
      <c r="HQO879" s="1"/>
      <c r="HQP879" s="1"/>
      <c r="HQQ879" s="1"/>
      <c r="HQR879" s="1"/>
      <c r="HQS879" s="1"/>
      <c r="HQT879" s="1"/>
      <c r="HQU879" s="1"/>
      <c r="HQV879" s="1"/>
      <c r="HQW879" s="1"/>
      <c r="HQX879" s="1"/>
      <c r="HQY879" s="1"/>
      <c r="HQZ879" s="1"/>
      <c r="HRA879" s="1"/>
      <c r="HRB879" s="1"/>
      <c r="HRC879" s="1"/>
      <c r="HRD879" s="1"/>
      <c r="HRE879" s="1"/>
      <c r="HRF879" s="1"/>
      <c r="HRG879" s="1"/>
      <c r="HRH879" s="1"/>
      <c r="HRI879" s="1"/>
      <c r="HRJ879" s="1"/>
      <c r="HRK879" s="1"/>
      <c r="HRL879" s="1"/>
      <c r="HRM879" s="1"/>
      <c r="HRN879" s="1"/>
      <c r="HRO879" s="1"/>
      <c r="HRP879" s="1"/>
      <c r="HRQ879" s="1"/>
      <c r="HRR879" s="1"/>
      <c r="HRS879" s="1"/>
      <c r="HRT879" s="1"/>
      <c r="HRU879" s="1"/>
      <c r="HRV879" s="1"/>
      <c r="HRW879" s="1"/>
      <c r="HRX879" s="1"/>
      <c r="HRY879" s="1"/>
      <c r="HRZ879" s="1"/>
      <c r="HSA879" s="1"/>
      <c r="HSB879" s="1"/>
      <c r="HSC879" s="1"/>
      <c r="HSD879" s="1"/>
      <c r="HSE879" s="1"/>
      <c r="HSF879" s="1"/>
      <c r="HSG879" s="1"/>
      <c r="HSH879" s="1"/>
      <c r="HSI879" s="1"/>
      <c r="HSJ879" s="1"/>
      <c r="HSK879" s="1"/>
      <c r="HSL879" s="1"/>
      <c r="HSM879" s="1"/>
      <c r="HSN879" s="1"/>
      <c r="HSO879" s="1"/>
      <c r="HSP879" s="1"/>
      <c r="HSQ879" s="1"/>
      <c r="HSR879" s="1"/>
      <c r="HSS879" s="1"/>
      <c r="HST879" s="1"/>
      <c r="HSU879" s="1"/>
      <c r="HSV879" s="1"/>
      <c r="HSW879" s="1"/>
      <c r="HSX879" s="1"/>
      <c r="HSY879" s="1"/>
      <c r="HSZ879" s="1"/>
      <c r="HTA879" s="1"/>
      <c r="HTB879" s="1"/>
      <c r="HTC879" s="1"/>
      <c r="HTD879" s="1"/>
      <c r="HTE879" s="1"/>
      <c r="HTF879" s="1"/>
      <c r="HTG879" s="1"/>
      <c r="HTH879" s="1"/>
      <c r="HTI879" s="1"/>
      <c r="HTJ879" s="1"/>
      <c r="HTK879" s="1"/>
      <c r="HTL879" s="1"/>
      <c r="HTM879" s="1"/>
      <c r="HTN879" s="1"/>
      <c r="HTO879" s="1"/>
      <c r="HTP879" s="1"/>
      <c r="HTQ879" s="1"/>
      <c r="HTR879" s="1"/>
      <c r="HTS879" s="1"/>
      <c r="HTT879" s="1"/>
      <c r="HTU879" s="1"/>
      <c r="HTV879" s="1"/>
      <c r="HTW879" s="1"/>
      <c r="HTX879" s="1"/>
      <c r="HTY879" s="1"/>
      <c r="HTZ879" s="1"/>
      <c r="HUA879" s="1"/>
      <c r="HUB879" s="1"/>
      <c r="HUC879" s="1"/>
      <c r="HUD879" s="1"/>
      <c r="HUE879" s="1"/>
      <c r="HUF879" s="1"/>
      <c r="HUG879" s="1"/>
      <c r="HUH879" s="1"/>
      <c r="HUI879" s="1"/>
      <c r="HUJ879" s="1"/>
      <c r="HUK879" s="1"/>
      <c r="HUL879" s="1"/>
      <c r="HUM879" s="1"/>
      <c r="HUN879" s="1"/>
      <c r="HUO879" s="1"/>
      <c r="HUP879" s="1"/>
      <c r="HUQ879" s="1"/>
      <c r="HUR879" s="1"/>
      <c r="HUS879" s="1"/>
      <c r="HUT879" s="1"/>
      <c r="HUU879" s="1"/>
      <c r="HUV879" s="1"/>
      <c r="HUW879" s="1"/>
      <c r="HUX879" s="1"/>
      <c r="HUY879" s="1"/>
      <c r="HUZ879" s="1"/>
      <c r="HVA879" s="1"/>
      <c r="HVB879" s="1"/>
      <c r="HVC879" s="1"/>
      <c r="HVD879" s="1"/>
      <c r="HVE879" s="1"/>
      <c r="HVF879" s="1"/>
      <c r="HVG879" s="1"/>
      <c r="HVH879" s="1"/>
      <c r="HVI879" s="1"/>
      <c r="HVJ879" s="1"/>
      <c r="HVK879" s="1"/>
      <c r="HVL879" s="1"/>
      <c r="HVM879" s="1"/>
      <c r="HVN879" s="1"/>
      <c r="HVO879" s="1"/>
      <c r="HVP879" s="1"/>
      <c r="HVQ879" s="1"/>
      <c r="HVR879" s="1"/>
      <c r="HVS879" s="1"/>
      <c r="HVT879" s="1"/>
      <c r="HVU879" s="1"/>
      <c r="HVV879" s="1"/>
      <c r="HVW879" s="1"/>
      <c r="HVX879" s="1"/>
      <c r="HVY879" s="1"/>
      <c r="HVZ879" s="1"/>
      <c r="HWA879" s="1"/>
      <c r="HWB879" s="1"/>
      <c r="HWC879" s="1"/>
      <c r="HWD879" s="1"/>
      <c r="HWE879" s="1"/>
      <c r="HWF879" s="1"/>
      <c r="HWG879" s="1"/>
      <c r="HWH879" s="1"/>
      <c r="HWI879" s="1"/>
      <c r="HWJ879" s="1"/>
      <c r="HWK879" s="1"/>
      <c r="HWL879" s="1"/>
      <c r="HWM879" s="1"/>
      <c r="HWN879" s="1"/>
      <c r="HWO879" s="1"/>
      <c r="HWP879" s="1"/>
      <c r="HWQ879" s="1"/>
      <c r="HWR879" s="1"/>
      <c r="HWS879" s="1"/>
      <c r="HWT879" s="1"/>
      <c r="HWU879" s="1"/>
      <c r="HWV879" s="1"/>
      <c r="HWW879" s="1"/>
      <c r="HWX879" s="1"/>
      <c r="HWY879" s="1"/>
      <c r="HWZ879" s="1"/>
      <c r="HXA879" s="1"/>
      <c r="HXB879" s="1"/>
      <c r="HXC879" s="1"/>
      <c r="HXD879" s="1"/>
      <c r="HXE879" s="1"/>
      <c r="HXF879" s="1"/>
      <c r="HXG879" s="1"/>
      <c r="HXH879" s="1"/>
      <c r="HXI879" s="1"/>
      <c r="HXJ879" s="1"/>
      <c r="HXK879" s="1"/>
      <c r="HXL879" s="1"/>
      <c r="HXM879" s="1"/>
      <c r="HXN879" s="1"/>
      <c r="HXO879" s="1"/>
      <c r="HXP879" s="1"/>
      <c r="HXQ879" s="1"/>
      <c r="HXR879" s="1"/>
      <c r="HXS879" s="1"/>
      <c r="HXT879" s="1"/>
      <c r="HXU879" s="1"/>
      <c r="HXV879" s="1"/>
      <c r="HXW879" s="1"/>
      <c r="HXX879" s="1"/>
      <c r="HXY879" s="1"/>
      <c r="HXZ879" s="1"/>
      <c r="HYA879" s="1"/>
      <c r="HYB879" s="1"/>
      <c r="HYC879" s="1"/>
      <c r="HYD879" s="1"/>
      <c r="HYE879" s="1"/>
      <c r="HYF879" s="1"/>
      <c r="HYG879" s="1"/>
      <c r="HYH879" s="1"/>
      <c r="HYI879" s="1"/>
      <c r="HYJ879" s="1"/>
      <c r="HYK879" s="1"/>
      <c r="HYL879" s="1"/>
      <c r="HYM879" s="1"/>
      <c r="HYN879" s="1"/>
      <c r="HYO879" s="1"/>
      <c r="HYP879" s="1"/>
      <c r="HYQ879" s="1"/>
      <c r="HYR879" s="1"/>
      <c r="HYS879" s="1"/>
      <c r="HYT879" s="1"/>
      <c r="HYU879" s="1"/>
      <c r="HYV879" s="1"/>
      <c r="HYW879" s="1"/>
      <c r="HYX879" s="1"/>
      <c r="HYY879" s="1"/>
      <c r="HYZ879" s="1"/>
      <c r="HZA879" s="1"/>
      <c r="HZB879" s="1"/>
      <c r="HZC879" s="1"/>
      <c r="HZD879" s="1"/>
      <c r="HZE879" s="1"/>
      <c r="HZF879" s="1"/>
      <c r="HZG879" s="1"/>
      <c r="HZH879" s="1"/>
      <c r="HZI879" s="1"/>
      <c r="HZJ879" s="1"/>
      <c r="HZK879" s="1"/>
      <c r="HZL879" s="1"/>
      <c r="HZM879" s="1"/>
      <c r="HZN879" s="1"/>
      <c r="HZO879" s="1"/>
      <c r="HZP879" s="1"/>
      <c r="HZQ879" s="1"/>
      <c r="HZR879" s="1"/>
      <c r="HZS879" s="1"/>
      <c r="HZT879" s="1"/>
      <c r="HZU879" s="1"/>
      <c r="HZV879" s="1"/>
      <c r="HZW879" s="1"/>
      <c r="HZX879" s="1"/>
      <c r="HZY879" s="1"/>
      <c r="HZZ879" s="1"/>
      <c r="IAA879" s="1"/>
      <c r="IAB879" s="1"/>
      <c r="IAC879" s="1"/>
      <c r="IAD879" s="1"/>
      <c r="IAE879" s="1"/>
      <c r="IAF879" s="1"/>
      <c r="IAG879" s="1"/>
      <c r="IAH879" s="1"/>
      <c r="IAI879" s="1"/>
      <c r="IAJ879" s="1"/>
      <c r="IAK879" s="1"/>
      <c r="IAL879" s="1"/>
      <c r="IAM879" s="1"/>
      <c r="IAN879" s="1"/>
      <c r="IAO879" s="1"/>
      <c r="IAP879" s="1"/>
      <c r="IAQ879" s="1"/>
      <c r="IAR879" s="1"/>
      <c r="IAS879" s="1"/>
      <c r="IAT879" s="1"/>
      <c r="IAU879" s="1"/>
      <c r="IAV879" s="1"/>
      <c r="IAW879" s="1"/>
      <c r="IAX879" s="1"/>
      <c r="IAY879" s="1"/>
      <c r="IAZ879" s="1"/>
      <c r="IBA879" s="1"/>
      <c r="IBB879" s="1"/>
      <c r="IBC879" s="1"/>
      <c r="IBD879" s="1"/>
      <c r="IBE879" s="1"/>
      <c r="IBF879" s="1"/>
      <c r="IBG879" s="1"/>
      <c r="IBH879" s="1"/>
      <c r="IBI879" s="1"/>
      <c r="IBJ879" s="1"/>
      <c r="IBK879" s="1"/>
      <c r="IBL879" s="1"/>
      <c r="IBM879" s="1"/>
      <c r="IBN879" s="1"/>
      <c r="IBO879" s="1"/>
      <c r="IBP879" s="1"/>
      <c r="IBQ879" s="1"/>
      <c r="IBR879" s="1"/>
      <c r="IBS879" s="1"/>
      <c r="IBT879" s="1"/>
      <c r="IBU879" s="1"/>
      <c r="IBV879" s="1"/>
      <c r="IBW879" s="1"/>
      <c r="IBX879" s="1"/>
      <c r="IBY879" s="1"/>
      <c r="IBZ879" s="1"/>
      <c r="ICA879" s="1"/>
      <c r="ICB879" s="1"/>
      <c r="ICC879" s="1"/>
      <c r="ICD879" s="1"/>
      <c r="ICE879" s="1"/>
      <c r="ICF879" s="1"/>
      <c r="ICG879" s="1"/>
      <c r="ICH879" s="1"/>
      <c r="ICI879" s="1"/>
      <c r="ICJ879" s="1"/>
      <c r="ICK879" s="1"/>
      <c r="ICL879" s="1"/>
      <c r="ICM879" s="1"/>
      <c r="ICN879" s="1"/>
      <c r="ICO879" s="1"/>
      <c r="ICP879" s="1"/>
      <c r="ICQ879" s="1"/>
      <c r="ICR879" s="1"/>
      <c r="ICS879" s="1"/>
      <c r="ICT879" s="1"/>
      <c r="ICU879" s="1"/>
      <c r="ICV879" s="1"/>
      <c r="ICW879" s="1"/>
      <c r="ICX879" s="1"/>
      <c r="ICY879" s="1"/>
      <c r="ICZ879" s="1"/>
      <c r="IDA879" s="1"/>
      <c r="IDB879" s="1"/>
      <c r="IDC879" s="1"/>
      <c r="IDD879" s="1"/>
      <c r="IDE879" s="1"/>
      <c r="IDF879" s="1"/>
      <c r="IDG879" s="1"/>
      <c r="IDH879" s="1"/>
      <c r="IDI879" s="1"/>
      <c r="IDJ879" s="1"/>
      <c r="IDK879" s="1"/>
      <c r="IDL879" s="1"/>
      <c r="IDM879" s="1"/>
      <c r="IDN879" s="1"/>
      <c r="IDO879" s="1"/>
      <c r="IDP879" s="1"/>
      <c r="IDQ879" s="1"/>
      <c r="IDR879" s="1"/>
      <c r="IDS879" s="1"/>
      <c r="IDT879" s="1"/>
      <c r="IDU879" s="1"/>
      <c r="IDV879" s="1"/>
      <c r="IDW879" s="1"/>
      <c r="IDX879" s="1"/>
      <c r="IDY879" s="1"/>
      <c r="IDZ879" s="1"/>
      <c r="IEA879" s="1"/>
      <c r="IEB879" s="1"/>
      <c r="IEC879" s="1"/>
      <c r="IED879" s="1"/>
      <c r="IEE879" s="1"/>
      <c r="IEF879" s="1"/>
      <c r="IEG879" s="1"/>
      <c r="IEH879" s="1"/>
      <c r="IEI879" s="1"/>
      <c r="IEJ879" s="1"/>
      <c r="IEK879" s="1"/>
      <c r="IEL879" s="1"/>
      <c r="IEM879" s="1"/>
      <c r="IEN879" s="1"/>
      <c r="IEO879" s="1"/>
      <c r="IEP879" s="1"/>
      <c r="IEQ879" s="1"/>
      <c r="IER879" s="1"/>
      <c r="IES879" s="1"/>
      <c r="IET879" s="1"/>
      <c r="IEU879" s="1"/>
      <c r="IEV879" s="1"/>
      <c r="IEW879" s="1"/>
      <c r="IEX879" s="1"/>
      <c r="IEY879" s="1"/>
      <c r="IEZ879" s="1"/>
      <c r="IFA879" s="1"/>
      <c r="IFB879" s="1"/>
      <c r="IFC879" s="1"/>
      <c r="IFD879" s="1"/>
      <c r="IFE879" s="1"/>
      <c r="IFF879" s="1"/>
      <c r="IFG879" s="1"/>
      <c r="IFH879" s="1"/>
      <c r="IFI879" s="1"/>
      <c r="IFJ879" s="1"/>
      <c r="IFK879" s="1"/>
      <c r="IFL879" s="1"/>
      <c r="IFM879" s="1"/>
      <c r="IFN879" s="1"/>
      <c r="IFO879" s="1"/>
      <c r="IFP879" s="1"/>
      <c r="IFQ879" s="1"/>
      <c r="IFR879" s="1"/>
      <c r="IFS879" s="1"/>
      <c r="IFT879" s="1"/>
      <c r="IFU879" s="1"/>
      <c r="IFV879" s="1"/>
      <c r="IFW879" s="1"/>
      <c r="IFX879" s="1"/>
      <c r="IFY879" s="1"/>
      <c r="IFZ879" s="1"/>
      <c r="IGA879" s="1"/>
      <c r="IGB879" s="1"/>
      <c r="IGC879" s="1"/>
      <c r="IGD879" s="1"/>
      <c r="IGE879" s="1"/>
      <c r="IGF879" s="1"/>
      <c r="IGG879" s="1"/>
      <c r="IGH879" s="1"/>
      <c r="IGI879" s="1"/>
      <c r="IGJ879" s="1"/>
      <c r="IGK879" s="1"/>
      <c r="IGL879" s="1"/>
      <c r="IGM879" s="1"/>
      <c r="IGN879" s="1"/>
      <c r="IGO879" s="1"/>
      <c r="IGP879" s="1"/>
      <c r="IGQ879" s="1"/>
      <c r="IGR879" s="1"/>
      <c r="IGS879" s="1"/>
      <c r="IGT879" s="1"/>
      <c r="IGU879" s="1"/>
      <c r="IGV879" s="1"/>
      <c r="IGW879" s="1"/>
      <c r="IGX879" s="1"/>
      <c r="IGY879" s="1"/>
      <c r="IGZ879" s="1"/>
      <c r="IHA879" s="1"/>
      <c r="IHB879" s="1"/>
      <c r="IHC879" s="1"/>
      <c r="IHD879" s="1"/>
      <c r="IHE879" s="1"/>
      <c r="IHF879" s="1"/>
      <c r="IHG879" s="1"/>
      <c r="IHH879" s="1"/>
      <c r="IHI879" s="1"/>
      <c r="IHJ879" s="1"/>
      <c r="IHK879" s="1"/>
      <c r="IHL879" s="1"/>
      <c r="IHM879" s="1"/>
      <c r="IHN879" s="1"/>
      <c r="IHO879" s="1"/>
      <c r="IHP879" s="1"/>
      <c r="IHQ879" s="1"/>
      <c r="IHR879" s="1"/>
      <c r="IHS879" s="1"/>
      <c r="IHT879" s="1"/>
      <c r="IHU879" s="1"/>
      <c r="IHV879" s="1"/>
      <c r="IHW879" s="1"/>
      <c r="IHX879" s="1"/>
      <c r="IHY879" s="1"/>
      <c r="IHZ879" s="1"/>
      <c r="IIA879" s="1"/>
      <c r="IIB879" s="1"/>
      <c r="IIC879" s="1"/>
      <c r="IID879" s="1"/>
      <c r="IIE879" s="1"/>
      <c r="IIF879" s="1"/>
      <c r="IIG879" s="1"/>
      <c r="IIH879" s="1"/>
      <c r="III879" s="1"/>
      <c r="IIJ879" s="1"/>
      <c r="IIK879" s="1"/>
      <c r="IIL879" s="1"/>
      <c r="IIM879" s="1"/>
      <c r="IIN879" s="1"/>
      <c r="IIO879" s="1"/>
      <c r="IIP879" s="1"/>
      <c r="IIQ879" s="1"/>
      <c r="IIR879" s="1"/>
      <c r="IIS879" s="1"/>
      <c r="IIT879" s="1"/>
      <c r="IIU879" s="1"/>
      <c r="IIV879" s="1"/>
      <c r="IIW879" s="1"/>
      <c r="IIX879" s="1"/>
      <c r="IIY879" s="1"/>
      <c r="IIZ879" s="1"/>
      <c r="IJA879" s="1"/>
      <c r="IJB879" s="1"/>
      <c r="IJC879" s="1"/>
      <c r="IJD879" s="1"/>
      <c r="IJE879" s="1"/>
      <c r="IJF879" s="1"/>
      <c r="IJG879" s="1"/>
      <c r="IJH879" s="1"/>
      <c r="IJI879" s="1"/>
      <c r="IJJ879" s="1"/>
      <c r="IJK879" s="1"/>
      <c r="IJL879" s="1"/>
      <c r="IJM879" s="1"/>
      <c r="IJN879" s="1"/>
      <c r="IJO879" s="1"/>
      <c r="IJP879" s="1"/>
      <c r="IJQ879" s="1"/>
      <c r="IJR879" s="1"/>
      <c r="IJS879" s="1"/>
      <c r="IJT879" s="1"/>
      <c r="IJU879" s="1"/>
      <c r="IJV879" s="1"/>
      <c r="IJW879" s="1"/>
      <c r="IJX879" s="1"/>
      <c r="IJY879" s="1"/>
      <c r="IJZ879" s="1"/>
      <c r="IKA879" s="1"/>
      <c r="IKB879" s="1"/>
      <c r="IKC879" s="1"/>
      <c r="IKD879" s="1"/>
      <c r="IKE879" s="1"/>
      <c r="IKF879" s="1"/>
      <c r="IKG879" s="1"/>
      <c r="IKH879" s="1"/>
      <c r="IKI879" s="1"/>
      <c r="IKJ879" s="1"/>
      <c r="IKK879" s="1"/>
      <c r="IKL879" s="1"/>
      <c r="IKM879" s="1"/>
      <c r="IKN879" s="1"/>
      <c r="IKO879" s="1"/>
      <c r="IKP879" s="1"/>
      <c r="IKQ879" s="1"/>
      <c r="IKR879" s="1"/>
      <c r="IKS879" s="1"/>
      <c r="IKT879" s="1"/>
      <c r="IKU879" s="1"/>
      <c r="IKV879" s="1"/>
      <c r="IKW879" s="1"/>
      <c r="IKX879" s="1"/>
      <c r="IKY879" s="1"/>
      <c r="IKZ879" s="1"/>
      <c r="ILA879" s="1"/>
      <c r="ILB879" s="1"/>
      <c r="ILC879" s="1"/>
      <c r="ILD879" s="1"/>
      <c r="ILE879" s="1"/>
      <c r="ILF879" s="1"/>
      <c r="ILG879" s="1"/>
      <c r="ILH879" s="1"/>
      <c r="ILI879" s="1"/>
      <c r="ILJ879" s="1"/>
      <c r="ILK879" s="1"/>
      <c r="ILL879" s="1"/>
      <c r="ILM879" s="1"/>
      <c r="ILN879" s="1"/>
      <c r="ILO879" s="1"/>
      <c r="ILP879" s="1"/>
      <c r="ILQ879" s="1"/>
      <c r="ILR879" s="1"/>
      <c r="ILS879" s="1"/>
      <c r="ILT879" s="1"/>
      <c r="ILU879" s="1"/>
      <c r="ILV879" s="1"/>
      <c r="ILW879" s="1"/>
      <c r="ILX879" s="1"/>
      <c r="ILY879" s="1"/>
      <c r="ILZ879" s="1"/>
      <c r="IMA879" s="1"/>
      <c r="IMB879" s="1"/>
      <c r="IMC879" s="1"/>
      <c r="IMD879" s="1"/>
      <c r="IME879" s="1"/>
      <c r="IMF879" s="1"/>
      <c r="IMG879" s="1"/>
      <c r="IMH879" s="1"/>
      <c r="IMI879" s="1"/>
      <c r="IMJ879" s="1"/>
      <c r="IMK879" s="1"/>
      <c r="IML879" s="1"/>
      <c r="IMM879" s="1"/>
      <c r="IMN879" s="1"/>
      <c r="IMO879" s="1"/>
      <c r="IMP879" s="1"/>
      <c r="IMQ879" s="1"/>
      <c r="IMR879" s="1"/>
      <c r="IMS879" s="1"/>
      <c r="IMT879" s="1"/>
      <c r="IMU879" s="1"/>
      <c r="IMV879" s="1"/>
      <c r="IMW879" s="1"/>
      <c r="IMX879" s="1"/>
      <c r="IMY879" s="1"/>
      <c r="IMZ879" s="1"/>
      <c r="INA879" s="1"/>
      <c r="INB879" s="1"/>
      <c r="INC879" s="1"/>
      <c r="IND879" s="1"/>
      <c r="INE879" s="1"/>
      <c r="INF879" s="1"/>
      <c r="ING879" s="1"/>
      <c r="INH879" s="1"/>
      <c r="INI879" s="1"/>
      <c r="INJ879" s="1"/>
      <c r="INK879" s="1"/>
      <c r="INL879" s="1"/>
      <c r="INM879" s="1"/>
      <c r="INN879" s="1"/>
      <c r="INO879" s="1"/>
      <c r="INP879" s="1"/>
      <c r="INQ879" s="1"/>
      <c r="INR879" s="1"/>
      <c r="INS879" s="1"/>
      <c r="INT879" s="1"/>
      <c r="INU879" s="1"/>
      <c r="INV879" s="1"/>
      <c r="INW879" s="1"/>
      <c r="INX879" s="1"/>
      <c r="INY879" s="1"/>
      <c r="INZ879" s="1"/>
      <c r="IOA879" s="1"/>
      <c r="IOB879" s="1"/>
      <c r="IOC879" s="1"/>
      <c r="IOD879" s="1"/>
      <c r="IOE879" s="1"/>
      <c r="IOF879" s="1"/>
      <c r="IOG879" s="1"/>
      <c r="IOH879" s="1"/>
      <c r="IOI879" s="1"/>
      <c r="IOJ879" s="1"/>
      <c r="IOK879" s="1"/>
      <c r="IOL879" s="1"/>
      <c r="IOM879" s="1"/>
      <c r="ION879" s="1"/>
      <c r="IOO879" s="1"/>
      <c r="IOP879" s="1"/>
      <c r="IOQ879" s="1"/>
      <c r="IOR879" s="1"/>
      <c r="IOS879" s="1"/>
      <c r="IOT879" s="1"/>
      <c r="IOU879" s="1"/>
      <c r="IOV879" s="1"/>
      <c r="IOW879" s="1"/>
      <c r="IOX879" s="1"/>
      <c r="IOY879" s="1"/>
      <c r="IOZ879" s="1"/>
      <c r="IPA879" s="1"/>
      <c r="IPB879" s="1"/>
      <c r="IPC879" s="1"/>
      <c r="IPD879" s="1"/>
      <c r="IPE879" s="1"/>
      <c r="IPF879" s="1"/>
      <c r="IPG879" s="1"/>
      <c r="IPH879" s="1"/>
      <c r="IPI879" s="1"/>
      <c r="IPJ879" s="1"/>
      <c r="IPK879" s="1"/>
      <c r="IPL879" s="1"/>
      <c r="IPM879" s="1"/>
      <c r="IPN879" s="1"/>
      <c r="IPO879" s="1"/>
      <c r="IPP879" s="1"/>
      <c r="IPQ879" s="1"/>
      <c r="IPR879" s="1"/>
      <c r="IPS879" s="1"/>
      <c r="IPT879" s="1"/>
      <c r="IPU879" s="1"/>
      <c r="IPV879" s="1"/>
      <c r="IPW879" s="1"/>
      <c r="IPX879" s="1"/>
      <c r="IPY879" s="1"/>
      <c r="IPZ879" s="1"/>
      <c r="IQA879" s="1"/>
      <c r="IQB879" s="1"/>
      <c r="IQC879" s="1"/>
      <c r="IQD879" s="1"/>
      <c r="IQE879" s="1"/>
      <c r="IQF879" s="1"/>
      <c r="IQG879" s="1"/>
      <c r="IQH879" s="1"/>
      <c r="IQI879" s="1"/>
      <c r="IQJ879" s="1"/>
      <c r="IQK879" s="1"/>
      <c r="IQL879" s="1"/>
      <c r="IQM879" s="1"/>
      <c r="IQN879" s="1"/>
      <c r="IQO879" s="1"/>
      <c r="IQP879" s="1"/>
      <c r="IQQ879" s="1"/>
      <c r="IQR879" s="1"/>
      <c r="IQS879" s="1"/>
      <c r="IQT879" s="1"/>
      <c r="IQU879" s="1"/>
      <c r="IQV879" s="1"/>
      <c r="IQW879" s="1"/>
      <c r="IQX879" s="1"/>
      <c r="IQY879" s="1"/>
      <c r="IQZ879" s="1"/>
      <c r="IRA879" s="1"/>
      <c r="IRB879" s="1"/>
      <c r="IRC879" s="1"/>
      <c r="IRD879" s="1"/>
      <c r="IRE879" s="1"/>
      <c r="IRF879" s="1"/>
      <c r="IRG879" s="1"/>
      <c r="IRH879" s="1"/>
      <c r="IRI879" s="1"/>
      <c r="IRJ879" s="1"/>
      <c r="IRK879" s="1"/>
      <c r="IRL879" s="1"/>
      <c r="IRM879" s="1"/>
      <c r="IRN879" s="1"/>
      <c r="IRO879" s="1"/>
      <c r="IRP879" s="1"/>
      <c r="IRQ879" s="1"/>
      <c r="IRR879" s="1"/>
      <c r="IRS879" s="1"/>
      <c r="IRT879" s="1"/>
      <c r="IRU879" s="1"/>
      <c r="IRV879" s="1"/>
      <c r="IRW879" s="1"/>
      <c r="IRX879" s="1"/>
      <c r="IRY879" s="1"/>
      <c r="IRZ879" s="1"/>
      <c r="ISA879" s="1"/>
      <c r="ISB879" s="1"/>
      <c r="ISC879" s="1"/>
      <c r="ISD879" s="1"/>
      <c r="ISE879" s="1"/>
      <c r="ISF879" s="1"/>
      <c r="ISG879" s="1"/>
      <c r="ISH879" s="1"/>
      <c r="ISI879" s="1"/>
      <c r="ISJ879" s="1"/>
      <c r="ISK879" s="1"/>
      <c r="ISL879" s="1"/>
      <c r="ISM879" s="1"/>
      <c r="ISN879" s="1"/>
      <c r="ISO879" s="1"/>
      <c r="ISP879" s="1"/>
      <c r="ISQ879" s="1"/>
      <c r="ISR879" s="1"/>
      <c r="ISS879" s="1"/>
      <c r="IST879" s="1"/>
      <c r="ISU879" s="1"/>
      <c r="ISV879" s="1"/>
      <c r="ISW879" s="1"/>
      <c r="ISX879" s="1"/>
      <c r="ISY879" s="1"/>
      <c r="ISZ879" s="1"/>
      <c r="ITA879" s="1"/>
      <c r="ITB879" s="1"/>
      <c r="ITC879" s="1"/>
      <c r="ITD879" s="1"/>
      <c r="ITE879" s="1"/>
      <c r="ITF879" s="1"/>
      <c r="ITG879" s="1"/>
      <c r="ITH879" s="1"/>
      <c r="ITI879" s="1"/>
      <c r="ITJ879" s="1"/>
      <c r="ITK879" s="1"/>
      <c r="ITL879" s="1"/>
      <c r="ITM879" s="1"/>
      <c r="ITN879" s="1"/>
      <c r="ITO879" s="1"/>
      <c r="ITP879" s="1"/>
      <c r="ITQ879" s="1"/>
      <c r="ITR879" s="1"/>
      <c r="ITS879" s="1"/>
      <c r="ITT879" s="1"/>
      <c r="ITU879" s="1"/>
      <c r="ITV879" s="1"/>
      <c r="ITW879" s="1"/>
      <c r="ITX879" s="1"/>
      <c r="ITY879" s="1"/>
      <c r="ITZ879" s="1"/>
      <c r="IUA879" s="1"/>
      <c r="IUB879" s="1"/>
      <c r="IUC879" s="1"/>
      <c r="IUD879" s="1"/>
      <c r="IUE879" s="1"/>
      <c r="IUF879" s="1"/>
      <c r="IUG879" s="1"/>
      <c r="IUH879" s="1"/>
      <c r="IUI879" s="1"/>
      <c r="IUJ879" s="1"/>
      <c r="IUK879" s="1"/>
      <c r="IUL879" s="1"/>
      <c r="IUM879" s="1"/>
      <c r="IUN879" s="1"/>
      <c r="IUO879" s="1"/>
      <c r="IUP879" s="1"/>
      <c r="IUQ879" s="1"/>
      <c r="IUR879" s="1"/>
      <c r="IUS879" s="1"/>
      <c r="IUT879" s="1"/>
      <c r="IUU879" s="1"/>
      <c r="IUV879" s="1"/>
      <c r="IUW879" s="1"/>
      <c r="IUX879" s="1"/>
      <c r="IUY879" s="1"/>
      <c r="IUZ879" s="1"/>
      <c r="IVA879" s="1"/>
      <c r="IVB879" s="1"/>
      <c r="IVC879" s="1"/>
      <c r="IVD879" s="1"/>
      <c r="IVE879" s="1"/>
      <c r="IVF879" s="1"/>
      <c r="IVG879" s="1"/>
      <c r="IVH879" s="1"/>
      <c r="IVI879" s="1"/>
      <c r="IVJ879" s="1"/>
      <c r="IVK879" s="1"/>
      <c r="IVL879" s="1"/>
      <c r="IVM879" s="1"/>
      <c r="IVN879" s="1"/>
      <c r="IVO879" s="1"/>
      <c r="IVP879" s="1"/>
      <c r="IVQ879" s="1"/>
      <c r="IVR879" s="1"/>
      <c r="IVS879" s="1"/>
      <c r="IVT879" s="1"/>
      <c r="IVU879" s="1"/>
      <c r="IVV879" s="1"/>
      <c r="IVW879" s="1"/>
      <c r="IVX879" s="1"/>
      <c r="IVY879" s="1"/>
      <c r="IVZ879" s="1"/>
      <c r="IWA879" s="1"/>
      <c r="IWB879" s="1"/>
      <c r="IWC879" s="1"/>
      <c r="IWD879" s="1"/>
      <c r="IWE879" s="1"/>
      <c r="IWF879" s="1"/>
      <c r="IWG879" s="1"/>
      <c r="IWH879" s="1"/>
      <c r="IWI879" s="1"/>
      <c r="IWJ879" s="1"/>
      <c r="IWK879" s="1"/>
      <c r="IWL879" s="1"/>
      <c r="IWM879" s="1"/>
      <c r="IWN879" s="1"/>
      <c r="IWO879" s="1"/>
      <c r="IWP879" s="1"/>
      <c r="IWQ879" s="1"/>
      <c r="IWR879" s="1"/>
      <c r="IWS879" s="1"/>
      <c r="IWT879" s="1"/>
      <c r="IWU879" s="1"/>
      <c r="IWV879" s="1"/>
      <c r="IWW879" s="1"/>
      <c r="IWX879" s="1"/>
      <c r="IWY879" s="1"/>
      <c r="IWZ879" s="1"/>
      <c r="IXA879" s="1"/>
      <c r="IXB879" s="1"/>
      <c r="IXC879" s="1"/>
      <c r="IXD879" s="1"/>
      <c r="IXE879" s="1"/>
      <c r="IXF879" s="1"/>
      <c r="IXG879" s="1"/>
      <c r="IXH879" s="1"/>
      <c r="IXI879" s="1"/>
      <c r="IXJ879" s="1"/>
      <c r="IXK879" s="1"/>
      <c r="IXL879" s="1"/>
      <c r="IXM879" s="1"/>
      <c r="IXN879" s="1"/>
      <c r="IXO879" s="1"/>
      <c r="IXP879" s="1"/>
      <c r="IXQ879" s="1"/>
      <c r="IXR879" s="1"/>
      <c r="IXS879" s="1"/>
      <c r="IXT879" s="1"/>
      <c r="IXU879" s="1"/>
      <c r="IXV879" s="1"/>
      <c r="IXW879" s="1"/>
      <c r="IXX879" s="1"/>
      <c r="IXY879" s="1"/>
      <c r="IXZ879" s="1"/>
      <c r="IYA879" s="1"/>
      <c r="IYB879" s="1"/>
      <c r="IYC879" s="1"/>
      <c r="IYD879" s="1"/>
      <c r="IYE879" s="1"/>
      <c r="IYF879" s="1"/>
      <c r="IYG879" s="1"/>
      <c r="IYH879" s="1"/>
      <c r="IYI879" s="1"/>
      <c r="IYJ879" s="1"/>
      <c r="IYK879" s="1"/>
      <c r="IYL879" s="1"/>
      <c r="IYM879" s="1"/>
      <c r="IYN879" s="1"/>
      <c r="IYO879" s="1"/>
      <c r="IYP879" s="1"/>
      <c r="IYQ879" s="1"/>
      <c r="IYR879" s="1"/>
      <c r="IYS879" s="1"/>
      <c r="IYT879" s="1"/>
      <c r="IYU879" s="1"/>
      <c r="IYV879" s="1"/>
      <c r="IYW879" s="1"/>
      <c r="IYX879" s="1"/>
      <c r="IYY879" s="1"/>
      <c r="IYZ879" s="1"/>
      <c r="IZA879" s="1"/>
      <c r="IZB879" s="1"/>
      <c r="IZC879" s="1"/>
      <c r="IZD879" s="1"/>
      <c r="IZE879" s="1"/>
      <c r="IZF879" s="1"/>
      <c r="IZG879" s="1"/>
      <c r="IZH879" s="1"/>
      <c r="IZI879" s="1"/>
      <c r="IZJ879" s="1"/>
      <c r="IZK879" s="1"/>
      <c r="IZL879" s="1"/>
      <c r="IZM879" s="1"/>
      <c r="IZN879" s="1"/>
      <c r="IZO879" s="1"/>
      <c r="IZP879" s="1"/>
      <c r="IZQ879" s="1"/>
      <c r="IZR879" s="1"/>
      <c r="IZS879" s="1"/>
      <c r="IZT879" s="1"/>
      <c r="IZU879" s="1"/>
      <c r="IZV879" s="1"/>
      <c r="IZW879" s="1"/>
      <c r="IZX879" s="1"/>
      <c r="IZY879" s="1"/>
      <c r="IZZ879" s="1"/>
      <c r="JAA879" s="1"/>
      <c r="JAB879" s="1"/>
      <c r="JAC879" s="1"/>
      <c r="JAD879" s="1"/>
      <c r="JAE879" s="1"/>
      <c r="JAF879" s="1"/>
      <c r="JAG879" s="1"/>
      <c r="JAH879" s="1"/>
      <c r="JAI879" s="1"/>
      <c r="JAJ879" s="1"/>
      <c r="JAK879" s="1"/>
      <c r="JAL879" s="1"/>
      <c r="JAM879" s="1"/>
      <c r="JAN879" s="1"/>
      <c r="JAO879" s="1"/>
      <c r="JAP879" s="1"/>
      <c r="JAQ879" s="1"/>
      <c r="JAR879" s="1"/>
      <c r="JAS879" s="1"/>
      <c r="JAT879" s="1"/>
      <c r="JAU879" s="1"/>
      <c r="JAV879" s="1"/>
      <c r="JAW879" s="1"/>
      <c r="JAX879" s="1"/>
      <c r="JAY879" s="1"/>
      <c r="JAZ879" s="1"/>
      <c r="JBA879" s="1"/>
      <c r="JBB879" s="1"/>
      <c r="JBC879" s="1"/>
      <c r="JBD879" s="1"/>
      <c r="JBE879" s="1"/>
      <c r="JBF879" s="1"/>
      <c r="JBG879" s="1"/>
      <c r="JBH879" s="1"/>
      <c r="JBI879" s="1"/>
      <c r="JBJ879" s="1"/>
      <c r="JBK879" s="1"/>
      <c r="JBL879" s="1"/>
      <c r="JBM879" s="1"/>
      <c r="JBN879" s="1"/>
      <c r="JBO879" s="1"/>
      <c r="JBP879" s="1"/>
      <c r="JBQ879" s="1"/>
      <c r="JBR879" s="1"/>
      <c r="JBS879" s="1"/>
      <c r="JBT879" s="1"/>
      <c r="JBU879" s="1"/>
      <c r="JBV879" s="1"/>
      <c r="JBW879" s="1"/>
      <c r="JBX879" s="1"/>
      <c r="JBY879" s="1"/>
      <c r="JBZ879" s="1"/>
      <c r="JCA879" s="1"/>
      <c r="JCB879" s="1"/>
      <c r="JCC879" s="1"/>
      <c r="JCD879" s="1"/>
      <c r="JCE879" s="1"/>
      <c r="JCF879" s="1"/>
      <c r="JCG879" s="1"/>
      <c r="JCH879" s="1"/>
      <c r="JCI879" s="1"/>
      <c r="JCJ879" s="1"/>
      <c r="JCK879" s="1"/>
      <c r="JCL879" s="1"/>
      <c r="JCM879" s="1"/>
      <c r="JCN879" s="1"/>
      <c r="JCO879" s="1"/>
      <c r="JCP879" s="1"/>
      <c r="JCQ879" s="1"/>
      <c r="JCR879" s="1"/>
      <c r="JCS879" s="1"/>
      <c r="JCT879" s="1"/>
      <c r="JCU879" s="1"/>
      <c r="JCV879" s="1"/>
      <c r="JCW879" s="1"/>
      <c r="JCX879" s="1"/>
      <c r="JCY879" s="1"/>
      <c r="JCZ879" s="1"/>
      <c r="JDA879" s="1"/>
      <c r="JDB879" s="1"/>
      <c r="JDC879" s="1"/>
      <c r="JDD879" s="1"/>
      <c r="JDE879" s="1"/>
      <c r="JDF879" s="1"/>
      <c r="JDG879" s="1"/>
      <c r="JDH879" s="1"/>
      <c r="JDI879" s="1"/>
      <c r="JDJ879" s="1"/>
      <c r="JDK879" s="1"/>
      <c r="JDL879" s="1"/>
      <c r="JDM879" s="1"/>
      <c r="JDN879" s="1"/>
      <c r="JDO879" s="1"/>
      <c r="JDP879" s="1"/>
      <c r="JDQ879" s="1"/>
      <c r="JDR879" s="1"/>
      <c r="JDS879" s="1"/>
      <c r="JDT879" s="1"/>
      <c r="JDU879" s="1"/>
      <c r="JDV879" s="1"/>
      <c r="JDW879" s="1"/>
      <c r="JDX879" s="1"/>
      <c r="JDY879" s="1"/>
      <c r="JDZ879" s="1"/>
      <c r="JEA879" s="1"/>
      <c r="JEB879" s="1"/>
      <c r="JEC879" s="1"/>
      <c r="JED879" s="1"/>
      <c r="JEE879" s="1"/>
      <c r="JEF879" s="1"/>
      <c r="JEG879" s="1"/>
      <c r="JEH879" s="1"/>
      <c r="JEI879" s="1"/>
      <c r="JEJ879" s="1"/>
      <c r="JEK879" s="1"/>
      <c r="JEL879" s="1"/>
      <c r="JEM879" s="1"/>
      <c r="JEN879" s="1"/>
      <c r="JEO879" s="1"/>
      <c r="JEP879" s="1"/>
      <c r="JEQ879" s="1"/>
      <c r="JER879" s="1"/>
      <c r="JES879" s="1"/>
      <c r="JET879" s="1"/>
      <c r="JEU879" s="1"/>
      <c r="JEV879" s="1"/>
      <c r="JEW879" s="1"/>
      <c r="JEX879" s="1"/>
      <c r="JEY879" s="1"/>
      <c r="JEZ879" s="1"/>
      <c r="JFA879" s="1"/>
      <c r="JFB879" s="1"/>
      <c r="JFC879" s="1"/>
      <c r="JFD879" s="1"/>
      <c r="JFE879" s="1"/>
      <c r="JFF879" s="1"/>
      <c r="JFG879" s="1"/>
      <c r="JFH879" s="1"/>
      <c r="JFI879" s="1"/>
      <c r="JFJ879" s="1"/>
      <c r="JFK879" s="1"/>
      <c r="JFL879" s="1"/>
      <c r="JFM879" s="1"/>
      <c r="JFN879" s="1"/>
      <c r="JFO879" s="1"/>
      <c r="JFP879" s="1"/>
      <c r="JFQ879" s="1"/>
      <c r="JFR879" s="1"/>
      <c r="JFS879" s="1"/>
      <c r="JFT879" s="1"/>
      <c r="JFU879" s="1"/>
      <c r="JFV879" s="1"/>
      <c r="JFW879" s="1"/>
      <c r="JFX879" s="1"/>
      <c r="JFY879" s="1"/>
      <c r="JFZ879" s="1"/>
      <c r="JGA879" s="1"/>
      <c r="JGB879" s="1"/>
      <c r="JGC879" s="1"/>
      <c r="JGD879" s="1"/>
      <c r="JGE879" s="1"/>
      <c r="JGF879" s="1"/>
      <c r="JGG879" s="1"/>
      <c r="JGH879" s="1"/>
      <c r="JGI879" s="1"/>
      <c r="JGJ879" s="1"/>
      <c r="JGK879" s="1"/>
      <c r="JGL879" s="1"/>
      <c r="JGM879" s="1"/>
      <c r="JGN879" s="1"/>
      <c r="JGO879" s="1"/>
      <c r="JGP879" s="1"/>
      <c r="JGQ879" s="1"/>
      <c r="JGR879" s="1"/>
      <c r="JGS879" s="1"/>
      <c r="JGT879" s="1"/>
      <c r="JGU879" s="1"/>
      <c r="JGV879" s="1"/>
      <c r="JGW879" s="1"/>
      <c r="JGX879" s="1"/>
      <c r="JGY879" s="1"/>
      <c r="JGZ879" s="1"/>
      <c r="JHA879" s="1"/>
      <c r="JHB879" s="1"/>
      <c r="JHC879" s="1"/>
      <c r="JHD879" s="1"/>
      <c r="JHE879" s="1"/>
      <c r="JHF879" s="1"/>
      <c r="JHG879" s="1"/>
      <c r="JHH879" s="1"/>
      <c r="JHI879" s="1"/>
      <c r="JHJ879" s="1"/>
      <c r="JHK879" s="1"/>
      <c r="JHL879" s="1"/>
      <c r="JHM879" s="1"/>
      <c r="JHN879" s="1"/>
      <c r="JHO879" s="1"/>
      <c r="JHP879" s="1"/>
      <c r="JHQ879" s="1"/>
      <c r="JHR879" s="1"/>
      <c r="JHS879" s="1"/>
      <c r="JHT879" s="1"/>
      <c r="JHU879" s="1"/>
      <c r="JHV879" s="1"/>
      <c r="JHW879" s="1"/>
      <c r="JHX879" s="1"/>
      <c r="JHY879" s="1"/>
      <c r="JHZ879" s="1"/>
      <c r="JIA879" s="1"/>
      <c r="JIB879" s="1"/>
      <c r="JIC879" s="1"/>
      <c r="JID879" s="1"/>
      <c r="JIE879" s="1"/>
      <c r="JIF879" s="1"/>
      <c r="JIG879" s="1"/>
      <c r="JIH879" s="1"/>
      <c r="JII879" s="1"/>
      <c r="JIJ879" s="1"/>
      <c r="JIK879" s="1"/>
      <c r="JIL879" s="1"/>
      <c r="JIM879" s="1"/>
      <c r="JIN879" s="1"/>
      <c r="JIO879" s="1"/>
      <c r="JIP879" s="1"/>
      <c r="JIQ879" s="1"/>
      <c r="JIR879" s="1"/>
      <c r="JIS879" s="1"/>
      <c r="JIT879" s="1"/>
      <c r="JIU879" s="1"/>
      <c r="JIV879" s="1"/>
      <c r="JIW879" s="1"/>
      <c r="JIX879" s="1"/>
      <c r="JIY879" s="1"/>
      <c r="JIZ879" s="1"/>
      <c r="JJA879" s="1"/>
      <c r="JJB879" s="1"/>
      <c r="JJC879" s="1"/>
      <c r="JJD879" s="1"/>
      <c r="JJE879" s="1"/>
      <c r="JJF879" s="1"/>
      <c r="JJG879" s="1"/>
      <c r="JJH879" s="1"/>
      <c r="JJI879" s="1"/>
      <c r="JJJ879" s="1"/>
      <c r="JJK879" s="1"/>
      <c r="JJL879" s="1"/>
      <c r="JJM879" s="1"/>
      <c r="JJN879" s="1"/>
      <c r="JJO879" s="1"/>
      <c r="JJP879" s="1"/>
      <c r="JJQ879" s="1"/>
      <c r="JJR879" s="1"/>
      <c r="JJS879" s="1"/>
      <c r="JJT879" s="1"/>
      <c r="JJU879" s="1"/>
      <c r="JJV879" s="1"/>
      <c r="JJW879" s="1"/>
      <c r="JJX879" s="1"/>
      <c r="JJY879" s="1"/>
      <c r="JJZ879" s="1"/>
      <c r="JKA879" s="1"/>
      <c r="JKB879" s="1"/>
      <c r="JKC879" s="1"/>
      <c r="JKD879" s="1"/>
      <c r="JKE879" s="1"/>
      <c r="JKF879" s="1"/>
      <c r="JKG879" s="1"/>
      <c r="JKH879" s="1"/>
      <c r="JKI879" s="1"/>
      <c r="JKJ879" s="1"/>
      <c r="JKK879" s="1"/>
      <c r="JKL879" s="1"/>
      <c r="JKM879" s="1"/>
      <c r="JKN879" s="1"/>
      <c r="JKO879" s="1"/>
      <c r="JKP879" s="1"/>
      <c r="JKQ879" s="1"/>
      <c r="JKR879" s="1"/>
      <c r="JKS879" s="1"/>
      <c r="JKT879" s="1"/>
      <c r="JKU879" s="1"/>
      <c r="JKV879" s="1"/>
      <c r="JKW879" s="1"/>
      <c r="JKX879" s="1"/>
      <c r="JKY879" s="1"/>
      <c r="JKZ879" s="1"/>
      <c r="JLA879" s="1"/>
      <c r="JLB879" s="1"/>
      <c r="JLC879" s="1"/>
      <c r="JLD879" s="1"/>
      <c r="JLE879" s="1"/>
      <c r="JLF879" s="1"/>
      <c r="JLG879" s="1"/>
      <c r="JLH879" s="1"/>
      <c r="JLI879" s="1"/>
      <c r="JLJ879" s="1"/>
      <c r="JLK879" s="1"/>
      <c r="JLL879" s="1"/>
      <c r="JLM879" s="1"/>
      <c r="JLN879" s="1"/>
      <c r="JLO879" s="1"/>
      <c r="JLP879" s="1"/>
      <c r="JLQ879" s="1"/>
      <c r="JLR879" s="1"/>
      <c r="JLS879" s="1"/>
      <c r="JLT879" s="1"/>
      <c r="JLU879" s="1"/>
      <c r="JLV879" s="1"/>
      <c r="JLW879" s="1"/>
      <c r="JLX879" s="1"/>
      <c r="JLY879" s="1"/>
      <c r="JLZ879" s="1"/>
      <c r="JMA879" s="1"/>
      <c r="JMB879" s="1"/>
      <c r="JMC879" s="1"/>
      <c r="JMD879" s="1"/>
      <c r="JME879" s="1"/>
      <c r="JMF879" s="1"/>
      <c r="JMG879" s="1"/>
      <c r="JMH879" s="1"/>
      <c r="JMI879" s="1"/>
      <c r="JMJ879" s="1"/>
      <c r="JMK879" s="1"/>
      <c r="JML879" s="1"/>
      <c r="JMM879" s="1"/>
      <c r="JMN879" s="1"/>
      <c r="JMO879" s="1"/>
      <c r="JMP879" s="1"/>
      <c r="JMQ879" s="1"/>
      <c r="JMR879" s="1"/>
      <c r="JMS879" s="1"/>
      <c r="JMT879" s="1"/>
      <c r="JMU879" s="1"/>
      <c r="JMV879" s="1"/>
      <c r="JMW879" s="1"/>
      <c r="JMX879" s="1"/>
      <c r="JMY879" s="1"/>
      <c r="JMZ879" s="1"/>
      <c r="JNA879" s="1"/>
      <c r="JNB879" s="1"/>
      <c r="JNC879" s="1"/>
      <c r="JND879" s="1"/>
      <c r="JNE879" s="1"/>
      <c r="JNF879" s="1"/>
      <c r="JNG879" s="1"/>
      <c r="JNH879" s="1"/>
      <c r="JNI879" s="1"/>
      <c r="JNJ879" s="1"/>
      <c r="JNK879" s="1"/>
      <c r="JNL879" s="1"/>
      <c r="JNM879" s="1"/>
      <c r="JNN879" s="1"/>
      <c r="JNO879" s="1"/>
      <c r="JNP879" s="1"/>
      <c r="JNQ879" s="1"/>
      <c r="JNR879" s="1"/>
      <c r="JNS879" s="1"/>
      <c r="JNT879" s="1"/>
      <c r="JNU879" s="1"/>
      <c r="JNV879" s="1"/>
      <c r="JNW879" s="1"/>
      <c r="JNX879" s="1"/>
      <c r="JNY879" s="1"/>
      <c r="JNZ879" s="1"/>
      <c r="JOA879" s="1"/>
      <c r="JOB879" s="1"/>
      <c r="JOC879" s="1"/>
      <c r="JOD879" s="1"/>
      <c r="JOE879" s="1"/>
      <c r="JOF879" s="1"/>
      <c r="JOG879" s="1"/>
      <c r="JOH879" s="1"/>
      <c r="JOI879" s="1"/>
      <c r="JOJ879" s="1"/>
      <c r="JOK879" s="1"/>
      <c r="JOL879" s="1"/>
      <c r="JOM879" s="1"/>
      <c r="JON879" s="1"/>
      <c r="JOO879" s="1"/>
      <c r="JOP879" s="1"/>
      <c r="JOQ879" s="1"/>
      <c r="JOR879" s="1"/>
      <c r="JOS879" s="1"/>
      <c r="JOT879" s="1"/>
      <c r="JOU879" s="1"/>
      <c r="JOV879" s="1"/>
      <c r="JOW879" s="1"/>
      <c r="JOX879" s="1"/>
      <c r="JOY879" s="1"/>
      <c r="JOZ879" s="1"/>
      <c r="JPA879" s="1"/>
      <c r="JPB879" s="1"/>
      <c r="JPC879" s="1"/>
      <c r="JPD879" s="1"/>
      <c r="JPE879" s="1"/>
      <c r="JPF879" s="1"/>
      <c r="JPG879" s="1"/>
      <c r="JPH879" s="1"/>
      <c r="JPI879" s="1"/>
      <c r="JPJ879" s="1"/>
      <c r="JPK879" s="1"/>
      <c r="JPL879" s="1"/>
      <c r="JPM879" s="1"/>
      <c r="JPN879" s="1"/>
      <c r="JPO879" s="1"/>
      <c r="JPP879" s="1"/>
      <c r="JPQ879" s="1"/>
      <c r="JPR879" s="1"/>
      <c r="JPS879" s="1"/>
      <c r="JPT879" s="1"/>
      <c r="JPU879" s="1"/>
      <c r="JPV879" s="1"/>
      <c r="JPW879" s="1"/>
      <c r="JPX879" s="1"/>
      <c r="JPY879" s="1"/>
      <c r="JPZ879" s="1"/>
      <c r="JQA879" s="1"/>
      <c r="JQB879" s="1"/>
      <c r="JQC879" s="1"/>
      <c r="JQD879" s="1"/>
      <c r="JQE879" s="1"/>
      <c r="JQF879" s="1"/>
      <c r="JQG879" s="1"/>
      <c r="JQH879" s="1"/>
      <c r="JQI879" s="1"/>
      <c r="JQJ879" s="1"/>
      <c r="JQK879" s="1"/>
      <c r="JQL879" s="1"/>
      <c r="JQM879" s="1"/>
      <c r="JQN879" s="1"/>
      <c r="JQO879" s="1"/>
      <c r="JQP879" s="1"/>
      <c r="JQQ879" s="1"/>
      <c r="JQR879" s="1"/>
      <c r="JQS879" s="1"/>
      <c r="JQT879" s="1"/>
      <c r="JQU879" s="1"/>
      <c r="JQV879" s="1"/>
      <c r="JQW879" s="1"/>
      <c r="JQX879" s="1"/>
      <c r="JQY879" s="1"/>
      <c r="JQZ879" s="1"/>
      <c r="JRA879" s="1"/>
      <c r="JRB879" s="1"/>
      <c r="JRC879" s="1"/>
      <c r="JRD879" s="1"/>
      <c r="JRE879" s="1"/>
      <c r="JRF879" s="1"/>
      <c r="JRG879" s="1"/>
      <c r="JRH879" s="1"/>
      <c r="JRI879" s="1"/>
      <c r="JRJ879" s="1"/>
      <c r="JRK879" s="1"/>
      <c r="JRL879" s="1"/>
      <c r="JRM879" s="1"/>
      <c r="JRN879" s="1"/>
      <c r="JRO879" s="1"/>
      <c r="JRP879" s="1"/>
      <c r="JRQ879" s="1"/>
      <c r="JRR879" s="1"/>
      <c r="JRS879" s="1"/>
      <c r="JRT879" s="1"/>
      <c r="JRU879" s="1"/>
      <c r="JRV879" s="1"/>
      <c r="JRW879" s="1"/>
      <c r="JRX879" s="1"/>
      <c r="JRY879" s="1"/>
      <c r="JRZ879" s="1"/>
      <c r="JSA879" s="1"/>
      <c r="JSB879" s="1"/>
      <c r="JSC879" s="1"/>
      <c r="JSD879" s="1"/>
      <c r="JSE879" s="1"/>
      <c r="JSF879" s="1"/>
      <c r="JSG879" s="1"/>
      <c r="JSH879" s="1"/>
      <c r="JSI879" s="1"/>
      <c r="JSJ879" s="1"/>
      <c r="JSK879" s="1"/>
      <c r="JSL879" s="1"/>
      <c r="JSM879" s="1"/>
      <c r="JSN879" s="1"/>
      <c r="JSO879" s="1"/>
      <c r="JSP879" s="1"/>
      <c r="JSQ879" s="1"/>
      <c r="JSR879" s="1"/>
      <c r="JSS879" s="1"/>
      <c r="JST879" s="1"/>
      <c r="JSU879" s="1"/>
      <c r="JSV879" s="1"/>
      <c r="JSW879" s="1"/>
      <c r="JSX879" s="1"/>
      <c r="JSY879" s="1"/>
      <c r="JSZ879" s="1"/>
      <c r="JTA879" s="1"/>
      <c r="JTB879" s="1"/>
      <c r="JTC879" s="1"/>
      <c r="JTD879" s="1"/>
      <c r="JTE879" s="1"/>
      <c r="JTF879" s="1"/>
      <c r="JTG879" s="1"/>
      <c r="JTH879" s="1"/>
      <c r="JTI879" s="1"/>
      <c r="JTJ879" s="1"/>
      <c r="JTK879" s="1"/>
      <c r="JTL879" s="1"/>
      <c r="JTM879" s="1"/>
      <c r="JTN879" s="1"/>
      <c r="JTO879" s="1"/>
      <c r="JTP879" s="1"/>
      <c r="JTQ879" s="1"/>
      <c r="JTR879" s="1"/>
      <c r="JTS879" s="1"/>
      <c r="JTT879" s="1"/>
      <c r="JTU879" s="1"/>
      <c r="JTV879" s="1"/>
      <c r="JTW879" s="1"/>
      <c r="JTX879" s="1"/>
      <c r="JTY879" s="1"/>
      <c r="JTZ879" s="1"/>
      <c r="JUA879" s="1"/>
      <c r="JUB879" s="1"/>
      <c r="JUC879" s="1"/>
      <c r="JUD879" s="1"/>
      <c r="JUE879" s="1"/>
      <c r="JUF879" s="1"/>
      <c r="JUG879" s="1"/>
      <c r="JUH879" s="1"/>
      <c r="JUI879" s="1"/>
      <c r="JUJ879" s="1"/>
      <c r="JUK879" s="1"/>
      <c r="JUL879" s="1"/>
      <c r="JUM879" s="1"/>
      <c r="JUN879" s="1"/>
      <c r="JUO879" s="1"/>
      <c r="JUP879" s="1"/>
      <c r="JUQ879" s="1"/>
      <c r="JUR879" s="1"/>
      <c r="JUS879" s="1"/>
      <c r="JUT879" s="1"/>
      <c r="JUU879" s="1"/>
      <c r="JUV879" s="1"/>
      <c r="JUW879" s="1"/>
      <c r="JUX879" s="1"/>
      <c r="JUY879" s="1"/>
      <c r="JUZ879" s="1"/>
      <c r="JVA879" s="1"/>
      <c r="JVB879" s="1"/>
      <c r="JVC879" s="1"/>
      <c r="JVD879" s="1"/>
      <c r="JVE879" s="1"/>
      <c r="JVF879" s="1"/>
      <c r="JVG879" s="1"/>
      <c r="JVH879" s="1"/>
      <c r="JVI879" s="1"/>
      <c r="JVJ879" s="1"/>
      <c r="JVK879" s="1"/>
      <c r="JVL879" s="1"/>
      <c r="JVM879" s="1"/>
      <c r="JVN879" s="1"/>
      <c r="JVO879" s="1"/>
      <c r="JVP879" s="1"/>
      <c r="JVQ879" s="1"/>
      <c r="JVR879" s="1"/>
      <c r="JVS879" s="1"/>
      <c r="JVT879" s="1"/>
      <c r="JVU879" s="1"/>
      <c r="JVV879" s="1"/>
      <c r="JVW879" s="1"/>
      <c r="JVX879" s="1"/>
      <c r="JVY879" s="1"/>
      <c r="JVZ879" s="1"/>
      <c r="JWA879" s="1"/>
      <c r="JWB879" s="1"/>
      <c r="JWC879" s="1"/>
      <c r="JWD879" s="1"/>
      <c r="JWE879" s="1"/>
      <c r="JWF879" s="1"/>
      <c r="JWG879" s="1"/>
      <c r="JWH879" s="1"/>
      <c r="JWI879" s="1"/>
      <c r="JWJ879" s="1"/>
      <c r="JWK879" s="1"/>
      <c r="JWL879" s="1"/>
      <c r="JWM879" s="1"/>
      <c r="JWN879" s="1"/>
      <c r="JWO879" s="1"/>
      <c r="JWP879" s="1"/>
      <c r="JWQ879" s="1"/>
      <c r="JWR879" s="1"/>
      <c r="JWS879" s="1"/>
      <c r="JWT879" s="1"/>
      <c r="JWU879" s="1"/>
      <c r="JWV879" s="1"/>
      <c r="JWW879" s="1"/>
      <c r="JWX879" s="1"/>
      <c r="JWY879" s="1"/>
      <c r="JWZ879" s="1"/>
      <c r="JXA879" s="1"/>
      <c r="JXB879" s="1"/>
      <c r="JXC879" s="1"/>
      <c r="JXD879" s="1"/>
      <c r="JXE879" s="1"/>
      <c r="JXF879" s="1"/>
      <c r="JXG879" s="1"/>
      <c r="JXH879" s="1"/>
      <c r="JXI879" s="1"/>
      <c r="JXJ879" s="1"/>
      <c r="JXK879" s="1"/>
      <c r="JXL879" s="1"/>
      <c r="JXM879" s="1"/>
      <c r="JXN879" s="1"/>
      <c r="JXO879" s="1"/>
      <c r="JXP879" s="1"/>
      <c r="JXQ879" s="1"/>
      <c r="JXR879" s="1"/>
      <c r="JXS879" s="1"/>
      <c r="JXT879" s="1"/>
      <c r="JXU879" s="1"/>
      <c r="JXV879" s="1"/>
      <c r="JXW879" s="1"/>
      <c r="JXX879" s="1"/>
      <c r="JXY879" s="1"/>
      <c r="JXZ879" s="1"/>
      <c r="JYA879" s="1"/>
      <c r="JYB879" s="1"/>
      <c r="JYC879" s="1"/>
      <c r="JYD879" s="1"/>
      <c r="JYE879" s="1"/>
      <c r="JYF879" s="1"/>
      <c r="JYG879" s="1"/>
      <c r="JYH879" s="1"/>
      <c r="JYI879" s="1"/>
      <c r="JYJ879" s="1"/>
      <c r="JYK879" s="1"/>
      <c r="JYL879" s="1"/>
      <c r="JYM879" s="1"/>
      <c r="JYN879" s="1"/>
      <c r="JYO879" s="1"/>
      <c r="JYP879" s="1"/>
      <c r="JYQ879" s="1"/>
      <c r="JYR879" s="1"/>
      <c r="JYS879" s="1"/>
      <c r="JYT879" s="1"/>
      <c r="JYU879" s="1"/>
      <c r="JYV879" s="1"/>
      <c r="JYW879" s="1"/>
      <c r="JYX879" s="1"/>
      <c r="JYY879" s="1"/>
      <c r="JYZ879" s="1"/>
      <c r="JZA879" s="1"/>
      <c r="JZB879" s="1"/>
      <c r="JZC879" s="1"/>
      <c r="JZD879" s="1"/>
      <c r="JZE879" s="1"/>
      <c r="JZF879" s="1"/>
      <c r="JZG879" s="1"/>
      <c r="JZH879" s="1"/>
      <c r="JZI879" s="1"/>
      <c r="JZJ879" s="1"/>
      <c r="JZK879" s="1"/>
      <c r="JZL879" s="1"/>
      <c r="JZM879" s="1"/>
      <c r="JZN879" s="1"/>
      <c r="JZO879" s="1"/>
      <c r="JZP879" s="1"/>
      <c r="JZQ879" s="1"/>
      <c r="JZR879" s="1"/>
      <c r="JZS879" s="1"/>
      <c r="JZT879" s="1"/>
      <c r="JZU879" s="1"/>
      <c r="JZV879" s="1"/>
      <c r="JZW879" s="1"/>
      <c r="JZX879" s="1"/>
      <c r="JZY879" s="1"/>
      <c r="JZZ879" s="1"/>
      <c r="KAA879" s="1"/>
      <c r="KAB879" s="1"/>
      <c r="KAC879" s="1"/>
      <c r="KAD879" s="1"/>
      <c r="KAE879" s="1"/>
      <c r="KAF879" s="1"/>
      <c r="KAG879" s="1"/>
      <c r="KAH879" s="1"/>
      <c r="KAI879" s="1"/>
      <c r="KAJ879" s="1"/>
      <c r="KAK879" s="1"/>
      <c r="KAL879" s="1"/>
      <c r="KAM879" s="1"/>
      <c r="KAN879" s="1"/>
      <c r="KAO879" s="1"/>
      <c r="KAP879" s="1"/>
      <c r="KAQ879" s="1"/>
      <c r="KAR879" s="1"/>
      <c r="KAS879" s="1"/>
      <c r="KAT879" s="1"/>
      <c r="KAU879" s="1"/>
      <c r="KAV879" s="1"/>
      <c r="KAW879" s="1"/>
      <c r="KAX879" s="1"/>
      <c r="KAY879" s="1"/>
      <c r="KAZ879" s="1"/>
      <c r="KBA879" s="1"/>
      <c r="KBB879" s="1"/>
      <c r="KBC879" s="1"/>
      <c r="KBD879" s="1"/>
      <c r="KBE879" s="1"/>
      <c r="KBF879" s="1"/>
      <c r="KBG879" s="1"/>
      <c r="KBH879" s="1"/>
      <c r="KBI879" s="1"/>
      <c r="KBJ879" s="1"/>
      <c r="KBK879" s="1"/>
      <c r="KBL879" s="1"/>
      <c r="KBM879" s="1"/>
      <c r="KBN879" s="1"/>
      <c r="KBO879" s="1"/>
      <c r="KBP879" s="1"/>
      <c r="KBQ879" s="1"/>
      <c r="KBR879" s="1"/>
      <c r="KBS879" s="1"/>
      <c r="KBT879" s="1"/>
      <c r="KBU879" s="1"/>
      <c r="KBV879" s="1"/>
      <c r="KBW879" s="1"/>
      <c r="KBX879" s="1"/>
      <c r="KBY879" s="1"/>
      <c r="KBZ879" s="1"/>
      <c r="KCA879" s="1"/>
      <c r="KCB879" s="1"/>
      <c r="KCC879" s="1"/>
      <c r="KCD879" s="1"/>
      <c r="KCE879" s="1"/>
      <c r="KCF879" s="1"/>
      <c r="KCG879" s="1"/>
      <c r="KCH879" s="1"/>
      <c r="KCI879" s="1"/>
      <c r="KCJ879" s="1"/>
      <c r="KCK879" s="1"/>
      <c r="KCL879" s="1"/>
      <c r="KCM879" s="1"/>
      <c r="KCN879" s="1"/>
      <c r="KCO879" s="1"/>
      <c r="KCP879" s="1"/>
      <c r="KCQ879" s="1"/>
      <c r="KCR879" s="1"/>
      <c r="KCS879" s="1"/>
      <c r="KCT879" s="1"/>
      <c r="KCU879" s="1"/>
      <c r="KCV879" s="1"/>
      <c r="KCW879" s="1"/>
      <c r="KCX879" s="1"/>
      <c r="KCY879" s="1"/>
      <c r="KCZ879" s="1"/>
      <c r="KDA879" s="1"/>
      <c r="KDB879" s="1"/>
      <c r="KDC879" s="1"/>
      <c r="KDD879" s="1"/>
      <c r="KDE879" s="1"/>
      <c r="KDF879" s="1"/>
      <c r="KDG879" s="1"/>
      <c r="KDH879" s="1"/>
      <c r="KDI879" s="1"/>
      <c r="KDJ879" s="1"/>
      <c r="KDK879" s="1"/>
      <c r="KDL879" s="1"/>
      <c r="KDM879" s="1"/>
      <c r="KDN879" s="1"/>
      <c r="KDO879" s="1"/>
      <c r="KDP879" s="1"/>
      <c r="KDQ879" s="1"/>
      <c r="KDR879" s="1"/>
      <c r="KDS879" s="1"/>
      <c r="KDT879" s="1"/>
      <c r="KDU879" s="1"/>
      <c r="KDV879" s="1"/>
      <c r="KDW879" s="1"/>
      <c r="KDX879" s="1"/>
      <c r="KDY879" s="1"/>
      <c r="KDZ879" s="1"/>
      <c r="KEA879" s="1"/>
      <c r="KEB879" s="1"/>
      <c r="KEC879" s="1"/>
      <c r="KED879" s="1"/>
      <c r="KEE879" s="1"/>
      <c r="KEF879" s="1"/>
      <c r="KEG879" s="1"/>
      <c r="KEH879" s="1"/>
      <c r="KEI879" s="1"/>
      <c r="KEJ879" s="1"/>
      <c r="KEK879" s="1"/>
      <c r="KEL879" s="1"/>
      <c r="KEM879" s="1"/>
      <c r="KEN879" s="1"/>
      <c r="KEO879" s="1"/>
      <c r="KEP879" s="1"/>
      <c r="KEQ879" s="1"/>
      <c r="KER879" s="1"/>
      <c r="KES879" s="1"/>
      <c r="KET879" s="1"/>
      <c r="KEU879" s="1"/>
      <c r="KEV879" s="1"/>
      <c r="KEW879" s="1"/>
      <c r="KEX879" s="1"/>
      <c r="KEY879" s="1"/>
      <c r="KEZ879" s="1"/>
      <c r="KFA879" s="1"/>
      <c r="KFB879" s="1"/>
      <c r="KFC879" s="1"/>
      <c r="KFD879" s="1"/>
      <c r="KFE879" s="1"/>
      <c r="KFF879" s="1"/>
      <c r="KFG879" s="1"/>
      <c r="KFH879" s="1"/>
      <c r="KFI879" s="1"/>
      <c r="KFJ879" s="1"/>
      <c r="KFK879" s="1"/>
      <c r="KFL879" s="1"/>
      <c r="KFM879" s="1"/>
      <c r="KFN879" s="1"/>
      <c r="KFO879" s="1"/>
      <c r="KFP879" s="1"/>
      <c r="KFQ879" s="1"/>
      <c r="KFR879" s="1"/>
      <c r="KFS879" s="1"/>
      <c r="KFT879" s="1"/>
      <c r="KFU879" s="1"/>
      <c r="KFV879" s="1"/>
      <c r="KFW879" s="1"/>
      <c r="KFX879" s="1"/>
      <c r="KFY879" s="1"/>
      <c r="KFZ879" s="1"/>
      <c r="KGA879" s="1"/>
      <c r="KGB879" s="1"/>
      <c r="KGC879" s="1"/>
      <c r="KGD879" s="1"/>
      <c r="KGE879" s="1"/>
      <c r="KGF879" s="1"/>
      <c r="KGG879" s="1"/>
      <c r="KGH879" s="1"/>
      <c r="KGI879" s="1"/>
      <c r="KGJ879" s="1"/>
      <c r="KGK879" s="1"/>
      <c r="KGL879" s="1"/>
      <c r="KGM879" s="1"/>
      <c r="KGN879" s="1"/>
      <c r="KGO879" s="1"/>
      <c r="KGP879" s="1"/>
      <c r="KGQ879" s="1"/>
      <c r="KGR879" s="1"/>
      <c r="KGS879" s="1"/>
      <c r="KGT879" s="1"/>
      <c r="KGU879" s="1"/>
      <c r="KGV879" s="1"/>
      <c r="KGW879" s="1"/>
      <c r="KGX879" s="1"/>
      <c r="KGY879" s="1"/>
      <c r="KGZ879" s="1"/>
      <c r="KHA879" s="1"/>
      <c r="KHB879" s="1"/>
      <c r="KHC879" s="1"/>
      <c r="KHD879" s="1"/>
      <c r="KHE879" s="1"/>
      <c r="KHF879" s="1"/>
      <c r="KHG879" s="1"/>
      <c r="KHH879" s="1"/>
      <c r="KHI879" s="1"/>
      <c r="KHJ879" s="1"/>
      <c r="KHK879" s="1"/>
      <c r="KHL879" s="1"/>
      <c r="KHM879" s="1"/>
      <c r="KHN879" s="1"/>
      <c r="KHO879" s="1"/>
      <c r="KHP879" s="1"/>
      <c r="KHQ879" s="1"/>
      <c r="KHR879" s="1"/>
      <c r="KHS879" s="1"/>
      <c r="KHT879" s="1"/>
      <c r="KHU879" s="1"/>
      <c r="KHV879" s="1"/>
      <c r="KHW879" s="1"/>
      <c r="KHX879" s="1"/>
      <c r="KHY879" s="1"/>
      <c r="KHZ879" s="1"/>
      <c r="KIA879" s="1"/>
      <c r="KIB879" s="1"/>
      <c r="KIC879" s="1"/>
      <c r="KID879" s="1"/>
      <c r="KIE879" s="1"/>
      <c r="KIF879" s="1"/>
      <c r="KIG879" s="1"/>
      <c r="KIH879" s="1"/>
      <c r="KII879" s="1"/>
      <c r="KIJ879" s="1"/>
      <c r="KIK879" s="1"/>
      <c r="KIL879" s="1"/>
      <c r="KIM879" s="1"/>
      <c r="KIN879" s="1"/>
      <c r="KIO879" s="1"/>
      <c r="KIP879" s="1"/>
      <c r="KIQ879" s="1"/>
      <c r="KIR879" s="1"/>
      <c r="KIS879" s="1"/>
      <c r="KIT879" s="1"/>
      <c r="KIU879" s="1"/>
      <c r="KIV879" s="1"/>
      <c r="KIW879" s="1"/>
      <c r="KIX879" s="1"/>
      <c r="KIY879" s="1"/>
      <c r="KIZ879" s="1"/>
      <c r="KJA879" s="1"/>
      <c r="KJB879" s="1"/>
      <c r="KJC879" s="1"/>
      <c r="KJD879" s="1"/>
      <c r="KJE879" s="1"/>
      <c r="KJF879" s="1"/>
      <c r="KJG879" s="1"/>
      <c r="KJH879" s="1"/>
      <c r="KJI879" s="1"/>
      <c r="KJJ879" s="1"/>
      <c r="KJK879" s="1"/>
      <c r="KJL879" s="1"/>
      <c r="KJM879" s="1"/>
      <c r="KJN879" s="1"/>
      <c r="KJO879" s="1"/>
      <c r="KJP879" s="1"/>
      <c r="KJQ879" s="1"/>
      <c r="KJR879" s="1"/>
      <c r="KJS879" s="1"/>
      <c r="KJT879" s="1"/>
      <c r="KJU879" s="1"/>
      <c r="KJV879" s="1"/>
      <c r="KJW879" s="1"/>
      <c r="KJX879" s="1"/>
      <c r="KJY879" s="1"/>
      <c r="KJZ879" s="1"/>
      <c r="KKA879" s="1"/>
      <c r="KKB879" s="1"/>
      <c r="KKC879" s="1"/>
      <c r="KKD879" s="1"/>
      <c r="KKE879" s="1"/>
      <c r="KKF879" s="1"/>
      <c r="KKG879" s="1"/>
      <c r="KKH879" s="1"/>
      <c r="KKI879" s="1"/>
      <c r="KKJ879" s="1"/>
      <c r="KKK879" s="1"/>
      <c r="KKL879" s="1"/>
      <c r="KKM879" s="1"/>
      <c r="KKN879" s="1"/>
      <c r="KKO879" s="1"/>
      <c r="KKP879" s="1"/>
      <c r="KKQ879" s="1"/>
      <c r="KKR879" s="1"/>
      <c r="KKS879" s="1"/>
      <c r="KKT879" s="1"/>
      <c r="KKU879" s="1"/>
      <c r="KKV879" s="1"/>
      <c r="KKW879" s="1"/>
      <c r="KKX879" s="1"/>
      <c r="KKY879" s="1"/>
      <c r="KKZ879" s="1"/>
      <c r="KLA879" s="1"/>
      <c r="KLB879" s="1"/>
      <c r="KLC879" s="1"/>
      <c r="KLD879" s="1"/>
      <c r="KLE879" s="1"/>
      <c r="KLF879" s="1"/>
      <c r="KLG879" s="1"/>
      <c r="KLH879" s="1"/>
      <c r="KLI879" s="1"/>
      <c r="KLJ879" s="1"/>
      <c r="KLK879" s="1"/>
      <c r="KLL879" s="1"/>
      <c r="KLM879" s="1"/>
      <c r="KLN879" s="1"/>
      <c r="KLO879" s="1"/>
      <c r="KLP879" s="1"/>
      <c r="KLQ879" s="1"/>
      <c r="KLR879" s="1"/>
      <c r="KLS879" s="1"/>
      <c r="KLT879" s="1"/>
      <c r="KLU879" s="1"/>
      <c r="KLV879" s="1"/>
      <c r="KLW879" s="1"/>
      <c r="KLX879" s="1"/>
      <c r="KLY879" s="1"/>
      <c r="KLZ879" s="1"/>
      <c r="KMA879" s="1"/>
      <c r="KMB879" s="1"/>
      <c r="KMC879" s="1"/>
      <c r="KMD879" s="1"/>
      <c r="KME879" s="1"/>
      <c r="KMF879" s="1"/>
      <c r="KMG879" s="1"/>
      <c r="KMH879" s="1"/>
      <c r="KMI879" s="1"/>
      <c r="KMJ879" s="1"/>
      <c r="KMK879" s="1"/>
      <c r="KML879" s="1"/>
      <c r="KMM879" s="1"/>
      <c r="KMN879" s="1"/>
      <c r="KMO879" s="1"/>
      <c r="KMP879" s="1"/>
      <c r="KMQ879" s="1"/>
      <c r="KMR879" s="1"/>
      <c r="KMS879" s="1"/>
      <c r="KMT879" s="1"/>
      <c r="KMU879" s="1"/>
      <c r="KMV879" s="1"/>
      <c r="KMW879" s="1"/>
      <c r="KMX879" s="1"/>
      <c r="KMY879" s="1"/>
      <c r="KMZ879" s="1"/>
      <c r="KNA879" s="1"/>
      <c r="KNB879" s="1"/>
      <c r="KNC879" s="1"/>
      <c r="KND879" s="1"/>
      <c r="KNE879" s="1"/>
      <c r="KNF879" s="1"/>
      <c r="KNG879" s="1"/>
      <c r="KNH879" s="1"/>
      <c r="KNI879" s="1"/>
      <c r="KNJ879" s="1"/>
      <c r="KNK879" s="1"/>
      <c r="KNL879" s="1"/>
      <c r="KNM879" s="1"/>
      <c r="KNN879" s="1"/>
      <c r="KNO879" s="1"/>
      <c r="KNP879" s="1"/>
      <c r="KNQ879" s="1"/>
      <c r="KNR879" s="1"/>
      <c r="KNS879" s="1"/>
      <c r="KNT879" s="1"/>
      <c r="KNU879" s="1"/>
      <c r="KNV879" s="1"/>
      <c r="KNW879" s="1"/>
      <c r="KNX879" s="1"/>
      <c r="KNY879" s="1"/>
      <c r="KNZ879" s="1"/>
      <c r="KOA879" s="1"/>
      <c r="KOB879" s="1"/>
      <c r="KOC879" s="1"/>
      <c r="KOD879" s="1"/>
      <c r="KOE879" s="1"/>
      <c r="KOF879" s="1"/>
      <c r="KOG879" s="1"/>
      <c r="KOH879" s="1"/>
      <c r="KOI879" s="1"/>
      <c r="KOJ879" s="1"/>
      <c r="KOK879" s="1"/>
      <c r="KOL879" s="1"/>
      <c r="KOM879" s="1"/>
      <c r="KON879" s="1"/>
      <c r="KOO879" s="1"/>
      <c r="KOP879" s="1"/>
      <c r="KOQ879" s="1"/>
      <c r="KOR879" s="1"/>
      <c r="KOS879" s="1"/>
      <c r="KOT879" s="1"/>
      <c r="KOU879" s="1"/>
      <c r="KOV879" s="1"/>
      <c r="KOW879" s="1"/>
      <c r="KOX879" s="1"/>
      <c r="KOY879" s="1"/>
      <c r="KOZ879" s="1"/>
      <c r="KPA879" s="1"/>
      <c r="KPB879" s="1"/>
      <c r="KPC879" s="1"/>
      <c r="KPD879" s="1"/>
      <c r="KPE879" s="1"/>
      <c r="KPF879" s="1"/>
      <c r="KPG879" s="1"/>
      <c r="KPH879" s="1"/>
      <c r="KPI879" s="1"/>
      <c r="KPJ879" s="1"/>
      <c r="KPK879" s="1"/>
      <c r="KPL879" s="1"/>
      <c r="KPM879" s="1"/>
      <c r="KPN879" s="1"/>
      <c r="KPO879" s="1"/>
      <c r="KPP879" s="1"/>
      <c r="KPQ879" s="1"/>
      <c r="KPR879" s="1"/>
      <c r="KPS879" s="1"/>
      <c r="KPT879" s="1"/>
      <c r="KPU879" s="1"/>
      <c r="KPV879" s="1"/>
      <c r="KPW879" s="1"/>
      <c r="KPX879" s="1"/>
      <c r="KPY879" s="1"/>
      <c r="KPZ879" s="1"/>
      <c r="KQA879" s="1"/>
      <c r="KQB879" s="1"/>
      <c r="KQC879" s="1"/>
      <c r="KQD879" s="1"/>
      <c r="KQE879" s="1"/>
      <c r="KQF879" s="1"/>
      <c r="KQG879" s="1"/>
      <c r="KQH879" s="1"/>
      <c r="KQI879" s="1"/>
      <c r="KQJ879" s="1"/>
      <c r="KQK879" s="1"/>
      <c r="KQL879" s="1"/>
      <c r="KQM879" s="1"/>
      <c r="KQN879" s="1"/>
      <c r="KQO879" s="1"/>
      <c r="KQP879" s="1"/>
      <c r="KQQ879" s="1"/>
      <c r="KQR879" s="1"/>
      <c r="KQS879" s="1"/>
      <c r="KQT879" s="1"/>
      <c r="KQU879" s="1"/>
      <c r="KQV879" s="1"/>
      <c r="KQW879" s="1"/>
      <c r="KQX879" s="1"/>
      <c r="KQY879" s="1"/>
      <c r="KQZ879" s="1"/>
      <c r="KRA879" s="1"/>
      <c r="KRB879" s="1"/>
      <c r="KRC879" s="1"/>
      <c r="KRD879" s="1"/>
      <c r="KRE879" s="1"/>
      <c r="KRF879" s="1"/>
      <c r="KRG879" s="1"/>
      <c r="KRH879" s="1"/>
      <c r="KRI879" s="1"/>
      <c r="KRJ879" s="1"/>
      <c r="KRK879" s="1"/>
      <c r="KRL879" s="1"/>
      <c r="KRM879" s="1"/>
      <c r="KRN879" s="1"/>
      <c r="KRO879" s="1"/>
      <c r="KRP879" s="1"/>
      <c r="KRQ879" s="1"/>
      <c r="KRR879" s="1"/>
      <c r="KRS879" s="1"/>
      <c r="KRT879" s="1"/>
      <c r="KRU879" s="1"/>
      <c r="KRV879" s="1"/>
      <c r="KRW879" s="1"/>
      <c r="KRX879" s="1"/>
      <c r="KRY879" s="1"/>
      <c r="KRZ879" s="1"/>
      <c r="KSA879" s="1"/>
      <c r="KSB879" s="1"/>
      <c r="KSC879" s="1"/>
      <c r="KSD879" s="1"/>
      <c r="KSE879" s="1"/>
      <c r="KSF879" s="1"/>
      <c r="KSG879" s="1"/>
      <c r="KSH879" s="1"/>
      <c r="KSI879" s="1"/>
      <c r="KSJ879" s="1"/>
      <c r="KSK879" s="1"/>
      <c r="KSL879" s="1"/>
      <c r="KSM879" s="1"/>
      <c r="KSN879" s="1"/>
      <c r="KSO879" s="1"/>
      <c r="KSP879" s="1"/>
      <c r="KSQ879" s="1"/>
      <c r="KSR879" s="1"/>
      <c r="KSS879" s="1"/>
      <c r="KST879" s="1"/>
      <c r="KSU879" s="1"/>
      <c r="KSV879" s="1"/>
      <c r="KSW879" s="1"/>
      <c r="KSX879" s="1"/>
      <c r="KSY879" s="1"/>
      <c r="KSZ879" s="1"/>
      <c r="KTA879" s="1"/>
      <c r="KTB879" s="1"/>
      <c r="KTC879" s="1"/>
      <c r="KTD879" s="1"/>
      <c r="KTE879" s="1"/>
      <c r="KTF879" s="1"/>
      <c r="KTG879" s="1"/>
      <c r="KTH879" s="1"/>
      <c r="KTI879" s="1"/>
      <c r="KTJ879" s="1"/>
      <c r="KTK879" s="1"/>
      <c r="KTL879" s="1"/>
      <c r="KTM879" s="1"/>
      <c r="KTN879" s="1"/>
      <c r="KTO879" s="1"/>
      <c r="KTP879" s="1"/>
      <c r="KTQ879" s="1"/>
      <c r="KTR879" s="1"/>
      <c r="KTS879" s="1"/>
      <c r="KTT879" s="1"/>
      <c r="KTU879" s="1"/>
      <c r="KTV879" s="1"/>
      <c r="KTW879" s="1"/>
      <c r="KTX879" s="1"/>
      <c r="KTY879" s="1"/>
      <c r="KTZ879" s="1"/>
      <c r="KUA879" s="1"/>
      <c r="KUB879" s="1"/>
      <c r="KUC879" s="1"/>
      <c r="KUD879" s="1"/>
      <c r="KUE879" s="1"/>
      <c r="KUF879" s="1"/>
      <c r="KUG879" s="1"/>
      <c r="KUH879" s="1"/>
      <c r="KUI879" s="1"/>
      <c r="KUJ879" s="1"/>
      <c r="KUK879" s="1"/>
      <c r="KUL879" s="1"/>
      <c r="KUM879" s="1"/>
      <c r="KUN879" s="1"/>
      <c r="KUO879" s="1"/>
      <c r="KUP879" s="1"/>
      <c r="KUQ879" s="1"/>
      <c r="KUR879" s="1"/>
      <c r="KUS879" s="1"/>
      <c r="KUT879" s="1"/>
      <c r="KUU879" s="1"/>
      <c r="KUV879" s="1"/>
      <c r="KUW879" s="1"/>
      <c r="KUX879" s="1"/>
      <c r="KUY879" s="1"/>
      <c r="KUZ879" s="1"/>
      <c r="KVA879" s="1"/>
      <c r="KVB879" s="1"/>
      <c r="KVC879" s="1"/>
      <c r="KVD879" s="1"/>
      <c r="KVE879" s="1"/>
      <c r="KVF879" s="1"/>
      <c r="KVG879" s="1"/>
      <c r="KVH879" s="1"/>
      <c r="KVI879" s="1"/>
      <c r="KVJ879" s="1"/>
      <c r="KVK879" s="1"/>
      <c r="KVL879" s="1"/>
      <c r="KVM879" s="1"/>
      <c r="KVN879" s="1"/>
      <c r="KVO879" s="1"/>
      <c r="KVP879" s="1"/>
      <c r="KVQ879" s="1"/>
      <c r="KVR879" s="1"/>
      <c r="KVS879" s="1"/>
      <c r="KVT879" s="1"/>
      <c r="KVU879" s="1"/>
      <c r="KVV879" s="1"/>
      <c r="KVW879" s="1"/>
      <c r="KVX879" s="1"/>
      <c r="KVY879" s="1"/>
      <c r="KVZ879" s="1"/>
      <c r="KWA879" s="1"/>
      <c r="KWB879" s="1"/>
      <c r="KWC879" s="1"/>
      <c r="KWD879" s="1"/>
      <c r="KWE879" s="1"/>
      <c r="KWF879" s="1"/>
      <c r="KWG879" s="1"/>
      <c r="KWH879" s="1"/>
      <c r="KWI879" s="1"/>
      <c r="KWJ879" s="1"/>
      <c r="KWK879" s="1"/>
      <c r="KWL879" s="1"/>
      <c r="KWM879" s="1"/>
      <c r="KWN879" s="1"/>
      <c r="KWO879" s="1"/>
      <c r="KWP879" s="1"/>
      <c r="KWQ879" s="1"/>
      <c r="KWR879" s="1"/>
      <c r="KWS879" s="1"/>
      <c r="KWT879" s="1"/>
      <c r="KWU879" s="1"/>
      <c r="KWV879" s="1"/>
      <c r="KWW879" s="1"/>
      <c r="KWX879" s="1"/>
      <c r="KWY879" s="1"/>
      <c r="KWZ879" s="1"/>
      <c r="KXA879" s="1"/>
      <c r="KXB879" s="1"/>
      <c r="KXC879" s="1"/>
      <c r="KXD879" s="1"/>
      <c r="KXE879" s="1"/>
      <c r="KXF879" s="1"/>
      <c r="KXG879" s="1"/>
      <c r="KXH879" s="1"/>
      <c r="KXI879" s="1"/>
      <c r="KXJ879" s="1"/>
      <c r="KXK879" s="1"/>
      <c r="KXL879" s="1"/>
      <c r="KXM879" s="1"/>
      <c r="KXN879" s="1"/>
      <c r="KXO879" s="1"/>
      <c r="KXP879" s="1"/>
      <c r="KXQ879" s="1"/>
      <c r="KXR879" s="1"/>
      <c r="KXS879" s="1"/>
      <c r="KXT879" s="1"/>
      <c r="KXU879" s="1"/>
      <c r="KXV879" s="1"/>
      <c r="KXW879" s="1"/>
      <c r="KXX879" s="1"/>
      <c r="KXY879" s="1"/>
      <c r="KXZ879" s="1"/>
      <c r="KYA879" s="1"/>
      <c r="KYB879" s="1"/>
      <c r="KYC879" s="1"/>
      <c r="KYD879" s="1"/>
      <c r="KYE879" s="1"/>
      <c r="KYF879" s="1"/>
      <c r="KYG879" s="1"/>
      <c r="KYH879" s="1"/>
      <c r="KYI879" s="1"/>
      <c r="KYJ879" s="1"/>
      <c r="KYK879" s="1"/>
      <c r="KYL879" s="1"/>
      <c r="KYM879" s="1"/>
      <c r="KYN879" s="1"/>
      <c r="KYO879" s="1"/>
      <c r="KYP879" s="1"/>
      <c r="KYQ879" s="1"/>
      <c r="KYR879" s="1"/>
      <c r="KYS879" s="1"/>
      <c r="KYT879" s="1"/>
      <c r="KYU879" s="1"/>
      <c r="KYV879" s="1"/>
      <c r="KYW879" s="1"/>
      <c r="KYX879" s="1"/>
      <c r="KYY879" s="1"/>
      <c r="KYZ879" s="1"/>
      <c r="KZA879" s="1"/>
      <c r="KZB879" s="1"/>
      <c r="KZC879" s="1"/>
      <c r="KZD879" s="1"/>
      <c r="KZE879" s="1"/>
      <c r="KZF879" s="1"/>
      <c r="KZG879" s="1"/>
      <c r="KZH879" s="1"/>
      <c r="KZI879" s="1"/>
      <c r="KZJ879" s="1"/>
      <c r="KZK879" s="1"/>
      <c r="KZL879" s="1"/>
      <c r="KZM879" s="1"/>
      <c r="KZN879" s="1"/>
      <c r="KZO879" s="1"/>
      <c r="KZP879" s="1"/>
      <c r="KZQ879" s="1"/>
      <c r="KZR879" s="1"/>
      <c r="KZS879" s="1"/>
      <c r="KZT879" s="1"/>
      <c r="KZU879" s="1"/>
      <c r="KZV879" s="1"/>
      <c r="KZW879" s="1"/>
      <c r="KZX879" s="1"/>
      <c r="KZY879" s="1"/>
      <c r="KZZ879" s="1"/>
      <c r="LAA879" s="1"/>
      <c r="LAB879" s="1"/>
      <c r="LAC879" s="1"/>
      <c r="LAD879" s="1"/>
      <c r="LAE879" s="1"/>
      <c r="LAF879" s="1"/>
      <c r="LAG879" s="1"/>
      <c r="LAH879" s="1"/>
      <c r="LAI879" s="1"/>
      <c r="LAJ879" s="1"/>
      <c r="LAK879" s="1"/>
      <c r="LAL879" s="1"/>
      <c r="LAM879" s="1"/>
      <c r="LAN879" s="1"/>
      <c r="LAO879" s="1"/>
      <c r="LAP879" s="1"/>
      <c r="LAQ879" s="1"/>
      <c r="LAR879" s="1"/>
      <c r="LAS879" s="1"/>
      <c r="LAT879" s="1"/>
      <c r="LAU879" s="1"/>
      <c r="LAV879" s="1"/>
      <c r="LAW879" s="1"/>
      <c r="LAX879" s="1"/>
      <c r="LAY879" s="1"/>
      <c r="LAZ879" s="1"/>
      <c r="LBA879" s="1"/>
      <c r="LBB879" s="1"/>
      <c r="LBC879" s="1"/>
      <c r="LBD879" s="1"/>
      <c r="LBE879" s="1"/>
      <c r="LBF879" s="1"/>
      <c r="LBG879" s="1"/>
      <c r="LBH879" s="1"/>
      <c r="LBI879" s="1"/>
      <c r="LBJ879" s="1"/>
      <c r="LBK879" s="1"/>
      <c r="LBL879" s="1"/>
      <c r="LBM879" s="1"/>
      <c r="LBN879" s="1"/>
      <c r="LBO879" s="1"/>
      <c r="LBP879" s="1"/>
      <c r="LBQ879" s="1"/>
      <c r="LBR879" s="1"/>
      <c r="LBS879" s="1"/>
      <c r="LBT879" s="1"/>
      <c r="LBU879" s="1"/>
      <c r="LBV879" s="1"/>
      <c r="LBW879" s="1"/>
      <c r="LBX879" s="1"/>
      <c r="LBY879" s="1"/>
      <c r="LBZ879" s="1"/>
      <c r="LCA879" s="1"/>
      <c r="LCB879" s="1"/>
      <c r="LCC879" s="1"/>
      <c r="LCD879" s="1"/>
      <c r="LCE879" s="1"/>
      <c r="LCF879" s="1"/>
      <c r="LCG879" s="1"/>
      <c r="LCH879" s="1"/>
      <c r="LCI879" s="1"/>
      <c r="LCJ879" s="1"/>
      <c r="LCK879" s="1"/>
      <c r="LCL879" s="1"/>
      <c r="LCM879" s="1"/>
      <c r="LCN879" s="1"/>
      <c r="LCO879" s="1"/>
      <c r="LCP879" s="1"/>
      <c r="LCQ879" s="1"/>
      <c r="LCR879" s="1"/>
      <c r="LCS879" s="1"/>
      <c r="LCT879" s="1"/>
      <c r="LCU879" s="1"/>
      <c r="LCV879" s="1"/>
      <c r="LCW879" s="1"/>
      <c r="LCX879" s="1"/>
      <c r="LCY879" s="1"/>
      <c r="LCZ879" s="1"/>
      <c r="LDA879" s="1"/>
      <c r="LDB879" s="1"/>
      <c r="LDC879" s="1"/>
      <c r="LDD879" s="1"/>
      <c r="LDE879" s="1"/>
      <c r="LDF879" s="1"/>
      <c r="LDG879" s="1"/>
      <c r="LDH879" s="1"/>
      <c r="LDI879" s="1"/>
      <c r="LDJ879" s="1"/>
      <c r="LDK879" s="1"/>
      <c r="LDL879" s="1"/>
      <c r="LDM879" s="1"/>
      <c r="LDN879" s="1"/>
      <c r="LDO879" s="1"/>
      <c r="LDP879" s="1"/>
      <c r="LDQ879" s="1"/>
      <c r="LDR879" s="1"/>
      <c r="LDS879" s="1"/>
      <c r="LDT879" s="1"/>
      <c r="LDU879" s="1"/>
      <c r="LDV879" s="1"/>
      <c r="LDW879" s="1"/>
      <c r="LDX879" s="1"/>
      <c r="LDY879" s="1"/>
      <c r="LDZ879" s="1"/>
      <c r="LEA879" s="1"/>
      <c r="LEB879" s="1"/>
      <c r="LEC879" s="1"/>
      <c r="LED879" s="1"/>
      <c r="LEE879" s="1"/>
      <c r="LEF879" s="1"/>
      <c r="LEG879" s="1"/>
      <c r="LEH879" s="1"/>
      <c r="LEI879" s="1"/>
      <c r="LEJ879" s="1"/>
      <c r="LEK879" s="1"/>
      <c r="LEL879" s="1"/>
      <c r="LEM879" s="1"/>
      <c r="LEN879" s="1"/>
      <c r="LEO879" s="1"/>
      <c r="LEP879" s="1"/>
      <c r="LEQ879" s="1"/>
      <c r="LER879" s="1"/>
      <c r="LES879" s="1"/>
      <c r="LET879" s="1"/>
      <c r="LEU879" s="1"/>
      <c r="LEV879" s="1"/>
      <c r="LEW879" s="1"/>
      <c r="LEX879" s="1"/>
      <c r="LEY879" s="1"/>
      <c r="LEZ879" s="1"/>
      <c r="LFA879" s="1"/>
      <c r="LFB879" s="1"/>
      <c r="LFC879" s="1"/>
      <c r="LFD879" s="1"/>
      <c r="LFE879" s="1"/>
      <c r="LFF879" s="1"/>
      <c r="LFG879" s="1"/>
      <c r="LFH879" s="1"/>
      <c r="LFI879" s="1"/>
      <c r="LFJ879" s="1"/>
      <c r="LFK879" s="1"/>
      <c r="LFL879" s="1"/>
      <c r="LFM879" s="1"/>
      <c r="LFN879" s="1"/>
      <c r="LFO879" s="1"/>
      <c r="LFP879" s="1"/>
      <c r="LFQ879" s="1"/>
      <c r="LFR879" s="1"/>
      <c r="LFS879" s="1"/>
      <c r="LFT879" s="1"/>
      <c r="LFU879" s="1"/>
      <c r="LFV879" s="1"/>
      <c r="LFW879" s="1"/>
      <c r="LFX879" s="1"/>
      <c r="LFY879" s="1"/>
      <c r="LFZ879" s="1"/>
      <c r="LGA879" s="1"/>
      <c r="LGB879" s="1"/>
      <c r="LGC879" s="1"/>
      <c r="LGD879" s="1"/>
      <c r="LGE879" s="1"/>
      <c r="LGF879" s="1"/>
      <c r="LGG879" s="1"/>
      <c r="LGH879" s="1"/>
      <c r="LGI879" s="1"/>
      <c r="LGJ879" s="1"/>
      <c r="LGK879" s="1"/>
      <c r="LGL879" s="1"/>
      <c r="LGM879" s="1"/>
      <c r="LGN879" s="1"/>
      <c r="LGO879" s="1"/>
      <c r="LGP879" s="1"/>
      <c r="LGQ879" s="1"/>
      <c r="LGR879" s="1"/>
      <c r="LGS879" s="1"/>
      <c r="LGT879" s="1"/>
      <c r="LGU879" s="1"/>
      <c r="LGV879" s="1"/>
      <c r="LGW879" s="1"/>
      <c r="LGX879" s="1"/>
      <c r="LGY879" s="1"/>
      <c r="LGZ879" s="1"/>
      <c r="LHA879" s="1"/>
      <c r="LHB879" s="1"/>
      <c r="LHC879" s="1"/>
      <c r="LHD879" s="1"/>
      <c r="LHE879" s="1"/>
      <c r="LHF879" s="1"/>
      <c r="LHG879" s="1"/>
      <c r="LHH879" s="1"/>
      <c r="LHI879" s="1"/>
      <c r="LHJ879" s="1"/>
      <c r="LHK879" s="1"/>
      <c r="LHL879" s="1"/>
      <c r="LHM879" s="1"/>
      <c r="LHN879" s="1"/>
      <c r="LHO879" s="1"/>
      <c r="LHP879" s="1"/>
      <c r="LHQ879" s="1"/>
      <c r="LHR879" s="1"/>
      <c r="LHS879" s="1"/>
      <c r="LHT879" s="1"/>
      <c r="LHU879" s="1"/>
      <c r="LHV879" s="1"/>
      <c r="LHW879" s="1"/>
      <c r="LHX879" s="1"/>
      <c r="LHY879" s="1"/>
      <c r="LHZ879" s="1"/>
      <c r="LIA879" s="1"/>
      <c r="LIB879" s="1"/>
      <c r="LIC879" s="1"/>
      <c r="LID879" s="1"/>
      <c r="LIE879" s="1"/>
      <c r="LIF879" s="1"/>
      <c r="LIG879" s="1"/>
      <c r="LIH879" s="1"/>
      <c r="LII879" s="1"/>
      <c r="LIJ879" s="1"/>
      <c r="LIK879" s="1"/>
      <c r="LIL879" s="1"/>
      <c r="LIM879" s="1"/>
      <c r="LIN879" s="1"/>
      <c r="LIO879" s="1"/>
      <c r="LIP879" s="1"/>
      <c r="LIQ879" s="1"/>
      <c r="LIR879" s="1"/>
      <c r="LIS879" s="1"/>
      <c r="LIT879" s="1"/>
      <c r="LIU879" s="1"/>
      <c r="LIV879" s="1"/>
      <c r="LIW879" s="1"/>
      <c r="LIX879" s="1"/>
      <c r="LIY879" s="1"/>
      <c r="LIZ879" s="1"/>
      <c r="LJA879" s="1"/>
      <c r="LJB879" s="1"/>
      <c r="LJC879" s="1"/>
      <c r="LJD879" s="1"/>
      <c r="LJE879" s="1"/>
      <c r="LJF879" s="1"/>
      <c r="LJG879" s="1"/>
      <c r="LJH879" s="1"/>
      <c r="LJI879" s="1"/>
      <c r="LJJ879" s="1"/>
      <c r="LJK879" s="1"/>
      <c r="LJL879" s="1"/>
      <c r="LJM879" s="1"/>
      <c r="LJN879" s="1"/>
      <c r="LJO879" s="1"/>
      <c r="LJP879" s="1"/>
      <c r="LJQ879" s="1"/>
      <c r="LJR879" s="1"/>
      <c r="LJS879" s="1"/>
      <c r="LJT879" s="1"/>
      <c r="LJU879" s="1"/>
      <c r="LJV879" s="1"/>
      <c r="LJW879" s="1"/>
      <c r="LJX879" s="1"/>
      <c r="LJY879" s="1"/>
      <c r="LJZ879" s="1"/>
      <c r="LKA879" s="1"/>
      <c r="LKB879" s="1"/>
      <c r="LKC879" s="1"/>
      <c r="LKD879" s="1"/>
      <c r="LKE879" s="1"/>
      <c r="LKF879" s="1"/>
      <c r="LKG879" s="1"/>
      <c r="LKH879" s="1"/>
      <c r="LKI879" s="1"/>
      <c r="LKJ879" s="1"/>
      <c r="LKK879" s="1"/>
      <c r="LKL879" s="1"/>
      <c r="LKM879" s="1"/>
      <c r="LKN879" s="1"/>
      <c r="LKO879" s="1"/>
      <c r="LKP879" s="1"/>
      <c r="LKQ879" s="1"/>
      <c r="LKR879" s="1"/>
      <c r="LKS879" s="1"/>
      <c r="LKT879" s="1"/>
      <c r="LKU879" s="1"/>
      <c r="LKV879" s="1"/>
      <c r="LKW879" s="1"/>
      <c r="LKX879" s="1"/>
      <c r="LKY879" s="1"/>
      <c r="LKZ879" s="1"/>
      <c r="LLA879" s="1"/>
      <c r="LLB879" s="1"/>
      <c r="LLC879" s="1"/>
      <c r="LLD879" s="1"/>
      <c r="LLE879" s="1"/>
      <c r="LLF879" s="1"/>
      <c r="LLG879" s="1"/>
      <c r="LLH879" s="1"/>
      <c r="LLI879" s="1"/>
      <c r="LLJ879" s="1"/>
      <c r="LLK879" s="1"/>
      <c r="LLL879" s="1"/>
      <c r="LLM879" s="1"/>
      <c r="LLN879" s="1"/>
      <c r="LLO879" s="1"/>
      <c r="LLP879" s="1"/>
      <c r="LLQ879" s="1"/>
      <c r="LLR879" s="1"/>
      <c r="LLS879" s="1"/>
      <c r="LLT879" s="1"/>
      <c r="LLU879" s="1"/>
      <c r="LLV879" s="1"/>
      <c r="LLW879" s="1"/>
      <c r="LLX879" s="1"/>
      <c r="LLY879" s="1"/>
      <c r="LLZ879" s="1"/>
      <c r="LMA879" s="1"/>
      <c r="LMB879" s="1"/>
      <c r="LMC879" s="1"/>
      <c r="LMD879" s="1"/>
      <c r="LME879" s="1"/>
      <c r="LMF879" s="1"/>
      <c r="LMG879" s="1"/>
      <c r="LMH879" s="1"/>
      <c r="LMI879" s="1"/>
      <c r="LMJ879" s="1"/>
      <c r="LMK879" s="1"/>
      <c r="LML879" s="1"/>
      <c r="LMM879" s="1"/>
      <c r="LMN879" s="1"/>
      <c r="LMO879" s="1"/>
      <c r="LMP879" s="1"/>
      <c r="LMQ879" s="1"/>
      <c r="LMR879" s="1"/>
      <c r="LMS879" s="1"/>
      <c r="LMT879" s="1"/>
      <c r="LMU879" s="1"/>
      <c r="LMV879" s="1"/>
      <c r="LMW879" s="1"/>
      <c r="LMX879" s="1"/>
      <c r="LMY879" s="1"/>
      <c r="LMZ879" s="1"/>
      <c r="LNA879" s="1"/>
      <c r="LNB879" s="1"/>
      <c r="LNC879" s="1"/>
      <c r="LND879" s="1"/>
      <c r="LNE879" s="1"/>
      <c r="LNF879" s="1"/>
      <c r="LNG879" s="1"/>
      <c r="LNH879" s="1"/>
      <c r="LNI879" s="1"/>
      <c r="LNJ879" s="1"/>
      <c r="LNK879" s="1"/>
      <c r="LNL879" s="1"/>
      <c r="LNM879" s="1"/>
      <c r="LNN879" s="1"/>
      <c r="LNO879" s="1"/>
      <c r="LNP879" s="1"/>
      <c r="LNQ879" s="1"/>
      <c r="LNR879" s="1"/>
      <c r="LNS879" s="1"/>
      <c r="LNT879" s="1"/>
      <c r="LNU879" s="1"/>
      <c r="LNV879" s="1"/>
      <c r="LNW879" s="1"/>
      <c r="LNX879" s="1"/>
      <c r="LNY879" s="1"/>
      <c r="LNZ879" s="1"/>
      <c r="LOA879" s="1"/>
      <c r="LOB879" s="1"/>
      <c r="LOC879" s="1"/>
      <c r="LOD879" s="1"/>
      <c r="LOE879" s="1"/>
      <c r="LOF879" s="1"/>
      <c r="LOG879" s="1"/>
      <c r="LOH879" s="1"/>
      <c r="LOI879" s="1"/>
      <c r="LOJ879" s="1"/>
      <c r="LOK879" s="1"/>
      <c r="LOL879" s="1"/>
      <c r="LOM879" s="1"/>
      <c r="LON879" s="1"/>
      <c r="LOO879" s="1"/>
      <c r="LOP879" s="1"/>
      <c r="LOQ879" s="1"/>
      <c r="LOR879" s="1"/>
      <c r="LOS879" s="1"/>
      <c r="LOT879" s="1"/>
      <c r="LOU879" s="1"/>
      <c r="LOV879" s="1"/>
      <c r="LOW879" s="1"/>
      <c r="LOX879" s="1"/>
      <c r="LOY879" s="1"/>
      <c r="LOZ879" s="1"/>
      <c r="LPA879" s="1"/>
      <c r="LPB879" s="1"/>
      <c r="LPC879" s="1"/>
      <c r="LPD879" s="1"/>
      <c r="LPE879" s="1"/>
      <c r="LPF879" s="1"/>
      <c r="LPG879" s="1"/>
      <c r="LPH879" s="1"/>
      <c r="LPI879" s="1"/>
      <c r="LPJ879" s="1"/>
      <c r="LPK879" s="1"/>
      <c r="LPL879" s="1"/>
      <c r="LPM879" s="1"/>
      <c r="LPN879" s="1"/>
      <c r="LPO879" s="1"/>
      <c r="LPP879" s="1"/>
      <c r="LPQ879" s="1"/>
      <c r="LPR879" s="1"/>
      <c r="LPS879" s="1"/>
      <c r="LPT879" s="1"/>
      <c r="LPU879" s="1"/>
      <c r="LPV879" s="1"/>
      <c r="LPW879" s="1"/>
      <c r="LPX879" s="1"/>
      <c r="LPY879" s="1"/>
      <c r="LPZ879" s="1"/>
      <c r="LQA879" s="1"/>
      <c r="LQB879" s="1"/>
      <c r="LQC879" s="1"/>
      <c r="LQD879" s="1"/>
      <c r="LQE879" s="1"/>
      <c r="LQF879" s="1"/>
      <c r="LQG879" s="1"/>
      <c r="LQH879" s="1"/>
      <c r="LQI879" s="1"/>
      <c r="LQJ879" s="1"/>
      <c r="LQK879" s="1"/>
      <c r="LQL879" s="1"/>
      <c r="LQM879" s="1"/>
      <c r="LQN879" s="1"/>
      <c r="LQO879" s="1"/>
      <c r="LQP879" s="1"/>
      <c r="LQQ879" s="1"/>
      <c r="LQR879" s="1"/>
      <c r="LQS879" s="1"/>
      <c r="LQT879" s="1"/>
      <c r="LQU879" s="1"/>
      <c r="LQV879" s="1"/>
      <c r="LQW879" s="1"/>
      <c r="LQX879" s="1"/>
      <c r="LQY879" s="1"/>
      <c r="LQZ879" s="1"/>
      <c r="LRA879" s="1"/>
      <c r="LRB879" s="1"/>
      <c r="LRC879" s="1"/>
      <c r="LRD879" s="1"/>
      <c r="LRE879" s="1"/>
      <c r="LRF879" s="1"/>
      <c r="LRG879" s="1"/>
      <c r="LRH879" s="1"/>
      <c r="LRI879" s="1"/>
      <c r="LRJ879" s="1"/>
      <c r="LRK879" s="1"/>
      <c r="LRL879" s="1"/>
      <c r="LRM879" s="1"/>
      <c r="LRN879" s="1"/>
      <c r="LRO879" s="1"/>
      <c r="LRP879" s="1"/>
      <c r="LRQ879" s="1"/>
      <c r="LRR879" s="1"/>
      <c r="LRS879" s="1"/>
      <c r="LRT879" s="1"/>
      <c r="LRU879" s="1"/>
      <c r="LRV879" s="1"/>
      <c r="LRW879" s="1"/>
      <c r="LRX879" s="1"/>
      <c r="LRY879" s="1"/>
      <c r="LRZ879" s="1"/>
      <c r="LSA879" s="1"/>
      <c r="LSB879" s="1"/>
      <c r="LSC879" s="1"/>
      <c r="LSD879" s="1"/>
      <c r="LSE879" s="1"/>
      <c r="LSF879" s="1"/>
      <c r="LSG879" s="1"/>
      <c r="LSH879" s="1"/>
      <c r="LSI879" s="1"/>
      <c r="LSJ879" s="1"/>
      <c r="LSK879" s="1"/>
      <c r="LSL879" s="1"/>
      <c r="LSM879" s="1"/>
      <c r="LSN879" s="1"/>
      <c r="LSO879" s="1"/>
      <c r="LSP879" s="1"/>
      <c r="LSQ879" s="1"/>
      <c r="LSR879" s="1"/>
      <c r="LSS879" s="1"/>
      <c r="LST879" s="1"/>
      <c r="LSU879" s="1"/>
      <c r="LSV879" s="1"/>
      <c r="LSW879" s="1"/>
      <c r="LSX879" s="1"/>
      <c r="LSY879" s="1"/>
      <c r="LSZ879" s="1"/>
      <c r="LTA879" s="1"/>
      <c r="LTB879" s="1"/>
      <c r="LTC879" s="1"/>
      <c r="LTD879" s="1"/>
      <c r="LTE879" s="1"/>
      <c r="LTF879" s="1"/>
      <c r="LTG879" s="1"/>
      <c r="LTH879" s="1"/>
      <c r="LTI879" s="1"/>
      <c r="LTJ879" s="1"/>
      <c r="LTK879" s="1"/>
      <c r="LTL879" s="1"/>
      <c r="LTM879" s="1"/>
      <c r="LTN879" s="1"/>
      <c r="LTO879" s="1"/>
      <c r="LTP879" s="1"/>
      <c r="LTQ879" s="1"/>
      <c r="LTR879" s="1"/>
      <c r="LTS879" s="1"/>
      <c r="LTT879" s="1"/>
      <c r="LTU879" s="1"/>
      <c r="LTV879" s="1"/>
      <c r="LTW879" s="1"/>
      <c r="LTX879" s="1"/>
      <c r="LTY879" s="1"/>
      <c r="LTZ879" s="1"/>
      <c r="LUA879" s="1"/>
      <c r="LUB879" s="1"/>
      <c r="LUC879" s="1"/>
      <c r="LUD879" s="1"/>
      <c r="LUE879" s="1"/>
      <c r="LUF879" s="1"/>
      <c r="LUG879" s="1"/>
      <c r="LUH879" s="1"/>
      <c r="LUI879" s="1"/>
      <c r="LUJ879" s="1"/>
      <c r="LUK879" s="1"/>
      <c r="LUL879" s="1"/>
      <c r="LUM879" s="1"/>
      <c r="LUN879" s="1"/>
      <c r="LUO879" s="1"/>
      <c r="LUP879" s="1"/>
      <c r="LUQ879" s="1"/>
      <c r="LUR879" s="1"/>
      <c r="LUS879" s="1"/>
      <c r="LUT879" s="1"/>
      <c r="LUU879" s="1"/>
      <c r="LUV879" s="1"/>
      <c r="LUW879" s="1"/>
      <c r="LUX879" s="1"/>
      <c r="LUY879" s="1"/>
      <c r="LUZ879" s="1"/>
      <c r="LVA879" s="1"/>
      <c r="LVB879" s="1"/>
      <c r="LVC879" s="1"/>
      <c r="LVD879" s="1"/>
      <c r="LVE879" s="1"/>
      <c r="LVF879" s="1"/>
      <c r="LVG879" s="1"/>
      <c r="LVH879" s="1"/>
      <c r="LVI879" s="1"/>
      <c r="LVJ879" s="1"/>
      <c r="LVK879" s="1"/>
      <c r="LVL879" s="1"/>
      <c r="LVM879" s="1"/>
      <c r="LVN879" s="1"/>
      <c r="LVO879" s="1"/>
      <c r="LVP879" s="1"/>
      <c r="LVQ879" s="1"/>
      <c r="LVR879" s="1"/>
      <c r="LVS879" s="1"/>
      <c r="LVT879" s="1"/>
      <c r="LVU879" s="1"/>
      <c r="LVV879" s="1"/>
      <c r="LVW879" s="1"/>
      <c r="LVX879" s="1"/>
      <c r="LVY879" s="1"/>
      <c r="LVZ879" s="1"/>
      <c r="LWA879" s="1"/>
      <c r="LWB879" s="1"/>
      <c r="LWC879" s="1"/>
      <c r="LWD879" s="1"/>
      <c r="LWE879" s="1"/>
      <c r="LWF879" s="1"/>
      <c r="LWG879" s="1"/>
      <c r="LWH879" s="1"/>
      <c r="LWI879" s="1"/>
      <c r="LWJ879" s="1"/>
      <c r="LWK879" s="1"/>
      <c r="LWL879" s="1"/>
      <c r="LWM879" s="1"/>
      <c r="LWN879" s="1"/>
      <c r="LWO879" s="1"/>
      <c r="LWP879" s="1"/>
      <c r="LWQ879" s="1"/>
      <c r="LWR879" s="1"/>
      <c r="LWS879" s="1"/>
      <c r="LWT879" s="1"/>
      <c r="LWU879" s="1"/>
      <c r="LWV879" s="1"/>
      <c r="LWW879" s="1"/>
      <c r="LWX879" s="1"/>
      <c r="LWY879" s="1"/>
      <c r="LWZ879" s="1"/>
      <c r="LXA879" s="1"/>
      <c r="LXB879" s="1"/>
      <c r="LXC879" s="1"/>
      <c r="LXD879" s="1"/>
      <c r="LXE879" s="1"/>
      <c r="LXF879" s="1"/>
      <c r="LXG879" s="1"/>
      <c r="LXH879" s="1"/>
      <c r="LXI879" s="1"/>
      <c r="LXJ879" s="1"/>
      <c r="LXK879" s="1"/>
      <c r="LXL879" s="1"/>
      <c r="LXM879" s="1"/>
      <c r="LXN879" s="1"/>
      <c r="LXO879" s="1"/>
      <c r="LXP879" s="1"/>
      <c r="LXQ879" s="1"/>
      <c r="LXR879" s="1"/>
      <c r="LXS879" s="1"/>
      <c r="LXT879" s="1"/>
      <c r="LXU879" s="1"/>
      <c r="LXV879" s="1"/>
      <c r="LXW879" s="1"/>
      <c r="LXX879" s="1"/>
      <c r="LXY879" s="1"/>
      <c r="LXZ879" s="1"/>
      <c r="LYA879" s="1"/>
      <c r="LYB879" s="1"/>
      <c r="LYC879" s="1"/>
      <c r="LYD879" s="1"/>
      <c r="LYE879" s="1"/>
      <c r="LYF879" s="1"/>
      <c r="LYG879" s="1"/>
      <c r="LYH879" s="1"/>
      <c r="LYI879" s="1"/>
      <c r="LYJ879" s="1"/>
      <c r="LYK879" s="1"/>
      <c r="LYL879" s="1"/>
      <c r="LYM879" s="1"/>
      <c r="LYN879" s="1"/>
      <c r="LYO879" s="1"/>
      <c r="LYP879" s="1"/>
      <c r="LYQ879" s="1"/>
      <c r="LYR879" s="1"/>
      <c r="LYS879" s="1"/>
      <c r="LYT879" s="1"/>
      <c r="LYU879" s="1"/>
      <c r="LYV879" s="1"/>
      <c r="LYW879" s="1"/>
      <c r="LYX879" s="1"/>
      <c r="LYY879" s="1"/>
      <c r="LYZ879" s="1"/>
      <c r="LZA879" s="1"/>
      <c r="LZB879" s="1"/>
      <c r="LZC879" s="1"/>
      <c r="LZD879" s="1"/>
      <c r="LZE879" s="1"/>
      <c r="LZF879" s="1"/>
      <c r="LZG879" s="1"/>
      <c r="LZH879" s="1"/>
      <c r="LZI879" s="1"/>
      <c r="LZJ879" s="1"/>
      <c r="LZK879" s="1"/>
      <c r="LZL879" s="1"/>
      <c r="LZM879" s="1"/>
      <c r="LZN879" s="1"/>
      <c r="LZO879" s="1"/>
      <c r="LZP879" s="1"/>
      <c r="LZQ879" s="1"/>
      <c r="LZR879" s="1"/>
      <c r="LZS879" s="1"/>
      <c r="LZT879" s="1"/>
      <c r="LZU879" s="1"/>
      <c r="LZV879" s="1"/>
      <c r="LZW879" s="1"/>
      <c r="LZX879" s="1"/>
      <c r="LZY879" s="1"/>
      <c r="LZZ879" s="1"/>
      <c r="MAA879" s="1"/>
      <c r="MAB879" s="1"/>
      <c r="MAC879" s="1"/>
      <c r="MAD879" s="1"/>
      <c r="MAE879" s="1"/>
      <c r="MAF879" s="1"/>
      <c r="MAG879" s="1"/>
      <c r="MAH879" s="1"/>
      <c r="MAI879" s="1"/>
      <c r="MAJ879" s="1"/>
      <c r="MAK879" s="1"/>
      <c r="MAL879" s="1"/>
      <c r="MAM879" s="1"/>
      <c r="MAN879" s="1"/>
      <c r="MAO879" s="1"/>
      <c r="MAP879" s="1"/>
      <c r="MAQ879" s="1"/>
      <c r="MAR879" s="1"/>
      <c r="MAS879" s="1"/>
      <c r="MAT879" s="1"/>
      <c r="MAU879" s="1"/>
      <c r="MAV879" s="1"/>
      <c r="MAW879" s="1"/>
      <c r="MAX879" s="1"/>
      <c r="MAY879" s="1"/>
      <c r="MAZ879" s="1"/>
      <c r="MBA879" s="1"/>
      <c r="MBB879" s="1"/>
      <c r="MBC879" s="1"/>
      <c r="MBD879" s="1"/>
      <c r="MBE879" s="1"/>
      <c r="MBF879" s="1"/>
      <c r="MBG879" s="1"/>
      <c r="MBH879" s="1"/>
      <c r="MBI879" s="1"/>
      <c r="MBJ879" s="1"/>
      <c r="MBK879" s="1"/>
      <c r="MBL879" s="1"/>
      <c r="MBM879" s="1"/>
      <c r="MBN879" s="1"/>
      <c r="MBO879" s="1"/>
      <c r="MBP879" s="1"/>
      <c r="MBQ879" s="1"/>
      <c r="MBR879" s="1"/>
      <c r="MBS879" s="1"/>
      <c r="MBT879" s="1"/>
      <c r="MBU879" s="1"/>
      <c r="MBV879" s="1"/>
      <c r="MBW879" s="1"/>
      <c r="MBX879" s="1"/>
      <c r="MBY879" s="1"/>
      <c r="MBZ879" s="1"/>
      <c r="MCA879" s="1"/>
      <c r="MCB879" s="1"/>
      <c r="MCC879" s="1"/>
      <c r="MCD879" s="1"/>
      <c r="MCE879" s="1"/>
      <c r="MCF879" s="1"/>
      <c r="MCG879" s="1"/>
      <c r="MCH879" s="1"/>
      <c r="MCI879" s="1"/>
      <c r="MCJ879" s="1"/>
      <c r="MCK879" s="1"/>
      <c r="MCL879" s="1"/>
      <c r="MCM879" s="1"/>
      <c r="MCN879" s="1"/>
      <c r="MCO879" s="1"/>
      <c r="MCP879" s="1"/>
      <c r="MCQ879" s="1"/>
      <c r="MCR879" s="1"/>
      <c r="MCS879" s="1"/>
      <c r="MCT879" s="1"/>
      <c r="MCU879" s="1"/>
      <c r="MCV879" s="1"/>
      <c r="MCW879" s="1"/>
      <c r="MCX879" s="1"/>
      <c r="MCY879" s="1"/>
      <c r="MCZ879" s="1"/>
      <c r="MDA879" s="1"/>
      <c r="MDB879" s="1"/>
      <c r="MDC879" s="1"/>
      <c r="MDD879" s="1"/>
      <c r="MDE879" s="1"/>
      <c r="MDF879" s="1"/>
      <c r="MDG879" s="1"/>
      <c r="MDH879" s="1"/>
      <c r="MDI879" s="1"/>
      <c r="MDJ879" s="1"/>
      <c r="MDK879" s="1"/>
      <c r="MDL879" s="1"/>
      <c r="MDM879" s="1"/>
      <c r="MDN879" s="1"/>
      <c r="MDO879" s="1"/>
      <c r="MDP879" s="1"/>
      <c r="MDQ879" s="1"/>
      <c r="MDR879" s="1"/>
      <c r="MDS879" s="1"/>
      <c r="MDT879" s="1"/>
      <c r="MDU879" s="1"/>
      <c r="MDV879" s="1"/>
      <c r="MDW879" s="1"/>
      <c r="MDX879" s="1"/>
      <c r="MDY879" s="1"/>
      <c r="MDZ879" s="1"/>
      <c r="MEA879" s="1"/>
      <c r="MEB879" s="1"/>
      <c r="MEC879" s="1"/>
      <c r="MED879" s="1"/>
      <c r="MEE879" s="1"/>
      <c r="MEF879" s="1"/>
      <c r="MEG879" s="1"/>
      <c r="MEH879" s="1"/>
      <c r="MEI879" s="1"/>
      <c r="MEJ879" s="1"/>
      <c r="MEK879" s="1"/>
      <c r="MEL879" s="1"/>
      <c r="MEM879" s="1"/>
      <c r="MEN879" s="1"/>
      <c r="MEO879" s="1"/>
      <c r="MEP879" s="1"/>
      <c r="MEQ879" s="1"/>
      <c r="MER879" s="1"/>
      <c r="MES879" s="1"/>
      <c r="MET879" s="1"/>
      <c r="MEU879" s="1"/>
      <c r="MEV879" s="1"/>
      <c r="MEW879" s="1"/>
      <c r="MEX879" s="1"/>
      <c r="MEY879" s="1"/>
      <c r="MEZ879" s="1"/>
      <c r="MFA879" s="1"/>
      <c r="MFB879" s="1"/>
      <c r="MFC879" s="1"/>
      <c r="MFD879" s="1"/>
      <c r="MFE879" s="1"/>
      <c r="MFF879" s="1"/>
      <c r="MFG879" s="1"/>
      <c r="MFH879" s="1"/>
      <c r="MFI879" s="1"/>
      <c r="MFJ879" s="1"/>
      <c r="MFK879" s="1"/>
      <c r="MFL879" s="1"/>
      <c r="MFM879" s="1"/>
      <c r="MFN879" s="1"/>
      <c r="MFO879" s="1"/>
      <c r="MFP879" s="1"/>
      <c r="MFQ879" s="1"/>
      <c r="MFR879" s="1"/>
      <c r="MFS879" s="1"/>
      <c r="MFT879" s="1"/>
      <c r="MFU879" s="1"/>
      <c r="MFV879" s="1"/>
      <c r="MFW879" s="1"/>
      <c r="MFX879" s="1"/>
      <c r="MFY879" s="1"/>
      <c r="MFZ879" s="1"/>
      <c r="MGA879" s="1"/>
      <c r="MGB879" s="1"/>
      <c r="MGC879" s="1"/>
      <c r="MGD879" s="1"/>
      <c r="MGE879" s="1"/>
      <c r="MGF879" s="1"/>
      <c r="MGG879" s="1"/>
      <c r="MGH879" s="1"/>
      <c r="MGI879" s="1"/>
      <c r="MGJ879" s="1"/>
      <c r="MGK879" s="1"/>
      <c r="MGL879" s="1"/>
      <c r="MGM879" s="1"/>
      <c r="MGN879" s="1"/>
      <c r="MGO879" s="1"/>
      <c r="MGP879" s="1"/>
      <c r="MGQ879" s="1"/>
      <c r="MGR879" s="1"/>
      <c r="MGS879" s="1"/>
      <c r="MGT879" s="1"/>
      <c r="MGU879" s="1"/>
      <c r="MGV879" s="1"/>
      <c r="MGW879" s="1"/>
      <c r="MGX879" s="1"/>
      <c r="MGY879" s="1"/>
      <c r="MGZ879" s="1"/>
      <c r="MHA879" s="1"/>
      <c r="MHB879" s="1"/>
      <c r="MHC879" s="1"/>
      <c r="MHD879" s="1"/>
      <c r="MHE879" s="1"/>
      <c r="MHF879" s="1"/>
      <c r="MHG879" s="1"/>
      <c r="MHH879" s="1"/>
      <c r="MHI879" s="1"/>
      <c r="MHJ879" s="1"/>
      <c r="MHK879" s="1"/>
      <c r="MHL879" s="1"/>
      <c r="MHM879" s="1"/>
      <c r="MHN879" s="1"/>
      <c r="MHO879" s="1"/>
      <c r="MHP879" s="1"/>
      <c r="MHQ879" s="1"/>
      <c r="MHR879" s="1"/>
      <c r="MHS879" s="1"/>
      <c r="MHT879" s="1"/>
      <c r="MHU879" s="1"/>
      <c r="MHV879" s="1"/>
      <c r="MHW879" s="1"/>
      <c r="MHX879" s="1"/>
      <c r="MHY879" s="1"/>
      <c r="MHZ879" s="1"/>
      <c r="MIA879" s="1"/>
      <c r="MIB879" s="1"/>
      <c r="MIC879" s="1"/>
      <c r="MID879" s="1"/>
      <c r="MIE879" s="1"/>
      <c r="MIF879" s="1"/>
      <c r="MIG879" s="1"/>
      <c r="MIH879" s="1"/>
      <c r="MII879" s="1"/>
      <c r="MIJ879" s="1"/>
      <c r="MIK879" s="1"/>
      <c r="MIL879" s="1"/>
      <c r="MIM879" s="1"/>
      <c r="MIN879" s="1"/>
      <c r="MIO879" s="1"/>
      <c r="MIP879" s="1"/>
      <c r="MIQ879" s="1"/>
      <c r="MIR879" s="1"/>
      <c r="MIS879" s="1"/>
      <c r="MIT879" s="1"/>
      <c r="MIU879" s="1"/>
      <c r="MIV879" s="1"/>
      <c r="MIW879" s="1"/>
      <c r="MIX879" s="1"/>
      <c r="MIY879" s="1"/>
      <c r="MIZ879" s="1"/>
      <c r="MJA879" s="1"/>
      <c r="MJB879" s="1"/>
      <c r="MJC879" s="1"/>
      <c r="MJD879" s="1"/>
      <c r="MJE879" s="1"/>
      <c r="MJF879" s="1"/>
      <c r="MJG879" s="1"/>
      <c r="MJH879" s="1"/>
      <c r="MJI879" s="1"/>
      <c r="MJJ879" s="1"/>
      <c r="MJK879" s="1"/>
      <c r="MJL879" s="1"/>
      <c r="MJM879" s="1"/>
      <c r="MJN879" s="1"/>
      <c r="MJO879" s="1"/>
      <c r="MJP879" s="1"/>
      <c r="MJQ879" s="1"/>
      <c r="MJR879" s="1"/>
      <c r="MJS879" s="1"/>
      <c r="MJT879" s="1"/>
      <c r="MJU879" s="1"/>
      <c r="MJV879" s="1"/>
      <c r="MJW879" s="1"/>
      <c r="MJX879" s="1"/>
      <c r="MJY879" s="1"/>
      <c r="MJZ879" s="1"/>
      <c r="MKA879" s="1"/>
      <c r="MKB879" s="1"/>
      <c r="MKC879" s="1"/>
      <c r="MKD879" s="1"/>
      <c r="MKE879" s="1"/>
      <c r="MKF879" s="1"/>
      <c r="MKG879" s="1"/>
      <c r="MKH879" s="1"/>
      <c r="MKI879" s="1"/>
      <c r="MKJ879" s="1"/>
      <c r="MKK879" s="1"/>
      <c r="MKL879" s="1"/>
      <c r="MKM879" s="1"/>
      <c r="MKN879" s="1"/>
      <c r="MKO879" s="1"/>
      <c r="MKP879" s="1"/>
      <c r="MKQ879" s="1"/>
      <c r="MKR879" s="1"/>
      <c r="MKS879" s="1"/>
      <c r="MKT879" s="1"/>
      <c r="MKU879" s="1"/>
      <c r="MKV879" s="1"/>
      <c r="MKW879" s="1"/>
      <c r="MKX879" s="1"/>
      <c r="MKY879" s="1"/>
      <c r="MKZ879" s="1"/>
      <c r="MLA879" s="1"/>
      <c r="MLB879" s="1"/>
      <c r="MLC879" s="1"/>
      <c r="MLD879" s="1"/>
      <c r="MLE879" s="1"/>
      <c r="MLF879" s="1"/>
      <c r="MLG879" s="1"/>
      <c r="MLH879" s="1"/>
      <c r="MLI879" s="1"/>
      <c r="MLJ879" s="1"/>
      <c r="MLK879" s="1"/>
      <c r="MLL879" s="1"/>
      <c r="MLM879" s="1"/>
      <c r="MLN879" s="1"/>
      <c r="MLO879" s="1"/>
      <c r="MLP879" s="1"/>
      <c r="MLQ879" s="1"/>
      <c r="MLR879" s="1"/>
      <c r="MLS879" s="1"/>
      <c r="MLT879" s="1"/>
      <c r="MLU879" s="1"/>
      <c r="MLV879" s="1"/>
      <c r="MLW879" s="1"/>
      <c r="MLX879" s="1"/>
      <c r="MLY879" s="1"/>
      <c r="MLZ879" s="1"/>
      <c r="MMA879" s="1"/>
      <c r="MMB879" s="1"/>
      <c r="MMC879" s="1"/>
      <c r="MMD879" s="1"/>
      <c r="MME879" s="1"/>
      <c r="MMF879" s="1"/>
      <c r="MMG879" s="1"/>
      <c r="MMH879" s="1"/>
      <c r="MMI879" s="1"/>
      <c r="MMJ879" s="1"/>
      <c r="MMK879" s="1"/>
      <c r="MML879" s="1"/>
      <c r="MMM879" s="1"/>
      <c r="MMN879" s="1"/>
      <c r="MMO879" s="1"/>
      <c r="MMP879" s="1"/>
      <c r="MMQ879" s="1"/>
      <c r="MMR879" s="1"/>
      <c r="MMS879" s="1"/>
      <c r="MMT879" s="1"/>
      <c r="MMU879" s="1"/>
      <c r="MMV879" s="1"/>
      <c r="MMW879" s="1"/>
      <c r="MMX879" s="1"/>
      <c r="MMY879" s="1"/>
      <c r="MMZ879" s="1"/>
      <c r="MNA879" s="1"/>
      <c r="MNB879" s="1"/>
      <c r="MNC879" s="1"/>
      <c r="MND879" s="1"/>
      <c r="MNE879" s="1"/>
      <c r="MNF879" s="1"/>
      <c r="MNG879" s="1"/>
      <c r="MNH879" s="1"/>
      <c r="MNI879" s="1"/>
      <c r="MNJ879" s="1"/>
      <c r="MNK879" s="1"/>
      <c r="MNL879" s="1"/>
      <c r="MNM879" s="1"/>
      <c r="MNN879" s="1"/>
      <c r="MNO879" s="1"/>
      <c r="MNP879" s="1"/>
      <c r="MNQ879" s="1"/>
      <c r="MNR879" s="1"/>
      <c r="MNS879" s="1"/>
      <c r="MNT879" s="1"/>
      <c r="MNU879" s="1"/>
      <c r="MNV879" s="1"/>
      <c r="MNW879" s="1"/>
      <c r="MNX879" s="1"/>
      <c r="MNY879" s="1"/>
      <c r="MNZ879" s="1"/>
      <c r="MOA879" s="1"/>
      <c r="MOB879" s="1"/>
      <c r="MOC879" s="1"/>
      <c r="MOD879" s="1"/>
      <c r="MOE879" s="1"/>
      <c r="MOF879" s="1"/>
      <c r="MOG879" s="1"/>
      <c r="MOH879" s="1"/>
      <c r="MOI879" s="1"/>
      <c r="MOJ879" s="1"/>
      <c r="MOK879" s="1"/>
      <c r="MOL879" s="1"/>
      <c r="MOM879" s="1"/>
      <c r="MON879" s="1"/>
      <c r="MOO879" s="1"/>
      <c r="MOP879" s="1"/>
      <c r="MOQ879" s="1"/>
      <c r="MOR879" s="1"/>
      <c r="MOS879" s="1"/>
      <c r="MOT879" s="1"/>
      <c r="MOU879" s="1"/>
      <c r="MOV879" s="1"/>
      <c r="MOW879" s="1"/>
      <c r="MOX879" s="1"/>
      <c r="MOY879" s="1"/>
      <c r="MOZ879" s="1"/>
      <c r="MPA879" s="1"/>
      <c r="MPB879" s="1"/>
      <c r="MPC879" s="1"/>
      <c r="MPD879" s="1"/>
      <c r="MPE879" s="1"/>
      <c r="MPF879" s="1"/>
      <c r="MPG879" s="1"/>
      <c r="MPH879" s="1"/>
      <c r="MPI879" s="1"/>
      <c r="MPJ879" s="1"/>
      <c r="MPK879" s="1"/>
      <c r="MPL879" s="1"/>
      <c r="MPM879" s="1"/>
      <c r="MPN879" s="1"/>
      <c r="MPO879" s="1"/>
      <c r="MPP879" s="1"/>
      <c r="MPQ879" s="1"/>
      <c r="MPR879" s="1"/>
      <c r="MPS879" s="1"/>
      <c r="MPT879" s="1"/>
      <c r="MPU879" s="1"/>
      <c r="MPV879" s="1"/>
      <c r="MPW879" s="1"/>
      <c r="MPX879" s="1"/>
      <c r="MPY879" s="1"/>
      <c r="MPZ879" s="1"/>
      <c r="MQA879" s="1"/>
      <c r="MQB879" s="1"/>
      <c r="MQC879" s="1"/>
      <c r="MQD879" s="1"/>
      <c r="MQE879" s="1"/>
      <c r="MQF879" s="1"/>
      <c r="MQG879" s="1"/>
      <c r="MQH879" s="1"/>
      <c r="MQI879" s="1"/>
      <c r="MQJ879" s="1"/>
      <c r="MQK879" s="1"/>
      <c r="MQL879" s="1"/>
      <c r="MQM879" s="1"/>
      <c r="MQN879" s="1"/>
      <c r="MQO879" s="1"/>
      <c r="MQP879" s="1"/>
      <c r="MQQ879" s="1"/>
      <c r="MQR879" s="1"/>
      <c r="MQS879" s="1"/>
      <c r="MQT879" s="1"/>
      <c r="MQU879" s="1"/>
      <c r="MQV879" s="1"/>
      <c r="MQW879" s="1"/>
      <c r="MQX879" s="1"/>
      <c r="MQY879" s="1"/>
      <c r="MQZ879" s="1"/>
      <c r="MRA879" s="1"/>
      <c r="MRB879" s="1"/>
      <c r="MRC879" s="1"/>
      <c r="MRD879" s="1"/>
      <c r="MRE879" s="1"/>
      <c r="MRF879" s="1"/>
      <c r="MRG879" s="1"/>
      <c r="MRH879" s="1"/>
      <c r="MRI879" s="1"/>
      <c r="MRJ879" s="1"/>
      <c r="MRK879" s="1"/>
      <c r="MRL879" s="1"/>
      <c r="MRM879" s="1"/>
      <c r="MRN879" s="1"/>
      <c r="MRO879" s="1"/>
      <c r="MRP879" s="1"/>
      <c r="MRQ879" s="1"/>
      <c r="MRR879" s="1"/>
      <c r="MRS879" s="1"/>
      <c r="MRT879" s="1"/>
      <c r="MRU879" s="1"/>
      <c r="MRV879" s="1"/>
      <c r="MRW879" s="1"/>
      <c r="MRX879" s="1"/>
      <c r="MRY879" s="1"/>
      <c r="MRZ879" s="1"/>
      <c r="MSA879" s="1"/>
      <c r="MSB879" s="1"/>
      <c r="MSC879" s="1"/>
      <c r="MSD879" s="1"/>
      <c r="MSE879" s="1"/>
      <c r="MSF879" s="1"/>
      <c r="MSG879" s="1"/>
      <c r="MSH879" s="1"/>
      <c r="MSI879" s="1"/>
      <c r="MSJ879" s="1"/>
      <c r="MSK879" s="1"/>
      <c r="MSL879" s="1"/>
      <c r="MSM879" s="1"/>
      <c r="MSN879" s="1"/>
      <c r="MSO879" s="1"/>
      <c r="MSP879" s="1"/>
      <c r="MSQ879" s="1"/>
      <c r="MSR879" s="1"/>
      <c r="MSS879" s="1"/>
      <c r="MST879" s="1"/>
      <c r="MSU879" s="1"/>
      <c r="MSV879" s="1"/>
      <c r="MSW879" s="1"/>
      <c r="MSX879" s="1"/>
      <c r="MSY879" s="1"/>
      <c r="MSZ879" s="1"/>
      <c r="MTA879" s="1"/>
      <c r="MTB879" s="1"/>
      <c r="MTC879" s="1"/>
      <c r="MTD879" s="1"/>
      <c r="MTE879" s="1"/>
      <c r="MTF879" s="1"/>
      <c r="MTG879" s="1"/>
      <c r="MTH879" s="1"/>
      <c r="MTI879" s="1"/>
      <c r="MTJ879" s="1"/>
      <c r="MTK879" s="1"/>
      <c r="MTL879" s="1"/>
      <c r="MTM879" s="1"/>
      <c r="MTN879" s="1"/>
      <c r="MTO879" s="1"/>
      <c r="MTP879" s="1"/>
      <c r="MTQ879" s="1"/>
      <c r="MTR879" s="1"/>
      <c r="MTS879" s="1"/>
      <c r="MTT879" s="1"/>
      <c r="MTU879" s="1"/>
      <c r="MTV879" s="1"/>
      <c r="MTW879" s="1"/>
      <c r="MTX879" s="1"/>
      <c r="MTY879" s="1"/>
      <c r="MTZ879" s="1"/>
      <c r="MUA879" s="1"/>
      <c r="MUB879" s="1"/>
      <c r="MUC879" s="1"/>
      <c r="MUD879" s="1"/>
      <c r="MUE879" s="1"/>
      <c r="MUF879" s="1"/>
      <c r="MUG879" s="1"/>
      <c r="MUH879" s="1"/>
      <c r="MUI879" s="1"/>
      <c r="MUJ879" s="1"/>
      <c r="MUK879" s="1"/>
      <c r="MUL879" s="1"/>
      <c r="MUM879" s="1"/>
      <c r="MUN879" s="1"/>
      <c r="MUO879" s="1"/>
      <c r="MUP879" s="1"/>
      <c r="MUQ879" s="1"/>
      <c r="MUR879" s="1"/>
      <c r="MUS879" s="1"/>
      <c r="MUT879" s="1"/>
      <c r="MUU879" s="1"/>
      <c r="MUV879" s="1"/>
      <c r="MUW879" s="1"/>
      <c r="MUX879" s="1"/>
      <c r="MUY879" s="1"/>
      <c r="MUZ879" s="1"/>
      <c r="MVA879" s="1"/>
      <c r="MVB879" s="1"/>
      <c r="MVC879" s="1"/>
      <c r="MVD879" s="1"/>
      <c r="MVE879" s="1"/>
      <c r="MVF879" s="1"/>
      <c r="MVG879" s="1"/>
      <c r="MVH879" s="1"/>
      <c r="MVI879" s="1"/>
      <c r="MVJ879" s="1"/>
      <c r="MVK879" s="1"/>
      <c r="MVL879" s="1"/>
      <c r="MVM879" s="1"/>
      <c r="MVN879" s="1"/>
      <c r="MVO879" s="1"/>
      <c r="MVP879" s="1"/>
      <c r="MVQ879" s="1"/>
      <c r="MVR879" s="1"/>
      <c r="MVS879" s="1"/>
      <c r="MVT879" s="1"/>
      <c r="MVU879" s="1"/>
      <c r="MVV879" s="1"/>
      <c r="MVW879" s="1"/>
      <c r="MVX879" s="1"/>
      <c r="MVY879" s="1"/>
      <c r="MVZ879" s="1"/>
      <c r="MWA879" s="1"/>
      <c r="MWB879" s="1"/>
      <c r="MWC879" s="1"/>
      <c r="MWD879" s="1"/>
      <c r="MWE879" s="1"/>
      <c r="MWF879" s="1"/>
      <c r="MWG879" s="1"/>
      <c r="MWH879" s="1"/>
      <c r="MWI879" s="1"/>
      <c r="MWJ879" s="1"/>
      <c r="MWK879" s="1"/>
      <c r="MWL879" s="1"/>
      <c r="MWM879" s="1"/>
      <c r="MWN879" s="1"/>
      <c r="MWO879" s="1"/>
      <c r="MWP879" s="1"/>
      <c r="MWQ879" s="1"/>
      <c r="MWR879" s="1"/>
      <c r="MWS879" s="1"/>
      <c r="MWT879" s="1"/>
      <c r="MWU879" s="1"/>
      <c r="MWV879" s="1"/>
      <c r="MWW879" s="1"/>
      <c r="MWX879" s="1"/>
      <c r="MWY879" s="1"/>
      <c r="MWZ879" s="1"/>
      <c r="MXA879" s="1"/>
      <c r="MXB879" s="1"/>
      <c r="MXC879" s="1"/>
      <c r="MXD879" s="1"/>
      <c r="MXE879" s="1"/>
      <c r="MXF879" s="1"/>
      <c r="MXG879" s="1"/>
      <c r="MXH879" s="1"/>
      <c r="MXI879" s="1"/>
      <c r="MXJ879" s="1"/>
      <c r="MXK879" s="1"/>
      <c r="MXL879" s="1"/>
      <c r="MXM879" s="1"/>
      <c r="MXN879" s="1"/>
      <c r="MXO879" s="1"/>
      <c r="MXP879" s="1"/>
      <c r="MXQ879" s="1"/>
      <c r="MXR879" s="1"/>
      <c r="MXS879" s="1"/>
      <c r="MXT879" s="1"/>
      <c r="MXU879" s="1"/>
      <c r="MXV879" s="1"/>
      <c r="MXW879" s="1"/>
      <c r="MXX879" s="1"/>
      <c r="MXY879" s="1"/>
      <c r="MXZ879" s="1"/>
      <c r="MYA879" s="1"/>
      <c r="MYB879" s="1"/>
      <c r="MYC879" s="1"/>
      <c r="MYD879" s="1"/>
      <c r="MYE879" s="1"/>
      <c r="MYF879" s="1"/>
      <c r="MYG879" s="1"/>
      <c r="MYH879" s="1"/>
      <c r="MYI879" s="1"/>
      <c r="MYJ879" s="1"/>
      <c r="MYK879" s="1"/>
      <c r="MYL879" s="1"/>
      <c r="MYM879" s="1"/>
      <c r="MYN879" s="1"/>
      <c r="MYO879" s="1"/>
      <c r="MYP879" s="1"/>
      <c r="MYQ879" s="1"/>
      <c r="MYR879" s="1"/>
      <c r="MYS879" s="1"/>
      <c r="MYT879" s="1"/>
      <c r="MYU879" s="1"/>
      <c r="MYV879" s="1"/>
      <c r="MYW879" s="1"/>
      <c r="MYX879" s="1"/>
      <c r="MYY879" s="1"/>
      <c r="MYZ879" s="1"/>
      <c r="MZA879" s="1"/>
      <c r="MZB879" s="1"/>
      <c r="MZC879" s="1"/>
      <c r="MZD879" s="1"/>
      <c r="MZE879" s="1"/>
      <c r="MZF879" s="1"/>
      <c r="MZG879" s="1"/>
      <c r="MZH879" s="1"/>
      <c r="MZI879" s="1"/>
      <c r="MZJ879" s="1"/>
      <c r="MZK879" s="1"/>
      <c r="MZL879" s="1"/>
      <c r="MZM879" s="1"/>
      <c r="MZN879" s="1"/>
      <c r="MZO879" s="1"/>
      <c r="MZP879" s="1"/>
      <c r="MZQ879" s="1"/>
      <c r="MZR879" s="1"/>
      <c r="MZS879" s="1"/>
      <c r="MZT879" s="1"/>
      <c r="MZU879" s="1"/>
      <c r="MZV879" s="1"/>
      <c r="MZW879" s="1"/>
      <c r="MZX879" s="1"/>
      <c r="MZY879" s="1"/>
      <c r="MZZ879" s="1"/>
      <c r="NAA879" s="1"/>
      <c r="NAB879" s="1"/>
      <c r="NAC879" s="1"/>
      <c r="NAD879" s="1"/>
      <c r="NAE879" s="1"/>
      <c r="NAF879" s="1"/>
      <c r="NAG879" s="1"/>
      <c r="NAH879" s="1"/>
      <c r="NAI879" s="1"/>
      <c r="NAJ879" s="1"/>
      <c r="NAK879" s="1"/>
      <c r="NAL879" s="1"/>
      <c r="NAM879" s="1"/>
      <c r="NAN879" s="1"/>
      <c r="NAO879" s="1"/>
      <c r="NAP879" s="1"/>
      <c r="NAQ879" s="1"/>
      <c r="NAR879" s="1"/>
      <c r="NAS879" s="1"/>
      <c r="NAT879" s="1"/>
      <c r="NAU879" s="1"/>
      <c r="NAV879" s="1"/>
      <c r="NAW879" s="1"/>
      <c r="NAX879" s="1"/>
      <c r="NAY879" s="1"/>
      <c r="NAZ879" s="1"/>
      <c r="NBA879" s="1"/>
      <c r="NBB879" s="1"/>
      <c r="NBC879" s="1"/>
      <c r="NBD879" s="1"/>
      <c r="NBE879" s="1"/>
      <c r="NBF879" s="1"/>
      <c r="NBG879" s="1"/>
      <c r="NBH879" s="1"/>
      <c r="NBI879" s="1"/>
      <c r="NBJ879" s="1"/>
      <c r="NBK879" s="1"/>
      <c r="NBL879" s="1"/>
      <c r="NBM879" s="1"/>
      <c r="NBN879" s="1"/>
      <c r="NBO879" s="1"/>
      <c r="NBP879" s="1"/>
      <c r="NBQ879" s="1"/>
      <c r="NBR879" s="1"/>
      <c r="NBS879" s="1"/>
      <c r="NBT879" s="1"/>
      <c r="NBU879" s="1"/>
      <c r="NBV879" s="1"/>
      <c r="NBW879" s="1"/>
      <c r="NBX879" s="1"/>
      <c r="NBY879" s="1"/>
      <c r="NBZ879" s="1"/>
      <c r="NCA879" s="1"/>
      <c r="NCB879" s="1"/>
      <c r="NCC879" s="1"/>
      <c r="NCD879" s="1"/>
      <c r="NCE879" s="1"/>
      <c r="NCF879" s="1"/>
      <c r="NCG879" s="1"/>
      <c r="NCH879" s="1"/>
      <c r="NCI879" s="1"/>
      <c r="NCJ879" s="1"/>
      <c r="NCK879" s="1"/>
      <c r="NCL879" s="1"/>
      <c r="NCM879" s="1"/>
      <c r="NCN879" s="1"/>
      <c r="NCO879" s="1"/>
      <c r="NCP879" s="1"/>
      <c r="NCQ879" s="1"/>
      <c r="NCR879" s="1"/>
      <c r="NCS879" s="1"/>
      <c r="NCT879" s="1"/>
      <c r="NCU879" s="1"/>
      <c r="NCV879" s="1"/>
      <c r="NCW879" s="1"/>
      <c r="NCX879" s="1"/>
      <c r="NCY879" s="1"/>
      <c r="NCZ879" s="1"/>
      <c r="NDA879" s="1"/>
      <c r="NDB879" s="1"/>
      <c r="NDC879" s="1"/>
      <c r="NDD879" s="1"/>
      <c r="NDE879" s="1"/>
      <c r="NDF879" s="1"/>
      <c r="NDG879" s="1"/>
      <c r="NDH879" s="1"/>
      <c r="NDI879" s="1"/>
      <c r="NDJ879" s="1"/>
      <c r="NDK879" s="1"/>
      <c r="NDL879" s="1"/>
      <c r="NDM879" s="1"/>
      <c r="NDN879" s="1"/>
      <c r="NDO879" s="1"/>
      <c r="NDP879" s="1"/>
      <c r="NDQ879" s="1"/>
      <c r="NDR879" s="1"/>
      <c r="NDS879" s="1"/>
      <c r="NDT879" s="1"/>
      <c r="NDU879" s="1"/>
      <c r="NDV879" s="1"/>
      <c r="NDW879" s="1"/>
      <c r="NDX879" s="1"/>
      <c r="NDY879" s="1"/>
      <c r="NDZ879" s="1"/>
      <c r="NEA879" s="1"/>
      <c r="NEB879" s="1"/>
      <c r="NEC879" s="1"/>
      <c r="NED879" s="1"/>
      <c r="NEE879" s="1"/>
      <c r="NEF879" s="1"/>
      <c r="NEG879" s="1"/>
      <c r="NEH879" s="1"/>
      <c r="NEI879" s="1"/>
      <c r="NEJ879" s="1"/>
      <c r="NEK879" s="1"/>
      <c r="NEL879" s="1"/>
      <c r="NEM879" s="1"/>
      <c r="NEN879" s="1"/>
      <c r="NEO879" s="1"/>
      <c r="NEP879" s="1"/>
      <c r="NEQ879" s="1"/>
      <c r="NER879" s="1"/>
      <c r="NES879" s="1"/>
      <c r="NET879" s="1"/>
      <c r="NEU879" s="1"/>
      <c r="NEV879" s="1"/>
      <c r="NEW879" s="1"/>
      <c r="NEX879" s="1"/>
      <c r="NEY879" s="1"/>
      <c r="NEZ879" s="1"/>
      <c r="NFA879" s="1"/>
      <c r="NFB879" s="1"/>
      <c r="NFC879" s="1"/>
      <c r="NFD879" s="1"/>
      <c r="NFE879" s="1"/>
      <c r="NFF879" s="1"/>
      <c r="NFG879" s="1"/>
      <c r="NFH879" s="1"/>
      <c r="NFI879" s="1"/>
      <c r="NFJ879" s="1"/>
      <c r="NFK879" s="1"/>
      <c r="NFL879" s="1"/>
      <c r="NFM879" s="1"/>
      <c r="NFN879" s="1"/>
      <c r="NFO879" s="1"/>
      <c r="NFP879" s="1"/>
      <c r="NFQ879" s="1"/>
      <c r="NFR879" s="1"/>
      <c r="NFS879" s="1"/>
      <c r="NFT879" s="1"/>
      <c r="NFU879" s="1"/>
      <c r="NFV879" s="1"/>
      <c r="NFW879" s="1"/>
      <c r="NFX879" s="1"/>
      <c r="NFY879" s="1"/>
      <c r="NFZ879" s="1"/>
      <c r="NGA879" s="1"/>
      <c r="NGB879" s="1"/>
      <c r="NGC879" s="1"/>
      <c r="NGD879" s="1"/>
      <c r="NGE879" s="1"/>
      <c r="NGF879" s="1"/>
      <c r="NGG879" s="1"/>
      <c r="NGH879" s="1"/>
      <c r="NGI879" s="1"/>
      <c r="NGJ879" s="1"/>
      <c r="NGK879" s="1"/>
      <c r="NGL879" s="1"/>
      <c r="NGM879" s="1"/>
      <c r="NGN879" s="1"/>
      <c r="NGO879" s="1"/>
      <c r="NGP879" s="1"/>
      <c r="NGQ879" s="1"/>
      <c r="NGR879" s="1"/>
      <c r="NGS879" s="1"/>
      <c r="NGT879" s="1"/>
      <c r="NGU879" s="1"/>
      <c r="NGV879" s="1"/>
      <c r="NGW879" s="1"/>
      <c r="NGX879" s="1"/>
      <c r="NGY879" s="1"/>
      <c r="NGZ879" s="1"/>
      <c r="NHA879" s="1"/>
      <c r="NHB879" s="1"/>
      <c r="NHC879" s="1"/>
      <c r="NHD879" s="1"/>
      <c r="NHE879" s="1"/>
      <c r="NHF879" s="1"/>
      <c r="NHG879" s="1"/>
      <c r="NHH879" s="1"/>
      <c r="NHI879" s="1"/>
      <c r="NHJ879" s="1"/>
      <c r="NHK879" s="1"/>
      <c r="NHL879" s="1"/>
      <c r="NHM879" s="1"/>
      <c r="NHN879" s="1"/>
      <c r="NHO879" s="1"/>
      <c r="NHP879" s="1"/>
      <c r="NHQ879" s="1"/>
      <c r="NHR879" s="1"/>
      <c r="NHS879" s="1"/>
      <c r="NHT879" s="1"/>
      <c r="NHU879" s="1"/>
      <c r="NHV879" s="1"/>
      <c r="NHW879" s="1"/>
      <c r="NHX879" s="1"/>
      <c r="NHY879" s="1"/>
      <c r="NHZ879" s="1"/>
      <c r="NIA879" s="1"/>
      <c r="NIB879" s="1"/>
      <c r="NIC879" s="1"/>
      <c r="NID879" s="1"/>
      <c r="NIE879" s="1"/>
      <c r="NIF879" s="1"/>
      <c r="NIG879" s="1"/>
      <c r="NIH879" s="1"/>
      <c r="NII879" s="1"/>
      <c r="NIJ879" s="1"/>
      <c r="NIK879" s="1"/>
      <c r="NIL879" s="1"/>
      <c r="NIM879" s="1"/>
      <c r="NIN879" s="1"/>
      <c r="NIO879" s="1"/>
      <c r="NIP879" s="1"/>
      <c r="NIQ879" s="1"/>
      <c r="NIR879" s="1"/>
      <c r="NIS879" s="1"/>
      <c r="NIT879" s="1"/>
      <c r="NIU879" s="1"/>
      <c r="NIV879" s="1"/>
      <c r="NIW879" s="1"/>
      <c r="NIX879" s="1"/>
      <c r="NIY879" s="1"/>
      <c r="NIZ879" s="1"/>
      <c r="NJA879" s="1"/>
      <c r="NJB879" s="1"/>
      <c r="NJC879" s="1"/>
      <c r="NJD879" s="1"/>
      <c r="NJE879" s="1"/>
      <c r="NJF879" s="1"/>
      <c r="NJG879" s="1"/>
      <c r="NJH879" s="1"/>
      <c r="NJI879" s="1"/>
      <c r="NJJ879" s="1"/>
      <c r="NJK879" s="1"/>
      <c r="NJL879" s="1"/>
      <c r="NJM879" s="1"/>
      <c r="NJN879" s="1"/>
      <c r="NJO879" s="1"/>
      <c r="NJP879" s="1"/>
      <c r="NJQ879" s="1"/>
      <c r="NJR879" s="1"/>
      <c r="NJS879" s="1"/>
      <c r="NJT879" s="1"/>
      <c r="NJU879" s="1"/>
      <c r="NJV879" s="1"/>
      <c r="NJW879" s="1"/>
      <c r="NJX879" s="1"/>
      <c r="NJY879" s="1"/>
      <c r="NJZ879" s="1"/>
      <c r="NKA879" s="1"/>
      <c r="NKB879" s="1"/>
      <c r="NKC879" s="1"/>
      <c r="NKD879" s="1"/>
      <c r="NKE879" s="1"/>
      <c r="NKF879" s="1"/>
      <c r="NKG879" s="1"/>
      <c r="NKH879" s="1"/>
      <c r="NKI879" s="1"/>
      <c r="NKJ879" s="1"/>
      <c r="NKK879" s="1"/>
      <c r="NKL879" s="1"/>
      <c r="NKM879" s="1"/>
      <c r="NKN879" s="1"/>
      <c r="NKO879" s="1"/>
      <c r="NKP879" s="1"/>
      <c r="NKQ879" s="1"/>
      <c r="NKR879" s="1"/>
      <c r="NKS879" s="1"/>
      <c r="NKT879" s="1"/>
      <c r="NKU879" s="1"/>
      <c r="NKV879" s="1"/>
      <c r="NKW879" s="1"/>
      <c r="NKX879" s="1"/>
      <c r="NKY879" s="1"/>
      <c r="NKZ879" s="1"/>
      <c r="NLA879" s="1"/>
      <c r="NLB879" s="1"/>
      <c r="NLC879" s="1"/>
      <c r="NLD879" s="1"/>
      <c r="NLE879" s="1"/>
      <c r="NLF879" s="1"/>
      <c r="NLG879" s="1"/>
      <c r="NLH879" s="1"/>
      <c r="NLI879" s="1"/>
      <c r="NLJ879" s="1"/>
      <c r="NLK879" s="1"/>
      <c r="NLL879" s="1"/>
      <c r="NLM879" s="1"/>
      <c r="NLN879" s="1"/>
      <c r="NLO879" s="1"/>
      <c r="NLP879" s="1"/>
      <c r="NLQ879" s="1"/>
      <c r="NLR879" s="1"/>
      <c r="NLS879" s="1"/>
      <c r="NLT879" s="1"/>
      <c r="NLU879" s="1"/>
      <c r="NLV879" s="1"/>
      <c r="NLW879" s="1"/>
      <c r="NLX879" s="1"/>
      <c r="NLY879" s="1"/>
      <c r="NLZ879" s="1"/>
      <c r="NMA879" s="1"/>
      <c r="NMB879" s="1"/>
      <c r="NMC879" s="1"/>
      <c r="NMD879" s="1"/>
      <c r="NME879" s="1"/>
      <c r="NMF879" s="1"/>
      <c r="NMG879" s="1"/>
      <c r="NMH879" s="1"/>
      <c r="NMI879" s="1"/>
      <c r="NMJ879" s="1"/>
      <c r="NMK879" s="1"/>
      <c r="NML879" s="1"/>
      <c r="NMM879" s="1"/>
      <c r="NMN879" s="1"/>
      <c r="NMO879" s="1"/>
      <c r="NMP879" s="1"/>
      <c r="NMQ879" s="1"/>
      <c r="NMR879" s="1"/>
      <c r="NMS879" s="1"/>
      <c r="NMT879" s="1"/>
      <c r="NMU879" s="1"/>
      <c r="NMV879" s="1"/>
      <c r="NMW879" s="1"/>
      <c r="NMX879" s="1"/>
      <c r="NMY879" s="1"/>
      <c r="NMZ879" s="1"/>
      <c r="NNA879" s="1"/>
      <c r="NNB879" s="1"/>
      <c r="NNC879" s="1"/>
      <c r="NND879" s="1"/>
      <c r="NNE879" s="1"/>
      <c r="NNF879" s="1"/>
      <c r="NNG879" s="1"/>
      <c r="NNH879" s="1"/>
      <c r="NNI879" s="1"/>
      <c r="NNJ879" s="1"/>
      <c r="NNK879" s="1"/>
      <c r="NNL879" s="1"/>
      <c r="NNM879" s="1"/>
      <c r="NNN879" s="1"/>
      <c r="NNO879" s="1"/>
      <c r="NNP879" s="1"/>
      <c r="NNQ879" s="1"/>
      <c r="NNR879" s="1"/>
      <c r="NNS879" s="1"/>
      <c r="NNT879" s="1"/>
      <c r="NNU879" s="1"/>
      <c r="NNV879" s="1"/>
      <c r="NNW879" s="1"/>
      <c r="NNX879" s="1"/>
      <c r="NNY879" s="1"/>
      <c r="NNZ879" s="1"/>
      <c r="NOA879" s="1"/>
      <c r="NOB879" s="1"/>
      <c r="NOC879" s="1"/>
      <c r="NOD879" s="1"/>
      <c r="NOE879" s="1"/>
      <c r="NOF879" s="1"/>
      <c r="NOG879" s="1"/>
      <c r="NOH879" s="1"/>
      <c r="NOI879" s="1"/>
      <c r="NOJ879" s="1"/>
      <c r="NOK879" s="1"/>
      <c r="NOL879" s="1"/>
      <c r="NOM879" s="1"/>
      <c r="NON879" s="1"/>
      <c r="NOO879" s="1"/>
      <c r="NOP879" s="1"/>
      <c r="NOQ879" s="1"/>
      <c r="NOR879" s="1"/>
      <c r="NOS879" s="1"/>
      <c r="NOT879" s="1"/>
      <c r="NOU879" s="1"/>
      <c r="NOV879" s="1"/>
      <c r="NOW879" s="1"/>
      <c r="NOX879" s="1"/>
      <c r="NOY879" s="1"/>
      <c r="NOZ879" s="1"/>
      <c r="NPA879" s="1"/>
      <c r="NPB879" s="1"/>
      <c r="NPC879" s="1"/>
      <c r="NPD879" s="1"/>
      <c r="NPE879" s="1"/>
      <c r="NPF879" s="1"/>
      <c r="NPG879" s="1"/>
      <c r="NPH879" s="1"/>
      <c r="NPI879" s="1"/>
      <c r="NPJ879" s="1"/>
      <c r="NPK879" s="1"/>
      <c r="NPL879" s="1"/>
      <c r="NPM879" s="1"/>
      <c r="NPN879" s="1"/>
      <c r="NPO879" s="1"/>
      <c r="NPP879" s="1"/>
      <c r="NPQ879" s="1"/>
      <c r="NPR879" s="1"/>
      <c r="NPS879" s="1"/>
      <c r="NPT879" s="1"/>
      <c r="NPU879" s="1"/>
      <c r="NPV879" s="1"/>
      <c r="NPW879" s="1"/>
      <c r="NPX879" s="1"/>
      <c r="NPY879" s="1"/>
      <c r="NPZ879" s="1"/>
      <c r="NQA879" s="1"/>
      <c r="NQB879" s="1"/>
      <c r="NQC879" s="1"/>
      <c r="NQD879" s="1"/>
      <c r="NQE879" s="1"/>
      <c r="NQF879" s="1"/>
      <c r="NQG879" s="1"/>
      <c r="NQH879" s="1"/>
      <c r="NQI879" s="1"/>
      <c r="NQJ879" s="1"/>
      <c r="NQK879" s="1"/>
      <c r="NQL879" s="1"/>
      <c r="NQM879" s="1"/>
      <c r="NQN879" s="1"/>
      <c r="NQO879" s="1"/>
      <c r="NQP879" s="1"/>
      <c r="NQQ879" s="1"/>
      <c r="NQR879" s="1"/>
      <c r="NQS879" s="1"/>
      <c r="NQT879" s="1"/>
      <c r="NQU879" s="1"/>
      <c r="NQV879" s="1"/>
      <c r="NQW879" s="1"/>
      <c r="NQX879" s="1"/>
      <c r="NQY879" s="1"/>
      <c r="NQZ879" s="1"/>
      <c r="NRA879" s="1"/>
      <c r="NRB879" s="1"/>
      <c r="NRC879" s="1"/>
      <c r="NRD879" s="1"/>
      <c r="NRE879" s="1"/>
      <c r="NRF879" s="1"/>
      <c r="NRG879" s="1"/>
      <c r="NRH879" s="1"/>
      <c r="NRI879" s="1"/>
      <c r="NRJ879" s="1"/>
      <c r="NRK879" s="1"/>
      <c r="NRL879" s="1"/>
      <c r="NRM879" s="1"/>
      <c r="NRN879" s="1"/>
      <c r="NRO879" s="1"/>
      <c r="NRP879" s="1"/>
      <c r="NRQ879" s="1"/>
      <c r="NRR879" s="1"/>
      <c r="NRS879" s="1"/>
      <c r="NRT879" s="1"/>
      <c r="NRU879" s="1"/>
      <c r="NRV879" s="1"/>
      <c r="NRW879" s="1"/>
      <c r="NRX879" s="1"/>
      <c r="NRY879" s="1"/>
      <c r="NRZ879" s="1"/>
      <c r="NSA879" s="1"/>
      <c r="NSB879" s="1"/>
      <c r="NSC879" s="1"/>
      <c r="NSD879" s="1"/>
      <c r="NSE879" s="1"/>
      <c r="NSF879" s="1"/>
      <c r="NSG879" s="1"/>
      <c r="NSH879" s="1"/>
      <c r="NSI879" s="1"/>
      <c r="NSJ879" s="1"/>
      <c r="NSK879" s="1"/>
      <c r="NSL879" s="1"/>
      <c r="NSM879" s="1"/>
      <c r="NSN879" s="1"/>
      <c r="NSO879" s="1"/>
      <c r="NSP879" s="1"/>
      <c r="NSQ879" s="1"/>
      <c r="NSR879" s="1"/>
      <c r="NSS879" s="1"/>
      <c r="NST879" s="1"/>
      <c r="NSU879" s="1"/>
      <c r="NSV879" s="1"/>
      <c r="NSW879" s="1"/>
      <c r="NSX879" s="1"/>
      <c r="NSY879" s="1"/>
      <c r="NSZ879" s="1"/>
      <c r="NTA879" s="1"/>
      <c r="NTB879" s="1"/>
      <c r="NTC879" s="1"/>
      <c r="NTD879" s="1"/>
      <c r="NTE879" s="1"/>
      <c r="NTF879" s="1"/>
      <c r="NTG879" s="1"/>
      <c r="NTH879" s="1"/>
      <c r="NTI879" s="1"/>
      <c r="NTJ879" s="1"/>
      <c r="NTK879" s="1"/>
      <c r="NTL879" s="1"/>
      <c r="NTM879" s="1"/>
      <c r="NTN879" s="1"/>
      <c r="NTO879" s="1"/>
      <c r="NTP879" s="1"/>
      <c r="NTQ879" s="1"/>
      <c r="NTR879" s="1"/>
      <c r="NTS879" s="1"/>
      <c r="NTT879" s="1"/>
      <c r="NTU879" s="1"/>
      <c r="NTV879" s="1"/>
      <c r="NTW879" s="1"/>
      <c r="NTX879" s="1"/>
      <c r="NTY879" s="1"/>
      <c r="NTZ879" s="1"/>
      <c r="NUA879" s="1"/>
      <c r="NUB879" s="1"/>
      <c r="NUC879" s="1"/>
      <c r="NUD879" s="1"/>
      <c r="NUE879" s="1"/>
      <c r="NUF879" s="1"/>
      <c r="NUG879" s="1"/>
      <c r="NUH879" s="1"/>
      <c r="NUI879" s="1"/>
      <c r="NUJ879" s="1"/>
      <c r="NUK879" s="1"/>
      <c r="NUL879" s="1"/>
      <c r="NUM879" s="1"/>
      <c r="NUN879" s="1"/>
      <c r="NUO879" s="1"/>
      <c r="NUP879" s="1"/>
      <c r="NUQ879" s="1"/>
      <c r="NUR879" s="1"/>
      <c r="NUS879" s="1"/>
      <c r="NUT879" s="1"/>
      <c r="NUU879" s="1"/>
      <c r="NUV879" s="1"/>
      <c r="NUW879" s="1"/>
      <c r="NUX879" s="1"/>
      <c r="NUY879" s="1"/>
      <c r="NUZ879" s="1"/>
      <c r="NVA879" s="1"/>
      <c r="NVB879" s="1"/>
      <c r="NVC879" s="1"/>
      <c r="NVD879" s="1"/>
      <c r="NVE879" s="1"/>
      <c r="NVF879" s="1"/>
      <c r="NVG879" s="1"/>
      <c r="NVH879" s="1"/>
      <c r="NVI879" s="1"/>
      <c r="NVJ879" s="1"/>
      <c r="NVK879" s="1"/>
      <c r="NVL879" s="1"/>
      <c r="NVM879" s="1"/>
      <c r="NVN879" s="1"/>
      <c r="NVO879" s="1"/>
      <c r="NVP879" s="1"/>
      <c r="NVQ879" s="1"/>
      <c r="NVR879" s="1"/>
      <c r="NVS879" s="1"/>
      <c r="NVT879" s="1"/>
      <c r="NVU879" s="1"/>
      <c r="NVV879" s="1"/>
      <c r="NVW879" s="1"/>
      <c r="NVX879" s="1"/>
      <c r="NVY879" s="1"/>
      <c r="NVZ879" s="1"/>
      <c r="NWA879" s="1"/>
      <c r="NWB879" s="1"/>
      <c r="NWC879" s="1"/>
      <c r="NWD879" s="1"/>
      <c r="NWE879" s="1"/>
      <c r="NWF879" s="1"/>
      <c r="NWG879" s="1"/>
      <c r="NWH879" s="1"/>
      <c r="NWI879" s="1"/>
      <c r="NWJ879" s="1"/>
      <c r="NWK879" s="1"/>
      <c r="NWL879" s="1"/>
      <c r="NWM879" s="1"/>
      <c r="NWN879" s="1"/>
      <c r="NWO879" s="1"/>
      <c r="NWP879" s="1"/>
      <c r="NWQ879" s="1"/>
      <c r="NWR879" s="1"/>
      <c r="NWS879" s="1"/>
      <c r="NWT879" s="1"/>
      <c r="NWU879" s="1"/>
      <c r="NWV879" s="1"/>
      <c r="NWW879" s="1"/>
      <c r="NWX879" s="1"/>
      <c r="NWY879" s="1"/>
      <c r="NWZ879" s="1"/>
      <c r="NXA879" s="1"/>
      <c r="NXB879" s="1"/>
      <c r="NXC879" s="1"/>
      <c r="NXD879" s="1"/>
      <c r="NXE879" s="1"/>
      <c r="NXF879" s="1"/>
      <c r="NXG879" s="1"/>
      <c r="NXH879" s="1"/>
      <c r="NXI879" s="1"/>
      <c r="NXJ879" s="1"/>
      <c r="NXK879" s="1"/>
      <c r="NXL879" s="1"/>
      <c r="NXM879" s="1"/>
      <c r="NXN879" s="1"/>
      <c r="NXO879" s="1"/>
      <c r="NXP879" s="1"/>
      <c r="NXQ879" s="1"/>
      <c r="NXR879" s="1"/>
      <c r="NXS879" s="1"/>
      <c r="NXT879" s="1"/>
      <c r="NXU879" s="1"/>
      <c r="NXV879" s="1"/>
      <c r="NXW879" s="1"/>
      <c r="NXX879" s="1"/>
      <c r="NXY879" s="1"/>
      <c r="NXZ879" s="1"/>
      <c r="NYA879" s="1"/>
      <c r="NYB879" s="1"/>
      <c r="NYC879" s="1"/>
      <c r="NYD879" s="1"/>
      <c r="NYE879" s="1"/>
      <c r="NYF879" s="1"/>
      <c r="NYG879" s="1"/>
      <c r="NYH879" s="1"/>
      <c r="NYI879" s="1"/>
      <c r="NYJ879" s="1"/>
      <c r="NYK879" s="1"/>
      <c r="NYL879" s="1"/>
      <c r="NYM879" s="1"/>
      <c r="NYN879" s="1"/>
      <c r="NYO879" s="1"/>
      <c r="NYP879" s="1"/>
      <c r="NYQ879" s="1"/>
      <c r="NYR879" s="1"/>
      <c r="NYS879" s="1"/>
      <c r="NYT879" s="1"/>
      <c r="NYU879" s="1"/>
      <c r="NYV879" s="1"/>
      <c r="NYW879" s="1"/>
      <c r="NYX879" s="1"/>
      <c r="NYY879" s="1"/>
      <c r="NYZ879" s="1"/>
      <c r="NZA879" s="1"/>
      <c r="NZB879" s="1"/>
      <c r="NZC879" s="1"/>
      <c r="NZD879" s="1"/>
      <c r="NZE879" s="1"/>
      <c r="NZF879" s="1"/>
      <c r="NZG879" s="1"/>
      <c r="NZH879" s="1"/>
      <c r="NZI879" s="1"/>
      <c r="NZJ879" s="1"/>
      <c r="NZK879" s="1"/>
      <c r="NZL879" s="1"/>
      <c r="NZM879" s="1"/>
      <c r="NZN879" s="1"/>
      <c r="NZO879" s="1"/>
      <c r="NZP879" s="1"/>
      <c r="NZQ879" s="1"/>
      <c r="NZR879" s="1"/>
      <c r="NZS879" s="1"/>
      <c r="NZT879" s="1"/>
      <c r="NZU879" s="1"/>
      <c r="NZV879" s="1"/>
      <c r="NZW879" s="1"/>
      <c r="NZX879" s="1"/>
      <c r="NZY879" s="1"/>
      <c r="NZZ879" s="1"/>
      <c r="OAA879" s="1"/>
      <c r="OAB879" s="1"/>
      <c r="OAC879" s="1"/>
      <c r="OAD879" s="1"/>
      <c r="OAE879" s="1"/>
      <c r="OAF879" s="1"/>
      <c r="OAG879" s="1"/>
      <c r="OAH879" s="1"/>
      <c r="OAI879" s="1"/>
      <c r="OAJ879" s="1"/>
      <c r="OAK879" s="1"/>
      <c r="OAL879" s="1"/>
      <c r="OAM879" s="1"/>
      <c r="OAN879" s="1"/>
      <c r="OAO879" s="1"/>
      <c r="OAP879" s="1"/>
      <c r="OAQ879" s="1"/>
      <c r="OAR879" s="1"/>
      <c r="OAS879" s="1"/>
      <c r="OAT879" s="1"/>
      <c r="OAU879" s="1"/>
      <c r="OAV879" s="1"/>
      <c r="OAW879" s="1"/>
      <c r="OAX879" s="1"/>
      <c r="OAY879" s="1"/>
      <c r="OAZ879" s="1"/>
      <c r="OBA879" s="1"/>
      <c r="OBB879" s="1"/>
      <c r="OBC879" s="1"/>
      <c r="OBD879" s="1"/>
      <c r="OBE879" s="1"/>
      <c r="OBF879" s="1"/>
      <c r="OBG879" s="1"/>
      <c r="OBH879" s="1"/>
      <c r="OBI879" s="1"/>
      <c r="OBJ879" s="1"/>
      <c r="OBK879" s="1"/>
      <c r="OBL879" s="1"/>
      <c r="OBM879" s="1"/>
      <c r="OBN879" s="1"/>
      <c r="OBO879" s="1"/>
      <c r="OBP879" s="1"/>
      <c r="OBQ879" s="1"/>
      <c r="OBR879" s="1"/>
      <c r="OBS879" s="1"/>
      <c r="OBT879" s="1"/>
      <c r="OBU879" s="1"/>
      <c r="OBV879" s="1"/>
      <c r="OBW879" s="1"/>
      <c r="OBX879" s="1"/>
      <c r="OBY879" s="1"/>
      <c r="OBZ879" s="1"/>
      <c r="OCA879" s="1"/>
      <c r="OCB879" s="1"/>
      <c r="OCC879" s="1"/>
      <c r="OCD879" s="1"/>
      <c r="OCE879" s="1"/>
      <c r="OCF879" s="1"/>
      <c r="OCG879" s="1"/>
      <c r="OCH879" s="1"/>
      <c r="OCI879" s="1"/>
      <c r="OCJ879" s="1"/>
      <c r="OCK879" s="1"/>
      <c r="OCL879" s="1"/>
      <c r="OCM879" s="1"/>
      <c r="OCN879" s="1"/>
      <c r="OCO879" s="1"/>
      <c r="OCP879" s="1"/>
      <c r="OCQ879" s="1"/>
      <c r="OCR879" s="1"/>
      <c r="OCS879" s="1"/>
      <c r="OCT879" s="1"/>
      <c r="OCU879" s="1"/>
      <c r="OCV879" s="1"/>
      <c r="OCW879" s="1"/>
      <c r="OCX879" s="1"/>
      <c r="OCY879" s="1"/>
      <c r="OCZ879" s="1"/>
      <c r="ODA879" s="1"/>
      <c r="ODB879" s="1"/>
      <c r="ODC879" s="1"/>
      <c r="ODD879" s="1"/>
      <c r="ODE879" s="1"/>
      <c r="ODF879" s="1"/>
      <c r="ODG879" s="1"/>
      <c r="ODH879" s="1"/>
      <c r="ODI879" s="1"/>
      <c r="ODJ879" s="1"/>
      <c r="ODK879" s="1"/>
      <c r="ODL879" s="1"/>
      <c r="ODM879" s="1"/>
      <c r="ODN879" s="1"/>
      <c r="ODO879" s="1"/>
      <c r="ODP879" s="1"/>
      <c r="ODQ879" s="1"/>
      <c r="ODR879" s="1"/>
      <c r="ODS879" s="1"/>
      <c r="ODT879" s="1"/>
      <c r="ODU879" s="1"/>
      <c r="ODV879" s="1"/>
      <c r="ODW879" s="1"/>
      <c r="ODX879" s="1"/>
      <c r="ODY879" s="1"/>
      <c r="ODZ879" s="1"/>
      <c r="OEA879" s="1"/>
      <c r="OEB879" s="1"/>
      <c r="OEC879" s="1"/>
      <c r="OED879" s="1"/>
      <c r="OEE879" s="1"/>
      <c r="OEF879" s="1"/>
      <c r="OEG879" s="1"/>
      <c r="OEH879" s="1"/>
      <c r="OEI879" s="1"/>
      <c r="OEJ879" s="1"/>
      <c r="OEK879" s="1"/>
      <c r="OEL879" s="1"/>
      <c r="OEM879" s="1"/>
      <c r="OEN879" s="1"/>
      <c r="OEO879" s="1"/>
      <c r="OEP879" s="1"/>
      <c r="OEQ879" s="1"/>
      <c r="OER879" s="1"/>
      <c r="OES879" s="1"/>
      <c r="OET879" s="1"/>
      <c r="OEU879" s="1"/>
      <c r="OEV879" s="1"/>
      <c r="OEW879" s="1"/>
      <c r="OEX879" s="1"/>
      <c r="OEY879" s="1"/>
      <c r="OEZ879" s="1"/>
      <c r="OFA879" s="1"/>
      <c r="OFB879" s="1"/>
      <c r="OFC879" s="1"/>
      <c r="OFD879" s="1"/>
      <c r="OFE879" s="1"/>
      <c r="OFF879" s="1"/>
      <c r="OFG879" s="1"/>
      <c r="OFH879" s="1"/>
      <c r="OFI879" s="1"/>
      <c r="OFJ879" s="1"/>
      <c r="OFK879" s="1"/>
      <c r="OFL879" s="1"/>
      <c r="OFM879" s="1"/>
      <c r="OFN879" s="1"/>
      <c r="OFO879" s="1"/>
      <c r="OFP879" s="1"/>
      <c r="OFQ879" s="1"/>
      <c r="OFR879" s="1"/>
      <c r="OFS879" s="1"/>
      <c r="OFT879" s="1"/>
      <c r="OFU879" s="1"/>
      <c r="OFV879" s="1"/>
      <c r="OFW879" s="1"/>
      <c r="OFX879" s="1"/>
      <c r="OFY879" s="1"/>
      <c r="OFZ879" s="1"/>
      <c r="OGA879" s="1"/>
      <c r="OGB879" s="1"/>
      <c r="OGC879" s="1"/>
      <c r="OGD879" s="1"/>
      <c r="OGE879" s="1"/>
      <c r="OGF879" s="1"/>
      <c r="OGG879" s="1"/>
      <c r="OGH879" s="1"/>
      <c r="OGI879" s="1"/>
      <c r="OGJ879" s="1"/>
      <c r="OGK879" s="1"/>
      <c r="OGL879" s="1"/>
      <c r="OGM879" s="1"/>
      <c r="OGN879" s="1"/>
      <c r="OGO879" s="1"/>
      <c r="OGP879" s="1"/>
      <c r="OGQ879" s="1"/>
      <c r="OGR879" s="1"/>
      <c r="OGS879" s="1"/>
      <c r="OGT879" s="1"/>
      <c r="OGU879" s="1"/>
      <c r="OGV879" s="1"/>
      <c r="OGW879" s="1"/>
      <c r="OGX879" s="1"/>
      <c r="OGY879" s="1"/>
      <c r="OGZ879" s="1"/>
      <c r="OHA879" s="1"/>
      <c r="OHB879" s="1"/>
      <c r="OHC879" s="1"/>
      <c r="OHD879" s="1"/>
      <c r="OHE879" s="1"/>
      <c r="OHF879" s="1"/>
      <c r="OHG879" s="1"/>
      <c r="OHH879" s="1"/>
      <c r="OHI879" s="1"/>
      <c r="OHJ879" s="1"/>
      <c r="OHK879" s="1"/>
      <c r="OHL879" s="1"/>
      <c r="OHM879" s="1"/>
      <c r="OHN879" s="1"/>
      <c r="OHO879" s="1"/>
      <c r="OHP879" s="1"/>
      <c r="OHQ879" s="1"/>
      <c r="OHR879" s="1"/>
      <c r="OHS879" s="1"/>
      <c r="OHT879" s="1"/>
      <c r="OHU879" s="1"/>
      <c r="OHV879" s="1"/>
      <c r="OHW879" s="1"/>
      <c r="OHX879" s="1"/>
      <c r="OHY879" s="1"/>
      <c r="OHZ879" s="1"/>
      <c r="OIA879" s="1"/>
      <c r="OIB879" s="1"/>
      <c r="OIC879" s="1"/>
      <c r="OID879" s="1"/>
      <c r="OIE879" s="1"/>
      <c r="OIF879" s="1"/>
      <c r="OIG879" s="1"/>
      <c r="OIH879" s="1"/>
      <c r="OII879" s="1"/>
      <c r="OIJ879" s="1"/>
      <c r="OIK879" s="1"/>
      <c r="OIL879" s="1"/>
      <c r="OIM879" s="1"/>
      <c r="OIN879" s="1"/>
      <c r="OIO879" s="1"/>
      <c r="OIP879" s="1"/>
      <c r="OIQ879" s="1"/>
      <c r="OIR879" s="1"/>
      <c r="OIS879" s="1"/>
      <c r="OIT879" s="1"/>
      <c r="OIU879" s="1"/>
      <c r="OIV879" s="1"/>
      <c r="OIW879" s="1"/>
      <c r="OIX879" s="1"/>
      <c r="OIY879" s="1"/>
      <c r="OIZ879" s="1"/>
      <c r="OJA879" s="1"/>
      <c r="OJB879" s="1"/>
      <c r="OJC879" s="1"/>
      <c r="OJD879" s="1"/>
      <c r="OJE879" s="1"/>
      <c r="OJF879" s="1"/>
      <c r="OJG879" s="1"/>
      <c r="OJH879" s="1"/>
      <c r="OJI879" s="1"/>
      <c r="OJJ879" s="1"/>
      <c r="OJK879" s="1"/>
      <c r="OJL879" s="1"/>
      <c r="OJM879" s="1"/>
      <c r="OJN879" s="1"/>
      <c r="OJO879" s="1"/>
      <c r="OJP879" s="1"/>
      <c r="OJQ879" s="1"/>
      <c r="OJR879" s="1"/>
      <c r="OJS879" s="1"/>
      <c r="OJT879" s="1"/>
      <c r="OJU879" s="1"/>
      <c r="OJV879" s="1"/>
      <c r="OJW879" s="1"/>
      <c r="OJX879" s="1"/>
      <c r="OJY879" s="1"/>
      <c r="OJZ879" s="1"/>
      <c r="OKA879" s="1"/>
      <c r="OKB879" s="1"/>
      <c r="OKC879" s="1"/>
      <c r="OKD879" s="1"/>
      <c r="OKE879" s="1"/>
      <c r="OKF879" s="1"/>
      <c r="OKG879" s="1"/>
      <c r="OKH879" s="1"/>
      <c r="OKI879" s="1"/>
      <c r="OKJ879" s="1"/>
      <c r="OKK879" s="1"/>
      <c r="OKL879" s="1"/>
      <c r="OKM879" s="1"/>
      <c r="OKN879" s="1"/>
      <c r="OKO879" s="1"/>
      <c r="OKP879" s="1"/>
      <c r="OKQ879" s="1"/>
      <c r="OKR879" s="1"/>
      <c r="OKS879" s="1"/>
      <c r="OKT879" s="1"/>
      <c r="OKU879" s="1"/>
      <c r="OKV879" s="1"/>
      <c r="OKW879" s="1"/>
      <c r="OKX879" s="1"/>
      <c r="OKY879" s="1"/>
      <c r="OKZ879" s="1"/>
      <c r="OLA879" s="1"/>
      <c r="OLB879" s="1"/>
      <c r="OLC879" s="1"/>
      <c r="OLD879" s="1"/>
      <c r="OLE879" s="1"/>
      <c r="OLF879" s="1"/>
      <c r="OLG879" s="1"/>
      <c r="OLH879" s="1"/>
      <c r="OLI879" s="1"/>
      <c r="OLJ879" s="1"/>
      <c r="OLK879" s="1"/>
      <c r="OLL879" s="1"/>
      <c r="OLM879" s="1"/>
      <c r="OLN879" s="1"/>
      <c r="OLO879" s="1"/>
      <c r="OLP879" s="1"/>
      <c r="OLQ879" s="1"/>
      <c r="OLR879" s="1"/>
      <c r="OLS879" s="1"/>
      <c r="OLT879" s="1"/>
      <c r="OLU879" s="1"/>
      <c r="OLV879" s="1"/>
      <c r="OLW879" s="1"/>
      <c r="OLX879" s="1"/>
      <c r="OLY879" s="1"/>
      <c r="OLZ879" s="1"/>
      <c r="OMA879" s="1"/>
      <c r="OMB879" s="1"/>
      <c r="OMC879" s="1"/>
      <c r="OMD879" s="1"/>
      <c r="OME879" s="1"/>
      <c r="OMF879" s="1"/>
      <c r="OMG879" s="1"/>
      <c r="OMH879" s="1"/>
      <c r="OMI879" s="1"/>
      <c r="OMJ879" s="1"/>
      <c r="OMK879" s="1"/>
      <c r="OML879" s="1"/>
      <c r="OMM879" s="1"/>
      <c r="OMN879" s="1"/>
      <c r="OMO879" s="1"/>
      <c r="OMP879" s="1"/>
      <c r="OMQ879" s="1"/>
      <c r="OMR879" s="1"/>
      <c r="OMS879" s="1"/>
      <c r="OMT879" s="1"/>
      <c r="OMU879" s="1"/>
      <c r="OMV879" s="1"/>
      <c r="OMW879" s="1"/>
      <c r="OMX879" s="1"/>
      <c r="OMY879" s="1"/>
      <c r="OMZ879" s="1"/>
      <c r="ONA879" s="1"/>
      <c r="ONB879" s="1"/>
      <c r="ONC879" s="1"/>
      <c r="OND879" s="1"/>
      <c r="ONE879" s="1"/>
      <c r="ONF879" s="1"/>
      <c r="ONG879" s="1"/>
      <c r="ONH879" s="1"/>
      <c r="ONI879" s="1"/>
      <c r="ONJ879" s="1"/>
      <c r="ONK879" s="1"/>
      <c r="ONL879" s="1"/>
      <c r="ONM879" s="1"/>
      <c r="ONN879" s="1"/>
      <c r="ONO879" s="1"/>
      <c r="ONP879" s="1"/>
      <c r="ONQ879" s="1"/>
      <c r="ONR879" s="1"/>
      <c r="ONS879" s="1"/>
      <c r="ONT879" s="1"/>
      <c r="ONU879" s="1"/>
      <c r="ONV879" s="1"/>
      <c r="ONW879" s="1"/>
      <c r="ONX879" s="1"/>
      <c r="ONY879" s="1"/>
      <c r="ONZ879" s="1"/>
      <c r="OOA879" s="1"/>
      <c r="OOB879" s="1"/>
      <c r="OOC879" s="1"/>
      <c r="OOD879" s="1"/>
      <c r="OOE879" s="1"/>
      <c r="OOF879" s="1"/>
      <c r="OOG879" s="1"/>
      <c r="OOH879" s="1"/>
      <c r="OOI879" s="1"/>
      <c r="OOJ879" s="1"/>
      <c r="OOK879" s="1"/>
      <c r="OOL879" s="1"/>
      <c r="OOM879" s="1"/>
      <c r="OON879" s="1"/>
      <c r="OOO879" s="1"/>
      <c r="OOP879" s="1"/>
      <c r="OOQ879" s="1"/>
      <c r="OOR879" s="1"/>
      <c r="OOS879" s="1"/>
      <c r="OOT879" s="1"/>
      <c r="OOU879" s="1"/>
      <c r="OOV879" s="1"/>
      <c r="OOW879" s="1"/>
      <c r="OOX879" s="1"/>
      <c r="OOY879" s="1"/>
      <c r="OOZ879" s="1"/>
      <c r="OPA879" s="1"/>
      <c r="OPB879" s="1"/>
      <c r="OPC879" s="1"/>
      <c r="OPD879" s="1"/>
      <c r="OPE879" s="1"/>
      <c r="OPF879" s="1"/>
      <c r="OPG879" s="1"/>
      <c r="OPH879" s="1"/>
      <c r="OPI879" s="1"/>
      <c r="OPJ879" s="1"/>
      <c r="OPK879" s="1"/>
      <c r="OPL879" s="1"/>
      <c r="OPM879" s="1"/>
      <c r="OPN879" s="1"/>
      <c r="OPO879" s="1"/>
      <c r="OPP879" s="1"/>
      <c r="OPQ879" s="1"/>
      <c r="OPR879" s="1"/>
      <c r="OPS879" s="1"/>
      <c r="OPT879" s="1"/>
      <c r="OPU879" s="1"/>
      <c r="OPV879" s="1"/>
      <c r="OPW879" s="1"/>
      <c r="OPX879" s="1"/>
      <c r="OPY879" s="1"/>
      <c r="OPZ879" s="1"/>
      <c r="OQA879" s="1"/>
      <c r="OQB879" s="1"/>
      <c r="OQC879" s="1"/>
      <c r="OQD879" s="1"/>
      <c r="OQE879" s="1"/>
      <c r="OQF879" s="1"/>
      <c r="OQG879" s="1"/>
      <c r="OQH879" s="1"/>
      <c r="OQI879" s="1"/>
      <c r="OQJ879" s="1"/>
      <c r="OQK879" s="1"/>
      <c r="OQL879" s="1"/>
      <c r="OQM879" s="1"/>
      <c r="OQN879" s="1"/>
      <c r="OQO879" s="1"/>
      <c r="OQP879" s="1"/>
      <c r="OQQ879" s="1"/>
      <c r="OQR879" s="1"/>
      <c r="OQS879" s="1"/>
      <c r="OQT879" s="1"/>
      <c r="OQU879" s="1"/>
      <c r="OQV879" s="1"/>
      <c r="OQW879" s="1"/>
      <c r="OQX879" s="1"/>
      <c r="OQY879" s="1"/>
      <c r="OQZ879" s="1"/>
      <c r="ORA879" s="1"/>
      <c r="ORB879" s="1"/>
      <c r="ORC879" s="1"/>
      <c r="ORD879" s="1"/>
      <c r="ORE879" s="1"/>
      <c r="ORF879" s="1"/>
      <c r="ORG879" s="1"/>
      <c r="ORH879" s="1"/>
      <c r="ORI879" s="1"/>
      <c r="ORJ879" s="1"/>
      <c r="ORK879" s="1"/>
      <c r="ORL879" s="1"/>
      <c r="ORM879" s="1"/>
      <c r="ORN879" s="1"/>
      <c r="ORO879" s="1"/>
      <c r="ORP879" s="1"/>
      <c r="ORQ879" s="1"/>
      <c r="ORR879" s="1"/>
      <c r="ORS879" s="1"/>
      <c r="ORT879" s="1"/>
      <c r="ORU879" s="1"/>
      <c r="ORV879" s="1"/>
      <c r="ORW879" s="1"/>
      <c r="ORX879" s="1"/>
      <c r="ORY879" s="1"/>
      <c r="ORZ879" s="1"/>
      <c r="OSA879" s="1"/>
      <c r="OSB879" s="1"/>
      <c r="OSC879" s="1"/>
      <c r="OSD879" s="1"/>
      <c r="OSE879" s="1"/>
      <c r="OSF879" s="1"/>
      <c r="OSG879" s="1"/>
      <c r="OSH879" s="1"/>
      <c r="OSI879" s="1"/>
      <c r="OSJ879" s="1"/>
      <c r="OSK879" s="1"/>
      <c r="OSL879" s="1"/>
      <c r="OSM879" s="1"/>
      <c r="OSN879" s="1"/>
      <c r="OSO879" s="1"/>
      <c r="OSP879" s="1"/>
      <c r="OSQ879" s="1"/>
      <c r="OSR879" s="1"/>
      <c r="OSS879" s="1"/>
      <c r="OST879" s="1"/>
      <c r="OSU879" s="1"/>
      <c r="OSV879" s="1"/>
      <c r="OSW879" s="1"/>
      <c r="OSX879" s="1"/>
      <c r="OSY879" s="1"/>
      <c r="OSZ879" s="1"/>
      <c r="OTA879" s="1"/>
      <c r="OTB879" s="1"/>
      <c r="OTC879" s="1"/>
      <c r="OTD879" s="1"/>
      <c r="OTE879" s="1"/>
      <c r="OTF879" s="1"/>
      <c r="OTG879" s="1"/>
      <c r="OTH879" s="1"/>
      <c r="OTI879" s="1"/>
      <c r="OTJ879" s="1"/>
      <c r="OTK879" s="1"/>
      <c r="OTL879" s="1"/>
      <c r="OTM879" s="1"/>
      <c r="OTN879" s="1"/>
      <c r="OTO879" s="1"/>
      <c r="OTP879" s="1"/>
      <c r="OTQ879" s="1"/>
      <c r="OTR879" s="1"/>
      <c r="OTS879" s="1"/>
      <c r="OTT879" s="1"/>
      <c r="OTU879" s="1"/>
      <c r="OTV879" s="1"/>
      <c r="OTW879" s="1"/>
      <c r="OTX879" s="1"/>
      <c r="OTY879" s="1"/>
      <c r="OTZ879" s="1"/>
      <c r="OUA879" s="1"/>
      <c r="OUB879" s="1"/>
      <c r="OUC879" s="1"/>
      <c r="OUD879" s="1"/>
      <c r="OUE879" s="1"/>
      <c r="OUF879" s="1"/>
      <c r="OUG879" s="1"/>
      <c r="OUH879" s="1"/>
      <c r="OUI879" s="1"/>
      <c r="OUJ879" s="1"/>
      <c r="OUK879" s="1"/>
      <c r="OUL879" s="1"/>
      <c r="OUM879" s="1"/>
      <c r="OUN879" s="1"/>
      <c r="OUO879" s="1"/>
      <c r="OUP879" s="1"/>
      <c r="OUQ879" s="1"/>
      <c r="OUR879" s="1"/>
      <c r="OUS879" s="1"/>
      <c r="OUT879" s="1"/>
      <c r="OUU879" s="1"/>
      <c r="OUV879" s="1"/>
      <c r="OUW879" s="1"/>
      <c r="OUX879" s="1"/>
      <c r="OUY879" s="1"/>
      <c r="OUZ879" s="1"/>
      <c r="OVA879" s="1"/>
      <c r="OVB879" s="1"/>
      <c r="OVC879" s="1"/>
      <c r="OVD879" s="1"/>
      <c r="OVE879" s="1"/>
      <c r="OVF879" s="1"/>
      <c r="OVG879" s="1"/>
      <c r="OVH879" s="1"/>
      <c r="OVI879" s="1"/>
      <c r="OVJ879" s="1"/>
      <c r="OVK879" s="1"/>
      <c r="OVL879" s="1"/>
      <c r="OVM879" s="1"/>
      <c r="OVN879" s="1"/>
      <c r="OVO879" s="1"/>
      <c r="OVP879" s="1"/>
      <c r="OVQ879" s="1"/>
      <c r="OVR879" s="1"/>
      <c r="OVS879" s="1"/>
      <c r="OVT879" s="1"/>
      <c r="OVU879" s="1"/>
      <c r="OVV879" s="1"/>
      <c r="OVW879" s="1"/>
      <c r="OVX879" s="1"/>
      <c r="OVY879" s="1"/>
      <c r="OVZ879" s="1"/>
      <c r="OWA879" s="1"/>
      <c r="OWB879" s="1"/>
      <c r="OWC879" s="1"/>
      <c r="OWD879" s="1"/>
      <c r="OWE879" s="1"/>
      <c r="OWF879" s="1"/>
      <c r="OWG879" s="1"/>
      <c r="OWH879" s="1"/>
      <c r="OWI879" s="1"/>
      <c r="OWJ879" s="1"/>
      <c r="OWK879" s="1"/>
      <c r="OWL879" s="1"/>
      <c r="OWM879" s="1"/>
      <c r="OWN879" s="1"/>
      <c r="OWO879" s="1"/>
      <c r="OWP879" s="1"/>
      <c r="OWQ879" s="1"/>
      <c r="OWR879" s="1"/>
      <c r="OWS879" s="1"/>
      <c r="OWT879" s="1"/>
      <c r="OWU879" s="1"/>
      <c r="OWV879" s="1"/>
      <c r="OWW879" s="1"/>
      <c r="OWX879" s="1"/>
      <c r="OWY879" s="1"/>
      <c r="OWZ879" s="1"/>
      <c r="OXA879" s="1"/>
      <c r="OXB879" s="1"/>
      <c r="OXC879" s="1"/>
      <c r="OXD879" s="1"/>
      <c r="OXE879" s="1"/>
      <c r="OXF879" s="1"/>
      <c r="OXG879" s="1"/>
      <c r="OXH879" s="1"/>
      <c r="OXI879" s="1"/>
      <c r="OXJ879" s="1"/>
      <c r="OXK879" s="1"/>
      <c r="OXL879" s="1"/>
      <c r="OXM879" s="1"/>
      <c r="OXN879" s="1"/>
      <c r="OXO879" s="1"/>
      <c r="OXP879" s="1"/>
      <c r="OXQ879" s="1"/>
      <c r="OXR879" s="1"/>
      <c r="OXS879" s="1"/>
      <c r="OXT879" s="1"/>
      <c r="OXU879" s="1"/>
      <c r="OXV879" s="1"/>
      <c r="OXW879" s="1"/>
      <c r="OXX879" s="1"/>
      <c r="OXY879" s="1"/>
      <c r="OXZ879" s="1"/>
      <c r="OYA879" s="1"/>
      <c r="OYB879" s="1"/>
      <c r="OYC879" s="1"/>
      <c r="OYD879" s="1"/>
      <c r="OYE879" s="1"/>
      <c r="OYF879" s="1"/>
      <c r="OYG879" s="1"/>
      <c r="OYH879" s="1"/>
      <c r="OYI879" s="1"/>
      <c r="OYJ879" s="1"/>
      <c r="OYK879" s="1"/>
      <c r="OYL879" s="1"/>
      <c r="OYM879" s="1"/>
      <c r="OYN879" s="1"/>
      <c r="OYO879" s="1"/>
      <c r="OYP879" s="1"/>
      <c r="OYQ879" s="1"/>
      <c r="OYR879" s="1"/>
      <c r="OYS879" s="1"/>
      <c r="OYT879" s="1"/>
      <c r="OYU879" s="1"/>
      <c r="OYV879" s="1"/>
      <c r="OYW879" s="1"/>
      <c r="OYX879" s="1"/>
      <c r="OYY879" s="1"/>
      <c r="OYZ879" s="1"/>
      <c r="OZA879" s="1"/>
      <c r="OZB879" s="1"/>
      <c r="OZC879" s="1"/>
      <c r="OZD879" s="1"/>
      <c r="OZE879" s="1"/>
      <c r="OZF879" s="1"/>
      <c r="OZG879" s="1"/>
      <c r="OZH879" s="1"/>
      <c r="OZI879" s="1"/>
      <c r="OZJ879" s="1"/>
      <c r="OZK879" s="1"/>
      <c r="OZL879" s="1"/>
      <c r="OZM879" s="1"/>
      <c r="OZN879" s="1"/>
      <c r="OZO879" s="1"/>
      <c r="OZP879" s="1"/>
      <c r="OZQ879" s="1"/>
      <c r="OZR879" s="1"/>
      <c r="OZS879" s="1"/>
      <c r="OZT879" s="1"/>
      <c r="OZU879" s="1"/>
      <c r="OZV879" s="1"/>
      <c r="OZW879" s="1"/>
      <c r="OZX879" s="1"/>
      <c r="OZY879" s="1"/>
      <c r="OZZ879" s="1"/>
      <c r="PAA879" s="1"/>
      <c r="PAB879" s="1"/>
      <c r="PAC879" s="1"/>
      <c r="PAD879" s="1"/>
      <c r="PAE879" s="1"/>
      <c r="PAF879" s="1"/>
      <c r="PAG879" s="1"/>
      <c r="PAH879" s="1"/>
      <c r="PAI879" s="1"/>
      <c r="PAJ879" s="1"/>
      <c r="PAK879" s="1"/>
      <c r="PAL879" s="1"/>
      <c r="PAM879" s="1"/>
      <c r="PAN879" s="1"/>
      <c r="PAO879" s="1"/>
      <c r="PAP879" s="1"/>
      <c r="PAQ879" s="1"/>
      <c r="PAR879" s="1"/>
      <c r="PAS879" s="1"/>
      <c r="PAT879" s="1"/>
      <c r="PAU879" s="1"/>
      <c r="PAV879" s="1"/>
      <c r="PAW879" s="1"/>
      <c r="PAX879" s="1"/>
      <c r="PAY879" s="1"/>
      <c r="PAZ879" s="1"/>
      <c r="PBA879" s="1"/>
      <c r="PBB879" s="1"/>
      <c r="PBC879" s="1"/>
      <c r="PBD879" s="1"/>
      <c r="PBE879" s="1"/>
      <c r="PBF879" s="1"/>
      <c r="PBG879" s="1"/>
      <c r="PBH879" s="1"/>
      <c r="PBI879" s="1"/>
      <c r="PBJ879" s="1"/>
      <c r="PBK879" s="1"/>
      <c r="PBL879" s="1"/>
      <c r="PBM879" s="1"/>
      <c r="PBN879" s="1"/>
      <c r="PBO879" s="1"/>
      <c r="PBP879" s="1"/>
      <c r="PBQ879" s="1"/>
      <c r="PBR879" s="1"/>
      <c r="PBS879" s="1"/>
      <c r="PBT879" s="1"/>
      <c r="PBU879" s="1"/>
      <c r="PBV879" s="1"/>
      <c r="PBW879" s="1"/>
      <c r="PBX879" s="1"/>
      <c r="PBY879" s="1"/>
      <c r="PBZ879" s="1"/>
      <c r="PCA879" s="1"/>
      <c r="PCB879" s="1"/>
      <c r="PCC879" s="1"/>
      <c r="PCD879" s="1"/>
      <c r="PCE879" s="1"/>
      <c r="PCF879" s="1"/>
      <c r="PCG879" s="1"/>
      <c r="PCH879" s="1"/>
      <c r="PCI879" s="1"/>
      <c r="PCJ879" s="1"/>
      <c r="PCK879" s="1"/>
      <c r="PCL879" s="1"/>
      <c r="PCM879" s="1"/>
      <c r="PCN879" s="1"/>
      <c r="PCO879" s="1"/>
      <c r="PCP879" s="1"/>
      <c r="PCQ879" s="1"/>
      <c r="PCR879" s="1"/>
      <c r="PCS879" s="1"/>
      <c r="PCT879" s="1"/>
      <c r="PCU879" s="1"/>
      <c r="PCV879" s="1"/>
      <c r="PCW879" s="1"/>
      <c r="PCX879" s="1"/>
      <c r="PCY879" s="1"/>
      <c r="PCZ879" s="1"/>
      <c r="PDA879" s="1"/>
      <c r="PDB879" s="1"/>
      <c r="PDC879" s="1"/>
      <c r="PDD879" s="1"/>
      <c r="PDE879" s="1"/>
      <c r="PDF879" s="1"/>
      <c r="PDG879" s="1"/>
      <c r="PDH879" s="1"/>
      <c r="PDI879" s="1"/>
      <c r="PDJ879" s="1"/>
      <c r="PDK879" s="1"/>
      <c r="PDL879" s="1"/>
      <c r="PDM879" s="1"/>
      <c r="PDN879" s="1"/>
      <c r="PDO879" s="1"/>
      <c r="PDP879" s="1"/>
      <c r="PDQ879" s="1"/>
      <c r="PDR879" s="1"/>
      <c r="PDS879" s="1"/>
      <c r="PDT879" s="1"/>
      <c r="PDU879" s="1"/>
      <c r="PDV879" s="1"/>
      <c r="PDW879" s="1"/>
      <c r="PDX879" s="1"/>
      <c r="PDY879" s="1"/>
      <c r="PDZ879" s="1"/>
      <c r="PEA879" s="1"/>
      <c r="PEB879" s="1"/>
      <c r="PEC879" s="1"/>
      <c r="PED879" s="1"/>
      <c r="PEE879" s="1"/>
      <c r="PEF879" s="1"/>
      <c r="PEG879" s="1"/>
      <c r="PEH879" s="1"/>
      <c r="PEI879" s="1"/>
      <c r="PEJ879" s="1"/>
      <c r="PEK879" s="1"/>
      <c r="PEL879" s="1"/>
      <c r="PEM879" s="1"/>
      <c r="PEN879" s="1"/>
      <c r="PEO879" s="1"/>
      <c r="PEP879" s="1"/>
      <c r="PEQ879" s="1"/>
      <c r="PER879" s="1"/>
      <c r="PES879" s="1"/>
      <c r="PET879" s="1"/>
      <c r="PEU879" s="1"/>
      <c r="PEV879" s="1"/>
      <c r="PEW879" s="1"/>
      <c r="PEX879" s="1"/>
      <c r="PEY879" s="1"/>
      <c r="PEZ879" s="1"/>
      <c r="PFA879" s="1"/>
      <c r="PFB879" s="1"/>
      <c r="PFC879" s="1"/>
      <c r="PFD879" s="1"/>
      <c r="PFE879" s="1"/>
      <c r="PFF879" s="1"/>
      <c r="PFG879" s="1"/>
      <c r="PFH879" s="1"/>
      <c r="PFI879" s="1"/>
      <c r="PFJ879" s="1"/>
      <c r="PFK879" s="1"/>
      <c r="PFL879" s="1"/>
      <c r="PFM879" s="1"/>
      <c r="PFN879" s="1"/>
      <c r="PFO879" s="1"/>
      <c r="PFP879" s="1"/>
      <c r="PFQ879" s="1"/>
      <c r="PFR879" s="1"/>
      <c r="PFS879" s="1"/>
      <c r="PFT879" s="1"/>
      <c r="PFU879" s="1"/>
      <c r="PFV879" s="1"/>
      <c r="PFW879" s="1"/>
      <c r="PFX879" s="1"/>
      <c r="PFY879" s="1"/>
      <c r="PFZ879" s="1"/>
      <c r="PGA879" s="1"/>
      <c r="PGB879" s="1"/>
      <c r="PGC879" s="1"/>
      <c r="PGD879" s="1"/>
      <c r="PGE879" s="1"/>
      <c r="PGF879" s="1"/>
      <c r="PGG879" s="1"/>
      <c r="PGH879" s="1"/>
      <c r="PGI879" s="1"/>
      <c r="PGJ879" s="1"/>
      <c r="PGK879" s="1"/>
      <c r="PGL879" s="1"/>
      <c r="PGM879" s="1"/>
      <c r="PGN879" s="1"/>
      <c r="PGO879" s="1"/>
      <c r="PGP879" s="1"/>
      <c r="PGQ879" s="1"/>
      <c r="PGR879" s="1"/>
      <c r="PGS879" s="1"/>
      <c r="PGT879" s="1"/>
      <c r="PGU879" s="1"/>
      <c r="PGV879" s="1"/>
      <c r="PGW879" s="1"/>
      <c r="PGX879" s="1"/>
      <c r="PGY879" s="1"/>
      <c r="PGZ879" s="1"/>
      <c r="PHA879" s="1"/>
      <c r="PHB879" s="1"/>
      <c r="PHC879" s="1"/>
      <c r="PHD879" s="1"/>
      <c r="PHE879" s="1"/>
      <c r="PHF879" s="1"/>
      <c r="PHG879" s="1"/>
      <c r="PHH879" s="1"/>
      <c r="PHI879" s="1"/>
      <c r="PHJ879" s="1"/>
      <c r="PHK879" s="1"/>
      <c r="PHL879" s="1"/>
      <c r="PHM879" s="1"/>
      <c r="PHN879" s="1"/>
      <c r="PHO879" s="1"/>
      <c r="PHP879" s="1"/>
      <c r="PHQ879" s="1"/>
      <c r="PHR879" s="1"/>
      <c r="PHS879" s="1"/>
      <c r="PHT879" s="1"/>
      <c r="PHU879" s="1"/>
      <c r="PHV879" s="1"/>
      <c r="PHW879" s="1"/>
      <c r="PHX879" s="1"/>
      <c r="PHY879" s="1"/>
      <c r="PHZ879" s="1"/>
      <c r="PIA879" s="1"/>
      <c r="PIB879" s="1"/>
      <c r="PIC879" s="1"/>
      <c r="PID879" s="1"/>
      <c r="PIE879" s="1"/>
      <c r="PIF879" s="1"/>
      <c r="PIG879" s="1"/>
      <c r="PIH879" s="1"/>
      <c r="PII879" s="1"/>
      <c r="PIJ879" s="1"/>
      <c r="PIK879" s="1"/>
      <c r="PIL879" s="1"/>
      <c r="PIM879" s="1"/>
      <c r="PIN879" s="1"/>
      <c r="PIO879" s="1"/>
      <c r="PIP879" s="1"/>
      <c r="PIQ879" s="1"/>
      <c r="PIR879" s="1"/>
      <c r="PIS879" s="1"/>
      <c r="PIT879" s="1"/>
      <c r="PIU879" s="1"/>
      <c r="PIV879" s="1"/>
      <c r="PIW879" s="1"/>
      <c r="PIX879" s="1"/>
      <c r="PIY879" s="1"/>
      <c r="PIZ879" s="1"/>
      <c r="PJA879" s="1"/>
      <c r="PJB879" s="1"/>
      <c r="PJC879" s="1"/>
      <c r="PJD879" s="1"/>
      <c r="PJE879" s="1"/>
      <c r="PJF879" s="1"/>
      <c r="PJG879" s="1"/>
      <c r="PJH879" s="1"/>
      <c r="PJI879" s="1"/>
      <c r="PJJ879" s="1"/>
      <c r="PJK879" s="1"/>
      <c r="PJL879" s="1"/>
      <c r="PJM879" s="1"/>
      <c r="PJN879" s="1"/>
      <c r="PJO879" s="1"/>
      <c r="PJP879" s="1"/>
      <c r="PJQ879" s="1"/>
      <c r="PJR879" s="1"/>
      <c r="PJS879" s="1"/>
      <c r="PJT879" s="1"/>
      <c r="PJU879" s="1"/>
      <c r="PJV879" s="1"/>
      <c r="PJW879" s="1"/>
      <c r="PJX879" s="1"/>
      <c r="PJY879" s="1"/>
      <c r="PJZ879" s="1"/>
      <c r="PKA879" s="1"/>
      <c r="PKB879" s="1"/>
      <c r="PKC879" s="1"/>
      <c r="PKD879" s="1"/>
      <c r="PKE879" s="1"/>
      <c r="PKF879" s="1"/>
      <c r="PKG879" s="1"/>
      <c r="PKH879" s="1"/>
      <c r="PKI879" s="1"/>
      <c r="PKJ879" s="1"/>
      <c r="PKK879" s="1"/>
      <c r="PKL879" s="1"/>
      <c r="PKM879" s="1"/>
      <c r="PKN879" s="1"/>
      <c r="PKO879" s="1"/>
      <c r="PKP879" s="1"/>
      <c r="PKQ879" s="1"/>
      <c r="PKR879" s="1"/>
      <c r="PKS879" s="1"/>
      <c r="PKT879" s="1"/>
      <c r="PKU879" s="1"/>
      <c r="PKV879" s="1"/>
      <c r="PKW879" s="1"/>
      <c r="PKX879" s="1"/>
      <c r="PKY879" s="1"/>
      <c r="PKZ879" s="1"/>
      <c r="PLA879" s="1"/>
      <c r="PLB879" s="1"/>
      <c r="PLC879" s="1"/>
      <c r="PLD879" s="1"/>
      <c r="PLE879" s="1"/>
      <c r="PLF879" s="1"/>
      <c r="PLG879" s="1"/>
      <c r="PLH879" s="1"/>
      <c r="PLI879" s="1"/>
      <c r="PLJ879" s="1"/>
      <c r="PLK879" s="1"/>
      <c r="PLL879" s="1"/>
      <c r="PLM879" s="1"/>
      <c r="PLN879" s="1"/>
      <c r="PLO879" s="1"/>
      <c r="PLP879" s="1"/>
      <c r="PLQ879" s="1"/>
      <c r="PLR879" s="1"/>
      <c r="PLS879" s="1"/>
      <c r="PLT879" s="1"/>
      <c r="PLU879" s="1"/>
      <c r="PLV879" s="1"/>
      <c r="PLW879" s="1"/>
      <c r="PLX879" s="1"/>
      <c r="PLY879" s="1"/>
      <c r="PLZ879" s="1"/>
      <c r="PMA879" s="1"/>
      <c r="PMB879" s="1"/>
      <c r="PMC879" s="1"/>
      <c r="PMD879" s="1"/>
      <c r="PME879" s="1"/>
      <c r="PMF879" s="1"/>
      <c r="PMG879" s="1"/>
      <c r="PMH879" s="1"/>
      <c r="PMI879" s="1"/>
      <c r="PMJ879" s="1"/>
      <c r="PMK879" s="1"/>
      <c r="PML879" s="1"/>
      <c r="PMM879" s="1"/>
      <c r="PMN879" s="1"/>
      <c r="PMO879" s="1"/>
      <c r="PMP879" s="1"/>
      <c r="PMQ879" s="1"/>
      <c r="PMR879" s="1"/>
      <c r="PMS879" s="1"/>
      <c r="PMT879" s="1"/>
      <c r="PMU879" s="1"/>
      <c r="PMV879" s="1"/>
      <c r="PMW879" s="1"/>
      <c r="PMX879" s="1"/>
      <c r="PMY879" s="1"/>
      <c r="PMZ879" s="1"/>
      <c r="PNA879" s="1"/>
      <c r="PNB879" s="1"/>
      <c r="PNC879" s="1"/>
      <c r="PND879" s="1"/>
      <c r="PNE879" s="1"/>
      <c r="PNF879" s="1"/>
      <c r="PNG879" s="1"/>
      <c r="PNH879" s="1"/>
      <c r="PNI879" s="1"/>
      <c r="PNJ879" s="1"/>
      <c r="PNK879" s="1"/>
      <c r="PNL879" s="1"/>
      <c r="PNM879" s="1"/>
      <c r="PNN879" s="1"/>
      <c r="PNO879" s="1"/>
      <c r="PNP879" s="1"/>
      <c r="PNQ879" s="1"/>
      <c r="PNR879" s="1"/>
      <c r="PNS879" s="1"/>
      <c r="PNT879" s="1"/>
      <c r="PNU879" s="1"/>
      <c r="PNV879" s="1"/>
      <c r="PNW879" s="1"/>
      <c r="PNX879" s="1"/>
      <c r="PNY879" s="1"/>
      <c r="PNZ879" s="1"/>
      <c r="POA879" s="1"/>
      <c r="POB879" s="1"/>
      <c r="POC879" s="1"/>
      <c r="POD879" s="1"/>
      <c r="POE879" s="1"/>
      <c r="POF879" s="1"/>
      <c r="POG879" s="1"/>
      <c r="POH879" s="1"/>
      <c r="POI879" s="1"/>
      <c r="POJ879" s="1"/>
      <c r="POK879" s="1"/>
      <c r="POL879" s="1"/>
      <c r="POM879" s="1"/>
      <c r="PON879" s="1"/>
      <c r="POO879" s="1"/>
      <c r="POP879" s="1"/>
      <c r="POQ879" s="1"/>
      <c r="POR879" s="1"/>
      <c r="POS879" s="1"/>
      <c r="POT879" s="1"/>
      <c r="POU879" s="1"/>
      <c r="POV879" s="1"/>
      <c r="POW879" s="1"/>
      <c r="POX879" s="1"/>
      <c r="POY879" s="1"/>
      <c r="POZ879" s="1"/>
      <c r="PPA879" s="1"/>
      <c r="PPB879" s="1"/>
      <c r="PPC879" s="1"/>
      <c r="PPD879" s="1"/>
      <c r="PPE879" s="1"/>
      <c r="PPF879" s="1"/>
      <c r="PPG879" s="1"/>
      <c r="PPH879" s="1"/>
      <c r="PPI879" s="1"/>
      <c r="PPJ879" s="1"/>
      <c r="PPK879" s="1"/>
      <c r="PPL879" s="1"/>
      <c r="PPM879" s="1"/>
      <c r="PPN879" s="1"/>
      <c r="PPO879" s="1"/>
      <c r="PPP879" s="1"/>
      <c r="PPQ879" s="1"/>
      <c r="PPR879" s="1"/>
      <c r="PPS879" s="1"/>
      <c r="PPT879" s="1"/>
      <c r="PPU879" s="1"/>
      <c r="PPV879" s="1"/>
      <c r="PPW879" s="1"/>
      <c r="PPX879" s="1"/>
      <c r="PPY879" s="1"/>
      <c r="PPZ879" s="1"/>
      <c r="PQA879" s="1"/>
      <c r="PQB879" s="1"/>
      <c r="PQC879" s="1"/>
      <c r="PQD879" s="1"/>
      <c r="PQE879" s="1"/>
      <c r="PQF879" s="1"/>
      <c r="PQG879" s="1"/>
      <c r="PQH879" s="1"/>
      <c r="PQI879" s="1"/>
      <c r="PQJ879" s="1"/>
      <c r="PQK879" s="1"/>
      <c r="PQL879" s="1"/>
      <c r="PQM879" s="1"/>
      <c r="PQN879" s="1"/>
      <c r="PQO879" s="1"/>
      <c r="PQP879" s="1"/>
      <c r="PQQ879" s="1"/>
      <c r="PQR879" s="1"/>
      <c r="PQS879" s="1"/>
      <c r="PQT879" s="1"/>
      <c r="PQU879" s="1"/>
      <c r="PQV879" s="1"/>
      <c r="PQW879" s="1"/>
      <c r="PQX879" s="1"/>
      <c r="PQY879" s="1"/>
      <c r="PQZ879" s="1"/>
      <c r="PRA879" s="1"/>
      <c r="PRB879" s="1"/>
      <c r="PRC879" s="1"/>
      <c r="PRD879" s="1"/>
      <c r="PRE879" s="1"/>
      <c r="PRF879" s="1"/>
      <c r="PRG879" s="1"/>
      <c r="PRH879" s="1"/>
      <c r="PRI879" s="1"/>
      <c r="PRJ879" s="1"/>
      <c r="PRK879" s="1"/>
      <c r="PRL879" s="1"/>
      <c r="PRM879" s="1"/>
      <c r="PRN879" s="1"/>
      <c r="PRO879" s="1"/>
      <c r="PRP879" s="1"/>
      <c r="PRQ879" s="1"/>
      <c r="PRR879" s="1"/>
      <c r="PRS879" s="1"/>
      <c r="PRT879" s="1"/>
      <c r="PRU879" s="1"/>
      <c r="PRV879" s="1"/>
      <c r="PRW879" s="1"/>
      <c r="PRX879" s="1"/>
      <c r="PRY879" s="1"/>
      <c r="PRZ879" s="1"/>
      <c r="PSA879" s="1"/>
      <c r="PSB879" s="1"/>
      <c r="PSC879" s="1"/>
      <c r="PSD879" s="1"/>
      <c r="PSE879" s="1"/>
      <c r="PSF879" s="1"/>
      <c r="PSG879" s="1"/>
      <c r="PSH879" s="1"/>
      <c r="PSI879" s="1"/>
      <c r="PSJ879" s="1"/>
      <c r="PSK879" s="1"/>
      <c r="PSL879" s="1"/>
      <c r="PSM879" s="1"/>
      <c r="PSN879" s="1"/>
      <c r="PSO879" s="1"/>
      <c r="PSP879" s="1"/>
      <c r="PSQ879" s="1"/>
      <c r="PSR879" s="1"/>
      <c r="PSS879" s="1"/>
      <c r="PST879" s="1"/>
      <c r="PSU879" s="1"/>
      <c r="PSV879" s="1"/>
      <c r="PSW879" s="1"/>
      <c r="PSX879" s="1"/>
      <c r="PSY879" s="1"/>
      <c r="PSZ879" s="1"/>
      <c r="PTA879" s="1"/>
      <c r="PTB879" s="1"/>
      <c r="PTC879" s="1"/>
      <c r="PTD879" s="1"/>
      <c r="PTE879" s="1"/>
      <c r="PTF879" s="1"/>
      <c r="PTG879" s="1"/>
      <c r="PTH879" s="1"/>
      <c r="PTI879" s="1"/>
      <c r="PTJ879" s="1"/>
      <c r="PTK879" s="1"/>
      <c r="PTL879" s="1"/>
      <c r="PTM879" s="1"/>
      <c r="PTN879" s="1"/>
      <c r="PTO879" s="1"/>
      <c r="PTP879" s="1"/>
      <c r="PTQ879" s="1"/>
      <c r="PTR879" s="1"/>
      <c r="PTS879" s="1"/>
      <c r="PTT879" s="1"/>
      <c r="PTU879" s="1"/>
      <c r="PTV879" s="1"/>
      <c r="PTW879" s="1"/>
      <c r="PTX879" s="1"/>
      <c r="PTY879" s="1"/>
      <c r="PTZ879" s="1"/>
      <c r="PUA879" s="1"/>
      <c r="PUB879" s="1"/>
      <c r="PUC879" s="1"/>
      <c r="PUD879" s="1"/>
      <c r="PUE879" s="1"/>
      <c r="PUF879" s="1"/>
      <c r="PUG879" s="1"/>
      <c r="PUH879" s="1"/>
      <c r="PUI879" s="1"/>
      <c r="PUJ879" s="1"/>
      <c r="PUK879" s="1"/>
      <c r="PUL879" s="1"/>
      <c r="PUM879" s="1"/>
      <c r="PUN879" s="1"/>
      <c r="PUO879" s="1"/>
      <c r="PUP879" s="1"/>
      <c r="PUQ879" s="1"/>
      <c r="PUR879" s="1"/>
      <c r="PUS879" s="1"/>
      <c r="PUT879" s="1"/>
      <c r="PUU879" s="1"/>
      <c r="PUV879" s="1"/>
      <c r="PUW879" s="1"/>
      <c r="PUX879" s="1"/>
      <c r="PUY879" s="1"/>
      <c r="PUZ879" s="1"/>
      <c r="PVA879" s="1"/>
      <c r="PVB879" s="1"/>
      <c r="PVC879" s="1"/>
      <c r="PVD879" s="1"/>
      <c r="PVE879" s="1"/>
      <c r="PVF879" s="1"/>
      <c r="PVG879" s="1"/>
      <c r="PVH879" s="1"/>
      <c r="PVI879" s="1"/>
      <c r="PVJ879" s="1"/>
      <c r="PVK879" s="1"/>
      <c r="PVL879" s="1"/>
      <c r="PVM879" s="1"/>
      <c r="PVN879" s="1"/>
      <c r="PVO879" s="1"/>
      <c r="PVP879" s="1"/>
      <c r="PVQ879" s="1"/>
      <c r="PVR879" s="1"/>
      <c r="PVS879" s="1"/>
      <c r="PVT879" s="1"/>
      <c r="PVU879" s="1"/>
      <c r="PVV879" s="1"/>
      <c r="PVW879" s="1"/>
      <c r="PVX879" s="1"/>
      <c r="PVY879" s="1"/>
      <c r="PVZ879" s="1"/>
      <c r="PWA879" s="1"/>
      <c r="PWB879" s="1"/>
      <c r="PWC879" s="1"/>
      <c r="PWD879" s="1"/>
      <c r="PWE879" s="1"/>
      <c r="PWF879" s="1"/>
      <c r="PWG879" s="1"/>
      <c r="PWH879" s="1"/>
      <c r="PWI879" s="1"/>
      <c r="PWJ879" s="1"/>
      <c r="PWK879" s="1"/>
      <c r="PWL879" s="1"/>
      <c r="PWM879" s="1"/>
      <c r="PWN879" s="1"/>
      <c r="PWO879" s="1"/>
      <c r="PWP879" s="1"/>
      <c r="PWQ879" s="1"/>
      <c r="PWR879" s="1"/>
      <c r="PWS879" s="1"/>
      <c r="PWT879" s="1"/>
      <c r="PWU879" s="1"/>
      <c r="PWV879" s="1"/>
      <c r="PWW879" s="1"/>
      <c r="PWX879" s="1"/>
      <c r="PWY879" s="1"/>
      <c r="PWZ879" s="1"/>
      <c r="PXA879" s="1"/>
      <c r="PXB879" s="1"/>
      <c r="PXC879" s="1"/>
      <c r="PXD879" s="1"/>
      <c r="PXE879" s="1"/>
      <c r="PXF879" s="1"/>
      <c r="PXG879" s="1"/>
      <c r="PXH879" s="1"/>
      <c r="PXI879" s="1"/>
      <c r="PXJ879" s="1"/>
      <c r="PXK879" s="1"/>
      <c r="PXL879" s="1"/>
      <c r="PXM879" s="1"/>
      <c r="PXN879" s="1"/>
      <c r="PXO879" s="1"/>
      <c r="PXP879" s="1"/>
      <c r="PXQ879" s="1"/>
      <c r="PXR879" s="1"/>
      <c r="PXS879" s="1"/>
      <c r="PXT879" s="1"/>
      <c r="PXU879" s="1"/>
      <c r="PXV879" s="1"/>
      <c r="PXW879" s="1"/>
      <c r="PXX879" s="1"/>
      <c r="PXY879" s="1"/>
      <c r="PXZ879" s="1"/>
      <c r="PYA879" s="1"/>
      <c r="PYB879" s="1"/>
      <c r="PYC879" s="1"/>
      <c r="PYD879" s="1"/>
      <c r="PYE879" s="1"/>
      <c r="PYF879" s="1"/>
      <c r="PYG879" s="1"/>
      <c r="PYH879" s="1"/>
      <c r="PYI879" s="1"/>
      <c r="PYJ879" s="1"/>
      <c r="PYK879" s="1"/>
      <c r="PYL879" s="1"/>
      <c r="PYM879" s="1"/>
      <c r="PYN879" s="1"/>
      <c r="PYO879" s="1"/>
      <c r="PYP879" s="1"/>
      <c r="PYQ879" s="1"/>
      <c r="PYR879" s="1"/>
      <c r="PYS879" s="1"/>
      <c r="PYT879" s="1"/>
      <c r="PYU879" s="1"/>
      <c r="PYV879" s="1"/>
      <c r="PYW879" s="1"/>
      <c r="PYX879" s="1"/>
      <c r="PYY879" s="1"/>
      <c r="PYZ879" s="1"/>
      <c r="PZA879" s="1"/>
      <c r="PZB879" s="1"/>
      <c r="PZC879" s="1"/>
      <c r="PZD879" s="1"/>
      <c r="PZE879" s="1"/>
      <c r="PZF879" s="1"/>
      <c r="PZG879" s="1"/>
      <c r="PZH879" s="1"/>
      <c r="PZI879" s="1"/>
      <c r="PZJ879" s="1"/>
      <c r="PZK879" s="1"/>
      <c r="PZL879" s="1"/>
      <c r="PZM879" s="1"/>
      <c r="PZN879" s="1"/>
      <c r="PZO879" s="1"/>
      <c r="PZP879" s="1"/>
      <c r="PZQ879" s="1"/>
      <c r="PZR879" s="1"/>
      <c r="PZS879" s="1"/>
      <c r="PZT879" s="1"/>
      <c r="PZU879" s="1"/>
      <c r="PZV879" s="1"/>
      <c r="PZW879" s="1"/>
      <c r="PZX879" s="1"/>
      <c r="PZY879" s="1"/>
      <c r="PZZ879" s="1"/>
      <c r="QAA879" s="1"/>
      <c r="QAB879" s="1"/>
      <c r="QAC879" s="1"/>
      <c r="QAD879" s="1"/>
      <c r="QAE879" s="1"/>
      <c r="QAF879" s="1"/>
      <c r="QAG879" s="1"/>
      <c r="QAH879" s="1"/>
      <c r="QAI879" s="1"/>
      <c r="QAJ879" s="1"/>
      <c r="QAK879" s="1"/>
      <c r="QAL879" s="1"/>
      <c r="QAM879" s="1"/>
      <c r="QAN879" s="1"/>
      <c r="QAO879" s="1"/>
      <c r="QAP879" s="1"/>
      <c r="QAQ879" s="1"/>
      <c r="QAR879" s="1"/>
      <c r="QAS879" s="1"/>
      <c r="QAT879" s="1"/>
      <c r="QAU879" s="1"/>
      <c r="QAV879" s="1"/>
      <c r="QAW879" s="1"/>
      <c r="QAX879" s="1"/>
      <c r="QAY879" s="1"/>
      <c r="QAZ879" s="1"/>
      <c r="QBA879" s="1"/>
      <c r="QBB879" s="1"/>
      <c r="QBC879" s="1"/>
      <c r="QBD879" s="1"/>
      <c r="QBE879" s="1"/>
      <c r="QBF879" s="1"/>
      <c r="QBG879" s="1"/>
      <c r="QBH879" s="1"/>
      <c r="QBI879" s="1"/>
      <c r="QBJ879" s="1"/>
      <c r="QBK879" s="1"/>
      <c r="QBL879" s="1"/>
      <c r="QBM879" s="1"/>
      <c r="QBN879" s="1"/>
      <c r="QBO879" s="1"/>
      <c r="QBP879" s="1"/>
      <c r="QBQ879" s="1"/>
      <c r="QBR879" s="1"/>
      <c r="QBS879" s="1"/>
      <c r="QBT879" s="1"/>
      <c r="QBU879" s="1"/>
      <c r="QBV879" s="1"/>
      <c r="QBW879" s="1"/>
      <c r="QBX879" s="1"/>
      <c r="QBY879" s="1"/>
      <c r="QBZ879" s="1"/>
      <c r="QCA879" s="1"/>
      <c r="QCB879" s="1"/>
      <c r="QCC879" s="1"/>
      <c r="QCD879" s="1"/>
      <c r="QCE879" s="1"/>
      <c r="QCF879" s="1"/>
      <c r="QCG879" s="1"/>
      <c r="QCH879" s="1"/>
      <c r="QCI879" s="1"/>
      <c r="QCJ879" s="1"/>
      <c r="QCK879" s="1"/>
      <c r="QCL879" s="1"/>
      <c r="QCM879" s="1"/>
      <c r="QCN879" s="1"/>
      <c r="QCO879" s="1"/>
      <c r="QCP879" s="1"/>
      <c r="QCQ879" s="1"/>
      <c r="QCR879" s="1"/>
      <c r="QCS879" s="1"/>
      <c r="QCT879" s="1"/>
      <c r="QCU879" s="1"/>
      <c r="QCV879" s="1"/>
      <c r="QCW879" s="1"/>
      <c r="QCX879" s="1"/>
      <c r="QCY879" s="1"/>
      <c r="QCZ879" s="1"/>
      <c r="QDA879" s="1"/>
      <c r="QDB879" s="1"/>
      <c r="QDC879" s="1"/>
      <c r="QDD879" s="1"/>
      <c r="QDE879" s="1"/>
      <c r="QDF879" s="1"/>
      <c r="QDG879" s="1"/>
      <c r="QDH879" s="1"/>
      <c r="QDI879" s="1"/>
      <c r="QDJ879" s="1"/>
      <c r="QDK879" s="1"/>
      <c r="QDL879" s="1"/>
      <c r="QDM879" s="1"/>
      <c r="QDN879" s="1"/>
      <c r="QDO879" s="1"/>
      <c r="QDP879" s="1"/>
      <c r="QDQ879" s="1"/>
      <c r="QDR879" s="1"/>
      <c r="QDS879" s="1"/>
      <c r="QDT879" s="1"/>
      <c r="QDU879" s="1"/>
      <c r="QDV879" s="1"/>
      <c r="QDW879" s="1"/>
      <c r="QDX879" s="1"/>
      <c r="QDY879" s="1"/>
      <c r="QDZ879" s="1"/>
      <c r="QEA879" s="1"/>
      <c r="QEB879" s="1"/>
      <c r="QEC879" s="1"/>
      <c r="QED879" s="1"/>
      <c r="QEE879" s="1"/>
      <c r="QEF879" s="1"/>
      <c r="QEG879" s="1"/>
      <c r="QEH879" s="1"/>
      <c r="QEI879" s="1"/>
      <c r="QEJ879" s="1"/>
      <c r="QEK879" s="1"/>
      <c r="QEL879" s="1"/>
      <c r="QEM879" s="1"/>
      <c r="QEN879" s="1"/>
      <c r="QEO879" s="1"/>
      <c r="QEP879" s="1"/>
      <c r="QEQ879" s="1"/>
      <c r="QER879" s="1"/>
      <c r="QES879" s="1"/>
      <c r="QET879" s="1"/>
      <c r="QEU879" s="1"/>
      <c r="QEV879" s="1"/>
      <c r="QEW879" s="1"/>
      <c r="QEX879" s="1"/>
      <c r="QEY879" s="1"/>
      <c r="QEZ879" s="1"/>
      <c r="QFA879" s="1"/>
      <c r="QFB879" s="1"/>
      <c r="QFC879" s="1"/>
      <c r="QFD879" s="1"/>
      <c r="QFE879" s="1"/>
      <c r="QFF879" s="1"/>
      <c r="QFG879" s="1"/>
      <c r="QFH879" s="1"/>
      <c r="QFI879" s="1"/>
      <c r="QFJ879" s="1"/>
      <c r="QFK879" s="1"/>
      <c r="QFL879" s="1"/>
      <c r="QFM879" s="1"/>
      <c r="QFN879" s="1"/>
      <c r="QFO879" s="1"/>
      <c r="QFP879" s="1"/>
      <c r="QFQ879" s="1"/>
      <c r="QFR879" s="1"/>
      <c r="QFS879" s="1"/>
      <c r="QFT879" s="1"/>
      <c r="QFU879" s="1"/>
      <c r="QFV879" s="1"/>
      <c r="QFW879" s="1"/>
      <c r="QFX879" s="1"/>
      <c r="QFY879" s="1"/>
      <c r="QFZ879" s="1"/>
      <c r="QGA879" s="1"/>
      <c r="QGB879" s="1"/>
      <c r="QGC879" s="1"/>
      <c r="QGD879" s="1"/>
      <c r="QGE879" s="1"/>
      <c r="QGF879" s="1"/>
      <c r="QGG879" s="1"/>
      <c r="QGH879" s="1"/>
      <c r="QGI879" s="1"/>
      <c r="QGJ879" s="1"/>
      <c r="QGK879" s="1"/>
      <c r="QGL879" s="1"/>
      <c r="QGM879" s="1"/>
      <c r="QGN879" s="1"/>
      <c r="QGO879" s="1"/>
      <c r="QGP879" s="1"/>
      <c r="QGQ879" s="1"/>
      <c r="QGR879" s="1"/>
      <c r="QGS879" s="1"/>
      <c r="QGT879" s="1"/>
      <c r="QGU879" s="1"/>
      <c r="QGV879" s="1"/>
      <c r="QGW879" s="1"/>
      <c r="QGX879" s="1"/>
      <c r="QGY879" s="1"/>
      <c r="QGZ879" s="1"/>
      <c r="QHA879" s="1"/>
      <c r="QHB879" s="1"/>
      <c r="QHC879" s="1"/>
      <c r="QHD879" s="1"/>
      <c r="QHE879" s="1"/>
      <c r="QHF879" s="1"/>
      <c r="QHG879" s="1"/>
      <c r="QHH879" s="1"/>
      <c r="QHI879" s="1"/>
      <c r="QHJ879" s="1"/>
      <c r="QHK879" s="1"/>
      <c r="QHL879" s="1"/>
      <c r="QHM879" s="1"/>
      <c r="QHN879" s="1"/>
      <c r="QHO879" s="1"/>
      <c r="QHP879" s="1"/>
      <c r="QHQ879" s="1"/>
      <c r="QHR879" s="1"/>
      <c r="QHS879" s="1"/>
      <c r="QHT879" s="1"/>
      <c r="QHU879" s="1"/>
      <c r="QHV879" s="1"/>
      <c r="QHW879" s="1"/>
      <c r="QHX879" s="1"/>
      <c r="QHY879" s="1"/>
      <c r="QHZ879" s="1"/>
      <c r="QIA879" s="1"/>
      <c r="QIB879" s="1"/>
      <c r="QIC879" s="1"/>
      <c r="QID879" s="1"/>
      <c r="QIE879" s="1"/>
      <c r="QIF879" s="1"/>
      <c r="QIG879" s="1"/>
      <c r="QIH879" s="1"/>
      <c r="QII879" s="1"/>
      <c r="QIJ879" s="1"/>
      <c r="QIK879" s="1"/>
      <c r="QIL879" s="1"/>
      <c r="QIM879" s="1"/>
      <c r="QIN879" s="1"/>
      <c r="QIO879" s="1"/>
      <c r="QIP879" s="1"/>
      <c r="QIQ879" s="1"/>
      <c r="QIR879" s="1"/>
      <c r="QIS879" s="1"/>
      <c r="QIT879" s="1"/>
      <c r="QIU879" s="1"/>
      <c r="QIV879" s="1"/>
      <c r="QIW879" s="1"/>
      <c r="QIX879" s="1"/>
      <c r="QIY879" s="1"/>
      <c r="QIZ879" s="1"/>
      <c r="QJA879" s="1"/>
      <c r="QJB879" s="1"/>
      <c r="QJC879" s="1"/>
      <c r="QJD879" s="1"/>
      <c r="QJE879" s="1"/>
      <c r="QJF879" s="1"/>
      <c r="QJG879" s="1"/>
      <c r="QJH879" s="1"/>
      <c r="QJI879" s="1"/>
      <c r="QJJ879" s="1"/>
      <c r="QJK879" s="1"/>
      <c r="QJL879" s="1"/>
      <c r="QJM879" s="1"/>
      <c r="QJN879" s="1"/>
      <c r="QJO879" s="1"/>
      <c r="QJP879" s="1"/>
      <c r="QJQ879" s="1"/>
      <c r="QJR879" s="1"/>
      <c r="QJS879" s="1"/>
      <c r="QJT879" s="1"/>
      <c r="QJU879" s="1"/>
      <c r="QJV879" s="1"/>
      <c r="QJW879" s="1"/>
      <c r="QJX879" s="1"/>
      <c r="QJY879" s="1"/>
      <c r="QJZ879" s="1"/>
      <c r="QKA879" s="1"/>
      <c r="QKB879" s="1"/>
      <c r="QKC879" s="1"/>
      <c r="QKD879" s="1"/>
      <c r="QKE879" s="1"/>
      <c r="QKF879" s="1"/>
      <c r="QKG879" s="1"/>
      <c r="QKH879" s="1"/>
      <c r="QKI879" s="1"/>
      <c r="QKJ879" s="1"/>
      <c r="QKK879" s="1"/>
      <c r="QKL879" s="1"/>
      <c r="QKM879" s="1"/>
      <c r="QKN879" s="1"/>
      <c r="QKO879" s="1"/>
      <c r="QKP879" s="1"/>
      <c r="QKQ879" s="1"/>
      <c r="QKR879" s="1"/>
      <c r="QKS879" s="1"/>
      <c r="QKT879" s="1"/>
      <c r="QKU879" s="1"/>
      <c r="QKV879" s="1"/>
      <c r="QKW879" s="1"/>
      <c r="QKX879" s="1"/>
      <c r="QKY879" s="1"/>
      <c r="QKZ879" s="1"/>
      <c r="QLA879" s="1"/>
      <c r="QLB879" s="1"/>
      <c r="QLC879" s="1"/>
      <c r="QLD879" s="1"/>
      <c r="QLE879" s="1"/>
      <c r="QLF879" s="1"/>
      <c r="QLG879" s="1"/>
      <c r="QLH879" s="1"/>
      <c r="QLI879" s="1"/>
      <c r="QLJ879" s="1"/>
      <c r="QLK879" s="1"/>
      <c r="QLL879" s="1"/>
      <c r="QLM879" s="1"/>
      <c r="QLN879" s="1"/>
      <c r="QLO879" s="1"/>
      <c r="QLP879" s="1"/>
      <c r="QLQ879" s="1"/>
      <c r="QLR879" s="1"/>
      <c r="QLS879" s="1"/>
      <c r="QLT879" s="1"/>
      <c r="QLU879" s="1"/>
      <c r="QLV879" s="1"/>
      <c r="QLW879" s="1"/>
      <c r="QLX879" s="1"/>
      <c r="QLY879" s="1"/>
      <c r="QLZ879" s="1"/>
      <c r="QMA879" s="1"/>
      <c r="QMB879" s="1"/>
      <c r="QMC879" s="1"/>
      <c r="QMD879" s="1"/>
      <c r="QME879" s="1"/>
      <c r="QMF879" s="1"/>
      <c r="QMG879" s="1"/>
      <c r="QMH879" s="1"/>
      <c r="QMI879" s="1"/>
      <c r="QMJ879" s="1"/>
      <c r="QMK879" s="1"/>
      <c r="QML879" s="1"/>
      <c r="QMM879" s="1"/>
      <c r="QMN879" s="1"/>
      <c r="QMO879" s="1"/>
      <c r="QMP879" s="1"/>
      <c r="QMQ879" s="1"/>
      <c r="QMR879" s="1"/>
      <c r="QMS879" s="1"/>
      <c r="QMT879" s="1"/>
      <c r="QMU879" s="1"/>
      <c r="QMV879" s="1"/>
      <c r="QMW879" s="1"/>
      <c r="QMX879" s="1"/>
      <c r="QMY879" s="1"/>
      <c r="QMZ879" s="1"/>
      <c r="QNA879" s="1"/>
      <c r="QNB879" s="1"/>
      <c r="QNC879" s="1"/>
      <c r="QND879" s="1"/>
      <c r="QNE879" s="1"/>
      <c r="QNF879" s="1"/>
      <c r="QNG879" s="1"/>
      <c r="QNH879" s="1"/>
      <c r="QNI879" s="1"/>
      <c r="QNJ879" s="1"/>
      <c r="QNK879" s="1"/>
      <c r="QNL879" s="1"/>
      <c r="QNM879" s="1"/>
      <c r="QNN879" s="1"/>
      <c r="QNO879" s="1"/>
      <c r="QNP879" s="1"/>
      <c r="QNQ879" s="1"/>
      <c r="QNR879" s="1"/>
      <c r="QNS879" s="1"/>
      <c r="QNT879" s="1"/>
      <c r="QNU879" s="1"/>
      <c r="QNV879" s="1"/>
      <c r="QNW879" s="1"/>
      <c r="QNX879" s="1"/>
      <c r="QNY879" s="1"/>
      <c r="QNZ879" s="1"/>
      <c r="QOA879" s="1"/>
      <c r="QOB879" s="1"/>
      <c r="QOC879" s="1"/>
      <c r="QOD879" s="1"/>
      <c r="QOE879" s="1"/>
      <c r="QOF879" s="1"/>
      <c r="QOG879" s="1"/>
      <c r="QOH879" s="1"/>
      <c r="QOI879" s="1"/>
      <c r="QOJ879" s="1"/>
      <c r="QOK879" s="1"/>
      <c r="QOL879" s="1"/>
      <c r="QOM879" s="1"/>
      <c r="QON879" s="1"/>
      <c r="QOO879" s="1"/>
      <c r="QOP879" s="1"/>
      <c r="QOQ879" s="1"/>
      <c r="QOR879" s="1"/>
      <c r="QOS879" s="1"/>
      <c r="QOT879" s="1"/>
      <c r="QOU879" s="1"/>
      <c r="QOV879" s="1"/>
      <c r="QOW879" s="1"/>
      <c r="QOX879" s="1"/>
      <c r="QOY879" s="1"/>
      <c r="QOZ879" s="1"/>
      <c r="QPA879" s="1"/>
      <c r="QPB879" s="1"/>
      <c r="QPC879" s="1"/>
      <c r="QPD879" s="1"/>
      <c r="QPE879" s="1"/>
      <c r="QPF879" s="1"/>
      <c r="QPG879" s="1"/>
      <c r="QPH879" s="1"/>
      <c r="QPI879" s="1"/>
      <c r="QPJ879" s="1"/>
      <c r="QPK879" s="1"/>
      <c r="QPL879" s="1"/>
      <c r="QPM879" s="1"/>
      <c r="QPN879" s="1"/>
      <c r="QPO879" s="1"/>
      <c r="QPP879" s="1"/>
      <c r="QPQ879" s="1"/>
      <c r="QPR879" s="1"/>
      <c r="QPS879" s="1"/>
      <c r="QPT879" s="1"/>
      <c r="QPU879" s="1"/>
      <c r="QPV879" s="1"/>
      <c r="QPW879" s="1"/>
      <c r="QPX879" s="1"/>
      <c r="QPY879" s="1"/>
      <c r="QPZ879" s="1"/>
      <c r="QQA879" s="1"/>
      <c r="QQB879" s="1"/>
      <c r="QQC879" s="1"/>
      <c r="QQD879" s="1"/>
      <c r="QQE879" s="1"/>
      <c r="QQF879" s="1"/>
      <c r="QQG879" s="1"/>
      <c r="QQH879" s="1"/>
      <c r="QQI879" s="1"/>
      <c r="QQJ879" s="1"/>
      <c r="QQK879" s="1"/>
      <c r="QQL879" s="1"/>
      <c r="QQM879" s="1"/>
      <c r="QQN879" s="1"/>
      <c r="QQO879" s="1"/>
      <c r="QQP879" s="1"/>
      <c r="QQQ879" s="1"/>
      <c r="QQR879" s="1"/>
      <c r="QQS879" s="1"/>
      <c r="QQT879" s="1"/>
      <c r="QQU879" s="1"/>
      <c r="QQV879" s="1"/>
      <c r="QQW879" s="1"/>
      <c r="QQX879" s="1"/>
      <c r="QQY879" s="1"/>
      <c r="QQZ879" s="1"/>
      <c r="QRA879" s="1"/>
      <c r="QRB879" s="1"/>
      <c r="QRC879" s="1"/>
      <c r="QRD879" s="1"/>
      <c r="QRE879" s="1"/>
      <c r="QRF879" s="1"/>
      <c r="QRG879" s="1"/>
      <c r="QRH879" s="1"/>
      <c r="QRI879" s="1"/>
      <c r="QRJ879" s="1"/>
      <c r="QRK879" s="1"/>
      <c r="QRL879" s="1"/>
      <c r="QRM879" s="1"/>
      <c r="QRN879" s="1"/>
      <c r="QRO879" s="1"/>
      <c r="QRP879" s="1"/>
      <c r="QRQ879" s="1"/>
      <c r="QRR879" s="1"/>
      <c r="QRS879" s="1"/>
      <c r="QRT879" s="1"/>
      <c r="QRU879" s="1"/>
      <c r="QRV879" s="1"/>
      <c r="QRW879" s="1"/>
      <c r="QRX879" s="1"/>
      <c r="QRY879" s="1"/>
      <c r="QRZ879" s="1"/>
      <c r="QSA879" s="1"/>
      <c r="QSB879" s="1"/>
      <c r="QSC879" s="1"/>
      <c r="QSD879" s="1"/>
      <c r="QSE879" s="1"/>
      <c r="QSF879" s="1"/>
      <c r="QSG879" s="1"/>
      <c r="QSH879" s="1"/>
      <c r="QSI879" s="1"/>
      <c r="QSJ879" s="1"/>
      <c r="QSK879" s="1"/>
      <c r="QSL879" s="1"/>
      <c r="QSM879" s="1"/>
      <c r="QSN879" s="1"/>
      <c r="QSO879" s="1"/>
      <c r="QSP879" s="1"/>
      <c r="QSQ879" s="1"/>
      <c r="QSR879" s="1"/>
      <c r="QSS879" s="1"/>
      <c r="QST879" s="1"/>
      <c r="QSU879" s="1"/>
      <c r="QSV879" s="1"/>
      <c r="QSW879" s="1"/>
      <c r="QSX879" s="1"/>
      <c r="QSY879" s="1"/>
      <c r="QSZ879" s="1"/>
      <c r="QTA879" s="1"/>
      <c r="QTB879" s="1"/>
      <c r="QTC879" s="1"/>
      <c r="QTD879" s="1"/>
      <c r="QTE879" s="1"/>
      <c r="QTF879" s="1"/>
      <c r="QTG879" s="1"/>
      <c r="QTH879" s="1"/>
      <c r="QTI879" s="1"/>
      <c r="QTJ879" s="1"/>
      <c r="QTK879" s="1"/>
      <c r="QTL879" s="1"/>
      <c r="QTM879" s="1"/>
      <c r="QTN879" s="1"/>
      <c r="QTO879" s="1"/>
      <c r="QTP879" s="1"/>
      <c r="QTQ879" s="1"/>
      <c r="QTR879" s="1"/>
      <c r="QTS879" s="1"/>
      <c r="QTT879" s="1"/>
      <c r="QTU879" s="1"/>
      <c r="QTV879" s="1"/>
      <c r="QTW879" s="1"/>
      <c r="QTX879" s="1"/>
      <c r="QTY879" s="1"/>
      <c r="QTZ879" s="1"/>
      <c r="QUA879" s="1"/>
      <c r="QUB879" s="1"/>
      <c r="QUC879" s="1"/>
      <c r="QUD879" s="1"/>
      <c r="QUE879" s="1"/>
      <c r="QUF879" s="1"/>
      <c r="QUG879" s="1"/>
      <c r="QUH879" s="1"/>
      <c r="QUI879" s="1"/>
      <c r="QUJ879" s="1"/>
      <c r="QUK879" s="1"/>
      <c r="QUL879" s="1"/>
      <c r="QUM879" s="1"/>
      <c r="QUN879" s="1"/>
      <c r="QUO879" s="1"/>
      <c r="QUP879" s="1"/>
      <c r="QUQ879" s="1"/>
      <c r="QUR879" s="1"/>
      <c r="QUS879" s="1"/>
      <c r="QUT879" s="1"/>
      <c r="QUU879" s="1"/>
      <c r="QUV879" s="1"/>
      <c r="QUW879" s="1"/>
      <c r="QUX879" s="1"/>
      <c r="QUY879" s="1"/>
      <c r="QUZ879" s="1"/>
      <c r="QVA879" s="1"/>
      <c r="QVB879" s="1"/>
      <c r="QVC879" s="1"/>
      <c r="QVD879" s="1"/>
      <c r="QVE879" s="1"/>
      <c r="QVF879" s="1"/>
      <c r="QVG879" s="1"/>
      <c r="QVH879" s="1"/>
      <c r="QVI879" s="1"/>
      <c r="QVJ879" s="1"/>
      <c r="QVK879" s="1"/>
      <c r="QVL879" s="1"/>
      <c r="QVM879" s="1"/>
      <c r="QVN879" s="1"/>
      <c r="QVO879" s="1"/>
      <c r="QVP879" s="1"/>
      <c r="QVQ879" s="1"/>
      <c r="QVR879" s="1"/>
      <c r="QVS879" s="1"/>
      <c r="QVT879" s="1"/>
      <c r="QVU879" s="1"/>
      <c r="QVV879" s="1"/>
      <c r="QVW879" s="1"/>
      <c r="QVX879" s="1"/>
      <c r="QVY879" s="1"/>
      <c r="QVZ879" s="1"/>
      <c r="QWA879" s="1"/>
      <c r="QWB879" s="1"/>
      <c r="QWC879" s="1"/>
      <c r="QWD879" s="1"/>
      <c r="QWE879" s="1"/>
      <c r="QWF879" s="1"/>
      <c r="QWG879" s="1"/>
      <c r="QWH879" s="1"/>
      <c r="QWI879" s="1"/>
      <c r="QWJ879" s="1"/>
      <c r="QWK879" s="1"/>
      <c r="QWL879" s="1"/>
      <c r="QWM879" s="1"/>
      <c r="QWN879" s="1"/>
      <c r="QWO879" s="1"/>
      <c r="QWP879" s="1"/>
      <c r="QWQ879" s="1"/>
      <c r="QWR879" s="1"/>
      <c r="QWS879" s="1"/>
      <c r="QWT879" s="1"/>
      <c r="QWU879" s="1"/>
      <c r="QWV879" s="1"/>
      <c r="QWW879" s="1"/>
      <c r="QWX879" s="1"/>
      <c r="QWY879" s="1"/>
      <c r="QWZ879" s="1"/>
      <c r="QXA879" s="1"/>
      <c r="QXB879" s="1"/>
      <c r="QXC879" s="1"/>
      <c r="QXD879" s="1"/>
      <c r="QXE879" s="1"/>
      <c r="QXF879" s="1"/>
      <c r="QXG879" s="1"/>
      <c r="QXH879" s="1"/>
      <c r="QXI879" s="1"/>
      <c r="QXJ879" s="1"/>
      <c r="QXK879" s="1"/>
      <c r="QXL879" s="1"/>
      <c r="QXM879" s="1"/>
      <c r="QXN879" s="1"/>
      <c r="QXO879" s="1"/>
      <c r="QXP879" s="1"/>
      <c r="QXQ879" s="1"/>
      <c r="QXR879" s="1"/>
      <c r="QXS879" s="1"/>
      <c r="QXT879" s="1"/>
      <c r="QXU879" s="1"/>
      <c r="QXV879" s="1"/>
      <c r="QXW879" s="1"/>
      <c r="QXX879" s="1"/>
      <c r="QXY879" s="1"/>
      <c r="QXZ879" s="1"/>
      <c r="QYA879" s="1"/>
      <c r="QYB879" s="1"/>
      <c r="QYC879" s="1"/>
      <c r="QYD879" s="1"/>
      <c r="QYE879" s="1"/>
      <c r="QYF879" s="1"/>
      <c r="QYG879" s="1"/>
      <c r="QYH879" s="1"/>
      <c r="QYI879" s="1"/>
      <c r="QYJ879" s="1"/>
      <c r="QYK879" s="1"/>
      <c r="QYL879" s="1"/>
      <c r="QYM879" s="1"/>
      <c r="QYN879" s="1"/>
      <c r="QYO879" s="1"/>
      <c r="QYP879" s="1"/>
      <c r="QYQ879" s="1"/>
      <c r="QYR879" s="1"/>
      <c r="QYS879" s="1"/>
      <c r="QYT879" s="1"/>
      <c r="QYU879" s="1"/>
      <c r="QYV879" s="1"/>
      <c r="QYW879" s="1"/>
      <c r="QYX879" s="1"/>
      <c r="QYY879" s="1"/>
      <c r="QYZ879" s="1"/>
      <c r="QZA879" s="1"/>
      <c r="QZB879" s="1"/>
      <c r="QZC879" s="1"/>
      <c r="QZD879" s="1"/>
      <c r="QZE879" s="1"/>
      <c r="QZF879" s="1"/>
      <c r="QZG879" s="1"/>
      <c r="QZH879" s="1"/>
      <c r="QZI879" s="1"/>
      <c r="QZJ879" s="1"/>
      <c r="QZK879" s="1"/>
      <c r="QZL879" s="1"/>
      <c r="QZM879" s="1"/>
      <c r="QZN879" s="1"/>
      <c r="QZO879" s="1"/>
      <c r="QZP879" s="1"/>
      <c r="QZQ879" s="1"/>
      <c r="QZR879" s="1"/>
      <c r="QZS879" s="1"/>
      <c r="QZT879" s="1"/>
      <c r="QZU879" s="1"/>
      <c r="QZV879" s="1"/>
      <c r="QZW879" s="1"/>
      <c r="QZX879" s="1"/>
      <c r="QZY879" s="1"/>
      <c r="QZZ879" s="1"/>
      <c r="RAA879" s="1"/>
      <c r="RAB879" s="1"/>
      <c r="RAC879" s="1"/>
      <c r="RAD879" s="1"/>
      <c r="RAE879" s="1"/>
      <c r="RAF879" s="1"/>
      <c r="RAG879" s="1"/>
      <c r="RAH879" s="1"/>
      <c r="RAI879" s="1"/>
      <c r="RAJ879" s="1"/>
      <c r="RAK879" s="1"/>
      <c r="RAL879" s="1"/>
      <c r="RAM879" s="1"/>
      <c r="RAN879" s="1"/>
      <c r="RAO879" s="1"/>
      <c r="RAP879" s="1"/>
      <c r="RAQ879" s="1"/>
      <c r="RAR879" s="1"/>
      <c r="RAS879" s="1"/>
      <c r="RAT879" s="1"/>
      <c r="RAU879" s="1"/>
      <c r="RAV879" s="1"/>
      <c r="RAW879" s="1"/>
      <c r="RAX879" s="1"/>
      <c r="RAY879" s="1"/>
      <c r="RAZ879" s="1"/>
      <c r="RBA879" s="1"/>
      <c r="RBB879" s="1"/>
      <c r="RBC879" s="1"/>
      <c r="RBD879" s="1"/>
      <c r="RBE879" s="1"/>
      <c r="RBF879" s="1"/>
      <c r="RBG879" s="1"/>
      <c r="RBH879" s="1"/>
      <c r="RBI879" s="1"/>
      <c r="RBJ879" s="1"/>
      <c r="RBK879" s="1"/>
      <c r="RBL879" s="1"/>
      <c r="RBM879" s="1"/>
      <c r="RBN879" s="1"/>
      <c r="RBO879" s="1"/>
      <c r="RBP879" s="1"/>
      <c r="RBQ879" s="1"/>
      <c r="RBR879" s="1"/>
      <c r="RBS879" s="1"/>
      <c r="RBT879" s="1"/>
      <c r="RBU879" s="1"/>
      <c r="RBV879" s="1"/>
      <c r="RBW879" s="1"/>
      <c r="RBX879" s="1"/>
      <c r="RBY879" s="1"/>
      <c r="RBZ879" s="1"/>
      <c r="RCA879" s="1"/>
      <c r="RCB879" s="1"/>
      <c r="RCC879" s="1"/>
      <c r="RCD879" s="1"/>
      <c r="RCE879" s="1"/>
      <c r="RCF879" s="1"/>
      <c r="RCG879" s="1"/>
      <c r="RCH879" s="1"/>
      <c r="RCI879" s="1"/>
      <c r="RCJ879" s="1"/>
      <c r="RCK879" s="1"/>
      <c r="RCL879" s="1"/>
      <c r="RCM879" s="1"/>
      <c r="RCN879" s="1"/>
      <c r="RCO879" s="1"/>
      <c r="RCP879" s="1"/>
      <c r="RCQ879" s="1"/>
      <c r="RCR879" s="1"/>
      <c r="RCS879" s="1"/>
      <c r="RCT879" s="1"/>
      <c r="RCU879" s="1"/>
      <c r="RCV879" s="1"/>
      <c r="RCW879" s="1"/>
      <c r="RCX879" s="1"/>
      <c r="RCY879" s="1"/>
      <c r="RCZ879" s="1"/>
      <c r="RDA879" s="1"/>
      <c r="RDB879" s="1"/>
      <c r="RDC879" s="1"/>
      <c r="RDD879" s="1"/>
      <c r="RDE879" s="1"/>
      <c r="RDF879" s="1"/>
      <c r="RDG879" s="1"/>
      <c r="RDH879" s="1"/>
      <c r="RDI879" s="1"/>
      <c r="RDJ879" s="1"/>
      <c r="RDK879" s="1"/>
      <c r="RDL879" s="1"/>
      <c r="RDM879" s="1"/>
      <c r="RDN879" s="1"/>
      <c r="RDO879" s="1"/>
      <c r="RDP879" s="1"/>
      <c r="RDQ879" s="1"/>
      <c r="RDR879" s="1"/>
      <c r="RDS879" s="1"/>
      <c r="RDT879" s="1"/>
      <c r="RDU879" s="1"/>
      <c r="RDV879" s="1"/>
      <c r="RDW879" s="1"/>
      <c r="RDX879" s="1"/>
      <c r="RDY879" s="1"/>
      <c r="RDZ879" s="1"/>
      <c r="REA879" s="1"/>
      <c r="REB879" s="1"/>
      <c r="REC879" s="1"/>
      <c r="RED879" s="1"/>
      <c r="REE879" s="1"/>
      <c r="REF879" s="1"/>
      <c r="REG879" s="1"/>
      <c r="REH879" s="1"/>
      <c r="REI879" s="1"/>
      <c r="REJ879" s="1"/>
      <c r="REK879" s="1"/>
      <c r="REL879" s="1"/>
      <c r="REM879" s="1"/>
      <c r="REN879" s="1"/>
      <c r="REO879" s="1"/>
      <c r="REP879" s="1"/>
      <c r="REQ879" s="1"/>
      <c r="RER879" s="1"/>
      <c r="RES879" s="1"/>
      <c r="RET879" s="1"/>
      <c r="REU879" s="1"/>
      <c r="REV879" s="1"/>
      <c r="REW879" s="1"/>
      <c r="REX879" s="1"/>
      <c r="REY879" s="1"/>
      <c r="REZ879" s="1"/>
      <c r="RFA879" s="1"/>
      <c r="RFB879" s="1"/>
      <c r="RFC879" s="1"/>
      <c r="RFD879" s="1"/>
      <c r="RFE879" s="1"/>
      <c r="RFF879" s="1"/>
      <c r="RFG879" s="1"/>
      <c r="RFH879" s="1"/>
      <c r="RFI879" s="1"/>
      <c r="RFJ879" s="1"/>
      <c r="RFK879" s="1"/>
      <c r="RFL879" s="1"/>
      <c r="RFM879" s="1"/>
      <c r="RFN879" s="1"/>
      <c r="RFO879" s="1"/>
      <c r="RFP879" s="1"/>
      <c r="RFQ879" s="1"/>
      <c r="RFR879" s="1"/>
      <c r="RFS879" s="1"/>
      <c r="RFT879" s="1"/>
      <c r="RFU879" s="1"/>
      <c r="RFV879" s="1"/>
      <c r="RFW879" s="1"/>
      <c r="RFX879" s="1"/>
      <c r="RFY879" s="1"/>
      <c r="RFZ879" s="1"/>
      <c r="RGA879" s="1"/>
      <c r="RGB879" s="1"/>
      <c r="RGC879" s="1"/>
      <c r="RGD879" s="1"/>
      <c r="RGE879" s="1"/>
      <c r="RGF879" s="1"/>
      <c r="RGG879" s="1"/>
      <c r="RGH879" s="1"/>
      <c r="RGI879" s="1"/>
      <c r="RGJ879" s="1"/>
      <c r="RGK879" s="1"/>
      <c r="RGL879" s="1"/>
      <c r="RGM879" s="1"/>
      <c r="RGN879" s="1"/>
      <c r="RGO879" s="1"/>
      <c r="RGP879" s="1"/>
      <c r="RGQ879" s="1"/>
      <c r="RGR879" s="1"/>
      <c r="RGS879" s="1"/>
      <c r="RGT879" s="1"/>
      <c r="RGU879" s="1"/>
      <c r="RGV879" s="1"/>
      <c r="RGW879" s="1"/>
      <c r="RGX879" s="1"/>
      <c r="RGY879" s="1"/>
      <c r="RGZ879" s="1"/>
      <c r="RHA879" s="1"/>
      <c r="RHB879" s="1"/>
      <c r="RHC879" s="1"/>
      <c r="RHD879" s="1"/>
      <c r="RHE879" s="1"/>
      <c r="RHF879" s="1"/>
      <c r="RHG879" s="1"/>
      <c r="RHH879" s="1"/>
      <c r="RHI879" s="1"/>
      <c r="RHJ879" s="1"/>
      <c r="RHK879" s="1"/>
      <c r="RHL879" s="1"/>
      <c r="RHM879" s="1"/>
      <c r="RHN879" s="1"/>
      <c r="RHO879" s="1"/>
      <c r="RHP879" s="1"/>
      <c r="RHQ879" s="1"/>
      <c r="RHR879" s="1"/>
      <c r="RHS879" s="1"/>
      <c r="RHT879" s="1"/>
      <c r="RHU879" s="1"/>
      <c r="RHV879" s="1"/>
      <c r="RHW879" s="1"/>
      <c r="RHX879" s="1"/>
      <c r="RHY879" s="1"/>
      <c r="RHZ879" s="1"/>
      <c r="RIA879" s="1"/>
      <c r="RIB879" s="1"/>
      <c r="RIC879" s="1"/>
      <c r="RID879" s="1"/>
      <c r="RIE879" s="1"/>
      <c r="RIF879" s="1"/>
      <c r="RIG879" s="1"/>
      <c r="RIH879" s="1"/>
      <c r="RII879" s="1"/>
      <c r="RIJ879" s="1"/>
      <c r="RIK879" s="1"/>
      <c r="RIL879" s="1"/>
      <c r="RIM879" s="1"/>
      <c r="RIN879" s="1"/>
      <c r="RIO879" s="1"/>
      <c r="RIP879" s="1"/>
      <c r="RIQ879" s="1"/>
      <c r="RIR879" s="1"/>
      <c r="RIS879" s="1"/>
      <c r="RIT879" s="1"/>
      <c r="RIU879" s="1"/>
      <c r="RIV879" s="1"/>
      <c r="RIW879" s="1"/>
      <c r="RIX879" s="1"/>
      <c r="RIY879" s="1"/>
      <c r="RIZ879" s="1"/>
      <c r="RJA879" s="1"/>
      <c r="RJB879" s="1"/>
      <c r="RJC879" s="1"/>
      <c r="RJD879" s="1"/>
      <c r="RJE879" s="1"/>
      <c r="RJF879" s="1"/>
      <c r="RJG879" s="1"/>
      <c r="RJH879" s="1"/>
      <c r="RJI879" s="1"/>
      <c r="RJJ879" s="1"/>
      <c r="RJK879" s="1"/>
      <c r="RJL879" s="1"/>
      <c r="RJM879" s="1"/>
      <c r="RJN879" s="1"/>
      <c r="RJO879" s="1"/>
      <c r="RJP879" s="1"/>
      <c r="RJQ879" s="1"/>
      <c r="RJR879" s="1"/>
      <c r="RJS879" s="1"/>
      <c r="RJT879" s="1"/>
      <c r="RJU879" s="1"/>
      <c r="RJV879" s="1"/>
      <c r="RJW879" s="1"/>
      <c r="RJX879" s="1"/>
      <c r="RJY879" s="1"/>
      <c r="RJZ879" s="1"/>
      <c r="RKA879" s="1"/>
      <c r="RKB879" s="1"/>
      <c r="RKC879" s="1"/>
      <c r="RKD879" s="1"/>
      <c r="RKE879" s="1"/>
      <c r="RKF879" s="1"/>
      <c r="RKG879" s="1"/>
      <c r="RKH879" s="1"/>
      <c r="RKI879" s="1"/>
      <c r="RKJ879" s="1"/>
      <c r="RKK879" s="1"/>
      <c r="RKL879" s="1"/>
      <c r="RKM879" s="1"/>
      <c r="RKN879" s="1"/>
      <c r="RKO879" s="1"/>
      <c r="RKP879" s="1"/>
      <c r="RKQ879" s="1"/>
      <c r="RKR879" s="1"/>
      <c r="RKS879" s="1"/>
      <c r="RKT879" s="1"/>
      <c r="RKU879" s="1"/>
      <c r="RKV879" s="1"/>
      <c r="RKW879" s="1"/>
      <c r="RKX879" s="1"/>
      <c r="RKY879" s="1"/>
      <c r="RKZ879" s="1"/>
      <c r="RLA879" s="1"/>
      <c r="RLB879" s="1"/>
      <c r="RLC879" s="1"/>
      <c r="RLD879" s="1"/>
      <c r="RLE879" s="1"/>
      <c r="RLF879" s="1"/>
      <c r="RLG879" s="1"/>
      <c r="RLH879" s="1"/>
      <c r="RLI879" s="1"/>
      <c r="RLJ879" s="1"/>
      <c r="RLK879" s="1"/>
      <c r="RLL879" s="1"/>
      <c r="RLM879" s="1"/>
      <c r="RLN879" s="1"/>
      <c r="RLO879" s="1"/>
      <c r="RLP879" s="1"/>
      <c r="RLQ879" s="1"/>
      <c r="RLR879" s="1"/>
      <c r="RLS879" s="1"/>
      <c r="RLT879" s="1"/>
      <c r="RLU879" s="1"/>
      <c r="RLV879" s="1"/>
      <c r="RLW879" s="1"/>
      <c r="RLX879" s="1"/>
      <c r="RLY879" s="1"/>
      <c r="RLZ879" s="1"/>
      <c r="RMA879" s="1"/>
      <c r="RMB879" s="1"/>
      <c r="RMC879" s="1"/>
      <c r="RMD879" s="1"/>
      <c r="RME879" s="1"/>
      <c r="RMF879" s="1"/>
      <c r="RMG879" s="1"/>
      <c r="RMH879" s="1"/>
      <c r="RMI879" s="1"/>
      <c r="RMJ879" s="1"/>
      <c r="RMK879" s="1"/>
      <c r="RML879" s="1"/>
      <c r="RMM879" s="1"/>
      <c r="RMN879" s="1"/>
      <c r="RMO879" s="1"/>
      <c r="RMP879" s="1"/>
      <c r="RMQ879" s="1"/>
      <c r="RMR879" s="1"/>
      <c r="RMS879" s="1"/>
      <c r="RMT879" s="1"/>
      <c r="RMU879" s="1"/>
      <c r="RMV879" s="1"/>
      <c r="RMW879" s="1"/>
      <c r="RMX879" s="1"/>
      <c r="RMY879" s="1"/>
      <c r="RMZ879" s="1"/>
      <c r="RNA879" s="1"/>
      <c r="RNB879" s="1"/>
      <c r="RNC879" s="1"/>
      <c r="RND879" s="1"/>
      <c r="RNE879" s="1"/>
      <c r="RNF879" s="1"/>
      <c r="RNG879" s="1"/>
      <c r="RNH879" s="1"/>
      <c r="RNI879" s="1"/>
      <c r="RNJ879" s="1"/>
      <c r="RNK879" s="1"/>
      <c r="RNL879" s="1"/>
      <c r="RNM879" s="1"/>
      <c r="RNN879" s="1"/>
      <c r="RNO879" s="1"/>
      <c r="RNP879" s="1"/>
      <c r="RNQ879" s="1"/>
      <c r="RNR879" s="1"/>
      <c r="RNS879" s="1"/>
      <c r="RNT879" s="1"/>
      <c r="RNU879" s="1"/>
      <c r="RNV879" s="1"/>
      <c r="RNW879" s="1"/>
      <c r="RNX879" s="1"/>
      <c r="RNY879" s="1"/>
      <c r="RNZ879" s="1"/>
      <c r="ROA879" s="1"/>
      <c r="ROB879" s="1"/>
      <c r="ROC879" s="1"/>
      <c r="ROD879" s="1"/>
      <c r="ROE879" s="1"/>
      <c r="ROF879" s="1"/>
      <c r="ROG879" s="1"/>
      <c r="ROH879" s="1"/>
      <c r="ROI879" s="1"/>
      <c r="ROJ879" s="1"/>
      <c r="ROK879" s="1"/>
      <c r="ROL879" s="1"/>
      <c r="ROM879" s="1"/>
      <c r="RON879" s="1"/>
      <c r="ROO879" s="1"/>
      <c r="ROP879" s="1"/>
      <c r="ROQ879" s="1"/>
      <c r="ROR879" s="1"/>
      <c r="ROS879" s="1"/>
      <c r="ROT879" s="1"/>
      <c r="ROU879" s="1"/>
      <c r="ROV879" s="1"/>
      <c r="ROW879" s="1"/>
      <c r="ROX879" s="1"/>
      <c r="ROY879" s="1"/>
      <c r="ROZ879" s="1"/>
      <c r="RPA879" s="1"/>
      <c r="RPB879" s="1"/>
      <c r="RPC879" s="1"/>
      <c r="RPD879" s="1"/>
      <c r="RPE879" s="1"/>
      <c r="RPF879" s="1"/>
      <c r="RPG879" s="1"/>
      <c r="RPH879" s="1"/>
      <c r="RPI879" s="1"/>
      <c r="RPJ879" s="1"/>
      <c r="RPK879" s="1"/>
      <c r="RPL879" s="1"/>
      <c r="RPM879" s="1"/>
      <c r="RPN879" s="1"/>
      <c r="RPO879" s="1"/>
      <c r="RPP879" s="1"/>
      <c r="RPQ879" s="1"/>
      <c r="RPR879" s="1"/>
      <c r="RPS879" s="1"/>
      <c r="RPT879" s="1"/>
      <c r="RPU879" s="1"/>
      <c r="RPV879" s="1"/>
      <c r="RPW879" s="1"/>
      <c r="RPX879" s="1"/>
      <c r="RPY879" s="1"/>
      <c r="RPZ879" s="1"/>
      <c r="RQA879" s="1"/>
      <c r="RQB879" s="1"/>
      <c r="RQC879" s="1"/>
      <c r="RQD879" s="1"/>
      <c r="RQE879" s="1"/>
      <c r="RQF879" s="1"/>
      <c r="RQG879" s="1"/>
      <c r="RQH879" s="1"/>
      <c r="RQI879" s="1"/>
      <c r="RQJ879" s="1"/>
      <c r="RQK879" s="1"/>
      <c r="RQL879" s="1"/>
      <c r="RQM879" s="1"/>
      <c r="RQN879" s="1"/>
      <c r="RQO879" s="1"/>
      <c r="RQP879" s="1"/>
      <c r="RQQ879" s="1"/>
      <c r="RQR879" s="1"/>
      <c r="RQS879" s="1"/>
      <c r="RQT879" s="1"/>
      <c r="RQU879" s="1"/>
      <c r="RQV879" s="1"/>
      <c r="RQW879" s="1"/>
      <c r="RQX879" s="1"/>
      <c r="RQY879" s="1"/>
      <c r="RQZ879" s="1"/>
      <c r="RRA879" s="1"/>
      <c r="RRB879" s="1"/>
      <c r="RRC879" s="1"/>
      <c r="RRD879" s="1"/>
      <c r="RRE879" s="1"/>
      <c r="RRF879" s="1"/>
      <c r="RRG879" s="1"/>
      <c r="RRH879" s="1"/>
      <c r="RRI879" s="1"/>
      <c r="RRJ879" s="1"/>
      <c r="RRK879" s="1"/>
      <c r="RRL879" s="1"/>
      <c r="RRM879" s="1"/>
      <c r="RRN879" s="1"/>
      <c r="RRO879" s="1"/>
      <c r="RRP879" s="1"/>
      <c r="RRQ879" s="1"/>
      <c r="RRR879" s="1"/>
      <c r="RRS879" s="1"/>
      <c r="RRT879" s="1"/>
      <c r="RRU879" s="1"/>
      <c r="RRV879" s="1"/>
      <c r="RRW879" s="1"/>
      <c r="RRX879" s="1"/>
      <c r="RRY879" s="1"/>
      <c r="RRZ879" s="1"/>
      <c r="RSA879" s="1"/>
      <c r="RSB879" s="1"/>
      <c r="RSC879" s="1"/>
      <c r="RSD879" s="1"/>
      <c r="RSE879" s="1"/>
      <c r="RSF879" s="1"/>
      <c r="RSG879" s="1"/>
      <c r="RSH879" s="1"/>
      <c r="RSI879" s="1"/>
      <c r="RSJ879" s="1"/>
      <c r="RSK879" s="1"/>
      <c r="RSL879" s="1"/>
      <c r="RSM879" s="1"/>
      <c r="RSN879" s="1"/>
      <c r="RSO879" s="1"/>
      <c r="RSP879" s="1"/>
      <c r="RSQ879" s="1"/>
      <c r="RSR879" s="1"/>
      <c r="RSS879" s="1"/>
      <c r="RST879" s="1"/>
      <c r="RSU879" s="1"/>
      <c r="RSV879" s="1"/>
      <c r="RSW879" s="1"/>
      <c r="RSX879" s="1"/>
      <c r="RSY879" s="1"/>
      <c r="RSZ879" s="1"/>
      <c r="RTA879" s="1"/>
      <c r="RTB879" s="1"/>
      <c r="RTC879" s="1"/>
      <c r="RTD879" s="1"/>
      <c r="RTE879" s="1"/>
      <c r="RTF879" s="1"/>
      <c r="RTG879" s="1"/>
      <c r="RTH879" s="1"/>
      <c r="RTI879" s="1"/>
      <c r="RTJ879" s="1"/>
      <c r="RTK879" s="1"/>
      <c r="RTL879" s="1"/>
      <c r="RTM879" s="1"/>
      <c r="RTN879" s="1"/>
      <c r="RTO879" s="1"/>
      <c r="RTP879" s="1"/>
      <c r="RTQ879" s="1"/>
      <c r="RTR879" s="1"/>
      <c r="RTS879" s="1"/>
      <c r="RTT879" s="1"/>
      <c r="RTU879" s="1"/>
      <c r="RTV879" s="1"/>
      <c r="RTW879" s="1"/>
      <c r="RTX879" s="1"/>
      <c r="RTY879" s="1"/>
      <c r="RTZ879" s="1"/>
      <c r="RUA879" s="1"/>
      <c r="RUB879" s="1"/>
      <c r="RUC879" s="1"/>
      <c r="RUD879" s="1"/>
      <c r="RUE879" s="1"/>
      <c r="RUF879" s="1"/>
      <c r="RUG879" s="1"/>
      <c r="RUH879" s="1"/>
      <c r="RUI879" s="1"/>
      <c r="RUJ879" s="1"/>
      <c r="RUK879" s="1"/>
      <c r="RUL879" s="1"/>
      <c r="RUM879" s="1"/>
      <c r="RUN879" s="1"/>
      <c r="RUO879" s="1"/>
      <c r="RUP879" s="1"/>
      <c r="RUQ879" s="1"/>
      <c r="RUR879" s="1"/>
      <c r="RUS879" s="1"/>
      <c r="RUT879" s="1"/>
      <c r="RUU879" s="1"/>
      <c r="RUV879" s="1"/>
      <c r="RUW879" s="1"/>
      <c r="RUX879" s="1"/>
      <c r="RUY879" s="1"/>
      <c r="RUZ879" s="1"/>
      <c r="RVA879" s="1"/>
      <c r="RVB879" s="1"/>
      <c r="RVC879" s="1"/>
      <c r="RVD879" s="1"/>
      <c r="RVE879" s="1"/>
      <c r="RVF879" s="1"/>
      <c r="RVG879" s="1"/>
      <c r="RVH879" s="1"/>
      <c r="RVI879" s="1"/>
      <c r="RVJ879" s="1"/>
      <c r="RVK879" s="1"/>
      <c r="RVL879" s="1"/>
      <c r="RVM879" s="1"/>
      <c r="RVN879" s="1"/>
      <c r="RVO879" s="1"/>
      <c r="RVP879" s="1"/>
      <c r="RVQ879" s="1"/>
      <c r="RVR879" s="1"/>
      <c r="RVS879" s="1"/>
      <c r="RVT879" s="1"/>
      <c r="RVU879" s="1"/>
      <c r="RVV879" s="1"/>
      <c r="RVW879" s="1"/>
      <c r="RVX879" s="1"/>
      <c r="RVY879" s="1"/>
      <c r="RVZ879" s="1"/>
      <c r="RWA879" s="1"/>
      <c r="RWB879" s="1"/>
      <c r="RWC879" s="1"/>
      <c r="RWD879" s="1"/>
      <c r="RWE879" s="1"/>
      <c r="RWF879" s="1"/>
      <c r="RWG879" s="1"/>
      <c r="RWH879" s="1"/>
      <c r="RWI879" s="1"/>
      <c r="RWJ879" s="1"/>
      <c r="RWK879" s="1"/>
      <c r="RWL879" s="1"/>
      <c r="RWM879" s="1"/>
      <c r="RWN879" s="1"/>
      <c r="RWO879" s="1"/>
      <c r="RWP879" s="1"/>
      <c r="RWQ879" s="1"/>
      <c r="RWR879" s="1"/>
      <c r="RWS879" s="1"/>
      <c r="RWT879" s="1"/>
      <c r="RWU879" s="1"/>
      <c r="RWV879" s="1"/>
      <c r="RWW879" s="1"/>
      <c r="RWX879" s="1"/>
      <c r="RWY879" s="1"/>
      <c r="RWZ879" s="1"/>
      <c r="RXA879" s="1"/>
      <c r="RXB879" s="1"/>
      <c r="RXC879" s="1"/>
      <c r="RXD879" s="1"/>
      <c r="RXE879" s="1"/>
      <c r="RXF879" s="1"/>
      <c r="RXG879" s="1"/>
      <c r="RXH879" s="1"/>
      <c r="RXI879" s="1"/>
      <c r="RXJ879" s="1"/>
      <c r="RXK879" s="1"/>
      <c r="RXL879" s="1"/>
      <c r="RXM879" s="1"/>
      <c r="RXN879" s="1"/>
      <c r="RXO879" s="1"/>
      <c r="RXP879" s="1"/>
      <c r="RXQ879" s="1"/>
      <c r="RXR879" s="1"/>
      <c r="RXS879" s="1"/>
      <c r="RXT879" s="1"/>
      <c r="RXU879" s="1"/>
      <c r="RXV879" s="1"/>
      <c r="RXW879" s="1"/>
      <c r="RXX879" s="1"/>
      <c r="RXY879" s="1"/>
      <c r="RXZ879" s="1"/>
      <c r="RYA879" s="1"/>
      <c r="RYB879" s="1"/>
      <c r="RYC879" s="1"/>
      <c r="RYD879" s="1"/>
      <c r="RYE879" s="1"/>
      <c r="RYF879" s="1"/>
      <c r="RYG879" s="1"/>
      <c r="RYH879" s="1"/>
      <c r="RYI879" s="1"/>
      <c r="RYJ879" s="1"/>
      <c r="RYK879" s="1"/>
      <c r="RYL879" s="1"/>
      <c r="RYM879" s="1"/>
      <c r="RYN879" s="1"/>
      <c r="RYO879" s="1"/>
      <c r="RYP879" s="1"/>
      <c r="RYQ879" s="1"/>
      <c r="RYR879" s="1"/>
      <c r="RYS879" s="1"/>
      <c r="RYT879" s="1"/>
      <c r="RYU879" s="1"/>
      <c r="RYV879" s="1"/>
      <c r="RYW879" s="1"/>
      <c r="RYX879" s="1"/>
      <c r="RYY879" s="1"/>
      <c r="RYZ879" s="1"/>
      <c r="RZA879" s="1"/>
      <c r="RZB879" s="1"/>
      <c r="RZC879" s="1"/>
      <c r="RZD879" s="1"/>
      <c r="RZE879" s="1"/>
      <c r="RZF879" s="1"/>
      <c r="RZG879" s="1"/>
      <c r="RZH879" s="1"/>
      <c r="RZI879" s="1"/>
      <c r="RZJ879" s="1"/>
      <c r="RZK879" s="1"/>
      <c r="RZL879" s="1"/>
      <c r="RZM879" s="1"/>
      <c r="RZN879" s="1"/>
      <c r="RZO879" s="1"/>
      <c r="RZP879" s="1"/>
      <c r="RZQ879" s="1"/>
      <c r="RZR879" s="1"/>
      <c r="RZS879" s="1"/>
      <c r="RZT879" s="1"/>
      <c r="RZU879" s="1"/>
      <c r="RZV879" s="1"/>
      <c r="RZW879" s="1"/>
      <c r="RZX879" s="1"/>
      <c r="RZY879" s="1"/>
      <c r="RZZ879" s="1"/>
      <c r="SAA879" s="1"/>
      <c r="SAB879" s="1"/>
      <c r="SAC879" s="1"/>
      <c r="SAD879" s="1"/>
      <c r="SAE879" s="1"/>
      <c r="SAF879" s="1"/>
      <c r="SAG879" s="1"/>
      <c r="SAH879" s="1"/>
      <c r="SAI879" s="1"/>
      <c r="SAJ879" s="1"/>
      <c r="SAK879" s="1"/>
      <c r="SAL879" s="1"/>
      <c r="SAM879" s="1"/>
      <c r="SAN879" s="1"/>
      <c r="SAO879" s="1"/>
      <c r="SAP879" s="1"/>
      <c r="SAQ879" s="1"/>
      <c r="SAR879" s="1"/>
      <c r="SAS879" s="1"/>
      <c r="SAT879" s="1"/>
      <c r="SAU879" s="1"/>
      <c r="SAV879" s="1"/>
      <c r="SAW879" s="1"/>
      <c r="SAX879" s="1"/>
      <c r="SAY879" s="1"/>
      <c r="SAZ879" s="1"/>
      <c r="SBA879" s="1"/>
      <c r="SBB879" s="1"/>
      <c r="SBC879" s="1"/>
      <c r="SBD879" s="1"/>
      <c r="SBE879" s="1"/>
      <c r="SBF879" s="1"/>
      <c r="SBG879" s="1"/>
      <c r="SBH879" s="1"/>
      <c r="SBI879" s="1"/>
      <c r="SBJ879" s="1"/>
      <c r="SBK879" s="1"/>
      <c r="SBL879" s="1"/>
      <c r="SBM879" s="1"/>
      <c r="SBN879" s="1"/>
      <c r="SBO879" s="1"/>
      <c r="SBP879" s="1"/>
      <c r="SBQ879" s="1"/>
      <c r="SBR879" s="1"/>
      <c r="SBS879" s="1"/>
      <c r="SBT879" s="1"/>
      <c r="SBU879" s="1"/>
      <c r="SBV879" s="1"/>
      <c r="SBW879" s="1"/>
      <c r="SBX879" s="1"/>
      <c r="SBY879" s="1"/>
      <c r="SBZ879" s="1"/>
      <c r="SCA879" s="1"/>
      <c r="SCB879" s="1"/>
      <c r="SCC879" s="1"/>
      <c r="SCD879" s="1"/>
      <c r="SCE879" s="1"/>
      <c r="SCF879" s="1"/>
      <c r="SCG879" s="1"/>
      <c r="SCH879" s="1"/>
      <c r="SCI879" s="1"/>
      <c r="SCJ879" s="1"/>
      <c r="SCK879" s="1"/>
      <c r="SCL879" s="1"/>
      <c r="SCM879" s="1"/>
      <c r="SCN879" s="1"/>
      <c r="SCO879" s="1"/>
      <c r="SCP879" s="1"/>
      <c r="SCQ879" s="1"/>
      <c r="SCR879" s="1"/>
      <c r="SCS879" s="1"/>
      <c r="SCT879" s="1"/>
      <c r="SCU879" s="1"/>
      <c r="SCV879" s="1"/>
      <c r="SCW879" s="1"/>
      <c r="SCX879" s="1"/>
      <c r="SCY879" s="1"/>
      <c r="SCZ879" s="1"/>
      <c r="SDA879" s="1"/>
      <c r="SDB879" s="1"/>
      <c r="SDC879" s="1"/>
      <c r="SDD879" s="1"/>
      <c r="SDE879" s="1"/>
      <c r="SDF879" s="1"/>
      <c r="SDG879" s="1"/>
      <c r="SDH879" s="1"/>
      <c r="SDI879" s="1"/>
      <c r="SDJ879" s="1"/>
      <c r="SDK879" s="1"/>
      <c r="SDL879" s="1"/>
      <c r="SDM879" s="1"/>
      <c r="SDN879" s="1"/>
      <c r="SDO879" s="1"/>
      <c r="SDP879" s="1"/>
      <c r="SDQ879" s="1"/>
      <c r="SDR879" s="1"/>
      <c r="SDS879" s="1"/>
      <c r="SDT879" s="1"/>
      <c r="SDU879" s="1"/>
      <c r="SDV879" s="1"/>
      <c r="SDW879" s="1"/>
      <c r="SDX879" s="1"/>
      <c r="SDY879" s="1"/>
      <c r="SDZ879" s="1"/>
      <c r="SEA879" s="1"/>
      <c r="SEB879" s="1"/>
      <c r="SEC879" s="1"/>
      <c r="SED879" s="1"/>
      <c r="SEE879" s="1"/>
      <c r="SEF879" s="1"/>
      <c r="SEG879" s="1"/>
      <c r="SEH879" s="1"/>
      <c r="SEI879" s="1"/>
      <c r="SEJ879" s="1"/>
      <c r="SEK879" s="1"/>
      <c r="SEL879" s="1"/>
      <c r="SEM879" s="1"/>
      <c r="SEN879" s="1"/>
      <c r="SEO879" s="1"/>
      <c r="SEP879" s="1"/>
      <c r="SEQ879" s="1"/>
      <c r="SER879" s="1"/>
      <c r="SES879" s="1"/>
      <c r="SET879" s="1"/>
      <c r="SEU879" s="1"/>
      <c r="SEV879" s="1"/>
      <c r="SEW879" s="1"/>
      <c r="SEX879" s="1"/>
      <c r="SEY879" s="1"/>
      <c r="SEZ879" s="1"/>
      <c r="SFA879" s="1"/>
      <c r="SFB879" s="1"/>
      <c r="SFC879" s="1"/>
      <c r="SFD879" s="1"/>
      <c r="SFE879" s="1"/>
      <c r="SFF879" s="1"/>
      <c r="SFG879" s="1"/>
      <c r="SFH879" s="1"/>
      <c r="SFI879" s="1"/>
      <c r="SFJ879" s="1"/>
      <c r="SFK879" s="1"/>
      <c r="SFL879" s="1"/>
      <c r="SFM879" s="1"/>
      <c r="SFN879" s="1"/>
      <c r="SFO879" s="1"/>
      <c r="SFP879" s="1"/>
      <c r="SFQ879" s="1"/>
      <c r="SFR879" s="1"/>
      <c r="SFS879" s="1"/>
      <c r="SFT879" s="1"/>
      <c r="SFU879" s="1"/>
      <c r="SFV879" s="1"/>
      <c r="SFW879" s="1"/>
      <c r="SFX879" s="1"/>
      <c r="SFY879" s="1"/>
      <c r="SFZ879" s="1"/>
      <c r="SGA879" s="1"/>
      <c r="SGB879" s="1"/>
      <c r="SGC879" s="1"/>
      <c r="SGD879" s="1"/>
      <c r="SGE879" s="1"/>
      <c r="SGF879" s="1"/>
      <c r="SGG879" s="1"/>
      <c r="SGH879" s="1"/>
      <c r="SGI879" s="1"/>
      <c r="SGJ879" s="1"/>
      <c r="SGK879" s="1"/>
      <c r="SGL879" s="1"/>
      <c r="SGM879" s="1"/>
      <c r="SGN879" s="1"/>
      <c r="SGO879" s="1"/>
      <c r="SGP879" s="1"/>
      <c r="SGQ879" s="1"/>
      <c r="SGR879" s="1"/>
      <c r="SGS879" s="1"/>
      <c r="SGT879" s="1"/>
      <c r="SGU879" s="1"/>
      <c r="SGV879" s="1"/>
      <c r="SGW879" s="1"/>
      <c r="SGX879" s="1"/>
      <c r="SGY879" s="1"/>
      <c r="SGZ879" s="1"/>
      <c r="SHA879" s="1"/>
      <c r="SHB879" s="1"/>
      <c r="SHC879" s="1"/>
      <c r="SHD879" s="1"/>
      <c r="SHE879" s="1"/>
      <c r="SHF879" s="1"/>
      <c r="SHG879" s="1"/>
      <c r="SHH879" s="1"/>
      <c r="SHI879" s="1"/>
      <c r="SHJ879" s="1"/>
      <c r="SHK879" s="1"/>
      <c r="SHL879" s="1"/>
      <c r="SHM879" s="1"/>
      <c r="SHN879" s="1"/>
      <c r="SHO879" s="1"/>
      <c r="SHP879" s="1"/>
      <c r="SHQ879" s="1"/>
      <c r="SHR879" s="1"/>
      <c r="SHS879" s="1"/>
      <c r="SHT879" s="1"/>
      <c r="SHU879" s="1"/>
      <c r="SHV879" s="1"/>
      <c r="SHW879" s="1"/>
      <c r="SHX879" s="1"/>
      <c r="SHY879" s="1"/>
      <c r="SHZ879" s="1"/>
      <c r="SIA879" s="1"/>
      <c r="SIB879" s="1"/>
      <c r="SIC879" s="1"/>
      <c r="SID879" s="1"/>
      <c r="SIE879" s="1"/>
      <c r="SIF879" s="1"/>
      <c r="SIG879" s="1"/>
      <c r="SIH879" s="1"/>
      <c r="SII879" s="1"/>
      <c r="SIJ879" s="1"/>
      <c r="SIK879" s="1"/>
      <c r="SIL879" s="1"/>
      <c r="SIM879" s="1"/>
      <c r="SIN879" s="1"/>
      <c r="SIO879" s="1"/>
      <c r="SIP879" s="1"/>
      <c r="SIQ879" s="1"/>
      <c r="SIR879" s="1"/>
      <c r="SIS879" s="1"/>
      <c r="SIT879" s="1"/>
      <c r="SIU879" s="1"/>
      <c r="SIV879" s="1"/>
      <c r="SIW879" s="1"/>
      <c r="SIX879" s="1"/>
      <c r="SIY879" s="1"/>
      <c r="SIZ879" s="1"/>
      <c r="SJA879" s="1"/>
      <c r="SJB879" s="1"/>
      <c r="SJC879" s="1"/>
      <c r="SJD879" s="1"/>
      <c r="SJE879" s="1"/>
      <c r="SJF879" s="1"/>
      <c r="SJG879" s="1"/>
      <c r="SJH879" s="1"/>
      <c r="SJI879" s="1"/>
      <c r="SJJ879" s="1"/>
      <c r="SJK879" s="1"/>
      <c r="SJL879" s="1"/>
      <c r="SJM879" s="1"/>
      <c r="SJN879" s="1"/>
      <c r="SJO879" s="1"/>
      <c r="SJP879" s="1"/>
      <c r="SJQ879" s="1"/>
      <c r="SJR879" s="1"/>
      <c r="SJS879" s="1"/>
      <c r="SJT879" s="1"/>
      <c r="SJU879" s="1"/>
      <c r="SJV879" s="1"/>
      <c r="SJW879" s="1"/>
      <c r="SJX879" s="1"/>
      <c r="SJY879" s="1"/>
      <c r="SJZ879" s="1"/>
      <c r="SKA879" s="1"/>
      <c r="SKB879" s="1"/>
      <c r="SKC879" s="1"/>
      <c r="SKD879" s="1"/>
      <c r="SKE879" s="1"/>
      <c r="SKF879" s="1"/>
      <c r="SKG879" s="1"/>
      <c r="SKH879" s="1"/>
      <c r="SKI879" s="1"/>
      <c r="SKJ879" s="1"/>
      <c r="SKK879" s="1"/>
      <c r="SKL879" s="1"/>
      <c r="SKM879" s="1"/>
      <c r="SKN879" s="1"/>
      <c r="SKO879" s="1"/>
      <c r="SKP879" s="1"/>
      <c r="SKQ879" s="1"/>
      <c r="SKR879" s="1"/>
      <c r="SKS879" s="1"/>
      <c r="SKT879" s="1"/>
      <c r="SKU879" s="1"/>
      <c r="SKV879" s="1"/>
      <c r="SKW879" s="1"/>
      <c r="SKX879" s="1"/>
      <c r="SKY879" s="1"/>
      <c r="SKZ879" s="1"/>
      <c r="SLA879" s="1"/>
      <c r="SLB879" s="1"/>
      <c r="SLC879" s="1"/>
      <c r="SLD879" s="1"/>
      <c r="SLE879" s="1"/>
      <c r="SLF879" s="1"/>
      <c r="SLG879" s="1"/>
      <c r="SLH879" s="1"/>
      <c r="SLI879" s="1"/>
      <c r="SLJ879" s="1"/>
      <c r="SLK879" s="1"/>
      <c r="SLL879" s="1"/>
      <c r="SLM879" s="1"/>
      <c r="SLN879" s="1"/>
      <c r="SLO879" s="1"/>
      <c r="SLP879" s="1"/>
      <c r="SLQ879" s="1"/>
      <c r="SLR879" s="1"/>
      <c r="SLS879" s="1"/>
      <c r="SLT879" s="1"/>
      <c r="SLU879" s="1"/>
      <c r="SLV879" s="1"/>
      <c r="SLW879" s="1"/>
      <c r="SLX879" s="1"/>
      <c r="SLY879" s="1"/>
      <c r="SLZ879" s="1"/>
      <c r="SMA879" s="1"/>
      <c r="SMB879" s="1"/>
      <c r="SMC879" s="1"/>
      <c r="SMD879" s="1"/>
      <c r="SME879" s="1"/>
      <c r="SMF879" s="1"/>
      <c r="SMG879" s="1"/>
      <c r="SMH879" s="1"/>
      <c r="SMI879" s="1"/>
      <c r="SMJ879" s="1"/>
      <c r="SMK879" s="1"/>
      <c r="SML879" s="1"/>
      <c r="SMM879" s="1"/>
      <c r="SMN879" s="1"/>
      <c r="SMO879" s="1"/>
      <c r="SMP879" s="1"/>
      <c r="SMQ879" s="1"/>
      <c r="SMR879" s="1"/>
      <c r="SMS879" s="1"/>
      <c r="SMT879" s="1"/>
      <c r="SMU879" s="1"/>
      <c r="SMV879" s="1"/>
      <c r="SMW879" s="1"/>
      <c r="SMX879" s="1"/>
      <c r="SMY879" s="1"/>
      <c r="SMZ879" s="1"/>
      <c r="SNA879" s="1"/>
      <c r="SNB879" s="1"/>
      <c r="SNC879" s="1"/>
      <c r="SND879" s="1"/>
      <c r="SNE879" s="1"/>
      <c r="SNF879" s="1"/>
      <c r="SNG879" s="1"/>
      <c r="SNH879" s="1"/>
      <c r="SNI879" s="1"/>
      <c r="SNJ879" s="1"/>
      <c r="SNK879" s="1"/>
      <c r="SNL879" s="1"/>
      <c r="SNM879" s="1"/>
      <c r="SNN879" s="1"/>
      <c r="SNO879" s="1"/>
      <c r="SNP879" s="1"/>
      <c r="SNQ879" s="1"/>
      <c r="SNR879" s="1"/>
      <c r="SNS879" s="1"/>
      <c r="SNT879" s="1"/>
      <c r="SNU879" s="1"/>
      <c r="SNV879" s="1"/>
      <c r="SNW879" s="1"/>
      <c r="SNX879" s="1"/>
      <c r="SNY879" s="1"/>
      <c r="SNZ879" s="1"/>
      <c r="SOA879" s="1"/>
      <c r="SOB879" s="1"/>
      <c r="SOC879" s="1"/>
      <c r="SOD879" s="1"/>
      <c r="SOE879" s="1"/>
      <c r="SOF879" s="1"/>
      <c r="SOG879" s="1"/>
      <c r="SOH879" s="1"/>
      <c r="SOI879" s="1"/>
      <c r="SOJ879" s="1"/>
      <c r="SOK879" s="1"/>
      <c r="SOL879" s="1"/>
      <c r="SOM879" s="1"/>
      <c r="SON879" s="1"/>
      <c r="SOO879" s="1"/>
      <c r="SOP879" s="1"/>
      <c r="SOQ879" s="1"/>
      <c r="SOR879" s="1"/>
      <c r="SOS879" s="1"/>
      <c r="SOT879" s="1"/>
      <c r="SOU879" s="1"/>
      <c r="SOV879" s="1"/>
      <c r="SOW879" s="1"/>
      <c r="SOX879" s="1"/>
      <c r="SOY879" s="1"/>
      <c r="SOZ879" s="1"/>
      <c r="SPA879" s="1"/>
      <c r="SPB879" s="1"/>
      <c r="SPC879" s="1"/>
      <c r="SPD879" s="1"/>
      <c r="SPE879" s="1"/>
      <c r="SPF879" s="1"/>
      <c r="SPG879" s="1"/>
      <c r="SPH879" s="1"/>
      <c r="SPI879" s="1"/>
      <c r="SPJ879" s="1"/>
      <c r="SPK879" s="1"/>
      <c r="SPL879" s="1"/>
      <c r="SPM879" s="1"/>
      <c r="SPN879" s="1"/>
      <c r="SPO879" s="1"/>
      <c r="SPP879" s="1"/>
      <c r="SPQ879" s="1"/>
      <c r="SPR879" s="1"/>
      <c r="SPS879" s="1"/>
      <c r="SPT879" s="1"/>
      <c r="SPU879" s="1"/>
      <c r="SPV879" s="1"/>
      <c r="SPW879" s="1"/>
      <c r="SPX879" s="1"/>
      <c r="SPY879" s="1"/>
      <c r="SPZ879" s="1"/>
      <c r="SQA879" s="1"/>
      <c r="SQB879" s="1"/>
      <c r="SQC879" s="1"/>
      <c r="SQD879" s="1"/>
      <c r="SQE879" s="1"/>
      <c r="SQF879" s="1"/>
      <c r="SQG879" s="1"/>
      <c r="SQH879" s="1"/>
      <c r="SQI879" s="1"/>
      <c r="SQJ879" s="1"/>
      <c r="SQK879" s="1"/>
      <c r="SQL879" s="1"/>
      <c r="SQM879" s="1"/>
      <c r="SQN879" s="1"/>
      <c r="SQO879" s="1"/>
      <c r="SQP879" s="1"/>
      <c r="SQQ879" s="1"/>
      <c r="SQR879" s="1"/>
      <c r="SQS879" s="1"/>
      <c r="SQT879" s="1"/>
      <c r="SQU879" s="1"/>
      <c r="SQV879" s="1"/>
      <c r="SQW879" s="1"/>
      <c r="SQX879" s="1"/>
      <c r="SQY879" s="1"/>
      <c r="SQZ879" s="1"/>
      <c r="SRA879" s="1"/>
      <c r="SRB879" s="1"/>
      <c r="SRC879" s="1"/>
      <c r="SRD879" s="1"/>
      <c r="SRE879" s="1"/>
      <c r="SRF879" s="1"/>
      <c r="SRG879" s="1"/>
      <c r="SRH879" s="1"/>
      <c r="SRI879" s="1"/>
      <c r="SRJ879" s="1"/>
      <c r="SRK879" s="1"/>
      <c r="SRL879" s="1"/>
      <c r="SRM879" s="1"/>
      <c r="SRN879" s="1"/>
      <c r="SRO879" s="1"/>
      <c r="SRP879" s="1"/>
      <c r="SRQ879" s="1"/>
      <c r="SRR879" s="1"/>
      <c r="SRS879" s="1"/>
      <c r="SRT879" s="1"/>
      <c r="SRU879" s="1"/>
      <c r="SRV879" s="1"/>
      <c r="SRW879" s="1"/>
      <c r="SRX879" s="1"/>
      <c r="SRY879" s="1"/>
      <c r="SRZ879" s="1"/>
      <c r="SSA879" s="1"/>
      <c r="SSB879" s="1"/>
      <c r="SSC879" s="1"/>
      <c r="SSD879" s="1"/>
      <c r="SSE879" s="1"/>
      <c r="SSF879" s="1"/>
      <c r="SSG879" s="1"/>
      <c r="SSH879" s="1"/>
      <c r="SSI879" s="1"/>
      <c r="SSJ879" s="1"/>
      <c r="SSK879" s="1"/>
      <c r="SSL879" s="1"/>
      <c r="SSM879" s="1"/>
      <c r="SSN879" s="1"/>
      <c r="SSO879" s="1"/>
      <c r="SSP879" s="1"/>
      <c r="SSQ879" s="1"/>
      <c r="SSR879" s="1"/>
      <c r="SSS879" s="1"/>
      <c r="SST879" s="1"/>
      <c r="SSU879" s="1"/>
      <c r="SSV879" s="1"/>
      <c r="SSW879" s="1"/>
      <c r="SSX879" s="1"/>
      <c r="SSY879" s="1"/>
      <c r="SSZ879" s="1"/>
      <c r="STA879" s="1"/>
      <c r="STB879" s="1"/>
      <c r="STC879" s="1"/>
      <c r="STD879" s="1"/>
      <c r="STE879" s="1"/>
      <c r="STF879" s="1"/>
      <c r="STG879" s="1"/>
      <c r="STH879" s="1"/>
      <c r="STI879" s="1"/>
      <c r="STJ879" s="1"/>
      <c r="STK879" s="1"/>
      <c r="STL879" s="1"/>
      <c r="STM879" s="1"/>
      <c r="STN879" s="1"/>
      <c r="STO879" s="1"/>
      <c r="STP879" s="1"/>
      <c r="STQ879" s="1"/>
      <c r="STR879" s="1"/>
      <c r="STS879" s="1"/>
      <c r="STT879" s="1"/>
      <c r="STU879" s="1"/>
      <c r="STV879" s="1"/>
      <c r="STW879" s="1"/>
      <c r="STX879" s="1"/>
      <c r="STY879" s="1"/>
      <c r="STZ879" s="1"/>
      <c r="SUA879" s="1"/>
      <c r="SUB879" s="1"/>
      <c r="SUC879" s="1"/>
      <c r="SUD879" s="1"/>
      <c r="SUE879" s="1"/>
      <c r="SUF879" s="1"/>
      <c r="SUG879" s="1"/>
      <c r="SUH879" s="1"/>
      <c r="SUI879" s="1"/>
      <c r="SUJ879" s="1"/>
      <c r="SUK879" s="1"/>
      <c r="SUL879" s="1"/>
      <c r="SUM879" s="1"/>
      <c r="SUN879" s="1"/>
      <c r="SUO879" s="1"/>
      <c r="SUP879" s="1"/>
      <c r="SUQ879" s="1"/>
      <c r="SUR879" s="1"/>
      <c r="SUS879" s="1"/>
      <c r="SUT879" s="1"/>
      <c r="SUU879" s="1"/>
      <c r="SUV879" s="1"/>
      <c r="SUW879" s="1"/>
      <c r="SUX879" s="1"/>
      <c r="SUY879" s="1"/>
      <c r="SUZ879" s="1"/>
      <c r="SVA879" s="1"/>
      <c r="SVB879" s="1"/>
      <c r="SVC879" s="1"/>
      <c r="SVD879" s="1"/>
      <c r="SVE879" s="1"/>
      <c r="SVF879" s="1"/>
      <c r="SVG879" s="1"/>
      <c r="SVH879" s="1"/>
      <c r="SVI879" s="1"/>
      <c r="SVJ879" s="1"/>
      <c r="SVK879" s="1"/>
      <c r="SVL879" s="1"/>
      <c r="SVM879" s="1"/>
      <c r="SVN879" s="1"/>
      <c r="SVO879" s="1"/>
      <c r="SVP879" s="1"/>
      <c r="SVQ879" s="1"/>
      <c r="SVR879" s="1"/>
      <c r="SVS879" s="1"/>
      <c r="SVT879" s="1"/>
      <c r="SVU879" s="1"/>
      <c r="SVV879" s="1"/>
      <c r="SVW879" s="1"/>
      <c r="SVX879" s="1"/>
      <c r="SVY879" s="1"/>
      <c r="SVZ879" s="1"/>
      <c r="SWA879" s="1"/>
      <c r="SWB879" s="1"/>
      <c r="SWC879" s="1"/>
      <c r="SWD879" s="1"/>
      <c r="SWE879" s="1"/>
      <c r="SWF879" s="1"/>
      <c r="SWG879" s="1"/>
      <c r="SWH879" s="1"/>
      <c r="SWI879" s="1"/>
      <c r="SWJ879" s="1"/>
      <c r="SWK879" s="1"/>
      <c r="SWL879" s="1"/>
      <c r="SWM879" s="1"/>
      <c r="SWN879" s="1"/>
      <c r="SWO879" s="1"/>
      <c r="SWP879" s="1"/>
      <c r="SWQ879" s="1"/>
      <c r="SWR879" s="1"/>
      <c r="SWS879" s="1"/>
      <c r="SWT879" s="1"/>
      <c r="SWU879" s="1"/>
      <c r="SWV879" s="1"/>
      <c r="SWW879" s="1"/>
      <c r="SWX879" s="1"/>
      <c r="SWY879" s="1"/>
      <c r="SWZ879" s="1"/>
      <c r="SXA879" s="1"/>
      <c r="SXB879" s="1"/>
      <c r="SXC879" s="1"/>
      <c r="SXD879" s="1"/>
      <c r="SXE879" s="1"/>
      <c r="SXF879" s="1"/>
      <c r="SXG879" s="1"/>
      <c r="SXH879" s="1"/>
      <c r="SXI879" s="1"/>
      <c r="SXJ879" s="1"/>
      <c r="SXK879" s="1"/>
      <c r="SXL879" s="1"/>
      <c r="SXM879" s="1"/>
      <c r="SXN879" s="1"/>
      <c r="SXO879" s="1"/>
      <c r="SXP879" s="1"/>
      <c r="SXQ879" s="1"/>
      <c r="SXR879" s="1"/>
      <c r="SXS879" s="1"/>
      <c r="SXT879" s="1"/>
      <c r="SXU879" s="1"/>
      <c r="SXV879" s="1"/>
      <c r="SXW879" s="1"/>
      <c r="SXX879" s="1"/>
      <c r="SXY879" s="1"/>
      <c r="SXZ879" s="1"/>
      <c r="SYA879" s="1"/>
      <c r="SYB879" s="1"/>
      <c r="SYC879" s="1"/>
      <c r="SYD879" s="1"/>
      <c r="SYE879" s="1"/>
      <c r="SYF879" s="1"/>
      <c r="SYG879" s="1"/>
      <c r="SYH879" s="1"/>
      <c r="SYI879" s="1"/>
      <c r="SYJ879" s="1"/>
      <c r="SYK879" s="1"/>
      <c r="SYL879" s="1"/>
      <c r="SYM879" s="1"/>
      <c r="SYN879" s="1"/>
      <c r="SYO879" s="1"/>
      <c r="SYP879" s="1"/>
      <c r="SYQ879" s="1"/>
      <c r="SYR879" s="1"/>
      <c r="SYS879" s="1"/>
      <c r="SYT879" s="1"/>
      <c r="SYU879" s="1"/>
      <c r="SYV879" s="1"/>
      <c r="SYW879" s="1"/>
      <c r="SYX879" s="1"/>
      <c r="SYY879" s="1"/>
      <c r="SYZ879" s="1"/>
      <c r="SZA879" s="1"/>
      <c r="SZB879" s="1"/>
      <c r="SZC879" s="1"/>
      <c r="SZD879" s="1"/>
      <c r="SZE879" s="1"/>
      <c r="SZF879" s="1"/>
      <c r="SZG879" s="1"/>
      <c r="SZH879" s="1"/>
      <c r="SZI879" s="1"/>
      <c r="SZJ879" s="1"/>
      <c r="SZK879" s="1"/>
      <c r="SZL879" s="1"/>
      <c r="SZM879" s="1"/>
      <c r="SZN879" s="1"/>
      <c r="SZO879" s="1"/>
      <c r="SZP879" s="1"/>
      <c r="SZQ879" s="1"/>
      <c r="SZR879" s="1"/>
      <c r="SZS879" s="1"/>
      <c r="SZT879" s="1"/>
      <c r="SZU879" s="1"/>
      <c r="SZV879" s="1"/>
      <c r="SZW879" s="1"/>
      <c r="SZX879" s="1"/>
      <c r="SZY879" s="1"/>
      <c r="SZZ879" s="1"/>
      <c r="TAA879" s="1"/>
      <c r="TAB879" s="1"/>
      <c r="TAC879" s="1"/>
      <c r="TAD879" s="1"/>
      <c r="TAE879" s="1"/>
      <c r="TAF879" s="1"/>
      <c r="TAG879" s="1"/>
      <c r="TAH879" s="1"/>
      <c r="TAI879" s="1"/>
      <c r="TAJ879" s="1"/>
      <c r="TAK879" s="1"/>
      <c r="TAL879" s="1"/>
      <c r="TAM879" s="1"/>
      <c r="TAN879" s="1"/>
      <c r="TAO879" s="1"/>
      <c r="TAP879" s="1"/>
      <c r="TAQ879" s="1"/>
      <c r="TAR879" s="1"/>
      <c r="TAS879" s="1"/>
      <c r="TAT879" s="1"/>
      <c r="TAU879" s="1"/>
      <c r="TAV879" s="1"/>
      <c r="TAW879" s="1"/>
      <c r="TAX879" s="1"/>
      <c r="TAY879" s="1"/>
      <c r="TAZ879" s="1"/>
      <c r="TBA879" s="1"/>
      <c r="TBB879" s="1"/>
      <c r="TBC879" s="1"/>
      <c r="TBD879" s="1"/>
      <c r="TBE879" s="1"/>
      <c r="TBF879" s="1"/>
      <c r="TBG879" s="1"/>
      <c r="TBH879" s="1"/>
      <c r="TBI879" s="1"/>
      <c r="TBJ879" s="1"/>
      <c r="TBK879" s="1"/>
      <c r="TBL879" s="1"/>
      <c r="TBM879" s="1"/>
      <c r="TBN879" s="1"/>
      <c r="TBO879" s="1"/>
      <c r="TBP879" s="1"/>
      <c r="TBQ879" s="1"/>
      <c r="TBR879" s="1"/>
      <c r="TBS879" s="1"/>
      <c r="TBT879" s="1"/>
      <c r="TBU879" s="1"/>
      <c r="TBV879" s="1"/>
      <c r="TBW879" s="1"/>
      <c r="TBX879" s="1"/>
      <c r="TBY879" s="1"/>
      <c r="TBZ879" s="1"/>
      <c r="TCA879" s="1"/>
      <c r="TCB879" s="1"/>
      <c r="TCC879" s="1"/>
      <c r="TCD879" s="1"/>
      <c r="TCE879" s="1"/>
      <c r="TCF879" s="1"/>
      <c r="TCG879" s="1"/>
      <c r="TCH879" s="1"/>
      <c r="TCI879" s="1"/>
      <c r="TCJ879" s="1"/>
      <c r="TCK879" s="1"/>
      <c r="TCL879" s="1"/>
      <c r="TCM879" s="1"/>
      <c r="TCN879" s="1"/>
      <c r="TCO879" s="1"/>
      <c r="TCP879" s="1"/>
      <c r="TCQ879" s="1"/>
      <c r="TCR879" s="1"/>
      <c r="TCS879" s="1"/>
      <c r="TCT879" s="1"/>
      <c r="TCU879" s="1"/>
      <c r="TCV879" s="1"/>
      <c r="TCW879" s="1"/>
      <c r="TCX879" s="1"/>
      <c r="TCY879" s="1"/>
      <c r="TCZ879" s="1"/>
      <c r="TDA879" s="1"/>
      <c r="TDB879" s="1"/>
      <c r="TDC879" s="1"/>
      <c r="TDD879" s="1"/>
      <c r="TDE879" s="1"/>
      <c r="TDF879" s="1"/>
      <c r="TDG879" s="1"/>
      <c r="TDH879" s="1"/>
      <c r="TDI879" s="1"/>
      <c r="TDJ879" s="1"/>
      <c r="TDK879" s="1"/>
      <c r="TDL879" s="1"/>
      <c r="TDM879" s="1"/>
      <c r="TDN879" s="1"/>
      <c r="TDO879" s="1"/>
      <c r="TDP879" s="1"/>
      <c r="TDQ879" s="1"/>
      <c r="TDR879" s="1"/>
      <c r="TDS879" s="1"/>
      <c r="TDT879" s="1"/>
      <c r="TDU879" s="1"/>
      <c r="TDV879" s="1"/>
      <c r="TDW879" s="1"/>
      <c r="TDX879" s="1"/>
      <c r="TDY879" s="1"/>
      <c r="TDZ879" s="1"/>
      <c r="TEA879" s="1"/>
      <c r="TEB879" s="1"/>
      <c r="TEC879" s="1"/>
      <c r="TED879" s="1"/>
      <c r="TEE879" s="1"/>
      <c r="TEF879" s="1"/>
      <c r="TEG879" s="1"/>
      <c r="TEH879" s="1"/>
      <c r="TEI879" s="1"/>
      <c r="TEJ879" s="1"/>
      <c r="TEK879" s="1"/>
      <c r="TEL879" s="1"/>
      <c r="TEM879" s="1"/>
      <c r="TEN879" s="1"/>
      <c r="TEO879" s="1"/>
      <c r="TEP879" s="1"/>
      <c r="TEQ879" s="1"/>
      <c r="TER879" s="1"/>
      <c r="TES879" s="1"/>
      <c r="TET879" s="1"/>
      <c r="TEU879" s="1"/>
      <c r="TEV879" s="1"/>
      <c r="TEW879" s="1"/>
      <c r="TEX879" s="1"/>
      <c r="TEY879" s="1"/>
      <c r="TEZ879" s="1"/>
      <c r="TFA879" s="1"/>
      <c r="TFB879" s="1"/>
      <c r="TFC879" s="1"/>
      <c r="TFD879" s="1"/>
      <c r="TFE879" s="1"/>
      <c r="TFF879" s="1"/>
      <c r="TFG879" s="1"/>
      <c r="TFH879" s="1"/>
      <c r="TFI879" s="1"/>
      <c r="TFJ879" s="1"/>
      <c r="TFK879" s="1"/>
      <c r="TFL879" s="1"/>
      <c r="TFM879" s="1"/>
      <c r="TFN879" s="1"/>
      <c r="TFO879" s="1"/>
      <c r="TFP879" s="1"/>
      <c r="TFQ879" s="1"/>
      <c r="TFR879" s="1"/>
      <c r="TFS879" s="1"/>
      <c r="TFT879" s="1"/>
      <c r="TFU879" s="1"/>
      <c r="TFV879" s="1"/>
      <c r="TFW879" s="1"/>
      <c r="TFX879" s="1"/>
      <c r="TFY879" s="1"/>
      <c r="TFZ879" s="1"/>
      <c r="TGA879" s="1"/>
      <c r="TGB879" s="1"/>
      <c r="TGC879" s="1"/>
      <c r="TGD879" s="1"/>
      <c r="TGE879" s="1"/>
      <c r="TGF879" s="1"/>
      <c r="TGG879" s="1"/>
      <c r="TGH879" s="1"/>
      <c r="TGI879" s="1"/>
      <c r="TGJ879" s="1"/>
      <c r="TGK879" s="1"/>
      <c r="TGL879" s="1"/>
      <c r="TGM879" s="1"/>
      <c r="TGN879" s="1"/>
      <c r="TGO879" s="1"/>
      <c r="TGP879" s="1"/>
      <c r="TGQ879" s="1"/>
      <c r="TGR879" s="1"/>
      <c r="TGS879" s="1"/>
      <c r="TGT879" s="1"/>
      <c r="TGU879" s="1"/>
      <c r="TGV879" s="1"/>
      <c r="TGW879" s="1"/>
      <c r="TGX879" s="1"/>
      <c r="TGY879" s="1"/>
      <c r="TGZ879" s="1"/>
      <c r="THA879" s="1"/>
      <c r="THB879" s="1"/>
      <c r="THC879" s="1"/>
      <c r="THD879" s="1"/>
      <c r="THE879" s="1"/>
      <c r="THF879" s="1"/>
      <c r="THG879" s="1"/>
      <c r="THH879" s="1"/>
      <c r="THI879" s="1"/>
      <c r="THJ879" s="1"/>
      <c r="THK879" s="1"/>
      <c r="THL879" s="1"/>
      <c r="THM879" s="1"/>
      <c r="THN879" s="1"/>
      <c r="THO879" s="1"/>
      <c r="THP879" s="1"/>
      <c r="THQ879" s="1"/>
      <c r="THR879" s="1"/>
      <c r="THS879" s="1"/>
      <c r="THT879" s="1"/>
      <c r="THU879" s="1"/>
      <c r="THV879" s="1"/>
      <c r="THW879" s="1"/>
      <c r="THX879" s="1"/>
      <c r="THY879" s="1"/>
      <c r="THZ879" s="1"/>
      <c r="TIA879" s="1"/>
      <c r="TIB879" s="1"/>
      <c r="TIC879" s="1"/>
      <c r="TID879" s="1"/>
      <c r="TIE879" s="1"/>
      <c r="TIF879" s="1"/>
      <c r="TIG879" s="1"/>
      <c r="TIH879" s="1"/>
      <c r="TII879" s="1"/>
      <c r="TIJ879" s="1"/>
      <c r="TIK879" s="1"/>
      <c r="TIL879" s="1"/>
      <c r="TIM879" s="1"/>
      <c r="TIN879" s="1"/>
      <c r="TIO879" s="1"/>
      <c r="TIP879" s="1"/>
      <c r="TIQ879" s="1"/>
      <c r="TIR879" s="1"/>
      <c r="TIS879" s="1"/>
      <c r="TIT879" s="1"/>
      <c r="TIU879" s="1"/>
      <c r="TIV879" s="1"/>
      <c r="TIW879" s="1"/>
      <c r="TIX879" s="1"/>
      <c r="TIY879" s="1"/>
      <c r="TIZ879" s="1"/>
      <c r="TJA879" s="1"/>
      <c r="TJB879" s="1"/>
      <c r="TJC879" s="1"/>
      <c r="TJD879" s="1"/>
      <c r="TJE879" s="1"/>
      <c r="TJF879" s="1"/>
      <c r="TJG879" s="1"/>
      <c r="TJH879" s="1"/>
      <c r="TJI879" s="1"/>
      <c r="TJJ879" s="1"/>
      <c r="TJK879" s="1"/>
      <c r="TJL879" s="1"/>
      <c r="TJM879" s="1"/>
      <c r="TJN879" s="1"/>
      <c r="TJO879" s="1"/>
      <c r="TJP879" s="1"/>
      <c r="TJQ879" s="1"/>
      <c r="TJR879" s="1"/>
      <c r="TJS879" s="1"/>
      <c r="TJT879" s="1"/>
      <c r="TJU879" s="1"/>
      <c r="TJV879" s="1"/>
      <c r="TJW879" s="1"/>
      <c r="TJX879" s="1"/>
      <c r="TJY879" s="1"/>
      <c r="TJZ879" s="1"/>
      <c r="TKA879" s="1"/>
      <c r="TKB879" s="1"/>
      <c r="TKC879" s="1"/>
      <c r="TKD879" s="1"/>
      <c r="TKE879" s="1"/>
      <c r="TKF879" s="1"/>
      <c r="TKG879" s="1"/>
      <c r="TKH879" s="1"/>
      <c r="TKI879" s="1"/>
      <c r="TKJ879" s="1"/>
      <c r="TKK879" s="1"/>
      <c r="TKL879" s="1"/>
      <c r="TKM879" s="1"/>
      <c r="TKN879" s="1"/>
      <c r="TKO879" s="1"/>
      <c r="TKP879" s="1"/>
      <c r="TKQ879" s="1"/>
      <c r="TKR879" s="1"/>
      <c r="TKS879" s="1"/>
      <c r="TKT879" s="1"/>
      <c r="TKU879" s="1"/>
      <c r="TKV879" s="1"/>
      <c r="TKW879" s="1"/>
      <c r="TKX879" s="1"/>
      <c r="TKY879" s="1"/>
      <c r="TKZ879" s="1"/>
      <c r="TLA879" s="1"/>
      <c r="TLB879" s="1"/>
      <c r="TLC879" s="1"/>
      <c r="TLD879" s="1"/>
      <c r="TLE879" s="1"/>
      <c r="TLF879" s="1"/>
      <c r="TLG879" s="1"/>
      <c r="TLH879" s="1"/>
      <c r="TLI879" s="1"/>
      <c r="TLJ879" s="1"/>
      <c r="TLK879" s="1"/>
      <c r="TLL879" s="1"/>
      <c r="TLM879" s="1"/>
      <c r="TLN879" s="1"/>
      <c r="TLO879" s="1"/>
      <c r="TLP879" s="1"/>
      <c r="TLQ879" s="1"/>
      <c r="TLR879" s="1"/>
      <c r="TLS879" s="1"/>
      <c r="TLT879" s="1"/>
      <c r="TLU879" s="1"/>
      <c r="TLV879" s="1"/>
      <c r="TLW879" s="1"/>
      <c r="TLX879" s="1"/>
      <c r="TLY879" s="1"/>
      <c r="TLZ879" s="1"/>
      <c r="TMA879" s="1"/>
      <c r="TMB879" s="1"/>
      <c r="TMC879" s="1"/>
      <c r="TMD879" s="1"/>
      <c r="TME879" s="1"/>
      <c r="TMF879" s="1"/>
      <c r="TMG879" s="1"/>
      <c r="TMH879" s="1"/>
      <c r="TMI879" s="1"/>
      <c r="TMJ879" s="1"/>
      <c r="TMK879" s="1"/>
      <c r="TML879" s="1"/>
      <c r="TMM879" s="1"/>
      <c r="TMN879" s="1"/>
      <c r="TMO879" s="1"/>
      <c r="TMP879" s="1"/>
      <c r="TMQ879" s="1"/>
      <c r="TMR879" s="1"/>
      <c r="TMS879" s="1"/>
      <c r="TMT879" s="1"/>
      <c r="TMU879" s="1"/>
      <c r="TMV879" s="1"/>
      <c r="TMW879" s="1"/>
      <c r="TMX879" s="1"/>
      <c r="TMY879" s="1"/>
      <c r="TMZ879" s="1"/>
      <c r="TNA879" s="1"/>
      <c r="TNB879" s="1"/>
      <c r="TNC879" s="1"/>
      <c r="TND879" s="1"/>
      <c r="TNE879" s="1"/>
      <c r="TNF879" s="1"/>
      <c r="TNG879" s="1"/>
      <c r="TNH879" s="1"/>
      <c r="TNI879" s="1"/>
      <c r="TNJ879" s="1"/>
      <c r="TNK879" s="1"/>
      <c r="TNL879" s="1"/>
      <c r="TNM879" s="1"/>
      <c r="TNN879" s="1"/>
      <c r="TNO879" s="1"/>
      <c r="TNP879" s="1"/>
      <c r="TNQ879" s="1"/>
      <c r="TNR879" s="1"/>
      <c r="TNS879" s="1"/>
      <c r="TNT879" s="1"/>
      <c r="TNU879" s="1"/>
      <c r="TNV879" s="1"/>
      <c r="TNW879" s="1"/>
      <c r="TNX879" s="1"/>
      <c r="TNY879" s="1"/>
      <c r="TNZ879" s="1"/>
      <c r="TOA879" s="1"/>
      <c r="TOB879" s="1"/>
      <c r="TOC879" s="1"/>
      <c r="TOD879" s="1"/>
      <c r="TOE879" s="1"/>
      <c r="TOF879" s="1"/>
      <c r="TOG879" s="1"/>
      <c r="TOH879" s="1"/>
      <c r="TOI879" s="1"/>
      <c r="TOJ879" s="1"/>
      <c r="TOK879" s="1"/>
      <c r="TOL879" s="1"/>
      <c r="TOM879" s="1"/>
      <c r="TON879" s="1"/>
      <c r="TOO879" s="1"/>
      <c r="TOP879" s="1"/>
      <c r="TOQ879" s="1"/>
      <c r="TOR879" s="1"/>
      <c r="TOS879" s="1"/>
      <c r="TOT879" s="1"/>
      <c r="TOU879" s="1"/>
      <c r="TOV879" s="1"/>
      <c r="TOW879" s="1"/>
      <c r="TOX879" s="1"/>
      <c r="TOY879" s="1"/>
      <c r="TOZ879" s="1"/>
      <c r="TPA879" s="1"/>
      <c r="TPB879" s="1"/>
      <c r="TPC879" s="1"/>
      <c r="TPD879" s="1"/>
      <c r="TPE879" s="1"/>
      <c r="TPF879" s="1"/>
      <c r="TPG879" s="1"/>
      <c r="TPH879" s="1"/>
      <c r="TPI879" s="1"/>
      <c r="TPJ879" s="1"/>
      <c r="TPK879" s="1"/>
      <c r="TPL879" s="1"/>
      <c r="TPM879" s="1"/>
      <c r="TPN879" s="1"/>
      <c r="TPO879" s="1"/>
      <c r="TPP879" s="1"/>
      <c r="TPQ879" s="1"/>
      <c r="TPR879" s="1"/>
      <c r="TPS879" s="1"/>
      <c r="TPT879" s="1"/>
      <c r="TPU879" s="1"/>
      <c r="TPV879" s="1"/>
      <c r="TPW879" s="1"/>
      <c r="TPX879" s="1"/>
      <c r="TPY879" s="1"/>
      <c r="TPZ879" s="1"/>
      <c r="TQA879" s="1"/>
      <c r="TQB879" s="1"/>
      <c r="TQC879" s="1"/>
      <c r="TQD879" s="1"/>
      <c r="TQE879" s="1"/>
      <c r="TQF879" s="1"/>
      <c r="TQG879" s="1"/>
      <c r="TQH879" s="1"/>
      <c r="TQI879" s="1"/>
      <c r="TQJ879" s="1"/>
      <c r="TQK879" s="1"/>
      <c r="TQL879" s="1"/>
      <c r="TQM879" s="1"/>
      <c r="TQN879" s="1"/>
      <c r="TQO879" s="1"/>
      <c r="TQP879" s="1"/>
      <c r="TQQ879" s="1"/>
      <c r="TQR879" s="1"/>
      <c r="TQS879" s="1"/>
      <c r="TQT879" s="1"/>
      <c r="TQU879" s="1"/>
      <c r="TQV879" s="1"/>
      <c r="TQW879" s="1"/>
      <c r="TQX879" s="1"/>
      <c r="TQY879" s="1"/>
      <c r="TQZ879" s="1"/>
      <c r="TRA879" s="1"/>
      <c r="TRB879" s="1"/>
      <c r="TRC879" s="1"/>
      <c r="TRD879" s="1"/>
      <c r="TRE879" s="1"/>
      <c r="TRF879" s="1"/>
      <c r="TRG879" s="1"/>
      <c r="TRH879" s="1"/>
      <c r="TRI879" s="1"/>
      <c r="TRJ879" s="1"/>
      <c r="TRK879" s="1"/>
      <c r="TRL879" s="1"/>
      <c r="TRM879" s="1"/>
      <c r="TRN879" s="1"/>
      <c r="TRO879" s="1"/>
      <c r="TRP879" s="1"/>
      <c r="TRQ879" s="1"/>
      <c r="TRR879" s="1"/>
      <c r="TRS879" s="1"/>
      <c r="TRT879" s="1"/>
      <c r="TRU879" s="1"/>
      <c r="TRV879" s="1"/>
      <c r="TRW879" s="1"/>
      <c r="TRX879" s="1"/>
      <c r="TRY879" s="1"/>
      <c r="TRZ879" s="1"/>
      <c r="TSA879" s="1"/>
      <c r="TSB879" s="1"/>
      <c r="TSC879" s="1"/>
      <c r="TSD879" s="1"/>
      <c r="TSE879" s="1"/>
      <c r="TSF879" s="1"/>
      <c r="TSG879" s="1"/>
      <c r="TSH879" s="1"/>
      <c r="TSI879" s="1"/>
      <c r="TSJ879" s="1"/>
      <c r="TSK879" s="1"/>
      <c r="TSL879" s="1"/>
      <c r="TSM879" s="1"/>
      <c r="TSN879" s="1"/>
      <c r="TSO879" s="1"/>
      <c r="TSP879" s="1"/>
      <c r="TSQ879" s="1"/>
      <c r="TSR879" s="1"/>
      <c r="TSS879" s="1"/>
      <c r="TST879" s="1"/>
      <c r="TSU879" s="1"/>
      <c r="TSV879" s="1"/>
      <c r="TSW879" s="1"/>
      <c r="TSX879" s="1"/>
      <c r="TSY879" s="1"/>
      <c r="TSZ879" s="1"/>
      <c r="TTA879" s="1"/>
      <c r="TTB879" s="1"/>
      <c r="TTC879" s="1"/>
      <c r="TTD879" s="1"/>
      <c r="TTE879" s="1"/>
      <c r="TTF879" s="1"/>
      <c r="TTG879" s="1"/>
      <c r="TTH879" s="1"/>
      <c r="TTI879" s="1"/>
      <c r="TTJ879" s="1"/>
      <c r="TTK879" s="1"/>
      <c r="TTL879" s="1"/>
      <c r="TTM879" s="1"/>
      <c r="TTN879" s="1"/>
      <c r="TTO879" s="1"/>
      <c r="TTP879" s="1"/>
      <c r="TTQ879" s="1"/>
      <c r="TTR879" s="1"/>
      <c r="TTS879" s="1"/>
      <c r="TTT879" s="1"/>
      <c r="TTU879" s="1"/>
      <c r="TTV879" s="1"/>
      <c r="TTW879" s="1"/>
      <c r="TTX879" s="1"/>
      <c r="TTY879" s="1"/>
      <c r="TTZ879" s="1"/>
      <c r="TUA879" s="1"/>
      <c r="TUB879" s="1"/>
      <c r="TUC879" s="1"/>
      <c r="TUD879" s="1"/>
      <c r="TUE879" s="1"/>
      <c r="TUF879" s="1"/>
      <c r="TUG879" s="1"/>
      <c r="TUH879" s="1"/>
      <c r="TUI879" s="1"/>
      <c r="TUJ879" s="1"/>
      <c r="TUK879" s="1"/>
      <c r="TUL879" s="1"/>
      <c r="TUM879" s="1"/>
      <c r="TUN879" s="1"/>
      <c r="TUO879" s="1"/>
      <c r="TUP879" s="1"/>
      <c r="TUQ879" s="1"/>
      <c r="TUR879" s="1"/>
      <c r="TUS879" s="1"/>
      <c r="TUT879" s="1"/>
      <c r="TUU879" s="1"/>
      <c r="TUV879" s="1"/>
      <c r="TUW879" s="1"/>
      <c r="TUX879" s="1"/>
      <c r="TUY879" s="1"/>
      <c r="TUZ879" s="1"/>
      <c r="TVA879" s="1"/>
      <c r="TVB879" s="1"/>
      <c r="TVC879" s="1"/>
      <c r="TVD879" s="1"/>
      <c r="TVE879" s="1"/>
      <c r="TVF879" s="1"/>
      <c r="TVG879" s="1"/>
      <c r="TVH879" s="1"/>
      <c r="TVI879" s="1"/>
      <c r="TVJ879" s="1"/>
      <c r="TVK879" s="1"/>
      <c r="TVL879" s="1"/>
      <c r="TVM879" s="1"/>
      <c r="TVN879" s="1"/>
      <c r="TVO879" s="1"/>
      <c r="TVP879" s="1"/>
      <c r="TVQ879" s="1"/>
      <c r="TVR879" s="1"/>
      <c r="TVS879" s="1"/>
      <c r="TVT879" s="1"/>
      <c r="TVU879" s="1"/>
      <c r="TVV879" s="1"/>
      <c r="TVW879" s="1"/>
      <c r="TVX879" s="1"/>
      <c r="TVY879" s="1"/>
      <c r="TVZ879" s="1"/>
      <c r="TWA879" s="1"/>
      <c r="TWB879" s="1"/>
      <c r="TWC879" s="1"/>
      <c r="TWD879" s="1"/>
      <c r="TWE879" s="1"/>
      <c r="TWF879" s="1"/>
      <c r="TWG879" s="1"/>
      <c r="TWH879" s="1"/>
      <c r="TWI879" s="1"/>
      <c r="TWJ879" s="1"/>
      <c r="TWK879" s="1"/>
      <c r="TWL879" s="1"/>
      <c r="TWM879" s="1"/>
      <c r="TWN879" s="1"/>
      <c r="TWO879" s="1"/>
      <c r="TWP879" s="1"/>
      <c r="TWQ879" s="1"/>
      <c r="TWR879" s="1"/>
      <c r="TWS879" s="1"/>
      <c r="TWT879" s="1"/>
      <c r="TWU879" s="1"/>
      <c r="TWV879" s="1"/>
      <c r="TWW879" s="1"/>
      <c r="TWX879" s="1"/>
      <c r="TWY879" s="1"/>
      <c r="TWZ879" s="1"/>
      <c r="TXA879" s="1"/>
      <c r="TXB879" s="1"/>
      <c r="TXC879" s="1"/>
      <c r="TXD879" s="1"/>
      <c r="TXE879" s="1"/>
      <c r="TXF879" s="1"/>
      <c r="TXG879" s="1"/>
      <c r="TXH879" s="1"/>
      <c r="TXI879" s="1"/>
      <c r="TXJ879" s="1"/>
      <c r="TXK879" s="1"/>
      <c r="TXL879" s="1"/>
      <c r="TXM879" s="1"/>
      <c r="TXN879" s="1"/>
      <c r="TXO879" s="1"/>
      <c r="TXP879" s="1"/>
      <c r="TXQ879" s="1"/>
      <c r="TXR879" s="1"/>
      <c r="TXS879" s="1"/>
      <c r="TXT879" s="1"/>
      <c r="TXU879" s="1"/>
      <c r="TXV879" s="1"/>
      <c r="TXW879" s="1"/>
      <c r="TXX879" s="1"/>
      <c r="TXY879" s="1"/>
      <c r="TXZ879" s="1"/>
      <c r="TYA879" s="1"/>
      <c r="TYB879" s="1"/>
      <c r="TYC879" s="1"/>
      <c r="TYD879" s="1"/>
      <c r="TYE879" s="1"/>
      <c r="TYF879" s="1"/>
      <c r="TYG879" s="1"/>
      <c r="TYH879" s="1"/>
      <c r="TYI879" s="1"/>
      <c r="TYJ879" s="1"/>
      <c r="TYK879" s="1"/>
      <c r="TYL879" s="1"/>
      <c r="TYM879" s="1"/>
      <c r="TYN879" s="1"/>
      <c r="TYO879" s="1"/>
      <c r="TYP879" s="1"/>
      <c r="TYQ879" s="1"/>
      <c r="TYR879" s="1"/>
      <c r="TYS879" s="1"/>
      <c r="TYT879" s="1"/>
      <c r="TYU879" s="1"/>
      <c r="TYV879" s="1"/>
      <c r="TYW879" s="1"/>
      <c r="TYX879" s="1"/>
      <c r="TYY879" s="1"/>
      <c r="TYZ879" s="1"/>
      <c r="TZA879" s="1"/>
      <c r="TZB879" s="1"/>
      <c r="TZC879" s="1"/>
      <c r="TZD879" s="1"/>
      <c r="TZE879" s="1"/>
      <c r="TZF879" s="1"/>
      <c r="TZG879" s="1"/>
      <c r="TZH879" s="1"/>
      <c r="TZI879" s="1"/>
      <c r="TZJ879" s="1"/>
      <c r="TZK879" s="1"/>
      <c r="TZL879" s="1"/>
      <c r="TZM879" s="1"/>
      <c r="TZN879" s="1"/>
      <c r="TZO879" s="1"/>
      <c r="TZP879" s="1"/>
      <c r="TZQ879" s="1"/>
      <c r="TZR879" s="1"/>
      <c r="TZS879" s="1"/>
      <c r="TZT879" s="1"/>
      <c r="TZU879" s="1"/>
      <c r="TZV879" s="1"/>
      <c r="TZW879" s="1"/>
      <c r="TZX879" s="1"/>
      <c r="TZY879" s="1"/>
      <c r="TZZ879" s="1"/>
      <c r="UAA879" s="1"/>
      <c r="UAB879" s="1"/>
      <c r="UAC879" s="1"/>
      <c r="UAD879" s="1"/>
      <c r="UAE879" s="1"/>
      <c r="UAF879" s="1"/>
      <c r="UAG879" s="1"/>
      <c r="UAH879" s="1"/>
      <c r="UAI879" s="1"/>
      <c r="UAJ879" s="1"/>
      <c r="UAK879" s="1"/>
      <c r="UAL879" s="1"/>
      <c r="UAM879" s="1"/>
      <c r="UAN879" s="1"/>
      <c r="UAO879" s="1"/>
      <c r="UAP879" s="1"/>
      <c r="UAQ879" s="1"/>
      <c r="UAR879" s="1"/>
      <c r="UAS879" s="1"/>
      <c r="UAT879" s="1"/>
      <c r="UAU879" s="1"/>
      <c r="UAV879" s="1"/>
      <c r="UAW879" s="1"/>
      <c r="UAX879" s="1"/>
      <c r="UAY879" s="1"/>
      <c r="UAZ879" s="1"/>
      <c r="UBA879" s="1"/>
      <c r="UBB879" s="1"/>
      <c r="UBC879" s="1"/>
      <c r="UBD879" s="1"/>
      <c r="UBE879" s="1"/>
      <c r="UBF879" s="1"/>
      <c r="UBG879" s="1"/>
      <c r="UBH879" s="1"/>
      <c r="UBI879" s="1"/>
      <c r="UBJ879" s="1"/>
      <c r="UBK879" s="1"/>
      <c r="UBL879" s="1"/>
      <c r="UBM879" s="1"/>
      <c r="UBN879" s="1"/>
      <c r="UBO879" s="1"/>
      <c r="UBP879" s="1"/>
      <c r="UBQ879" s="1"/>
      <c r="UBR879" s="1"/>
      <c r="UBS879" s="1"/>
      <c r="UBT879" s="1"/>
      <c r="UBU879" s="1"/>
      <c r="UBV879" s="1"/>
      <c r="UBW879" s="1"/>
      <c r="UBX879" s="1"/>
      <c r="UBY879" s="1"/>
      <c r="UBZ879" s="1"/>
      <c r="UCA879" s="1"/>
      <c r="UCB879" s="1"/>
      <c r="UCC879" s="1"/>
      <c r="UCD879" s="1"/>
      <c r="UCE879" s="1"/>
      <c r="UCF879" s="1"/>
      <c r="UCG879" s="1"/>
      <c r="UCH879" s="1"/>
      <c r="UCI879" s="1"/>
      <c r="UCJ879" s="1"/>
      <c r="UCK879" s="1"/>
      <c r="UCL879" s="1"/>
      <c r="UCM879" s="1"/>
      <c r="UCN879" s="1"/>
      <c r="UCO879" s="1"/>
      <c r="UCP879" s="1"/>
      <c r="UCQ879" s="1"/>
      <c r="UCR879" s="1"/>
      <c r="UCS879" s="1"/>
      <c r="UCT879" s="1"/>
      <c r="UCU879" s="1"/>
      <c r="UCV879" s="1"/>
      <c r="UCW879" s="1"/>
      <c r="UCX879" s="1"/>
      <c r="UCY879" s="1"/>
      <c r="UCZ879" s="1"/>
      <c r="UDA879" s="1"/>
      <c r="UDB879" s="1"/>
      <c r="UDC879" s="1"/>
      <c r="UDD879" s="1"/>
      <c r="UDE879" s="1"/>
      <c r="UDF879" s="1"/>
      <c r="UDG879" s="1"/>
      <c r="UDH879" s="1"/>
      <c r="UDI879" s="1"/>
      <c r="UDJ879" s="1"/>
      <c r="UDK879" s="1"/>
      <c r="UDL879" s="1"/>
      <c r="UDM879" s="1"/>
      <c r="UDN879" s="1"/>
      <c r="UDO879" s="1"/>
      <c r="UDP879" s="1"/>
      <c r="UDQ879" s="1"/>
      <c r="UDR879" s="1"/>
      <c r="UDS879" s="1"/>
      <c r="UDT879" s="1"/>
      <c r="UDU879" s="1"/>
      <c r="UDV879" s="1"/>
      <c r="UDW879" s="1"/>
      <c r="UDX879" s="1"/>
      <c r="UDY879" s="1"/>
      <c r="UDZ879" s="1"/>
      <c r="UEA879" s="1"/>
      <c r="UEB879" s="1"/>
      <c r="UEC879" s="1"/>
      <c r="UED879" s="1"/>
      <c r="UEE879" s="1"/>
      <c r="UEF879" s="1"/>
      <c r="UEG879" s="1"/>
      <c r="UEH879" s="1"/>
      <c r="UEI879" s="1"/>
      <c r="UEJ879" s="1"/>
      <c r="UEK879" s="1"/>
      <c r="UEL879" s="1"/>
      <c r="UEM879" s="1"/>
      <c r="UEN879" s="1"/>
      <c r="UEO879" s="1"/>
      <c r="UEP879" s="1"/>
      <c r="UEQ879" s="1"/>
      <c r="UER879" s="1"/>
      <c r="UES879" s="1"/>
      <c r="UET879" s="1"/>
      <c r="UEU879" s="1"/>
      <c r="UEV879" s="1"/>
      <c r="UEW879" s="1"/>
      <c r="UEX879" s="1"/>
      <c r="UEY879" s="1"/>
      <c r="UEZ879" s="1"/>
      <c r="UFA879" s="1"/>
      <c r="UFB879" s="1"/>
      <c r="UFC879" s="1"/>
      <c r="UFD879" s="1"/>
      <c r="UFE879" s="1"/>
      <c r="UFF879" s="1"/>
      <c r="UFG879" s="1"/>
      <c r="UFH879" s="1"/>
      <c r="UFI879" s="1"/>
      <c r="UFJ879" s="1"/>
      <c r="UFK879" s="1"/>
      <c r="UFL879" s="1"/>
      <c r="UFM879" s="1"/>
      <c r="UFN879" s="1"/>
      <c r="UFO879" s="1"/>
      <c r="UFP879" s="1"/>
      <c r="UFQ879" s="1"/>
      <c r="UFR879" s="1"/>
      <c r="UFS879" s="1"/>
      <c r="UFT879" s="1"/>
      <c r="UFU879" s="1"/>
      <c r="UFV879" s="1"/>
      <c r="UFW879" s="1"/>
      <c r="UFX879" s="1"/>
      <c r="UFY879" s="1"/>
      <c r="UFZ879" s="1"/>
      <c r="UGA879" s="1"/>
      <c r="UGB879" s="1"/>
      <c r="UGC879" s="1"/>
      <c r="UGD879" s="1"/>
      <c r="UGE879" s="1"/>
      <c r="UGF879" s="1"/>
      <c r="UGG879" s="1"/>
      <c r="UGH879" s="1"/>
      <c r="UGI879" s="1"/>
      <c r="UGJ879" s="1"/>
      <c r="UGK879" s="1"/>
      <c r="UGL879" s="1"/>
      <c r="UGM879" s="1"/>
      <c r="UGN879" s="1"/>
      <c r="UGO879" s="1"/>
      <c r="UGP879" s="1"/>
      <c r="UGQ879" s="1"/>
      <c r="UGR879" s="1"/>
      <c r="UGS879" s="1"/>
      <c r="UGT879" s="1"/>
      <c r="UGU879" s="1"/>
      <c r="UGV879" s="1"/>
      <c r="UGW879" s="1"/>
      <c r="UGX879" s="1"/>
      <c r="UGY879" s="1"/>
      <c r="UGZ879" s="1"/>
      <c r="UHA879" s="1"/>
      <c r="UHB879" s="1"/>
      <c r="UHC879" s="1"/>
      <c r="UHD879" s="1"/>
      <c r="UHE879" s="1"/>
      <c r="UHF879" s="1"/>
      <c r="UHG879" s="1"/>
      <c r="UHH879" s="1"/>
      <c r="UHI879" s="1"/>
      <c r="UHJ879" s="1"/>
      <c r="UHK879" s="1"/>
      <c r="UHL879" s="1"/>
      <c r="UHM879" s="1"/>
      <c r="UHN879" s="1"/>
      <c r="UHO879" s="1"/>
      <c r="UHP879" s="1"/>
      <c r="UHQ879" s="1"/>
      <c r="UHR879" s="1"/>
      <c r="UHS879" s="1"/>
      <c r="UHT879" s="1"/>
      <c r="UHU879" s="1"/>
      <c r="UHV879" s="1"/>
      <c r="UHW879" s="1"/>
      <c r="UHX879" s="1"/>
      <c r="UHY879" s="1"/>
      <c r="UHZ879" s="1"/>
      <c r="UIA879" s="1"/>
      <c r="UIB879" s="1"/>
      <c r="UIC879" s="1"/>
      <c r="UID879" s="1"/>
      <c r="UIE879" s="1"/>
      <c r="UIF879" s="1"/>
      <c r="UIG879" s="1"/>
      <c r="UIH879" s="1"/>
      <c r="UII879" s="1"/>
      <c r="UIJ879" s="1"/>
      <c r="UIK879" s="1"/>
      <c r="UIL879" s="1"/>
      <c r="UIM879" s="1"/>
      <c r="UIN879" s="1"/>
      <c r="UIO879" s="1"/>
      <c r="UIP879" s="1"/>
      <c r="UIQ879" s="1"/>
      <c r="UIR879" s="1"/>
      <c r="UIS879" s="1"/>
      <c r="UIT879" s="1"/>
      <c r="UIU879" s="1"/>
      <c r="UIV879" s="1"/>
      <c r="UIW879" s="1"/>
      <c r="UIX879" s="1"/>
      <c r="UIY879" s="1"/>
      <c r="UIZ879" s="1"/>
      <c r="UJA879" s="1"/>
      <c r="UJB879" s="1"/>
      <c r="UJC879" s="1"/>
      <c r="UJD879" s="1"/>
      <c r="UJE879" s="1"/>
      <c r="UJF879" s="1"/>
      <c r="UJG879" s="1"/>
      <c r="UJH879" s="1"/>
      <c r="UJI879" s="1"/>
      <c r="UJJ879" s="1"/>
      <c r="UJK879" s="1"/>
      <c r="UJL879" s="1"/>
      <c r="UJM879" s="1"/>
      <c r="UJN879" s="1"/>
      <c r="UJO879" s="1"/>
      <c r="UJP879" s="1"/>
      <c r="UJQ879" s="1"/>
      <c r="UJR879" s="1"/>
      <c r="UJS879" s="1"/>
      <c r="UJT879" s="1"/>
      <c r="UJU879" s="1"/>
      <c r="UJV879" s="1"/>
      <c r="UJW879" s="1"/>
      <c r="UJX879" s="1"/>
      <c r="UJY879" s="1"/>
      <c r="UJZ879" s="1"/>
      <c r="UKA879" s="1"/>
      <c r="UKB879" s="1"/>
      <c r="UKC879" s="1"/>
      <c r="UKD879" s="1"/>
      <c r="UKE879" s="1"/>
      <c r="UKF879" s="1"/>
      <c r="UKG879" s="1"/>
      <c r="UKH879" s="1"/>
      <c r="UKI879" s="1"/>
      <c r="UKJ879" s="1"/>
      <c r="UKK879" s="1"/>
      <c r="UKL879" s="1"/>
      <c r="UKM879" s="1"/>
      <c r="UKN879" s="1"/>
      <c r="UKO879" s="1"/>
      <c r="UKP879" s="1"/>
      <c r="UKQ879" s="1"/>
      <c r="UKR879" s="1"/>
      <c r="UKS879" s="1"/>
      <c r="UKT879" s="1"/>
      <c r="UKU879" s="1"/>
      <c r="UKV879" s="1"/>
      <c r="UKW879" s="1"/>
      <c r="UKX879" s="1"/>
      <c r="UKY879" s="1"/>
      <c r="UKZ879" s="1"/>
      <c r="ULA879" s="1"/>
      <c r="ULB879" s="1"/>
      <c r="ULC879" s="1"/>
      <c r="ULD879" s="1"/>
      <c r="ULE879" s="1"/>
      <c r="ULF879" s="1"/>
      <c r="ULG879" s="1"/>
      <c r="ULH879" s="1"/>
      <c r="ULI879" s="1"/>
      <c r="ULJ879" s="1"/>
      <c r="ULK879" s="1"/>
      <c r="ULL879" s="1"/>
      <c r="ULM879" s="1"/>
      <c r="ULN879" s="1"/>
      <c r="ULO879" s="1"/>
      <c r="ULP879" s="1"/>
      <c r="ULQ879" s="1"/>
      <c r="ULR879" s="1"/>
      <c r="ULS879" s="1"/>
      <c r="ULT879" s="1"/>
      <c r="ULU879" s="1"/>
      <c r="ULV879" s="1"/>
      <c r="ULW879" s="1"/>
      <c r="ULX879" s="1"/>
      <c r="ULY879" s="1"/>
      <c r="ULZ879" s="1"/>
      <c r="UMA879" s="1"/>
      <c r="UMB879" s="1"/>
      <c r="UMC879" s="1"/>
      <c r="UMD879" s="1"/>
      <c r="UME879" s="1"/>
      <c r="UMF879" s="1"/>
      <c r="UMG879" s="1"/>
      <c r="UMH879" s="1"/>
      <c r="UMI879" s="1"/>
      <c r="UMJ879" s="1"/>
      <c r="UMK879" s="1"/>
      <c r="UML879" s="1"/>
      <c r="UMM879" s="1"/>
      <c r="UMN879" s="1"/>
      <c r="UMO879" s="1"/>
      <c r="UMP879" s="1"/>
      <c r="UMQ879" s="1"/>
      <c r="UMR879" s="1"/>
      <c r="UMS879" s="1"/>
      <c r="UMT879" s="1"/>
      <c r="UMU879" s="1"/>
      <c r="UMV879" s="1"/>
      <c r="UMW879" s="1"/>
      <c r="UMX879" s="1"/>
      <c r="UMY879" s="1"/>
      <c r="UMZ879" s="1"/>
      <c r="UNA879" s="1"/>
      <c r="UNB879" s="1"/>
      <c r="UNC879" s="1"/>
      <c r="UND879" s="1"/>
      <c r="UNE879" s="1"/>
      <c r="UNF879" s="1"/>
      <c r="UNG879" s="1"/>
      <c r="UNH879" s="1"/>
      <c r="UNI879" s="1"/>
      <c r="UNJ879" s="1"/>
      <c r="UNK879" s="1"/>
      <c r="UNL879" s="1"/>
      <c r="UNM879" s="1"/>
      <c r="UNN879" s="1"/>
      <c r="UNO879" s="1"/>
      <c r="UNP879" s="1"/>
      <c r="UNQ879" s="1"/>
      <c r="UNR879" s="1"/>
      <c r="UNS879" s="1"/>
      <c r="UNT879" s="1"/>
      <c r="UNU879" s="1"/>
      <c r="UNV879" s="1"/>
      <c r="UNW879" s="1"/>
      <c r="UNX879" s="1"/>
      <c r="UNY879" s="1"/>
      <c r="UNZ879" s="1"/>
      <c r="UOA879" s="1"/>
      <c r="UOB879" s="1"/>
      <c r="UOC879" s="1"/>
      <c r="UOD879" s="1"/>
      <c r="UOE879" s="1"/>
      <c r="UOF879" s="1"/>
      <c r="UOG879" s="1"/>
      <c r="UOH879" s="1"/>
      <c r="UOI879" s="1"/>
      <c r="UOJ879" s="1"/>
      <c r="UOK879" s="1"/>
      <c r="UOL879" s="1"/>
      <c r="UOM879" s="1"/>
      <c r="UON879" s="1"/>
      <c r="UOO879" s="1"/>
      <c r="UOP879" s="1"/>
      <c r="UOQ879" s="1"/>
      <c r="UOR879" s="1"/>
      <c r="UOS879" s="1"/>
      <c r="UOT879" s="1"/>
      <c r="UOU879" s="1"/>
      <c r="UOV879" s="1"/>
      <c r="UOW879" s="1"/>
      <c r="UOX879" s="1"/>
      <c r="UOY879" s="1"/>
      <c r="UOZ879" s="1"/>
      <c r="UPA879" s="1"/>
      <c r="UPB879" s="1"/>
      <c r="UPC879" s="1"/>
      <c r="UPD879" s="1"/>
      <c r="UPE879" s="1"/>
      <c r="UPF879" s="1"/>
      <c r="UPG879" s="1"/>
      <c r="UPH879" s="1"/>
      <c r="UPI879" s="1"/>
      <c r="UPJ879" s="1"/>
      <c r="UPK879" s="1"/>
      <c r="UPL879" s="1"/>
      <c r="UPM879" s="1"/>
      <c r="UPN879" s="1"/>
      <c r="UPO879" s="1"/>
      <c r="UPP879" s="1"/>
      <c r="UPQ879" s="1"/>
      <c r="UPR879" s="1"/>
      <c r="UPS879" s="1"/>
      <c r="UPT879" s="1"/>
      <c r="UPU879" s="1"/>
      <c r="UPV879" s="1"/>
      <c r="UPW879" s="1"/>
      <c r="UPX879" s="1"/>
      <c r="UPY879" s="1"/>
      <c r="UPZ879" s="1"/>
      <c r="UQA879" s="1"/>
      <c r="UQB879" s="1"/>
      <c r="UQC879" s="1"/>
      <c r="UQD879" s="1"/>
      <c r="UQE879" s="1"/>
      <c r="UQF879" s="1"/>
      <c r="UQG879" s="1"/>
      <c r="UQH879" s="1"/>
      <c r="UQI879" s="1"/>
      <c r="UQJ879" s="1"/>
      <c r="UQK879" s="1"/>
      <c r="UQL879" s="1"/>
      <c r="UQM879" s="1"/>
      <c r="UQN879" s="1"/>
      <c r="UQO879" s="1"/>
      <c r="UQP879" s="1"/>
      <c r="UQQ879" s="1"/>
      <c r="UQR879" s="1"/>
      <c r="UQS879" s="1"/>
      <c r="UQT879" s="1"/>
      <c r="UQU879" s="1"/>
      <c r="UQV879" s="1"/>
      <c r="UQW879" s="1"/>
      <c r="UQX879" s="1"/>
      <c r="UQY879" s="1"/>
      <c r="UQZ879" s="1"/>
      <c r="URA879" s="1"/>
      <c r="URB879" s="1"/>
      <c r="URC879" s="1"/>
      <c r="URD879" s="1"/>
      <c r="URE879" s="1"/>
      <c r="URF879" s="1"/>
      <c r="URG879" s="1"/>
      <c r="URH879" s="1"/>
      <c r="URI879" s="1"/>
      <c r="URJ879" s="1"/>
      <c r="URK879" s="1"/>
      <c r="URL879" s="1"/>
      <c r="URM879" s="1"/>
      <c r="URN879" s="1"/>
      <c r="URO879" s="1"/>
      <c r="URP879" s="1"/>
      <c r="URQ879" s="1"/>
      <c r="URR879" s="1"/>
      <c r="URS879" s="1"/>
      <c r="URT879" s="1"/>
      <c r="URU879" s="1"/>
      <c r="URV879" s="1"/>
      <c r="URW879" s="1"/>
      <c r="URX879" s="1"/>
      <c r="URY879" s="1"/>
      <c r="URZ879" s="1"/>
      <c r="USA879" s="1"/>
      <c r="USB879" s="1"/>
      <c r="USC879" s="1"/>
      <c r="USD879" s="1"/>
      <c r="USE879" s="1"/>
      <c r="USF879" s="1"/>
      <c r="USG879" s="1"/>
      <c r="USH879" s="1"/>
      <c r="USI879" s="1"/>
      <c r="USJ879" s="1"/>
      <c r="USK879" s="1"/>
      <c r="USL879" s="1"/>
      <c r="USM879" s="1"/>
      <c r="USN879" s="1"/>
      <c r="USO879" s="1"/>
      <c r="USP879" s="1"/>
      <c r="USQ879" s="1"/>
      <c r="USR879" s="1"/>
      <c r="USS879" s="1"/>
      <c r="UST879" s="1"/>
      <c r="USU879" s="1"/>
      <c r="USV879" s="1"/>
      <c r="USW879" s="1"/>
      <c r="USX879" s="1"/>
      <c r="USY879" s="1"/>
      <c r="USZ879" s="1"/>
      <c r="UTA879" s="1"/>
      <c r="UTB879" s="1"/>
      <c r="UTC879" s="1"/>
      <c r="UTD879" s="1"/>
      <c r="UTE879" s="1"/>
      <c r="UTF879" s="1"/>
      <c r="UTG879" s="1"/>
      <c r="UTH879" s="1"/>
      <c r="UTI879" s="1"/>
      <c r="UTJ879" s="1"/>
      <c r="UTK879" s="1"/>
      <c r="UTL879" s="1"/>
      <c r="UTM879" s="1"/>
      <c r="UTN879" s="1"/>
      <c r="UTO879" s="1"/>
      <c r="UTP879" s="1"/>
      <c r="UTQ879" s="1"/>
      <c r="UTR879" s="1"/>
      <c r="UTS879" s="1"/>
      <c r="UTT879" s="1"/>
      <c r="UTU879" s="1"/>
      <c r="UTV879" s="1"/>
      <c r="UTW879" s="1"/>
      <c r="UTX879" s="1"/>
      <c r="UTY879" s="1"/>
      <c r="UTZ879" s="1"/>
      <c r="UUA879" s="1"/>
      <c r="UUB879" s="1"/>
      <c r="UUC879" s="1"/>
      <c r="UUD879" s="1"/>
      <c r="UUE879" s="1"/>
      <c r="UUF879" s="1"/>
      <c r="UUG879" s="1"/>
      <c r="UUH879" s="1"/>
      <c r="UUI879" s="1"/>
      <c r="UUJ879" s="1"/>
      <c r="UUK879" s="1"/>
      <c r="UUL879" s="1"/>
      <c r="UUM879" s="1"/>
      <c r="UUN879" s="1"/>
      <c r="UUO879" s="1"/>
      <c r="UUP879" s="1"/>
      <c r="UUQ879" s="1"/>
      <c r="UUR879" s="1"/>
      <c r="UUS879" s="1"/>
      <c r="UUT879" s="1"/>
      <c r="UUU879" s="1"/>
      <c r="UUV879" s="1"/>
      <c r="UUW879" s="1"/>
      <c r="UUX879" s="1"/>
      <c r="UUY879" s="1"/>
      <c r="UUZ879" s="1"/>
      <c r="UVA879" s="1"/>
      <c r="UVB879" s="1"/>
      <c r="UVC879" s="1"/>
      <c r="UVD879" s="1"/>
      <c r="UVE879" s="1"/>
      <c r="UVF879" s="1"/>
      <c r="UVG879" s="1"/>
      <c r="UVH879" s="1"/>
      <c r="UVI879" s="1"/>
      <c r="UVJ879" s="1"/>
      <c r="UVK879" s="1"/>
      <c r="UVL879" s="1"/>
      <c r="UVM879" s="1"/>
      <c r="UVN879" s="1"/>
      <c r="UVO879" s="1"/>
      <c r="UVP879" s="1"/>
      <c r="UVQ879" s="1"/>
      <c r="UVR879" s="1"/>
      <c r="UVS879" s="1"/>
      <c r="UVT879" s="1"/>
      <c r="UVU879" s="1"/>
      <c r="UVV879" s="1"/>
      <c r="UVW879" s="1"/>
      <c r="UVX879" s="1"/>
      <c r="UVY879" s="1"/>
      <c r="UVZ879" s="1"/>
      <c r="UWA879" s="1"/>
      <c r="UWB879" s="1"/>
      <c r="UWC879" s="1"/>
      <c r="UWD879" s="1"/>
      <c r="UWE879" s="1"/>
      <c r="UWF879" s="1"/>
      <c r="UWG879" s="1"/>
      <c r="UWH879" s="1"/>
      <c r="UWI879" s="1"/>
      <c r="UWJ879" s="1"/>
      <c r="UWK879" s="1"/>
      <c r="UWL879" s="1"/>
      <c r="UWM879" s="1"/>
      <c r="UWN879" s="1"/>
      <c r="UWO879" s="1"/>
      <c r="UWP879" s="1"/>
      <c r="UWQ879" s="1"/>
      <c r="UWR879" s="1"/>
      <c r="UWS879" s="1"/>
      <c r="UWT879" s="1"/>
      <c r="UWU879" s="1"/>
      <c r="UWV879" s="1"/>
      <c r="UWW879" s="1"/>
      <c r="UWX879" s="1"/>
      <c r="UWY879" s="1"/>
      <c r="UWZ879" s="1"/>
      <c r="UXA879" s="1"/>
      <c r="UXB879" s="1"/>
      <c r="UXC879" s="1"/>
      <c r="UXD879" s="1"/>
      <c r="UXE879" s="1"/>
      <c r="UXF879" s="1"/>
      <c r="UXG879" s="1"/>
      <c r="UXH879" s="1"/>
      <c r="UXI879" s="1"/>
      <c r="UXJ879" s="1"/>
      <c r="UXK879" s="1"/>
      <c r="UXL879" s="1"/>
      <c r="UXM879" s="1"/>
      <c r="UXN879" s="1"/>
      <c r="UXO879" s="1"/>
      <c r="UXP879" s="1"/>
      <c r="UXQ879" s="1"/>
      <c r="UXR879" s="1"/>
      <c r="UXS879" s="1"/>
      <c r="UXT879" s="1"/>
      <c r="UXU879" s="1"/>
      <c r="UXV879" s="1"/>
      <c r="UXW879" s="1"/>
      <c r="UXX879" s="1"/>
      <c r="UXY879" s="1"/>
      <c r="UXZ879" s="1"/>
      <c r="UYA879" s="1"/>
      <c r="UYB879" s="1"/>
      <c r="UYC879" s="1"/>
      <c r="UYD879" s="1"/>
      <c r="UYE879" s="1"/>
      <c r="UYF879" s="1"/>
      <c r="UYG879" s="1"/>
      <c r="UYH879" s="1"/>
      <c r="UYI879" s="1"/>
      <c r="UYJ879" s="1"/>
      <c r="UYK879" s="1"/>
      <c r="UYL879" s="1"/>
      <c r="UYM879" s="1"/>
      <c r="UYN879" s="1"/>
      <c r="UYO879" s="1"/>
      <c r="UYP879" s="1"/>
      <c r="UYQ879" s="1"/>
      <c r="UYR879" s="1"/>
      <c r="UYS879" s="1"/>
      <c r="UYT879" s="1"/>
      <c r="UYU879" s="1"/>
      <c r="UYV879" s="1"/>
      <c r="UYW879" s="1"/>
      <c r="UYX879" s="1"/>
      <c r="UYY879" s="1"/>
      <c r="UYZ879" s="1"/>
      <c r="UZA879" s="1"/>
      <c r="UZB879" s="1"/>
      <c r="UZC879" s="1"/>
      <c r="UZD879" s="1"/>
      <c r="UZE879" s="1"/>
      <c r="UZF879" s="1"/>
      <c r="UZG879" s="1"/>
      <c r="UZH879" s="1"/>
      <c r="UZI879" s="1"/>
      <c r="UZJ879" s="1"/>
      <c r="UZK879" s="1"/>
      <c r="UZL879" s="1"/>
      <c r="UZM879" s="1"/>
      <c r="UZN879" s="1"/>
      <c r="UZO879" s="1"/>
      <c r="UZP879" s="1"/>
      <c r="UZQ879" s="1"/>
      <c r="UZR879" s="1"/>
      <c r="UZS879" s="1"/>
      <c r="UZT879" s="1"/>
      <c r="UZU879" s="1"/>
      <c r="UZV879" s="1"/>
      <c r="UZW879" s="1"/>
      <c r="UZX879" s="1"/>
      <c r="UZY879" s="1"/>
      <c r="UZZ879" s="1"/>
      <c r="VAA879" s="1"/>
      <c r="VAB879" s="1"/>
      <c r="VAC879" s="1"/>
      <c r="VAD879" s="1"/>
      <c r="VAE879" s="1"/>
      <c r="VAF879" s="1"/>
      <c r="VAG879" s="1"/>
      <c r="VAH879" s="1"/>
      <c r="VAI879" s="1"/>
      <c r="VAJ879" s="1"/>
      <c r="VAK879" s="1"/>
      <c r="VAL879" s="1"/>
      <c r="VAM879" s="1"/>
      <c r="VAN879" s="1"/>
      <c r="VAO879" s="1"/>
      <c r="VAP879" s="1"/>
      <c r="VAQ879" s="1"/>
      <c r="VAR879" s="1"/>
      <c r="VAS879" s="1"/>
      <c r="VAT879" s="1"/>
      <c r="VAU879" s="1"/>
      <c r="VAV879" s="1"/>
      <c r="VAW879" s="1"/>
      <c r="VAX879" s="1"/>
      <c r="VAY879" s="1"/>
      <c r="VAZ879" s="1"/>
      <c r="VBA879" s="1"/>
      <c r="VBB879" s="1"/>
      <c r="VBC879" s="1"/>
      <c r="VBD879" s="1"/>
      <c r="VBE879" s="1"/>
      <c r="VBF879" s="1"/>
      <c r="VBG879" s="1"/>
      <c r="VBH879" s="1"/>
      <c r="VBI879" s="1"/>
      <c r="VBJ879" s="1"/>
      <c r="VBK879" s="1"/>
      <c r="VBL879" s="1"/>
      <c r="VBM879" s="1"/>
      <c r="VBN879" s="1"/>
      <c r="VBO879" s="1"/>
      <c r="VBP879" s="1"/>
      <c r="VBQ879" s="1"/>
      <c r="VBR879" s="1"/>
      <c r="VBS879" s="1"/>
      <c r="VBT879" s="1"/>
      <c r="VBU879" s="1"/>
      <c r="VBV879" s="1"/>
      <c r="VBW879" s="1"/>
      <c r="VBX879" s="1"/>
      <c r="VBY879" s="1"/>
      <c r="VBZ879" s="1"/>
      <c r="VCA879" s="1"/>
      <c r="VCB879" s="1"/>
      <c r="VCC879" s="1"/>
      <c r="VCD879" s="1"/>
      <c r="VCE879" s="1"/>
      <c r="VCF879" s="1"/>
      <c r="VCG879" s="1"/>
      <c r="VCH879" s="1"/>
      <c r="VCI879" s="1"/>
      <c r="VCJ879" s="1"/>
      <c r="VCK879" s="1"/>
      <c r="VCL879" s="1"/>
      <c r="VCM879" s="1"/>
      <c r="VCN879" s="1"/>
      <c r="VCO879" s="1"/>
      <c r="VCP879" s="1"/>
      <c r="VCQ879" s="1"/>
      <c r="VCR879" s="1"/>
      <c r="VCS879" s="1"/>
      <c r="VCT879" s="1"/>
      <c r="VCU879" s="1"/>
      <c r="VCV879" s="1"/>
      <c r="VCW879" s="1"/>
      <c r="VCX879" s="1"/>
      <c r="VCY879" s="1"/>
      <c r="VCZ879" s="1"/>
      <c r="VDA879" s="1"/>
      <c r="VDB879" s="1"/>
      <c r="VDC879" s="1"/>
      <c r="VDD879" s="1"/>
      <c r="VDE879" s="1"/>
      <c r="VDF879" s="1"/>
      <c r="VDG879" s="1"/>
      <c r="VDH879" s="1"/>
      <c r="VDI879" s="1"/>
      <c r="VDJ879" s="1"/>
      <c r="VDK879" s="1"/>
      <c r="VDL879" s="1"/>
      <c r="VDM879" s="1"/>
      <c r="VDN879" s="1"/>
      <c r="VDO879" s="1"/>
      <c r="VDP879" s="1"/>
      <c r="VDQ879" s="1"/>
      <c r="VDR879" s="1"/>
      <c r="VDS879" s="1"/>
      <c r="VDT879" s="1"/>
      <c r="VDU879" s="1"/>
      <c r="VDV879" s="1"/>
      <c r="VDW879" s="1"/>
      <c r="VDX879" s="1"/>
      <c r="VDY879" s="1"/>
      <c r="VDZ879" s="1"/>
      <c r="VEA879" s="1"/>
      <c r="VEB879" s="1"/>
      <c r="VEC879" s="1"/>
      <c r="VED879" s="1"/>
      <c r="VEE879" s="1"/>
      <c r="VEF879" s="1"/>
      <c r="VEG879" s="1"/>
      <c r="VEH879" s="1"/>
      <c r="VEI879" s="1"/>
      <c r="VEJ879" s="1"/>
      <c r="VEK879" s="1"/>
      <c r="VEL879" s="1"/>
      <c r="VEM879" s="1"/>
      <c r="VEN879" s="1"/>
      <c r="VEO879" s="1"/>
      <c r="VEP879" s="1"/>
      <c r="VEQ879" s="1"/>
      <c r="VER879" s="1"/>
      <c r="VES879" s="1"/>
      <c r="VET879" s="1"/>
      <c r="VEU879" s="1"/>
      <c r="VEV879" s="1"/>
      <c r="VEW879" s="1"/>
      <c r="VEX879" s="1"/>
      <c r="VEY879" s="1"/>
      <c r="VEZ879" s="1"/>
      <c r="VFA879" s="1"/>
      <c r="VFB879" s="1"/>
      <c r="VFC879" s="1"/>
      <c r="VFD879" s="1"/>
      <c r="VFE879" s="1"/>
      <c r="VFF879" s="1"/>
      <c r="VFG879" s="1"/>
      <c r="VFH879" s="1"/>
      <c r="VFI879" s="1"/>
      <c r="VFJ879" s="1"/>
      <c r="VFK879" s="1"/>
      <c r="VFL879" s="1"/>
      <c r="VFM879" s="1"/>
      <c r="VFN879" s="1"/>
      <c r="VFO879" s="1"/>
      <c r="VFP879" s="1"/>
      <c r="VFQ879" s="1"/>
      <c r="VFR879" s="1"/>
      <c r="VFS879" s="1"/>
      <c r="VFT879" s="1"/>
      <c r="VFU879" s="1"/>
      <c r="VFV879" s="1"/>
      <c r="VFW879" s="1"/>
      <c r="VFX879" s="1"/>
      <c r="VFY879" s="1"/>
      <c r="VFZ879" s="1"/>
      <c r="VGA879" s="1"/>
      <c r="VGB879" s="1"/>
      <c r="VGC879" s="1"/>
      <c r="VGD879" s="1"/>
      <c r="VGE879" s="1"/>
      <c r="VGF879" s="1"/>
      <c r="VGG879" s="1"/>
      <c r="VGH879" s="1"/>
      <c r="VGI879" s="1"/>
      <c r="VGJ879" s="1"/>
      <c r="VGK879" s="1"/>
      <c r="VGL879" s="1"/>
      <c r="VGM879" s="1"/>
      <c r="VGN879" s="1"/>
      <c r="VGO879" s="1"/>
      <c r="VGP879" s="1"/>
      <c r="VGQ879" s="1"/>
      <c r="VGR879" s="1"/>
      <c r="VGS879" s="1"/>
      <c r="VGT879" s="1"/>
      <c r="VGU879" s="1"/>
      <c r="VGV879" s="1"/>
      <c r="VGW879" s="1"/>
      <c r="VGX879" s="1"/>
      <c r="VGY879" s="1"/>
      <c r="VGZ879" s="1"/>
      <c r="VHA879" s="1"/>
      <c r="VHB879" s="1"/>
      <c r="VHC879" s="1"/>
      <c r="VHD879" s="1"/>
      <c r="VHE879" s="1"/>
      <c r="VHF879" s="1"/>
      <c r="VHG879" s="1"/>
      <c r="VHH879" s="1"/>
      <c r="VHI879" s="1"/>
      <c r="VHJ879" s="1"/>
      <c r="VHK879" s="1"/>
      <c r="VHL879" s="1"/>
      <c r="VHM879" s="1"/>
      <c r="VHN879" s="1"/>
      <c r="VHO879" s="1"/>
      <c r="VHP879" s="1"/>
      <c r="VHQ879" s="1"/>
      <c r="VHR879" s="1"/>
      <c r="VHS879" s="1"/>
      <c r="VHT879" s="1"/>
      <c r="VHU879" s="1"/>
      <c r="VHV879" s="1"/>
      <c r="VHW879" s="1"/>
      <c r="VHX879" s="1"/>
      <c r="VHY879" s="1"/>
      <c r="VHZ879" s="1"/>
      <c r="VIA879" s="1"/>
      <c r="VIB879" s="1"/>
      <c r="VIC879" s="1"/>
      <c r="VID879" s="1"/>
      <c r="VIE879" s="1"/>
      <c r="VIF879" s="1"/>
      <c r="VIG879" s="1"/>
      <c r="VIH879" s="1"/>
      <c r="VII879" s="1"/>
      <c r="VIJ879" s="1"/>
      <c r="VIK879" s="1"/>
      <c r="VIL879" s="1"/>
      <c r="VIM879" s="1"/>
      <c r="VIN879" s="1"/>
      <c r="VIO879" s="1"/>
      <c r="VIP879" s="1"/>
      <c r="VIQ879" s="1"/>
      <c r="VIR879" s="1"/>
      <c r="VIS879" s="1"/>
      <c r="VIT879" s="1"/>
      <c r="VIU879" s="1"/>
      <c r="VIV879" s="1"/>
      <c r="VIW879" s="1"/>
      <c r="VIX879" s="1"/>
      <c r="VIY879" s="1"/>
      <c r="VIZ879" s="1"/>
      <c r="VJA879" s="1"/>
      <c r="VJB879" s="1"/>
      <c r="VJC879" s="1"/>
      <c r="VJD879" s="1"/>
      <c r="VJE879" s="1"/>
      <c r="VJF879" s="1"/>
      <c r="VJG879" s="1"/>
      <c r="VJH879" s="1"/>
      <c r="VJI879" s="1"/>
      <c r="VJJ879" s="1"/>
      <c r="VJK879" s="1"/>
      <c r="VJL879" s="1"/>
      <c r="VJM879" s="1"/>
      <c r="VJN879" s="1"/>
      <c r="VJO879" s="1"/>
      <c r="VJP879" s="1"/>
      <c r="VJQ879" s="1"/>
      <c r="VJR879" s="1"/>
      <c r="VJS879" s="1"/>
      <c r="VJT879" s="1"/>
      <c r="VJU879" s="1"/>
      <c r="VJV879" s="1"/>
      <c r="VJW879" s="1"/>
      <c r="VJX879" s="1"/>
      <c r="VJY879" s="1"/>
      <c r="VJZ879" s="1"/>
      <c r="VKA879" s="1"/>
      <c r="VKB879" s="1"/>
      <c r="VKC879" s="1"/>
      <c r="VKD879" s="1"/>
      <c r="VKE879" s="1"/>
      <c r="VKF879" s="1"/>
      <c r="VKG879" s="1"/>
      <c r="VKH879" s="1"/>
      <c r="VKI879" s="1"/>
      <c r="VKJ879" s="1"/>
      <c r="VKK879" s="1"/>
      <c r="VKL879" s="1"/>
      <c r="VKM879" s="1"/>
      <c r="VKN879" s="1"/>
      <c r="VKO879" s="1"/>
      <c r="VKP879" s="1"/>
      <c r="VKQ879" s="1"/>
      <c r="VKR879" s="1"/>
      <c r="VKS879" s="1"/>
      <c r="VKT879" s="1"/>
      <c r="VKU879" s="1"/>
      <c r="VKV879" s="1"/>
      <c r="VKW879" s="1"/>
      <c r="VKX879" s="1"/>
      <c r="VKY879" s="1"/>
      <c r="VKZ879" s="1"/>
      <c r="VLA879" s="1"/>
      <c r="VLB879" s="1"/>
      <c r="VLC879" s="1"/>
      <c r="VLD879" s="1"/>
      <c r="VLE879" s="1"/>
      <c r="VLF879" s="1"/>
      <c r="VLG879" s="1"/>
      <c r="VLH879" s="1"/>
      <c r="VLI879" s="1"/>
      <c r="VLJ879" s="1"/>
      <c r="VLK879" s="1"/>
      <c r="VLL879" s="1"/>
      <c r="VLM879" s="1"/>
      <c r="VLN879" s="1"/>
      <c r="VLO879" s="1"/>
      <c r="VLP879" s="1"/>
      <c r="VLQ879" s="1"/>
      <c r="VLR879" s="1"/>
      <c r="VLS879" s="1"/>
      <c r="VLT879" s="1"/>
      <c r="VLU879" s="1"/>
      <c r="VLV879" s="1"/>
      <c r="VLW879" s="1"/>
      <c r="VLX879" s="1"/>
      <c r="VLY879" s="1"/>
      <c r="VLZ879" s="1"/>
      <c r="VMA879" s="1"/>
      <c r="VMB879" s="1"/>
      <c r="VMC879" s="1"/>
      <c r="VMD879" s="1"/>
      <c r="VME879" s="1"/>
      <c r="VMF879" s="1"/>
      <c r="VMG879" s="1"/>
      <c r="VMH879" s="1"/>
      <c r="VMI879" s="1"/>
      <c r="VMJ879" s="1"/>
      <c r="VMK879" s="1"/>
      <c r="VML879" s="1"/>
      <c r="VMM879" s="1"/>
      <c r="VMN879" s="1"/>
      <c r="VMO879" s="1"/>
      <c r="VMP879" s="1"/>
      <c r="VMQ879" s="1"/>
      <c r="VMR879" s="1"/>
      <c r="VMS879" s="1"/>
      <c r="VMT879" s="1"/>
      <c r="VMU879" s="1"/>
      <c r="VMV879" s="1"/>
      <c r="VMW879" s="1"/>
      <c r="VMX879" s="1"/>
      <c r="VMY879" s="1"/>
      <c r="VMZ879" s="1"/>
      <c r="VNA879" s="1"/>
      <c r="VNB879" s="1"/>
      <c r="VNC879" s="1"/>
      <c r="VND879" s="1"/>
      <c r="VNE879" s="1"/>
      <c r="VNF879" s="1"/>
      <c r="VNG879" s="1"/>
      <c r="VNH879" s="1"/>
      <c r="VNI879" s="1"/>
      <c r="VNJ879" s="1"/>
      <c r="VNK879" s="1"/>
      <c r="VNL879" s="1"/>
      <c r="VNM879" s="1"/>
      <c r="VNN879" s="1"/>
      <c r="VNO879" s="1"/>
      <c r="VNP879" s="1"/>
      <c r="VNQ879" s="1"/>
      <c r="VNR879" s="1"/>
      <c r="VNS879" s="1"/>
      <c r="VNT879" s="1"/>
      <c r="VNU879" s="1"/>
      <c r="VNV879" s="1"/>
      <c r="VNW879" s="1"/>
      <c r="VNX879" s="1"/>
      <c r="VNY879" s="1"/>
      <c r="VNZ879" s="1"/>
      <c r="VOA879" s="1"/>
      <c r="VOB879" s="1"/>
      <c r="VOC879" s="1"/>
      <c r="VOD879" s="1"/>
      <c r="VOE879" s="1"/>
      <c r="VOF879" s="1"/>
      <c r="VOG879" s="1"/>
      <c r="VOH879" s="1"/>
      <c r="VOI879" s="1"/>
      <c r="VOJ879" s="1"/>
      <c r="VOK879" s="1"/>
      <c r="VOL879" s="1"/>
      <c r="VOM879" s="1"/>
      <c r="VON879" s="1"/>
      <c r="VOO879" s="1"/>
      <c r="VOP879" s="1"/>
      <c r="VOQ879" s="1"/>
      <c r="VOR879" s="1"/>
      <c r="VOS879" s="1"/>
      <c r="VOT879" s="1"/>
      <c r="VOU879" s="1"/>
      <c r="VOV879" s="1"/>
      <c r="VOW879" s="1"/>
      <c r="VOX879" s="1"/>
      <c r="VOY879" s="1"/>
      <c r="VOZ879" s="1"/>
      <c r="VPA879" s="1"/>
      <c r="VPB879" s="1"/>
      <c r="VPC879" s="1"/>
      <c r="VPD879" s="1"/>
      <c r="VPE879" s="1"/>
      <c r="VPF879" s="1"/>
      <c r="VPG879" s="1"/>
      <c r="VPH879" s="1"/>
      <c r="VPI879" s="1"/>
      <c r="VPJ879" s="1"/>
      <c r="VPK879" s="1"/>
      <c r="VPL879" s="1"/>
      <c r="VPM879" s="1"/>
      <c r="VPN879" s="1"/>
      <c r="VPO879" s="1"/>
      <c r="VPP879" s="1"/>
      <c r="VPQ879" s="1"/>
      <c r="VPR879" s="1"/>
      <c r="VPS879" s="1"/>
      <c r="VPT879" s="1"/>
      <c r="VPU879" s="1"/>
      <c r="VPV879" s="1"/>
      <c r="VPW879" s="1"/>
      <c r="VPX879" s="1"/>
      <c r="VPY879" s="1"/>
      <c r="VPZ879" s="1"/>
      <c r="VQA879" s="1"/>
      <c r="VQB879" s="1"/>
      <c r="VQC879" s="1"/>
      <c r="VQD879" s="1"/>
      <c r="VQE879" s="1"/>
      <c r="VQF879" s="1"/>
      <c r="VQG879" s="1"/>
      <c r="VQH879" s="1"/>
      <c r="VQI879" s="1"/>
      <c r="VQJ879" s="1"/>
      <c r="VQK879" s="1"/>
      <c r="VQL879" s="1"/>
      <c r="VQM879" s="1"/>
      <c r="VQN879" s="1"/>
      <c r="VQO879" s="1"/>
      <c r="VQP879" s="1"/>
      <c r="VQQ879" s="1"/>
      <c r="VQR879" s="1"/>
      <c r="VQS879" s="1"/>
      <c r="VQT879" s="1"/>
      <c r="VQU879" s="1"/>
      <c r="VQV879" s="1"/>
      <c r="VQW879" s="1"/>
      <c r="VQX879" s="1"/>
      <c r="VQY879" s="1"/>
      <c r="VQZ879" s="1"/>
      <c r="VRA879" s="1"/>
      <c r="VRB879" s="1"/>
      <c r="VRC879" s="1"/>
      <c r="VRD879" s="1"/>
      <c r="VRE879" s="1"/>
      <c r="VRF879" s="1"/>
      <c r="VRG879" s="1"/>
      <c r="VRH879" s="1"/>
      <c r="VRI879" s="1"/>
      <c r="VRJ879" s="1"/>
      <c r="VRK879" s="1"/>
      <c r="VRL879" s="1"/>
      <c r="VRM879" s="1"/>
      <c r="VRN879" s="1"/>
      <c r="VRO879" s="1"/>
      <c r="VRP879" s="1"/>
      <c r="VRQ879" s="1"/>
      <c r="VRR879" s="1"/>
      <c r="VRS879" s="1"/>
      <c r="VRT879" s="1"/>
      <c r="VRU879" s="1"/>
      <c r="VRV879" s="1"/>
      <c r="VRW879" s="1"/>
      <c r="VRX879" s="1"/>
      <c r="VRY879" s="1"/>
      <c r="VRZ879" s="1"/>
      <c r="VSA879" s="1"/>
      <c r="VSB879" s="1"/>
      <c r="VSC879" s="1"/>
      <c r="VSD879" s="1"/>
      <c r="VSE879" s="1"/>
      <c r="VSF879" s="1"/>
      <c r="VSG879" s="1"/>
      <c r="VSH879" s="1"/>
      <c r="VSI879" s="1"/>
      <c r="VSJ879" s="1"/>
      <c r="VSK879" s="1"/>
      <c r="VSL879" s="1"/>
      <c r="VSM879" s="1"/>
      <c r="VSN879" s="1"/>
      <c r="VSO879" s="1"/>
      <c r="VSP879" s="1"/>
      <c r="VSQ879" s="1"/>
      <c r="VSR879" s="1"/>
      <c r="VSS879" s="1"/>
      <c r="VST879" s="1"/>
      <c r="VSU879" s="1"/>
      <c r="VSV879" s="1"/>
      <c r="VSW879" s="1"/>
      <c r="VSX879" s="1"/>
      <c r="VSY879" s="1"/>
      <c r="VSZ879" s="1"/>
      <c r="VTA879" s="1"/>
      <c r="VTB879" s="1"/>
      <c r="VTC879" s="1"/>
      <c r="VTD879" s="1"/>
      <c r="VTE879" s="1"/>
      <c r="VTF879" s="1"/>
      <c r="VTG879" s="1"/>
      <c r="VTH879" s="1"/>
      <c r="VTI879" s="1"/>
      <c r="VTJ879" s="1"/>
      <c r="VTK879" s="1"/>
      <c r="VTL879" s="1"/>
      <c r="VTM879" s="1"/>
      <c r="VTN879" s="1"/>
      <c r="VTO879" s="1"/>
      <c r="VTP879" s="1"/>
      <c r="VTQ879" s="1"/>
      <c r="VTR879" s="1"/>
      <c r="VTS879" s="1"/>
      <c r="VTT879" s="1"/>
      <c r="VTU879" s="1"/>
      <c r="VTV879" s="1"/>
      <c r="VTW879" s="1"/>
      <c r="VTX879" s="1"/>
      <c r="VTY879" s="1"/>
      <c r="VTZ879" s="1"/>
      <c r="VUA879" s="1"/>
      <c r="VUB879" s="1"/>
      <c r="VUC879" s="1"/>
      <c r="VUD879" s="1"/>
      <c r="VUE879" s="1"/>
      <c r="VUF879" s="1"/>
      <c r="VUG879" s="1"/>
      <c r="VUH879" s="1"/>
      <c r="VUI879" s="1"/>
      <c r="VUJ879" s="1"/>
      <c r="VUK879" s="1"/>
      <c r="VUL879" s="1"/>
      <c r="VUM879" s="1"/>
      <c r="VUN879" s="1"/>
      <c r="VUO879" s="1"/>
      <c r="VUP879" s="1"/>
      <c r="VUQ879" s="1"/>
      <c r="VUR879" s="1"/>
      <c r="VUS879" s="1"/>
      <c r="VUT879" s="1"/>
      <c r="VUU879" s="1"/>
      <c r="VUV879" s="1"/>
      <c r="VUW879" s="1"/>
      <c r="VUX879" s="1"/>
      <c r="VUY879" s="1"/>
      <c r="VUZ879" s="1"/>
      <c r="VVA879" s="1"/>
      <c r="VVB879" s="1"/>
      <c r="VVC879" s="1"/>
      <c r="VVD879" s="1"/>
      <c r="VVE879" s="1"/>
      <c r="VVF879" s="1"/>
      <c r="VVG879" s="1"/>
      <c r="VVH879" s="1"/>
      <c r="VVI879" s="1"/>
      <c r="VVJ879" s="1"/>
      <c r="VVK879" s="1"/>
      <c r="VVL879" s="1"/>
      <c r="VVM879" s="1"/>
      <c r="VVN879" s="1"/>
      <c r="VVO879" s="1"/>
      <c r="VVP879" s="1"/>
      <c r="VVQ879" s="1"/>
      <c r="VVR879" s="1"/>
      <c r="VVS879" s="1"/>
      <c r="VVT879" s="1"/>
      <c r="VVU879" s="1"/>
      <c r="VVV879" s="1"/>
      <c r="VVW879" s="1"/>
      <c r="VVX879" s="1"/>
      <c r="VVY879" s="1"/>
      <c r="VVZ879" s="1"/>
      <c r="VWA879" s="1"/>
      <c r="VWB879" s="1"/>
      <c r="VWC879" s="1"/>
      <c r="VWD879" s="1"/>
      <c r="VWE879" s="1"/>
      <c r="VWF879" s="1"/>
      <c r="VWG879" s="1"/>
      <c r="VWH879" s="1"/>
      <c r="VWI879" s="1"/>
      <c r="VWJ879" s="1"/>
      <c r="VWK879" s="1"/>
      <c r="VWL879" s="1"/>
      <c r="VWM879" s="1"/>
      <c r="VWN879" s="1"/>
      <c r="VWO879" s="1"/>
      <c r="VWP879" s="1"/>
      <c r="VWQ879" s="1"/>
      <c r="VWR879" s="1"/>
      <c r="VWS879" s="1"/>
      <c r="VWT879" s="1"/>
      <c r="VWU879" s="1"/>
      <c r="VWV879" s="1"/>
      <c r="VWW879" s="1"/>
      <c r="VWX879" s="1"/>
      <c r="VWY879" s="1"/>
      <c r="VWZ879" s="1"/>
      <c r="VXA879" s="1"/>
      <c r="VXB879" s="1"/>
      <c r="VXC879" s="1"/>
      <c r="VXD879" s="1"/>
      <c r="VXE879" s="1"/>
      <c r="VXF879" s="1"/>
      <c r="VXG879" s="1"/>
      <c r="VXH879" s="1"/>
      <c r="VXI879" s="1"/>
      <c r="VXJ879" s="1"/>
      <c r="VXK879" s="1"/>
      <c r="VXL879" s="1"/>
      <c r="VXM879" s="1"/>
      <c r="VXN879" s="1"/>
      <c r="VXO879" s="1"/>
      <c r="VXP879" s="1"/>
      <c r="VXQ879" s="1"/>
      <c r="VXR879" s="1"/>
      <c r="VXS879" s="1"/>
      <c r="VXT879" s="1"/>
      <c r="VXU879" s="1"/>
      <c r="VXV879" s="1"/>
      <c r="VXW879" s="1"/>
      <c r="VXX879" s="1"/>
      <c r="VXY879" s="1"/>
      <c r="VXZ879" s="1"/>
      <c r="VYA879" s="1"/>
      <c r="VYB879" s="1"/>
      <c r="VYC879" s="1"/>
      <c r="VYD879" s="1"/>
      <c r="VYE879" s="1"/>
      <c r="VYF879" s="1"/>
      <c r="VYG879" s="1"/>
      <c r="VYH879" s="1"/>
      <c r="VYI879" s="1"/>
      <c r="VYJ879" s="1"/>
      <c r="VYK879" s="1"/>
      <c r="VYL879" s="1"/>
      <c r="VYM879" s="1"/>
      <c r="VYN879" s="1"/>
      <c r="VYO879" s="1"/>
      <c r="VYP879" s="1"/>
      <c r="VYQ879" s="1"/>
      <c r="VYR879" s="1"/>
      <c r="VYS879" s="1"/>
      <c r="VYT879" s="1"/>
      <c r="VYU879" s="1"/>
      <c r="VYV879" s="1"/>
      <c r="VYW879" s="1"/>
      <c r="VYX879" s="1"/>
      <c r="VYY879" s="1"/>
      <c r="VYZ879" s="1"/>
      <c r="VZA879" s="1"/>
      <c r="VZB879" s="1"/>
      <c r="VZC879" s="1"/>
      <c r="VZD879" s="1"/>
      <c r="VZE879" s="1"/>
      <c r="VZF879" s="1"/>
      <c r="VZG879" s="1"/>
      <c r="VZH879" s="1"/>
      <c r="VZI879" s="1"/>
      <c r="VZJ879" s="1"/>
      <c r="VZK879" s="1"/>
      <c r="VZL879" s="1"/>
      <c r="VZM879" s="1"/>
      <c r="VZN879" s="1"/>
      <c r="VZO879" s="1"/>
      <c r="VZP879" s="1"/>
      <c r="VZQ879" s="1"/>
      <c r="VZR879" s="1"/>
      <c r="VZS879" s="1"/>
      <c r="VZT879" s="1"/>
      <c r="VZU879" s="1"/>
      <c r="VZV879" s="1"/>
      <c r="VZW879" s="1"/>
      <c r="VZX879" s="1"/>
      <c r="VZY879" s="1"/>
      <c r="VZZ879" s="1"/>
      <c r="WAA879" s="1"/>
      <c r="WAB879" s="1"/>
      <c r="WAC879" s="1"/>
      <c r="WAD879" s="1"/>
      <c r="WAE879" s="1"/>
      <c r="WAF879" s="1"/>
      <c r="WAG879" s="1"/>
      <c r="WAH879" s="1"/>
      <c r="WAI879" s="1"/>
      <c r="WAJ879" s="1"/>
      <c r="WAK879" s="1"/>
      <c r="WAL879" s="1"/>
      <c r="WAM879" s="1"/>
      <c r="WAN879" s="1"/>
      <c r="WAO879" s="1"/>
      <c r="WAP879" s="1"/>
      <c r="WAQ879" s="1"/>
      <c r="WAR879" s="1"/>
      <c r="WAS879" s="1"/>
      <c r="WAT879" s="1"/>
      <c r="WAU879" s="1"/>
      <c r="WAV879" s="1"/>
      <c r="WAW879" s="1"/>
      <c r="WAX879" s="1"/>
      <c r="WAY879" s="1"/>
      <c r="WAZ879" s="1"/>
      <c r="WBA879" s="1"/>
      <c r="WBB879" s="1"/>
      <c r="WBC879" s="1"/>
      <c r="WBD879" s="1"/>
      <c r="WBE879" s="1"/>
      <c r="WBF879" s="1"/>
      <c r="WBG879" s="1"/>
      <c r="WBH879" s="1"/>
      <c r="WBI879" s="1"/>
      <c r="WBJ879" s="1"/>
      <c r="WBK879" s="1"/>
      <c r="WBL879" s="1"/>
      <c r="WBM879" s="1"/>
      <c r="WBN879" s="1"/>
      <c r="WBO879" s="1"/>
      <c r="WBP879" s="1"/>
      <c r="WBQ879" s="1"/>
      <c r="WBR879" s="1"/>
      <c r="WBS879" s="1"/>
      <c r="WBT879" s="1"/>
      <c r="WBU879" s="1"/>
      <c r="WBV879" s="1"/>
      <c r="WBW879" s="1"/>
      <c r="WBX879" s="1"/>
      <c r="WBY879" s="1"/>
      <c r="WBZ879" s="1"/>
      <c r="WCA879" s="1"/>
      <c r="WCB879" s="1"/>
      <c r="WCC879" s="1"/>
      <c r="WCD879" s="1"/>
      <c r="WCE879" s="1"/>
      <c r="WCF879" s="1"/>
      <c r="WCG879" s="1"/>
      <c r="WCH879" s="1"/>
      <c r="WCI879" s="1"/>
      <c r="WCJ879" s="1"/>
      <c r="WCK879" s="1"/>
      <c r="WCL879" s="1"/>
      <c r="WCM879" s="1"/>
      <c r="WCN879" s="1"/>
      <c r="WCO879" s="1"/>
      <c r="WCP879" s="1"/>
      <c r="WCQ879" s="1"/>
      <c r="WCR879" s="1"/>
      <c r="WCS879" s="1"/>
      <c r="WCT879" s="1"/>
      <c r="WCU879" s="1"/>
      <c r="WCV879" s="1"/>
      <c r="WCW879" s="1"/>
      <c r="WCX879" s="1"/>
      <c r="WCY879" s="1"/>
      <c r="WCZ879" s="1"/>
      <c r="WDA879" s="1"/>
      <c r="WDB879" s="1"/>
      <c r="WDC879" s="1"/>
      <c r="WDD879" s="1"/>
      <c r="WDE879" s="1"/>
      <c r="WDF879" s="1"/>
      <c r="WDG879" s="1"/>
      <c r="WDH879" s="1"/>
      <c r="WDI879" s="1"/>
      <c r="WDJ879" s="1"/>
      <c r="WDK879" s="1"/>
      <c r="WDL879" s="1"/>
      <c r="WDM879" s="1"/>
      <c r="WDN879" s="1"/>
      <c r="WDO879" s="1"/>
      <c r="WDP879" s="1"/>
      <c r="WDQ879" s="1"/>
      <c r="WDR879" s="1"/>
      <c r="WDS879" s="1"/>
      <c r="WDT879" s="1"/>
      <c r="WDU879" s="1"/>
      <c r="WDV879" s="1"/>
      <c r="WDW879" s="1"/>
      <c r="WDX879" s="1"/>
      <c r="WDY879" s="1"/>
      <c r="WDZ879" s="1"/>
      <c r="WEA879" s="1"/>
      <c r="WEB879" s="1"/>
      <c r="WEC879" s="1"/>
      <c r="WED879" s="1"/>
      <c r="WEE879" s="1"/>
      <c r="WEF879" s="1"/>
      <c r="WEG879" s="1"/>
      <c r="WEH879" s="1"/>
      <c r="WEI879" s="1"/>
      <c r="WEJ879" s="1"/>
      <c r="WEK879" s="1"/>
      <c r="WEL879" s="1"/>
      <c r="WEM879" s="1"/>
      <c r="WEN879" s="1"/>
      <c r="WEO879" s="1"/>
      <c r="WEP879" s="1"/>
      <c r="WEQ879" s="1"/>
      <c r="WER879" s="1"/>
      <c r="WES879" s="1"/>
      <c r="WET879" s="1"/>
      <c r="WEU879" s="1"/>
      <c r="WEV879" s="1"/>
      <c r="WEW879" s="1"/>
      <c r="WEX879" s="1"/>
      <c r="WEY879" s="1"/>
      <c r="WEZ879" s="1"/>
      <c r="WFA879" s="1"/>
      <c r="WFB879" s="1"/>
      <c r="WFC879" s="1"/>
      <c r="WFD879" s="1"/>
      <c r="WFE879" s="1"/>
      <c r="WFF879" s="1"/>
      <c r="WFG879" s="1"/>
      <c r="WFH879" s="1"/>
      <c r="WFI879" s="1"/>
      <c r="WFJ879" s="1"/>
      <c r="WFK879" s="1"/>
      <c r="WFL879" s="1"/>
      <c r="WFM879" s="1"/>
      <c r="WFN879" s="1"/>
      <c r="WFO879" s="1"/>
      <c r="WFP879" s="1"/>
      <c r="WFQ879" s="1"/>
      <c r="WFR879" s="1"/>
      <c r="WFS879" s="1"/>
      <c r="WFT879" s="1"/>
      <c r="WFU879" s="1"/>
      <c r="WFV879" s="1"/>
      <c r="WFW879" s="1"/>
      <c r="WFX879" s="1"/>
      <c r="WFY879" s="1"/>
      <c r="WFZ879" s="1"/>
      <c r="WGA879" s="1"/>
      <c r="WGB879" s="1"/>
      <c r="WGC879" s="1"/>
      <c r="WGD879" s="1"/>
      <c r="WGE879" s="1"/>
      <c r="WGF879" s="1"/>
      <c r="WGG879" s="1"/>
      <c r="WGH879" s="1"/>
      <c r="WGI879" s="1"/>
      <c r="WGJ879" s="1"/>
      <c r="WGK879" s="1"/>
      <c r="WGL879" s="1"/>
      <c r="WGM879" s="1"/>
      <c r="WGN879" s="1"/>
      <c r="WGO879" s="1"/>
      <c r="WGP879" s="1"/>
      <c r="WGQ879" s="1"/>
      <c r="WGR879" s="1"/>
      <c r="WGS879" s="1"/>
      <c r="WGT879" s="1"/>
      <c r="WGU879" s="1"/>
      <c r="WGV879" s="1"/>
      <c r="WGW879" s="1"/>
      <c r="WGX879" s="1"/>
      <c r="WGY879" s="1"/>
      <c r="WGZ879" s="1"/>
      <c r="WHA879" s="1"/>
      <c r="WHB879" s="1"/>
      <c r="WHC879" s="1"/>
      <c r="WHD879" s="1"/>
      <c r="WHE879" s="1"/>
      <c r="WHF879" s="1"/>
      <c r="WHG879" s="1"/>
      <c r="WHH879" s="1"/>
      <c r="WHI879" s="1"/>
      <c r="WHJ879" s="1"/>
      <c r="WHK879" s="1"/>
      <c r="WHL879" s="1"/>
      <c r="WHM879" s="1"/>
      <c r="WHN879" s="1"/>
      <c r="WHO879" s="1"/>
      <c r="WHP879" s="1"/>
      <c r="WHQ879" s="1"/>
      <c r="WHR879" s="1"/>
      <c r="WHS879" s="1"/>
      <c r="WHT879" s="1"/>
      <c r="WHU879" s="1"/>
      <c r="WHV879" s="1"/>
      <c r="WHW879" s="1"/>
      <c r="WHX879" s="1"/>
      <c r="WHY879" s="1"/>
      <c r="WHZ879" s="1"/>
      <c r="WIA879" s="1"/>
      <c r="WIB879" s="1"/>
      <c r="WIC879" s="1"/>
      <c r="WID879" s="1"/>
      <c r="WIE879" s="1"/>
      <c r="WIF879" s="1"/>
      <c r="WIG879" s="1"/>
      <c r="WIH879" s="1"/>
      <c r="WII879" s="1"/>
      <c r="WIJ879" s="1"/>
      <c r="WIK879" s="1"/>
      <c r="WIL879" s="1"/>
      <c r="WIM879" s="1"/>
      <c r="WIN879" s="1"/>
      <c r="WIO879" s="1"/>
      <c r="WIP879" s="1"/>
      <c r="WIQ879" s="1"/>
      <c r="WIR879" s="1"/>
      <c r="WIS879" s="1"/>
      <c r="WIT879" s="1"/>
      <c r="WIU879" s="1"/>
      <c r="WIV879" s="1"/>
      <c r="WIW879" s="1"/>
      <c r="WIX879" s="1"/>
      <c r="WIY879" s="1"/>
      <c r="WIZ879" s="1"/>
      <c r="WJA879" s="1"/>
      <c r="WJB879" s="1"/>
      <c r="WJC879" s="1"/>
      <c r="WJD879" s="1"/>
      <c r="WJE879" s="1"/>
      <c r="WJF879" s="1"/>
      <c r="WJG879" s="1"/>
      <c r="WJH879" s="1"/>
      <c r="WJI879" s="1"/>
      <c r="WJJ879" s="1"/>
      <c r="WJK879" s="1"/>
      <c r="WJL879" s="1"/>
      <c r="WJM879" s="1"/>
      <c r="WJN879" s="1"/>
      <c r="WJO879" s="1"/>
      <c r="WJP879" s="1"/>
      <c r="WJQ879" s="1"/>
      <c r="WJR879" s="1"/>
      <c r="WJS879" s="1"/>
      <c r="WJT879" s="1"/>
      <c r="WJU879" s="1"/>
      <c r="WJV879" s="1"/>
      <c r="WJW879" s="1"/>
      <c r="WJX879" s="1"/>
      <c r="WJY879" s="1"/>
      <c r="WJZ879" s="1"/>
      <c r="WKA879" s="1"/>
      <c r="WKB879" s="1"/>
      <c r="WKC879" s="1"/>
      <c r="WKD879" s="1"/>
      <c r="WKE879" s="1"/>
      <c r="WKF879" s="1"/>
      <c r="WKG879" s="1"/>
      <c r="WKH879" s="1"/>
      <c r="WKI879" s="1"/>
      <c r="WKJ879" s="1"/>
      <c r="WKK879" s="1"/>
      <c r="WKL879" s="1"/>
      <c r="WKM879" s="1"/>
      <c r="WKN879" s="1"/>
      <c r="WKO879" s="1"/>
      <c r="WKP879" s="1"/>
      <c r="WKQ879" s="1"/>
      <c r="WKR879" s="1"/>
      <c r="WKS879" s="1"/>
      <c r="WKT879" s="1"/>
      <c r="WKU879" s="1"/>
      <c r="WKV879" s="1"/>
      <c r="WKW879" s="1"/>
      <c r="WKX879" s="1"/>
      <c r="WKY879" s="1"/>
      <c r="WKZ879" s="1"/>
      <c r="WLA879" s="1"/>
      <c r="WLB879" s="1"/>
      <c r="WLC879" s="1"/>
      <c r="WLD879" s="1"/>
      <c r="WLE879" s="1"/>
      <c r="WLF879" s="1"/>
      <c r="WLG879" s="1"/>
      <c r="WLH879" s="1"/>
      <c r="WLI879" s="1"/>
      <c r="WLJ879" s="1"/>
      <c r="WLK879" s="1"/>
      <c r="WLL879" s="1"/>
      <c r="WLM879" s="1"/>
      <c r="WLN879" s="1"/>
      <c r="WLO879" s="1"/>
      <c r="WLP879" s="1"/>
      <c r="WLQ879" s="1"/>
      <c r="WLR879" s="1"/>
      <c r="WLS879" s="1"/>
      <c r="WLT879" s="1"/>
      <c r="WLU879" s="1"/>
      <c r="WLV879" s="1"/>
      <c r="WLW879" s="1"/>
      <c r="WLX879" s="1"/>
      <c r="WLY879" s="1"/>
      <c r="WLZ879" s="1"/>
      <c r="WMA879" s="1"/>
      <c r="WMB879" s="1"/>
      <c r="WMC879" s="1"/>
      <c r="WMD879" s="1"/>
      <c r="WME879" s="1"/>
      <c r="WMF879" s="1"/>
      <c r="WMG879" s="1"/>
      <c r="WMH879" s="1"/>
      <c r="WMI879" s="1"/>
      <c r="WMJ879" s="1"/>
      <c r="WMK879" s="1"/>
      <c r="WML879" s="1"/>
      <c r="WMM879" s="1"/>
      <c r="WMN879" s="1"/>
      <c r="WMO879" s="1"/>
      <c r="WMP879" s="1"/>
      <c r="WMQ879" s="1"/>
      <c r="WMR879" s="1"/>
      <c r="WMS879" s="1"/>
      <c r="WMT879" s="1"/>
      <c r="WMU879" s="1"/>
      <c r="WMV879" s="1"/>
      <c r="WMW879" s="1"/>
      <c r="WMX879" s="1"/>
      <c r="WMY879" s="1"/>
      <c r="WMZ879" s="1"/>
      <c r="WNA879" s="1"/>
      <c r="WNB879" s="1"/>
      <c r="WNC879" s="1"/>
      <c r="WND879" s="1"/>
      <c r="WNE879" s="1"/>
      <c r="WNF879" s="1"/>
      <c r="WNG879" s="1"/>
      <c r="WNH879" s="1"/>
      <c r="WNI879" s="1"/>
      <c r="WNJ879" s="1"/>
      <c r="WNK879" s="1"/>
      <c r="WNL879" s="1"/>
      <c r="WNM879" s="1"/>
      <c r="WNN879" s="1"/>
      <c r="WNO879" s="1"/>
      <c r="WNP879" s="1"/>
      <c r="WNQ879" s="1"/>
      <c r="WNR879" s="1"/>
      <c r="WNS879" s="1"/>
      <c r="WNT879" s="1"/>
      <c r="WNU879" s="1"/>
      <c r="WNV879" s="1"/>
      <c r="WNW879" s="1"/>
      <c r="WNX879" s="1"/>
      <c r="WNY879" s="1"/>
      <c r="WNZ879" s="1"/>
      <c r="WOA879" s="1"/>
      <c r="WOB879" s="1"/>
      <c r="WOC879" s="1"/>
      <c r="WOD879" s="1"/>
      <c r="WOE879" s="1"/>
      <c r="WOF879" s="1"/>
      <c r="WOG879" s="1"/>
      <c r="WOH879" s="1"/>
      <c r="WOI879" s="1"/>
      <c r="WOJ879" s="1"/>
      <c r="WOK879" s="1"/>
      <c r="WOL879" s="1"/>
      <c r="WOM879" s="1"/>
      <c r="WON879" s="1"/>
      <c r="WOO879" s="1"/>
      <c r="WOP879" s="1"/>
      <c r="WOQ879" s="1"/>
      <c r="WOR879" s="1"/>
      <c r="WOS879" s="1"/>
      <c r="WOT879" s="1"/>
      <c r="WOU879" s="1"/>
      <c r="WOV879" s="1"/>
      <c r="WOW879" s="1"/>
      <c r="WOX879" s="1"/>
      <c r="WOY879" s="1"/>
      <c r="WOZ879" s="1"/>
      <c r="WPA879" s="1"/>
      <c r="WPB879" s="1"/>
      <c r="WPC879" s="1"/>
      <c r="WPD879" s="1"/>
      <c r="WPE879" s="1"/>
      <c r="WPF879" s="1"/>
      <c r="WPG879" s="1"/>
      <c r="WPH879" s="1"/>
      <c r="WPI879" s="1"/>
      <c r="WPJ879" s="1"/>
      <c r="WPK879" s="1"/>
      <c r="WPL879" s="1"/>
      <c r="WPM879" s="1"/>
      <c r="WPN879" s="1"/>
      <c r="WPO879" s="1"/>
      <c r="WPP879" s="1"/>
      <c r="WPQ879" s="1"/>
      <c r="WPR879" s="1"/>
      <c r="WPS879" s="1"/>
      <c r="WPT879" s="1"/>
      <c r="WPU879" s="1"/>
      <c r="WPV879" s="1"/>
      <c r="WPW879" s="1"/>
      <c r="WPX879" s="1"/>
      <c r="WPY879" s="1"/>
      <c r="WPZ879" s="1"/>
      <c r="WQA879" s="1"/>
      <c r="WQB879" s="1"/>
      <c r="WQC879" s="1"/>
      <c r="WQD879" s="1"/>
      <c r="WQE879" s="1"/>
      <c r="WQF879" s="1"/>
      <c r="WQG879" s="1"/>
      <c r="WQH879" s="1"/>
      <c r="WQI879" s="1"/>
      <c r="WQJ879" s="1"/>
      <c r="WQK879" s="1"/>
      <c r="WQL879" s="1"/>
      <c r="WQM879" s="1"/>
      <c r="WQN879" s="1"/>
      <c r="WQO879" s="1"/>
      <c r="WQP879" s="1"/>
      <c r="WQQ879" s="1"/>
      <c r="WQR879" s="1"/>
      <c r="WQS879" s="1"/>
      <c r="WQT879" s="1"/>
      <c r="WQU879" s="1"/>
      <c r="WQV879" s="1"/>
      <c r="WQW879" s="1"/>
      <c r="WQX879" s="1"/>
      <c r="WQY879" s="1"/>
      <c r="WQZ879" s="1"/>
      <c r="WRA879" s="1"/>
      <c r="WRB879" s="1"/>
      <c r="WRC879" s="1"/>
      <c r="WRD879" s="1"/>
      <c r="WRE879" s="1"/>
      <c r="WRF879" s="1"/>
      <c r="WRG879" s="1"/>
      <c r="WRH879" s="1"/>
      <c r="WRI879" s="1"/>
      <c r="WRJ879" s="1"/>
      <c r="WRK879" s="1"/>
      <c r="WRL879" s="1"/>
      <c r="WRM879" s="1"/>
      <c r="WRN879" s="1"/>
      <c r="WRO879" s="1"/>
      <c r="WRP879" s="1"/>
      <c r="WRQ879" s="1"/>
      <c r="WRR879" s="1"/>
      <c r="WRS879" s="1"/>
      <c r="WRT879" s="1"/>
      <c r="WRU879" s="1"/>
      <c r="WRV879" s="1"/>
      <c r="WRW879" s="1"/>
      <c r="WRX879" s="1"/>
      <c r="WRY879" s="1"/>
      <c r="WRZ879" s="1"/>
      <c r="WSA879" s="1"/>
      <c r="WSB879" s="1"/>
      <c r="WSC879" s="1"/>
      <c r="WSD879" s="1"/>
      <c r="WSE879" s="1"/>
      <c r="WSF879" s="1"/>
      <c r="WSG879" s="1"/>
      <c r="WSH879" s="1"/>
      <c r="WSI879" s="1"/>
      <c r="WSJ879" s="1"/>
      <c r="WSK879" s="1"/>
      <c r="WSL879" s="1"/>
      <c r="WSM879" s="1"/>
      <c r="WSN879" s="1"/>
      <c r="WSO879" s="1"/>
      <c r="WSP879" s="1"/>
      <c r="WSQ879" s="1"/>
      <c r="WSR879" s="1"/>
      <c r="WSS879" s="1"/>
      <c r="WST879" s="1"/>
      <c r="WSU879" s="1"/>
      <c r="WSV879" s="1"/>
      <c r="WSW879" s="1"/>
      <c r="WSX879" s="1"/>
      <c r="WSY879" s="1"/>
      <c r="WSZ879" s="1"/>
      <c r="WTA879" s="1"/>
      <c r="WTB879" s="1"/>
      <c r="WTC879" s="1"/>
      <c r="WTD879" s="1"/>
      <c r="WTE879" s="1"/>
      <c r="WTF879" s="1"/>
      <c r="WTG879" s="1"/>
      <c r="WTH879" s="1"/>
      <c r="WTI879" s="1"/>
      <c r="WTJ879" s="1"/>
      <c r="WTK879" s="1"/>
      <c r="WTL879" s="1"/>
      <c r="WTM879" s="1"/>
      <c r="WTN879" s="1"/>
      <c r="WTO879" s="1"/>
      <c r="WTP879" s="1"/>
      <c r="WTQ879" s="1"/>
      <c r="WTR879" s="1"/>
      <c r="WTS879" s="1"/>
      <c r="WTT879" s="1"/>
      <c r="WTU879" s="1"/>
      <c r="WTV879" s="1"/>
      <c r="WTW879" s="1"/>
      <c r="WTX879" s="1"/>
      <c r="WTY879" s="1"/>
      <c r="WTZ879" s="1"/>
      <c r="WUA879" s="1"/>
      <c r="WUB879" s="1"/>
      <c r="WUC879" s="1"/>
      <c r="WUD879" s="1"/>
      <c r="WUE879" s="1"/>
      <c r="WUF879" s="1"/>
      <c r="WUG879" s="1"/>
      <c r="WUH879" s="1"/>
      <c r="WUI879" s="1"/>
      <c r="WUJ879" s="1"/>
      <c r="WUK879" s="1"/>
      <c r="WUL879" s="1"/>
      <c r="WUM879" s="1"/>
      <c r="WUN879" s="1"/>
      <c r="WUO879" s="1"/>
      <c r="WUP879" s="1"/>
      <c r="WUQ879" s="1"/>
      <c r="WUR879" s="1"/>
      <c r="WUS879" s="1"/>
      <c r="WUT879" s="1"/>
      <c r="WUU879" s="1"/>
      <c r="WUV879" s="1"/>
      <c r="WUW879" s="1"/>
      <c r="WUX879" s="1"/>
      <c r="WUY879" s="1"/>
      <c r="WUZ879" s="1"/>
      <c r="WVA879" s="1"/>
      <c r="WVB879" s="1"/>
      <c r="WVC879" s="1"/>
      <c r="WVD879" s="1"/>
      <c r="WVE879" s="1"/>
      <c r="WVF879" s="1"/>
      <c r="WVG879" s="1"/>
      <c r="WVH879" s="1"/>
      <c r="WVI879" s="1"/>
      <c r="WVJ879" s="1"/>
      <c r="WVK879" s="1"/>
      <c r="WVL879" s="1"/>
      <c r="WVM879" s="1"/>
      <c r="WVN879" s="1"/>
      <c r="WVO879" s="1"/>
      <c r="WVP879" s="1"/>
      <c r="WVQ879" s="1"/>
      <c r="WVR879" s="1"/>
      <c r="WVS879" s="1"/>
      <c r="WVT879" s="1"/>
      <c r="WVU879" s="1"/>
      <c r="WVV879" s="1"/>
      <c r="WVW879" s="1"/>
      <c r="WVX879" s="1"/>
      <c r="WVY879" s="1"/>
      <c r="WVZ879" s="1"/>
      <c r="WWA879" s="1"/>
      <c r="WWB879" s="1"/>
      <c r="WWC879" s="1"/>
      <c r="WWD879" s="1"/>
      <c r="WWE879" s="1"/>
      <c r="WWF879" s="1"/>
      <c r="WWG879" s="1"/>
      <c r="WWH879" s="1"/>
      <c r="WWI879" s="1"/>
      <c r="WWJ879" s="1"/>
      <c r="WWK879" s="1"/>
      <c r="WWL879" s="1"/>
      <c r="WWM879" s="1"/>
      <c r="WWN879" s="1"/>
      <c r="WWO879" s="1"/>
      <c r="WWP879" s="1"/>
      <c r="WWQ879" s="1"/>
      <c r="WWR879" s="1"/>
      <c r="WWS879" s="1"/>
      <c r="WWT879" s="1"/>
      <c r="WWU879" s="1"/>
      <c r="WWV879" s="1"/>
      <c r="WWW879" s="1"/>
      <c r="WWX879" s="1"/>
      <c r="WWY879" s="1"/>
      <c r="WWZ879" s="1"/>
      <c r="WXA879" s="1"/>
      <c r="WXB879" s="1"/>
      <c r="WXC879" s="1"/>
      <c r="WXD879" s="1"/>
      <c r="WXE879" s="1"/>
      <c r="WXF879" s="1"/>
      <c r="WXG879" s="1"/>
      <c r="WXH879" s="1"/>
      <c r="WXI879" s="1"/>
      <c r="WXJ879" s="1"/>
      <c r="WXK879" s="1"/>
      <c r="WXL879" s="1"/>
      <c r="WXM879" s="1"/>
      <c r="WXN879" s="1"/>
      <c r="WXO879" s="1"/>
      <c r="WXP879" s="1"/>
      <c r="WXQ879" s="1"/>
      <c r="WXR879" s="1"/>
      <c r="WXS879" s="1"/>
      <c r="WXT879" s="1"/>
      <c r="WXU879" s="1"/>
      <c r="WXV879" s="1"/>
      <c r="WXW879" s="1"/>
      <c r="WXX879" s="1"/>
      <c r="WXY879" s="1"/>
      <c r="WXZ879" s="1"/>
      <c r="WYA879" s="1"/>
      <c r="WYB879" s="1"/>
      <c r="WYC879" s="1"/>
      <c r="WYD879" s="1"/>
      <c r="WYE879" s="1"/>
      <c r="WYF879" s="1"/>
      <c r="WYG879" s="1"/>
      <c r="WYH879" s="1"/>
      <c r="WYI879" s="1"/>
      <c r="WYJ879" s="1"/>
      <c r="WYK879" s="1"/>
      <c r="WYL879" s="1"/>
      <c r="WYM879" s="1"/>
      <c r="WYN879" s="1"/>
      <c r="WYO879" s="1"/>
      <c r="WYP879" s="1"/>
      <c r="WYQ879" s="1"/>
      <c r="WYR879" s="1"/>
      <c r="WYS879" s="1"/>
      <c r="WYT879" s="1"/>
      <c r="WYU879" s="1"/>
      <c r="WYV879" s="1"/>
      <c r="WYW879" s="1"/>
      <c r="WYX879" s="1"/>
      <c r="WYY879" s="1"/>
      <c r="WYZ879" s="1"/>
      <c r="WZA879" s="1"/>
      <c r="WZB879" s="1"/>
      <c r="WZC879" s="1"/>
      <c r="WZD879" s="1"/>
      <c r="WZE879" s="1"/>
      <c r="WZF879" s="1"/>
      <c r="WZG879" s="1"/>
      <c r="WZH879" s="1"/>
      <c r="WZI879" s="1"/>
      <c r="WZJ879" s="1"/>
      <c r="WZK879" s="1"/>
      <c r="WZL879" s="1"/>
      <c r="WZM879" s="1"/>
      <c r="WZN879" s="1"/>
      <c r="WZO879" s="1"/>
      <c r="WZP879" s="1"/>
      <c r="WZQ879" s="1"/>
      <c r="WZR879" s="1"/>
      <c r="WZS879" s="1"/>
      <c r="WZT879" s="1"/>
      <c r="WZU879" s="1"/>
      <c r="WZV879" s="1"/>
      <c r="WZW879" s="1"/>
      <c r="WZX879" s="1"/>
      <c r="WZY879" s="1"/>
      <c r="WZZ879" s="1"/>
      <c r="XAA879" s="1"/>
      <c r="XAB879" s="1"/>
      <c r="XAC879" s="1"/>
      <c r="XAD879" s="1"/>
      <c r="XAE879" s="1"/>
      <c r="XAF879" s="1"/>
      <c r="XAG879" s="1"/>
      <c r="XAH879" s="1"/>
      <c r="XAI879" s="1"/>
      <c r="XAJ879" s="1"/>
      <c r="XAK879" s="1"/>
      <c r="XAL879" s="1"/>
      <c r="XAM879" s="1"/>
      <c r="XAN879" s="1"/>
      <c r="XAO879" s="1"/>
      <c r="XAP879" s="1"/>
      <c r="XAQ879" s="1"/>
      <c r="XAR879" s="1"/>
      <c r="XAS879" s="1"/>
      <c r="XAT879" s="1"/>
      <c r="XAU879" s="1"/>
      <c r="XAV879" s="1"/>
      <c r="XAW879" s="1"/>
      <c r="XAX879" s="1"/>
      <c r="XAY879" s="1"/>
      <c r="XAZ879" s="1"/>
      <c r="XBA879" s="1"/>
      <c r="XBB879" s="1"/>
      <c r="XBC879" s="1"/>
      <c r="XBD879" s="1"/>
      <c r="XBE879" s="1"/>
      <c r="XBF879" s="1"/>
      <c r="XBG879" s="1"/>
      <c r="XBH879" s="1"/>
      <c r="XBI879" s="1"/>
      <c r="XBJ879" s="1"/>
      <c r="XBK879" s="1"/>
      <c r="XBL879" s="1"/>
      <c r="XBM879" s="1"/>
      <c r="XBN879" s="1"/>
      <c r="XBO879" s="1"/>
      <c r="XBP879" s="1"/>
      <c r="XBQ879" s="1"/>
      <c r="XBR879" s="1"/>
      <c r="XBS879" s="1"/>
      <c r="XBT879" s="1"/>
      <c r="XBU879" s="1"/>
      <c r="XBV879" s="1"/>
      <c r="XBW879" s="1"/>
      <c r="XBX879" s="1"/>
      <c r="XBY879" s="1"/>
      <c r="XBZ879" s="1"/>
      <c r="XCA879" s="1"/>
      <c r="XCB879" s="1"/>
      <c r="XCC879" s="1"/>
      <c r="XCD879" s="1"/>
      <c r="XCE879" s="1"/>
      <c r="XCF879" s="1"/>
      <c r="XCG879" s="1"/>
      <c r="XCH879" s="1"/>
      <c r="XCI879" s="1"/>
      <c r="XCJ879" s="1"/>
      <c r="XCK879" s="1"/>
      <c r="XCL879" s="1"/>
      <c r="XCM879" s="1"/>
      <c r="XCN879" s="1"/>
      <c r="XCO879" s="1"/>
      <c r="XCP879" s="1"/>
      <c r="XCQ879" s="1"/>
      <c r="XCR879" s="1"/>
      <c r="XCS879" s="1"/>
      <c r="XCT879" s="1"/>
      <c r="XCU879" s="1"/>
      <c r="XCV879" s="1"/>
      <c r="XCW879" s="1"/>
      <c r="XCX879" s="1"/>
      <c r="XCY879" s="1"/>
      <c r="XCZ879" s="1"/>
      <c r="XDA879" s="1"/>
      <c r="XDB879" s="1"/>
      <c r="XDC879" s="1"/>
      <c r="XDD879" s="1"/>
      <c r="XDE879" s="1"/>
      <c r="XDF879" s="1"/>
      <c r="XDG879" s="1"/>
      <c r="XDH879" s="1"/>
      <c r="XDI879" s="1"/>
      <c r="XDJ879" s="1"/>
      <c r="XDK879" s="1"/>
      <c r="XDL879" s="1"/>
      <c r="XDM879" s="1"/>
      <c r="XDN879" s="1"/>
      <c r="XDO879" s="1"/>
      <c r="XDP879" s="1"/>
      <c r="XDQ879" s="1"/>
      <c r="XDR879" s="1"/>
      <c r="XDS879" s="1"/>
      <c r="XDT879" s="1"/>
      <c r="XDU879" s="1"/>
      <c r="XDV879" s="1"/>
      <c r="XDW879" s="1"/>
      <c r="XDX879" s="1"/>
      <c r="XDY879" s="1"/>
      <c r="XDZ879" s="1"/>
      <c r="XEA879" s="1"/>
      <c r="XEB879" s="1"/>
      <c r="XEC879" s="1"/>
      <c r="XED879" s="1"/>
      <c r="XEE879" s="1"/>
      <c r="XEF879" s="1"/>
      <c r="XEG879" s="1"/>
      <c r="XEH879" s="1"/>
      <c r="XEI879" s="1"/>
      <c r="XEJ879" s="1"/>
      <c r="XEK879" s="1"/>
      <c r="XEL879" s="1"/>
      <c r="XEM879" s="1"/>
    </row>
    <row r="880" spans="1:16367" x14ac:dyDescent="0.25">
      <c r="A880"/>
      <c r="B880"/>
      <c r="C880"/>
      <c r="D880"/>
      <c r="E880"/>
      <c r="F880"/>
      <c r="G880" s="1"/>
    </row>
    <row r="881" spans="1:7" x14ac:dyDescent="0.25">
      <c r="A881"/>
      <c r="B881"/>
      <c r="C881"/>
      <c r="D881"/>
      <c r="E881"/>
      <c r="F881"/>
      <c r="G881" s="1"/>
    </row>
    <row r="882" spans="1:7" x14ac:dyDescent="0.25">
      <c r="A882"/>
      <c r="B882"/>
      <c r="C882"/>
      <c r="D882"/>
      <c r="E882"/>
      <c r="F882"/>
      <c r="G882" s="1"/>
    </row>
    <row r="883" spans="1:7" x14ac:dyDescent="0.25">
      <c r="A883"/>
      <c r="B883"/>
      <c r="C883"/>
      <c r="D883"/>
      <c r="E883"/>
      <c r="F883"/>
      <c r="G883" s="1"/>
    </row>
    <row r="884" spans="1:7" x14ac:dyDescent="0.25">
      <c r="A884"/>
      <c r="B884"/>
      <c r="C884"/>
      <c r="D884"/>
      <c r="E884"/>
      <c r="F884"/>
      <c r="G884" s="1"/>
    </row>
    <row r="885" spans="1:7" x14ac:dyDescent="0.25">
      <c r="A885"/>
      <c r="B885"/>
      <c r="C885"/>
      <c r="D885"/>
      <c r="E885"/>
      <c r="F885"/>
      <c r="G885" s="1"/>
    </row>
    <row r="886" spans="1:7" x14ac:dyDescent="0.25">
      <c r="A886"/>
      <c r="B886"/>
      <c r="C886"/>
      <c r="D886"/>
      <c r="E886"/>
      <c r="F886"/>
      <c r="G886" s="1"/>
    </row>
    <row r="887" spans="1:7" x14ac:dyDescent="0.25">
      <c r="A887"/>
      <c r="B887"/>
      <c r="C887"/>
      <c r="D887"/>
      <c r="E887"/>
      <c r="F887"/>
      <c r="G887" s="1"/>
    </row>
    <row r="888" spans="1:7" x14ac:dyDescent="0.25">
      <c r="A888"/>
      <c r="B888"/>
      <c r="C888"/>
      <c r="D888"/>
      <c r="E888"/>
      <c r="F888"/>
      <c r="G888" s="1"/>
    </row>
    <row r="889" spans="1:7" x14ac:dyDescent="0.25">
      <c r="A889"/>
      <c r="B889"/>
      <c r="C889"/>
      <c r="D889"/>
      <c r="E889"/>
      <c r="F889"/>
      <c r="G889" s="1"/>
    </row>
    <row r="890" spans="1:7" x14ac:dyDescent="0.25">
      <c r="A890"/>
      <c r="B890"/>
      <c r="C890"/>
      <c r="D890"/>
      <c r="E890"/>
      <c r="F890"/>
      <c r="G890" s="1"/>
    </row>
    <row r="891" spans="1:7" x14ac:dyDescent="0.25">
      <c r="A891"/>
      <c r="B891"/>
      <c r="C891"/>
      <c r="D891"/>
      <c r="E891"/>
      <c r="F891"/>
      <c r="G891" s="1"/>
    </row>
    <row r="892" spans="1:7" x14ac:dyDescent="0.25">
      <c r="A892"/>
      <c r="B892"/>
      <c r="C892"/>
      <c r="D892"/>
      <c r="E892"/>
      <c r="F892"/>
      <c r="G892" s="1"/>
    </row>
    <row r="893" spans="1:7" x14ac:dyDescent="0.25">
      <c r="A893"/>
      <c r="B893"/>
      <c r="C893"/>
      <c r="D893"/>
      <c r="E893"/>
      <c r="F893"/>
      <c r="G893" s="1"/>
    </row>
    <row r="894" spans="1:7" x14ac:dyDescent="0.25">
      <c r="A894"/>
      <c r="B894"/>
      <c r="C894"/>
      <c r="D894"/>
      <c r="E894"/>
      <c r="F894"/>
      <c r="G894" s="1"/>
    </row>
    <row r="895" spans="1:7" x14ac:dyDescent="0.25">
      <c r="A895"/>
      <c r="B895"/>
      <c r="C895"/>
      <c r="D895"/>
      <c r="E895"/>
      <c r="F895"/>
      <c r="G895" s="1"/>
    </row>
    <row r="896" spans="1:7" x14ac:dyDescent="0.25">
      <c r="A896"/>
      <c r="B896"/>
      <c r="C896"/>
      <c r="D896"/>
      <c r="E896"/>
      <c r="F896"/>
      <c r="G896" s="1"/>
    </row>
    <row r="897" spans="1:7" x14ac:dyDescent="0.25">
      <c r="A897"/>
      <c r="B897"/>
      <c r="C897"/>
      <c r="D897"/>
      <c r="E897"/>
      <c r="F897"/>
      <c r="G897" s="1"/>
    </row>
    <row r="898" spans="1:7" x14ac:dyDescent="0.25">
      <c r="A898"/>
      <c r="B898"/>
      <c r="C898"/>
      <c r="D898"/>
      <c r="E898"/>
      <c r="F898"/>
      <c r="G898" s="1"/>
    </row>
    <row r="899" spans="1:7" x14ac:dyDescent="0.25">
      <c r="A899"/>
      <c r="B899"/>
      <c r="C899"/>
      <c r="D899"/>
      <c r="E899"/>
      <c r="F899"/>
      <c r="G899" s="1"/>
    </row>
    <row r="900" spans="1:7" x14ac:dyDescent="0.25">
      <c r="A900"/>
      <c r="B900"/>
      <c r="C900"/>
      <c r="D900"/>
      <c r="E900"/>
      <c r="F900"/>
      <c r="G900" s="1"/>
    </row>
    <row r="901" spans="1:7" x14ac:dyDescent="0.25">
      <c r="A901"/>
      <c r="B901"/>
      <c r="C901"/>
      <c r="D901"/>
      <c r="E901"/>
      <c r="F901"/>
      <c r="G901" s="1"/>
    </row>
    <row r="902" spans="1:7" x14ac:dyDescent="0.25">
      <c r="A902"/>
      <c r="B902"/>
      <c r="C902"/>
      <c r="D902"/>
      <c r="E902"/>
      <c r="F902"/>
      <c r="G902" s="1"/>
    </row>
    <row r="903" spans="1:7" x14ac:dyDescent="0.25">
      <c r="A903"/>
      <c r="B903"/>
      <c r="C903"/>
      <c r="D903"/>
      <c r="E903"/>
      <c r="F903"/>
      <c r="G903" s="1"/>
    </row>
    <row r="904" spans="1:7" x14ac:dyDescent="0.25">
      <c r="A904"/>
      <c r="B904"/>
      <c r="C904"/>
      <c r="D904"/>
      <c r="E904"/>
      <c r="F904"/>
      <c r="G904" s="1"/>
    </row>
    <row r="905" spans="1:7" x14ac:dyDescent="0.25">
      <c r="A905"/>
      <c r="B905"/>
      <c r="C905"/>
      <c r="D905"/>
      <c r="E905"/>
      <c r="F905"/>
      <c r="G905" s="1"/>
    </row>
    <row r="906" spans="1:7" x14ac:dyDescent="0.25">
      <c r="A906"/>
      <c r="B906"/>
      <c r="C906"/>
      <c r="D906"/>
      <c r="E906"/>
      <c r="F906"/>
      <c r="G906" s="1"/>
    </row>
    <row r="907" spans="1:7" x14ac:dyDescent="0.25">
      <c r="A907"/>
      <c r="B907"/>
      <c r="C907"/>
      <c r="D907"/>
      <c r="E907"/>
      <c r="F907"/>
      <c r="G907" s="1"/>
    </row>
    <row r="908" spans="1:7" x14ac:dyDescent="0.25">
      <c r="A908"/>
      <c r="B908"/>
      <c r="C908"/>
      <c r="D908"/>
      <c r="E908"/>
      <c r="F908"/>
      <c r="G908" s="1"/>
    </row>
    <row r="909" spans="1:7" x14ac:dyDescent="0.25">
      <c r="A909"/>
      <c r="B909"/>
      <c r="C909"/>
      <c r="D909"/>
      <c r="E909"/>
      <c r="F909"/>
      <c r="G909" s="1"/>
    </row>
    <row r="910" spans="1:7" x14ac:dyDescent="0.25">
      <c r="A910"/>
      <c r="B910"/>
      <c r="C910"/>
      <c r="D910"/>
      <c r="E910"/>
      <c r="F910"/>
      <c r="G910" s="1"/>
    </row>
    <row r="911" spans="1:7" x14ac:dyDescent="0.25">
      <c r="A911"/>
      <c r="B911"/>
      <c r="C911"/>
      <c r="D911"/>
      <c r="E911"/>
      <c r="F911"/>
      <c r="G911" s="1"/>
    </row>
    <row r="912" spans="1:7" x14ac:dyDescent="0.25">
      <c r="A912"/>
      <c r="B912"/>
      <c r="C912"/>
      <c r="D912"/>
      <c r="E912"/>
      <c r="F912"/>
      <c r="G912" s="1"/>
    </row>
    <row r="913" spans="1:7" x14ac:dyDescent="0.25">
      <c r="A913"/>
      <c r="B913"/>
      <c r="C913"/>
      <c r="D913"/>
      <c r="E913"/>
      <c r="F913"/>
      <c r="G913" s="1"/>
    </row>
    <row r="914" spans="1:7" x14ac:dyDescent="0.25">
      <c r="A914"/>
      <c r="B914"/>
      <c r="C914"/>
      <c r="D914"/>
      <c r="E914"/>
      <c r="F914"/>
      <c r="G914" s="1"/>
    </row>
    <row r="915" spans="1:7" x14ac:dyDescent="0.25">
      <c r="A915"/>
      <c r="B915"/>
      <c r="C915"/>
      <c r="D915"/>
      <c r="E915"/>
      <c r="F915"/>
      <c r="G915" s="1"/>
    </row>
    <row r="916" spans="1:7" x14ac:dyDescent="0.25">
      <c r="A916"/>
      <c r="B916"/>
      <c r="C916"/>
      <c r="D916"/>
      <c r="E916"/>
      <c r="F916"/>
      <c r="G916" s="1"/>
    </row>
    <row r="917" spans="1:7" x14ac:dyDescent="0.25">
      <c r="A917"/>
      <c r="B917"/>
      <c r="C917"/>
      <c r="D917"/>
      <c r="E917"/>
      <c r="F917"/>
      <c r="G917" s="1"/>
    </row>
    <row r="918" spans="1:7" x14ac:dyDescent="0.25">
      <c r="A918"/>
      <c r="B918"/>
      <c r="C918"/>
      <c r="D918"/>
      <c r="E918"/>
      <c r="F918"/>
      <c r="G918" s="1"/>
    </row>
    <row r="919" spans="1:7" x14ac:dyDescent="0.25">
      <c r="A919"/>
      <c r="B919"/>
      <c r="C919"/>
      <c r="D919"/>
      <c r="E919"/>
      <c r="F919"/>
      <c r="G919" s="1"/>
    </row>
    <row r="920" spans="1:7" x14ac:dyDescent="0.25">
      <c r="A920"/>
      <c r="B920"/>
      <c r="C920"/>
      <c r="D920"/>
      <c r="E920"/>
      <c r="F920"/>
      <c r="G920" s="1"/>
    </row>
    <row r="921" spans="1:7" x14ac:dyDescent="0.25">
      <c r="A921"/>
      <c r="B921"/>
      <c r="C921"/>
      <c r="D921"/>
      <c r="E921"/>
      <c r="F921"/>
      <c r="G921" s="1"/>
    </row>
    <row r="922" spans="1:7" x14ac:dyDescent="0.25">
      <c r="A922"/>
      <c r="B922"/>
      <c r="C922"/>
      <c r="D922"/>
      <c r="E922"/>
      <c r="F922"/>
      <c r="G922" s="1"/>
    </row>
    <row r="923" spans="1:7" x14ac:dyDescent="0.25">
      <c r="A923"/>
      <c r="B923"/>
      <c r="C923"/>
      <c r="D923"/>
      <c r="E923"/>
      <c r="F923"/>
      <c r="G923" s="1"/>
    </row>
    <row r="924" spans="1:7" x14ac:dyDescent="0.25">
      <c r="A924"/>
      <c r="B924"/>
      <c r="C924"/>
      <c r="D924"/>
      <c r="E924"/>
      <c r="F924"/>
      <c r="G924" s="1"/>
    </row>
    <row r="925" spans="1:7" x14ac:dyDescent="0.25">
      <c r="A925"/>
      <c r="B925"/>
      <c r="C925"/>
      <c r="D925"/>
      <c r="E925"/>
      <c r="F925"/>
      <c r="G925" s="1"/>
    </row>
    <row r="926" spans="1:7" x14ac:dyDescent="0.25">
      <c r="A926"/>
      <c r="B926"/>
      <c r="C926"/>
      <c r="D926"/>
      <c r="E926"/>
      <c r="F926"/>
      <c r="G926" s="1"/>
    </row>
    <row r="927" spans="1:7" x14ac:dyDescent="0.25">
      <c r="A927"/>
      <c r="B927"/>
      <c r="C927"/>
      <c r="D927"/>
      <c r="E927"/>
      <c r="F927"/>
      <c r="G927" s="1"/>
    </row>
    <row r="928" spans="1:7" x14ac:dyDescent="0.25">
      <c r="A928"/>
      <c r="B928"/>
      <c r="C928"/>
      <c r="D928"/>
      <c r="E928"/>
      <c r="F928"/>
      <c r="G928" s="1"/>
    </row>
    <row r="929" spans="1:7" x14ac:dyDescent="0.25">
      <c r="A929"/>
      <c r="B929"/>
      <c r="C929"/>
      <c r="D929"/>
      <c r="E929"/>
      <c r="F929"/>
      <c r="G929" s="1"/>
    </row>
    <row r="930" spans="1:7" x14ac:dyDescent="0.25">
      <c r="A930"/>
      <c r="B930"/>
      <c r="C930"/>
      <c r="D930"/>
      <c r="E930"/>
      <c r="F930"/>
      <c r="G930" s="1"/>
    </row>
    <row r="931" spans="1:7" x14ac:dyDescent="0.25">
      <c r="A931"/>
      <c r="B931"/>
      <c r="C931"/>
      <c r="D931"/>
      <c r="E931"/>
      <c r="F931"/>
      <c r="G931" s="1"/>
    </row>
    <row r="932" spans="1:7" x14ac:dyDescent="0.25">
      <c r="A932"/>
      <c r="B932"/>
      <c r="C932"/>
      <c r="D932"/>
      <c r="E932"/>
      <c r="F932"/>
      <c r="G932" s="1"/>
    </row>
    <row r="933" spans="1:7" x14ac:dyDescent="0.25">
      <c r="A933"/>
      <c r="B933"/>
      <c r="C933"/>
      <c r="D933"/>
      <c r="E933"/>
      <c r="F933"/>
      <c r="G933" s="1"/>
    </row>
    <row r="934" spans="1:7" x14ac:dyDescent="0.25">
      <c r="A934"/>
      <c r="B934"/>
      <c r="C934"/>
      <c r="D934"/>
      <c r="E934"/>
      <c r="F934"/>
      <c r="G934" s="1"/>
    </row>
    <row r="935" spans="1:7" x14ac:dyDescent="0.25">
      <c r="A935"/>
      <c r="B935"/>
      <c r="C935"/>
      <c r="D935"/>
      <c r="E935"/>
      <c r="F935"/>
      <c r="G935" s="1"/>
    </row>
    <row r="936" spans="1:7" x14ac:dyDescent="0.25">
      <c r="A936"/>
      <c r="B936"/>
      <c r="C936"/>
      <c r="D936"/>
      <c r="E936"/>
      <c r="F936"/>
      <c r="G936" s="1"/>
    </row>
    <row r="937" spans="1:7" x14ac:dyDescent="0.25">
      <c r="A937"/>
      <c r="B937"/>
      <c r="C937"/>
      <c r="D937"/>
      <c r="E937"/>
      <c r="F937"/>
      <c r="G937" s="1"/>
    </row>
    <row r="938" spans="1:7" x14ac:dyDescent="0.25">
      <c r="A938"/>
      <c r="B938"/>
      <c r="C938"/>
      <c r="D938"/>
      <c r="E938"/>
      <c r="F938"/>
      <c r="G938" s="1"/>
    </row>
    <row r="939" spans="1:7" x14ac:dyDescent="0.25">
      <c r="A939"/>
      <c r="B939"/>
      <c r="C939"/>
      <c r="D939"/>
      <c r="E939"/>
      <c r="F939"/>
      <c r="G939" s="1"/>
    </row>
    <row r="940" spans="1:7" x14ac:dyDescent="0.25">
      <c r="A940"/>
      <c r="B940"/>
      <c r="C940"/>
      <c r="D940"/>
      <c r="E940"/>
      <c r="F940"/>
      <c r="G940" s="1"/>
    </row>
    <row r="941" spans="1:7" x14ac:dyDescent="0.25">
      <c r="A941"/>
      <c r="B941"/>
      <c r="C941"/>
      <c r="D941"/>
      <c r="E941"/>
      <c r="F941"/>
      <c r="G941" s="1"/>
    </row>
    <row r="942" spans="1:7" x14ac:dyDescent="0.25">
      <c r="A942"/>
      <c r="B942"/>
      <c r="C942"/>
      <c r="D942"/>
      <c r="E942"/>
      <c r="F942"/>
      <c r="G942" s="1"/>
    </row>
    <row r="943" spans="1:7" x14ac:dyDescent="0.25">
      <c r="A943"/>
      <c r="B943"/>
      <c r="C943"/>
      <c r="D943"/>
      <c r="E943"/>
      <c r="F943"/>
      <c r="G943" s="1"/>
    </row>
    <row r="944" spans="1:7" x14ac:dyDescent="0.25">
      <c r="A944"/>
      <c r="B944"/>
      <c r="C944"/>
      <c r="D944"/>
      <c r="E944"/>
      <c r="F944"/>
      <c r="G944" s="1"/>
    </row>
    <row r="945" spans="1:7" x14ac:dyDescent="0.25">
      <c r="A945"/>
      <c r="B945"/>
      <c r="C945"/>
      <c r="D945"/>
      <c r="E945"/>
      <c r="F945"/>
      <c r="G945" s="1"/>
    </row>
    <row r="946" spans="1:7" x14ac:dyDescent="0.25">
      <c r="A946"/>
      <c r="B946"/>
      <c r="C946"/>
      <c r="D946"/>
      <c r="E946"/>
      <c r="F946"/>
      <c r="G946" s="1"/>
    </row>
    <row r="947" spans="1:7" x14ac:dyDescent="0.25">
      <c r="A947"/>
      <c r="B947"/>
      <c r="C947"/>
      <c r="D947"/>
      <c r="E947"/>
      <c r="F947"/>
      <c r="G947" s="1"/>
    </row>
    <row r="948" spans="1:7" x14ac:dyDescent="0.25">
      <c r="A948"/>
      <c r="B948"/>
      <c r="C948"/>
      <c r="D948"/>
      <c r="E948"/>
      <c r="F948"/>
      <c r="G948" s="1"/>
    </row>
    <row r="949" spans="1:7" x14ac:dyDescent="0.25">
      <c r="A949"/>
      <c r="B949"/>
      <c r="C949"/>
      <c r="D949"/>
      <c r="E949"/>
      <c r="F949"/>
      <c r="G949" s="1"/>
    </row>
    <row r="950" spans="1:7" x14ac:dyDescent="0.25">
      <c r="A950"/>
      <c r="B950"/>
      <c r="C950"/>
      <c r="D950"/>
      <c r="E950"/>
      <c r="F950"/>
      <c r="G950" s="1"/>
    </row>
    <row r="951" spans="1:7" x14ac:dyDescent="0.25">
      <c r="A951"/>
      <c r="B951"/>
      <c r="C951"/>
      <c r="D951"/>
      <c r="E951"/>
      <c r="F951"/>
      <c r="G951" s="1"/>
    </row>
    <row r="952" spans="1:7" x14ac:dyDescent="0.25">
      <c r="A952"/>
      <c r="B952"/>
      <c r="C952"/>
      <c r="D952"/>
      <c r="E952"/>
      <c r="F952"/>
      <c r="G952" s="1"/>
    </row>
    <row r="953" spans="1:7" x14ac:dyDescent="0.25">
      <c r="A953"/>
      <c r="B953"/>
      <c r="C953"/>
      <c r="D953"/>
      <c r="E953"/>
      <c r="F953"/>
      <c r="G953" s="1"/>
    </row>
    <row r="954" spans="1:7" x14ac:dyDescent="0.25">
      <c r="A954"/>
      <c r="B954"/>
      <c r="C954"/>
      <c r="D954"/>
      <c r="E954"/>
      <c r="F954"/>
      <c r="G954" s="1"/>
    </row>
    <row r="955" spans="1:7" x14ac:dyDescent="0.25">
      <c r="G955" s="1"/>
    </row>
    <row r="956" spans="1:7" x14ac:dyDescent="0.25">
      <c r="G956" s="1"/>
    </row>
    <row r="957" spans="1:7" x14ac:dyDescent="0.25">
      <c r="G957" s="1"/>
    </row>
    <row r="958" spans="1:7" x14ac:dyDescent="0.25">
      <c r="G958" s="1"/>
    </row>
    <row r="959" spans="1:7" x14ac:dyDescent="0.25">
      <c r="G959" s="1"/>
    </row>
    <row r="960" spans="1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  <row r="1002" spans="7:7" x14ac:dyDescent="0.25">
      <c r="G1002" s="1"/>
    </row>
    <row r="1003" spans="7:7" x14ac:dyDescent="0.25">
      <c r="G1003" s="1"/>
    </row>
    <row r="1004" spans="7:7" x14ac:dyDescent="0.25">
      <c r="G1004" s="1"/>
    </row>
    <row r="1005" spans="7:7" x14ac:dyDescent="0.25">
      <c r="G1005" s="1"/>
    </row>
    <row r="1006" spans="7:7" x14ac:dyDescent="0.25">
      <c r="G1006" s="1"/>
    </row>
    <row r="1007" spans="7:7" x14ac:dyDescent="0.25">
      <c r="G1007" s="1"/>
    </row>
    <row r="1008" spans="7:7" x14ac:dyDescent="0.25">
      <c r="G1008" s="1"/>
    </row>
    <row r="1009" spans="7:7" x14ac:dyDescent="0.25">
      <c r="G1009" s="1"/>
    </row>
    <row r="1010" spans="7:7" x14ac:dyDescent="0.25">
      <c r="G1010" s="1"/>
    </row>
    <row r="1011" spans="7:7" x14ac:dyDescent="0.25">
      <c r="G1011" s="1"/>
    </row>
    <row r="1012" spans="7:7" x14ac:dyDescent="0.25">
      <c r="G1012" s="1"/>
    </row>
    <row r="1013" spans="7:7" x14ac:dyDescent="0.25">
      <c r="G1013" s="1"/>
    </row>
    <row r="1014" spans="7:7" x14ac:dyDescent="0.25">
      <c r="G1014" s="1"/>
    </row>
    <row r="1015" spans="7:7" x14ac:dyDescent="0.25">
      <c r="G1015" s="1"/>
    </row>
    <row r="1016" spans="7:7" x14ac:dyDescent="0.25">
      <c r="G1016" s="1"/>
    </row>
    <row r="1017" spans="7:7" x14ac:dyDescent="0.25">
      <c r="G1017" s="1"/>
    </row>
    <row r="1018" spans="7:7" x14ac:dyDescent="0.25">
      <c r="G1018" s="1"/>
    </row>
    <row r="1019" spans="7:7" x14ac:dyDescent="0.25">
      <c r="G1019" s="1"/>
    </row>
    <row r="1020" spans="7:7" x14ac:dyDescent="0.25">
      <c r="G1020" s="1"/>
    </row>
    <row r="1021" spans="7:7" x14ac:dyDescent="0.25">
      <c r="G1021" s="1"/>
    </row>
    <row r="1022" spans="7:7" x14ac:dyDescent="0.25">
      <c r="G1022" s="1"/>
    </row>
    <row r="1023" spans="7:7" x14ac:dyDescent="0.25">
      <c r="G1023" s="1"/>
    </row>
    <row r="1024" spans="7:7" x14ac:dyDescent="0.25">
      <c r="G1024" s="1"/>
    </row>
    <row r="1025" spans="7:7" x14ac:dyDescent="0.25">
      <c r="G1025" s="1"/>
    </row>
    <row r="1026" spans="7:7" x14ac:dyDescent="0.25">
      <c r="G1026" s="1"/>
    </row>
    <row r="1027" spans="7:7" x14ac:dyDescent="0.25">
      <c r="G1027" s="1"/>
    </row>
    <row r="1028" spans="7:7" x14ac:dyDescent="0.25">
      <c r="G1028" s="1"/>
    </row>
    <row r="1029" spans="7:7" x14ac:dyDescent="0.25">
      <c r="G1029" s="1"/>
    </row>
    <row r="1030" spans="7:7" x14ac:dyDescent="0.25">
      <c r="G1030" s="1"/>
    </row>
    <row r="1031" spans="7:7" x14ac:dyDescent="0.25">
      <c r="G1031" s="1"/>
    </row>
    <row r="1032" spans="7:7" x14ac:dyDescent="0.25">
      <c r="G1032" s="1"/>
    </row>
    <row r="1033" spans="7:7" x14ac:dyDescent="0.25">
      <c r="G1033" s="1"/>
    </row>
    <row r="1034" spans="7:7" x14ac:dyDescent="0.25">
      <c r="G1034" s="1"/>
    </row>
    <row r="1035" spans="7:7" x14ac:dyDescent="0.25">
      <c r="G1035" s="1"/>
    </row>
    <row r="1036" spans="7:7" x14ac:dyDescent="0.25">
      <c r="G1036" s="1"/>
    </row>
    <row r="1037" spans="7:7" x14ac:dyDescent="0.25">
      <c r="G1037" s="1"/>
    </row>
    <row r="1038" spans="7:7" x14ac:dyDescent="0.25">
      <c r="G1038" s="1"/>
    </row>
    <row r="1039" spans="7:7" x14ac:dyDescent="0.25">
      <c r="G1039" s="1"/>
    </row>
    <row r="1040" spans="7:7" x14ac:dyDescent="0.25">
      <c r="G1040" s="1"/>
    </row>
    <row r="1041" spans="7:7" x14ac:dyDescent="0.25">
      <c r="G1041" s="1"/>
    </row>
    <row r="1042" spans="7:7" x14ac:dyDescent="0.25">
      <c r="G1042" s="1"/>
    </row>
    <row r="1043" spans="7:7" x14ac:dyDescent="0.25">
      <c r="G1043" s="1"/>
    </row>
    <row r="1044" spans="7:7" x14ac:dyDescent="0.25">
      <c r="G1044" s="1"/>
    </row>
    <row r="1045" spans="7:7" x14ac:dyDescent="0.25">
      <c r="G1045" s="1"/>
    </row>
    <row r="1046" spans="7:7" x14ac:dyDescent="0.25">
      <c r="G1046" s="1"/>
    </row>
    <row r="1047" spans="7:7" x14ac:dyDescent="0.25">
      <c r="G1047" s="1"/>
    </row>
    <row r="1048" spans="7:7" x14ac:dyDescent="0.25">
      <c r="G1048" s="1"/>
    </row>
    <row r="1049" spans="7:7" x14ac:dyDescent="0.25">
      <c r="G1049" s="1"/>
    </row>
    <row r="1050" spans="7:7" x14ac:dyDescent="0.25">
      <c r="G1050" s="1"/>
    </row>
    <row r="1051" spans="7:7" x14ac:dyDescent="0.25">
      <c r="G1051" s="1"/>
    </row>
    <row r="1052" spans="7:7" x14ac:dyDescent="0.25">
      <c r="G1052" s="1"/>
    </row>
    <row r="1053" spans="7:7" x14ac:dyDescent="0.25">
      <c r="G1053" s="1"/>
    </row>
    <row r="1054" spans="7:7" x14ac:dyDescent="0.25">
      <c r="G1054" s="1"/>
    </row>
    <row r="1055" spans="7:7" x14ac:dyDescent="0.25">
      <c r="G1055" s="1"/>
    </row>
    <row r="1056" spans="7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  <row r="1061" spans="7:7" x14ac:dyDescent="0.25">
      <c r="G1061" s="1"/>
    </row>
    <row r="1062" spans="7:7" x14ac:dyDescent="0.25">
      <c r="G1062" s="1"/>
    </row>
    <row r="1063" spans="7:7" x14ac:dyDescent="0.25">
      <c r="G1063" s="1"/>
    </row>
    <row r="1064" spans="7:7" x14ac:dyDescent="0.25">
      <c r="G1064" s="1"/>
    </row>
    <row r="1065" spans="7:7" x14ac:dyDescent="0.25">
      <c r="G1065" s="1"/>
    </row>
    <row r="1066" spans="7:7" x14ac:dyDescent="0.25">
      <c r="G1066" s="1"/>
    </row>
    <row r="1067" spans="7:7" x14ac:dyDescent="0.25">
      <c r="G1067" s="1"/>
    </row>
    <row r="1068" spans="7:7" x14ac:dyDescent="0.25">
      <c r="G1068" s="1"/>
    </row>
    <row r="1069" spans="7:7" x14ac:dyDescent="0.25">
      <c r="G1069" s="1"/>
    </row>
    <row r="1070" spans="7:7" x14ac:dyDescent="0.25">
      <c r="G1070" s="1"/>
    </row>
    <row r="1071" spans="7:7" x14ac:dyDescent="0.25">
      <c r="G1071" s="1"/>
    </row>
    <row r="1072" spans="7:7" x14ac:dyDescent="0.25">
      <c r="G1072" s="1"/>
    </row>
    <row r="1073" spans="7:7" x14ac:dyDescent="0.25">
      <c r="G1073" s="1"/>
    </row>
    <row r="1074" spans="7:7" x14ac:dyDescent="0.25">
      <c r="G1074" s="1"/>
    </row>
    <row r="1075" spans="7:7" x14ac:dyDescent="0.25">
      <c r="G1075" s="1"/>
    </row>
    <row r="1076" spans="7:7" x14ac:dyDescent="0.25">
      <c r="G1076" s="1"/>
    </row>
    <row r="1077" spans="7:7" x14ac:dyDescent="0.25">
      <c r="G1077" s="1"/>
    </row>
    <row r="1078" spans="7:7" x14ac:dyDescent="0.25">
      <c r="G1078" s="1"/>
    </row>
    <row r="1079" spans="7:7" x14ac:dyDescent="0.25">
      <c r="G1079" s="1"/>
    </row>
    <row r="1080" spans="7:7" x14ac:dyDescent="0.25">
      <c r="G1080" s="1"/>
    </row>
    <row r="1081" spans="7:7" x14ac:dyDescent="0.25">
      <c r="G1081" s="1"/>
    </row>
    <row r="1082" spans="7:7" x14ac:dyDescent="0.25">
      <c r="G1082" s="1"/>
    </row>
    <row r="1083" spans="7:7" x14ac:dyDescent="0.25">
      <c r="G1083" s="1"/>
    </row>
    <row r="1084" spans="7:7" x14ac:dyDescent="0.25">
      <c r="G1084" s="1"/>
    </row>
    <row r="1085" spans="7:7" x14ac:dyDescent="0.25">
      <c r="G1085" s="1"/>
    </row>
    <row r="1086" spans="7:7" x14ac:dyDescent="0.25">
      <c r="G1086" s="1"/>
    </row>
    <row r="1087" spans="7:7" x14ac:dyDescent="0.25">
      <c r="G1087" s="1"/>
    </row>
    <row r="1088" spans="7:7" x14ac:dyDescent="0.25">
      <c r="G1088" s="1"/>
    </row>
    <row r="1089" spans="7:7" x14ac:dyDescent="0.25">
      <c r="G1089" s="1"/>
    </row>
    <row r="1090" spans="7:7" x14ac:dyDescent="0.25">
      <c r="G1090" s="1"/>
    </row>
    <row r="1091" spans="7:7" x14ac:dyDescent="0.25">
      <c r="G1091" s="1"/>
    </row>
    <row r="1092" spans="7:7" x14ac:dyDescent="0.25">
      <c r="G1092" s="1"/>
    </row>
    <row r="1093" spans="7:7" x14ac:dyDescent="0.25">
      <c r="G1093" s="1"/>
    </row>
    <row r="1094" spans="7:7" x14ac:dyDescent="0.25">
      <c r="G1094" s="1"/>
    </row>
    <row r="1095" spans="7:7" x14ac:dyDescent="0.25">
      <c r="G1095" s="1"/>
    </row>
    <row r="1096" spans="7:7" x14ac:dyDescent="0.25">
      <c r="G1096" s="1"/>
    </row>
    <row r="1097" spans="7:7" x14ac:dyDescent="0.25">
      <c r="G1097" s="1"/>
    </row>
    <row r="1098" spans="7:7" x14ac:dyDescent="0.25">
      <c r="G1098" s="1"/>
    </row>
    <row r="1099" spans="7:7" x14ac:dyDescent="0.25">
      <c r="G1099" s="1"/>
    </row>
    <row r="1100" spans="7:7" x14ac:dyDescent="0.25">
      <c r="G1100" s="1"/>
    </row>
    <row r="1101" spans="7:7" x14ac:dyDescent="0.25">
      <c r="G1101" s="1"/>
    </row>
    <row r="1102" spans="7:7" x14ac:dyDescent="0.25">
      <c r="G1102" s="1"/>
    </row>
    <row r="1103" spans="7:7" x14ac:dyDescent="0.25">
      <c r="G1103" s="1"/>
    </row>
    <row r="1104" spans="7:7" x14ac:dyDescent="0.25">
      <c r="G1104" s="1"/>
    </row>
    <row r="1105" spans="7:7" x14ac:dyDescent="0.25">
      <c r="G1105" s="1"/>
    </row>
    <row r="1106" spans="7:7" x14ac:dyDescent="0.25">
      <c r="G1106" s="1"/>
    </row>
    <row r="1107" spans="7:7" x14ac:dyDescent="0.25">
      <c r="G1107" s="1"/>
    </row>
    <row r="1108" spans="7:7" x14ac:dyDescent="0.25">
      <c r="G1108" s="1"/>
    </row>
    <row r="1109" spans="7:7" x14ac:dyDescent="0.25">
      <c r="G1109" s="1"/>
    </row>
    <row r="1110" spans="7:7" x14ac:dyDescent="0.25">
      <c r="G1110" s="1"/>
    </row>
    <row r="1111" spans="7:7" x14ac:dyDescent="0.25">
      <c r="G1111" s="1"/>
    </row>
    <row r="1112" spans="7:7" x14ac:dyDescent="0.25">
      <c r="G1112" s="1"/>
    </row>
    <row r="1113" spans="7:7" x14ac:dyDescent="0.25">
      <c r="G1113" s="1"/>
    </row>
    <row r="1114" spans="7:7" x14ac:dyDescent="0.25">
      <c r="G1114" s="1"/>
    </row>
    <row r="1115" spans="7:7" x14ac:dyDescent="0.25">
      <c r="G1115" s="1"/>
    </row>
    <row r="1116" spans="7:7" x14ac:dyDescent="0.25">
      <c r="G1116" s="1"/>
    </row>
    <row r="1117" spans="7:7" x14ac:dyDescent="0.25">
      <c r="G1117" s="1"/>
    </row>
    <row r="1118" spans="7:7" x14ac:dyDescent="0.25">
      <c r="G1118" s="1"/>
    </row>
    <row r="1119" spans="7:7" x14ac:dyDescent="0.25">
      <c r="G1119" s="1"/>
    </row>
    <row r="1120" spans="7:7" x14ac:dyDescent="0.25">
      <c r="G1120" s="1"/>
    </row>
    <row r="1121" spans="7:7" x14ac:dyDescent="0.25">
      <c r="G1121" s="1"/>
    </row>
    <row r="1122" spans="7:7" x14ac:dyDescent="0.25">
      <c r="G1122" s="1"/>
    </row>
    <row r="1123" spans="7:7" x14ac:dyDescent="0.25">
      <c r="G1123" s="1"/>
    </row>
    <row r="1124" spans="7:7" x14ac:dyDescent="0.25">
      <c r="G1124" s="1"/>
    </row>
    <row r="1125" spans="7:7" x14ac:dyDescent="0.25">
      <c r="G1125" s="1"/>
    </row>
    <row r="1126" spans="7:7" x14ac:dyDescent="0.25">
      <c r="G1126" s="1"/>
    </row>
    <row r="1127" spans="7:7" x14ac:dyDescent="0.25">
      <c r="G1127" s="1"/>
    </row>
    <row r="1128" spans="7:7" x14ac:dyDescent="0.25">
      <c r="G1128" s="1"/>
    </row>
    <row r="1129" spans="7:7" x14ac:dyDescent="0.25">
      <c r="G1129" s="1"/>
    </row>
    <row r="1130" spans="7:7" x14ac:dyDescent="0.25">
      <c r="G1130" s="1"/>
    </row>
    <row r="1131" spans="7:7" x14ac:dyDescent="0.25">
      <c r="G1131" s="1"/>
    </row>
    <row r="1132" spans="7:7" x14ac:dyDescent="0.25">
      <c r="G1132" s="1"/>
    </row>
    <row r="1133" spans="7:7" x14ac:dyDescent="0.25">
      <c r="G1133" s="1"/>
    </row>
  </sheetData>
  <mergeCells count="8">
    <mergeCell ref="B1:E3"/>
    <mergeCell ref="A1:A3"/>
    <mergeCell ref="A5:C5"/>
    <mergeCell ref="F5:G5"/>
    <mergeCell ref="H5:I5"/>
    <mergeCell ref="F1:G3"/>
    <mergeCell ref="A4:J4"/>
    <mergeCell ref="H1:J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B8F9-2C95-4E0D-84A2-E67E05048441}">
  <sheetPr codeName="Sheet5"/>
  <dimension ref="A1:XEL733"/>
  <sheetViews>
    <sheetView topLeftCell="A578" zoomScaleNormal="100" workbookViewId="0">
      <selection activeCell="A7" sqref="A7:J674"/>
    </sheetView>
  </sheetViews>
  <sheetFormatPr defaultRowHeight="15" x14ac:dyDescent="0.25"/>
  <cols>
    <col min="1" max="1" width="9.140625" style="1"/>
    <col min="2" max="2" width="35.85546875" style="1" bestFit="1" customWidth="1"/>
    <col min="3" max="3" width="14" style="1" bestFit="1" customWidth="1"/>
    <col min="4" max="4" width="16.42578125" style="1" bestFit="1" customWidth="1"/>
    <col min="5" max="5" width="13.42578125" style="1" bestFit="1" customWidth="1"/>
    <col min="6" max="6" width="9.140625" style="2"/>
    <col min="7" max="9" width="9.140625" style="1"/>
    <col min="13" max="13" width="8.85546875" customWidth="1"/>
  </cols>
  <sheetData>
    <row r="1" spans="1:13" ht="14.45" customHeight="1" x14ac:dyDescent="0.25">
      <c r="A1" s="48"/>
      <c r="B1" s="58" t="s">
        <v>702</v>
      </c>
      <c r="C1" s="59"/>
      <c r="D1" s="59"/>
      <c r="E1" s="59"/>
      <c r="F1" s="59"/>
      <c r="G1" s="59"/>
      <c r="H1" s="59"/>
      <c r="I1" s="59"/>
      <c r="J1" s="60"/>
    </row>
    <row r="2" spans="1:13" ht="14.45" customHeight="1" x14ac:dyDescent="0.25">
      <c r="A2" s="49"/>
      <c r="B2" s="45"/>
      <c r="C2" s="46"/>
      <c r="D2" s="46"/>
      <c r="E2" s="46"/>
      <c r="F2" s="46"/>
      <c r="G2" s="46"/>
      <c r="H2" s="46"/>
      <c r="I2" s="46"/>
      <c r="J2" s="47"/>
    </row>
    <row r="3" spans="1:13" ht="14.45" customHeight="1" x14ac:dyDescent="0.25">
      <c r="A3" s="49"/>
      <c r="B3" s="75"/>
      <c r="C3" s="76"/>
      <c r="D3" s="76"/>
      <c r="E3" s="76"/>
      <c r="F3" s="76"/>
      <c r="G3" s="76"/>
      <c r="H3" s="76"/>
      <c r="I3" s="76"/>
      <c r="J3" s="77"/>
    </row>
    <row r="4" spans="1:13" ht="14.25" customHeight="1" x14ac:dyDescent="0.25">
      <c r="A4" s="78" t="s">
        <v>293</v>
      </c>
      <c r="B4" s="79"/>
      <c r="C4" s="79"/>
      <c r="D4" s="79"/>
      <c r="E4" s="79"/>
      <c r="F4" s="79"/>
      <c r="G4" s="79"/>
      <c r="H4" s="79"/>
      <c r="I4" s="79"/>
      <c r="J4" s="79"/>
    </row>
    <row r="5" spans="1:13" x14ac:dyDescent="0.25">
      <c r="A5" s="50" t="s">
        <v>4</v>
      </c>
      <c r="B5" s="51"/>
      <c r="C5" s="51"/>
      <c r="D5" s="12" t="s">
        <v>107</v>
      </c>
      <c r="E5" s="24" t="s">
        <v>108</v>
      </c>
      <c r="F5" s="73" t="s">
        <v>287</v>
      </c>
      <c r="G5" s="74"/>
      <c r="H5" s="73" t="s">
        <v>295</v>
      </c>
      <c r="I5" s="74"/>
      <c r="J5" s="28" t="b">
        <v>1</v>
      </c>
    </row>
    <row r="6" spans="1:13" x14ac:dyDescent="0.25">
      <c r="A6" s="1" t="s">
        <v>2</v>
      </c>
      <c r="B6" s="1" t="s">
        <v>3</v>
      </c>
      <c r="C6" s="1" t="s">
        <v>0</v>
      </c>
      <c r="D6" s="1" t="s">
        <v>104</v>
      </c>
      <c r="E6" s="1" t="s">
        <v>105</v>
      </c>
      <c r="F6" s="2" t="s">
        <v>285</v>
      </c>
      <c r="G6" s="1" t="s">
        <v>286</v>
      </c>
      <c r="H6" s="1" t="s">
        <v>285</v>
      </c>
      <c r="I6" s="1" t="s">
        <v>286</v>
      </c>
      <c r="J6" s="1" t="s">
        <v>294</v>
      </c>
    </row>
    <row r="7" spans="1:13" x14ac:dyDescent="0.25">
      <c r="A7" s="1" t="e">
        <f>IF($J7=TRUE,Linearity!A7,NA())</f>
        <v>#N/A</v>
      </c>
      <c r="B7" s="1" t="e">
        <f>IF($J7=TRUE,Linearity!B7,NA())</f>
        <v>#N/A</v>
      </c>
      <c r="C7" s="1" t="e">
        <f>IF($J7=TRUE,Linearity!C7,NA())</f>
        <v>#N/A</v>
      </c>
      <c r="D7" s="1" t="e">
        <f>IF($J7=TRUE,Linearity!D7,NA())</f>
        <v>#N/A</v>
      </c>
      <c r="E7" s="1" t="e">
        <f>IF($J7=TRUE,Linearity!E7,NA())</f>
        <v>#N/A</v>
      </c>
      <c r="F7" s="1">
        <f>IF(AND($J7=TRUE,Linearity!F7&lt;&gt;0,Linearity!G7&lt;&gt;0),Linearity!F7,-25)</f>
        <v>-25</v>
      </c>
      <c r="G7" s="1">
        <f>IF(AND($J7=TRUE,Linearity!F7&lt;&gt;0,Linearity!G7&lt;&gt;0),Linearity!G7,-25)</f>
        <v>-25</v>
      </c>
      <c r="H7" s="1">
        <f>IF(AND($J7=TRUE,Linearity!F7&lt;&gt;0,Linearity!G7&lt;&gt;0),Linearity!H7,-25)</f>
        <v>-25</v>
      </c>
      <c r="I7" s="1">
        <f>IF(AND($J7=TRUE,Linearity!F7&lt;&gt;0,Linearity!G7&lt;&gt;0),Linearity!I7,-25)</f>
        <v>-25</v>
      </c>
      <c r="J7" t="b">
        <f>IF(Linearity!J7&lt;&gt;0,TRUE,FALSE)</f>
        <v>0</v>
      </c>
    </row>
    <row r="8" spans="1:13" x14ac:dyDescent="0.25">
      <c r="A8" s="1" t="e">
        <f>IF($J8=TRUE,Linearity!A8,NA())</f>
        <v>#N/A</v>
      </c>
      <c r="B8" s="1" t="e">
        <f>IF($J8=TRUE,Linearity!B8,NA())</f>
        <v>#N/A</v>
      </c>
      <c r="C8" s="1" t="e">
        <f>IF($J8=TRUE,Linearity!C8,NA())</f>
        <v>#N/A</v>
      </c>
      <c r="D8" s="1" t="e">
        <f>IF($J8=TRUE,Linearity!D8,NA())</f>
        <v>#N/A</v>
      </c>
      <c r="E8" s="1" t="e">
        <f>IF($J8=TRUE,Linearity!E8,NA())</f>
        <v>#N/A</v>
      </c>
      <c r="F8" s="1">
        <f>IF(AND($J8=TRUE,Linearity!F8&lt;&gt;0,Linearity!G8&lt;&gt;0),Linearity!F8,-25)</f>
        <v>-25</v>
      </c>
      <c r="G8" s="1">
        <f>IF(AND($J8=TRUE,Linearity!F8&lt;&gt;0,Linearity!G8&lt;&gt;0),Linearity!G8,-25)</f>
        <v>-25</v>
      </c>
      <c r="H8" s="1">
        <f>IF(AND($J8=TRUE,Linearity!F8&lt;&gt;0,Linearity!G8&lt;&gt;0),Linearity!H8,-25)</f>
        <v>-25</v>
      </c>
      <c r="I8" s="1">
        <f>IF(AND($J8=TRUE,Linearity!F8&lt;&gt;0,Linearity!G8&lt;&gt;0),Linearity!I8,-25)</f>
        <v>-25</v>
      </c>
      <c r="J8" t="b">
        <f>IF(Linearity!J8&lt;&gt;0,TRUE,FALSE)</f>
        <v>0</v>
      </c>
    </row>
    <row r="9" spans="1:13" x14ac:dyDescent="0.25">
      <c r="A9" s="1" t="e">
        <f>IF($J9=TRUE,Linearity!A9,NA())</f>
        <v>#N/A</v>
      </c>
      <c r="B9" s="1" t="e">
        <f>IF($J9=TRUE,Linearity!B9,NA())</f>
        <v>#N/A</v>
      </c>
      <c r="C9" s="1" t="e">
        <f>IF($J9=TRUE,Linearity!C9,NA())</f>
        <v>#N/A</v>
      </c>
      <c r="D9" s="1" t="e">
        <f>IF($J9=TRUE,Linearity!D9,NA())</f>
        <v>#N/A</v>
      </c>
      <c r="E9" s="1" t="e">
        <f>IF($J9=TRUE,Linearity!E9,NA())</f>
        <v>#N/A</v>
      </c>
      <c r="F9" s="1">
        <f>IF(AND($J9=TRUE,Linearity!F9&lt;&gt;0,Linearity!G9&lt;&gt;0),Linearity!F9,-25)</f>
        <v>-25</v>
      </c>
      <c r="G9" s="1">
        <f>IF(AND($J9=TRUE,Linearity!F9&lt;&gt;0,Linearity!G9&lt;&gt;0),Linearity!G9,-25)</f>
        <v>-25</v>
      </c>
      <c r="H9" s="1">
        <f>IF(AND($J9=TRUE,Linearity!F9&lt;&gt;0,Linearity!G9&lt;&gt;0),Linearity!H9,-25)</f>
        <v>-25</v>
      </c>
      <c r="I9" s="1">
        <f>IF(AND($J9=TRUE,Linearity!F9&lt;&gt;0,Linearity!G9&lt;&gt;0),Linearity!I9,-25)</f>
        <v>-25</v>
      </c>
      <c r="J9" t="b">
        <f>IF(Linearity!J9&lt;&gt;0,TRUE,FALSE)</f>
        <v>0</v>
      </c>
    </row>
    <row r="10" spans="1:13" x14ac:dyDescent="0.25">
      <c r="A10" s="1" t="e">
        <f>IF($J10=TRUE,Linearity!A10,NA())</f>
        <v>#N/A</v>
      </c>
      <c r="B10" s="1" t="e">
        <f>IF($J10=TRUE,Linearity!B10,NA())</f>
        <v>#N/A</v>
      </c>
      <c r="C10" s="1" t="e">
        <f>IF($J10=TRUE,Linearity!C10,NA())</f>
        <v>#N/A</v>
      </c>
      <c r="D10" s="1" t="e">
        <f>IF($J10=TRUE,Linearity!D10,NA())</f>
        <v>#N/A</v>
      </c>
      <c r="E10" s="1" t="e">
        <f>IF($J10=TRUE,Linearity!E10,NA())</f>
        <v>#N/A</v>
      </c>
      <c r="F10" s="1">
        <f>IF(AND($J10=TRUE,Linearity!F10&lt;&gt;0,Linearity!G10&lt;&gt;0),Linearity!F10,-25)</f>
        <v>-25</v>
      </c>
      <c r="G10" s="1">
        <f>IF(AND($J10=TRUE,Linearity!F10&lt;&gt;0,Linearity!G10&lt;&gt;0),Linearity!G10,-25)</f>
        <v>-25</v>
      </c>
      <c r="H10" s="1">
        <f>IF(AND($J10=TRUE,Linearity!F10&lt;&gt;0,Linearity!G10&lt;&gt;0),Linearity!H10,-25)</f>
        <v>-25</v>
      </c>
      <c r="I10" s="1">
        <f>IF(AND($J10=TRUE,Linearity!F10&lt;&gt;0,Linearity!G10&lt;&gt;0),Linearity!I10,-25)</f>
        <v>-25</v>
      </c>
      <c r="J10" t="b">
        <f>IF(Linearity!J10&lt;&gt;0,TRUE,FALSE)</f>
        <v>0</v>
      </c>
    </row>
    <row r="11" spans="1:13" x14ac:dyDescent="0.25">
      <c r="A11" s="1" t="e">
        <f>IF($J11=TRUE,Linearity!A11,NA())</f>
        <v>#N/A</v>
      </c>
      <c r="B11" s="1" t="e">
        <f>IF($J11=TRUE,Linearity!B11,NA())</f>
        <v>#N/A</v>
      </c>
      <c r="C11" s="1" t="e">
        <f>IF($J11=TRUE,Linearity!C11,NA())</f>
        <v>#N/A</v>
      </c>
      <c r="D11" s="1" t="e">
        <f>IF($J11=TRUE,Linearity!D11,NA())</f>
        <v>#N/A</v>
      </c>
      <c r="E11" s="1" t="e">
        <f>IF($J11=TRUE,Linearity!E11,NA())</f>
        <v>#N/A</v>
      </c>
      <c r="F11" s="1">
        <f>IF(AND($J11=TRUE,Linearity!F11&lt;&gt;0,Linearity!G11&lt;&gt;0),Linearity!F11,-25)</f>
        <v>-25</v>
      </c>
      <c r="G11" s="1">
        <f>IF(AND($J11=TRUE,Linearity!F11&lt;&gt;0,Linearity!G11&lt;&gt;0),Linearity!G11,-25)</f>
        <v>-25</v>
      </c>
      <c r="H11" s="1">
        <f>IF(AND($J11=TRUE,Linearity!F11&lt;&gt;0,Linearity!G11&lt;&gt;0),Linearity!H11,-25)</f>
        <v>-25</v>
      </c>
      <c r="I11" s="1">
        <f>IF(AND($J11=TRUE,Linearity!F11&lt;&gt;0,Linearity!G11&lt;&gt;0),Linearity!I11,-25)</f>
        <v>-25</v>
      </c>
      <c r="J11" t="b">
        <f>IF(Linearity!J11&lt;&gt;0,TRUE,FALSE)</f>
        <v>0</v>
      </c>
    </row>
    <row r="12" spans="1:13" x14ac:dyDescent="0.25">
      <c r="A12" s="1" t="e">
        <f>IF($J12=TRUE,Linearity!A12,NA())</f>
        <v>#N/A</v>
      </c>
      <c r="B12" s="1" t="e">
        <f>IF($J12=TRUE,Linearity!B12,NA())</f>
        <v>#N/A</v>
      </c>
      <c r="C12" s="1" t="e">
        <f>IF($J12=TRUE,Linearity!C12,NA())</f>
        <v>#N/A</v>
      </c>
      <c r="D12" s="1" t="e">
        <f>IF($J12=TRUE,Linearity!D12,NA())</f>
        <v>#N/A</v>
      </c>
      <c r="E12" s="1" t="e">
        <f>IF($J12=TRUE,Linearity!E12,NA())</f>
        <v>#N/A</v>
      </c>
      <c r="F12" s="1">
        <f>IF(AND($J12=TRUE,Linearity!F12&lt;&gt;0,Linearity!G12&lt;&gt;0),Linearity!F12,-25)</f>
        <v>-25</v>
      </c>
      <c r="G12" s="1">
        <f>IF(AND($J12=TRUE,Linearity!F12&lt;&gt;0,Linearity!G12&lt;&gt;0),Linearity!G12,-25)</f>
        <v>-25</v>
      </c>
      <c r="H12" s="1">
        <f>IF(AND($J12=TRUE,Linearity!F12&lt;&gt;0,Linearity!G12&lt;&gt;0),Linearity!H12,-25)</f>
        <v>-25</v>
      </c>
      <c r="I12" s="1">
        <f>IF(AND($J12=TRUE,Linearity!F12&lt;&gt;0,Linearity!G12&lt;&gt;0),Linearity!I12,-25)</f>
        <v>-25</v>
      </c>
      <c r="J12" t="b">
        <f>IF(Linearity!J12&lt;&gt;0,TRUE,FALSE)</f>
        <v>0</v>
      </c>
    </row>
    <row r="13" spans="1:13" x14ac:dyDescent="0.25">
      <c r="A13" s="1" t="e">
        <f>IF($J13=TRUE,Linearity!A13,NA())</f>
        <v>#N/A</v>
      </c>
      <c r="B13" s="1" t="e">
        <f>IF($J13=TRUE,Linearity!B13,NA())</f>
        <v>#N/A</v>
      </c>
      <c r="C13" s="1" t="e">
        <f>IF($J13=TRUE,Linearity!C13,NA())</f>
        <v>#N/A</v>
      </c>
      <c r="D13" s="1" t="e">
        <f>IF($J13=TRUE,Linearity!D13,NA())</f>
        <v>#N/A</v>
      </c>
      <c r="E13" s="1" t="e">
        <f>IF($J13=TRUE,Linearity!E13,NA())</f>
        <v>#N/A</v>
      </c>
      <c r="F13" s="1">
        <f>IF(AND($J13=TRUE,Linearity!F13&lt;&gt;0,Linearity!G13&lt;&gt;0),Linearity!F13,-25)</f>
        <v>-25</v>
      </c>
      <c r="G13" s="1">
        <f>IF(AND($J13=TRUE,Linearity!F13&lt;&gt;0,Linearity!G13&lt;&gt;0),Linearity!G13,-25)</f>
        <v>-25</v>
      </c>
      <c r="H13" s="1">
        <f>IF(AND($J13=TRUE,Linearity!F13&lt;&gt;0,Linearity!G13&lt;&gt;0),Linearity!H13,-25)</f>
        <v>-25</v>
      </c>
      <c r="I13" s="1">
        <f>IF(AND($J13=TRUE,Linearity!F13&lt;&gt;0,Linearity!G13&lt;&gt;0),Linearity!I13,-25)</f>
        <v>-25</v>
      </c>
      <c r="J13" t="b">
        <f>IF(Linearity!J13&lt;&gt;0,TRUE,FALSE)</f>
        <v>0</v>
      </c>
      <c r="L13" s="17"/>
      <c r="M13" s="23"/>
    </row>
    <row r="14" spans="1:13" x14ac:dyDescent="0.25">
      <c r="A14" s="1" t="e">
        <f>IF($J14=TRUE,Linearity!A14,NA())</f>
        <v>#N/A</v>
      </c>
      <c r="B14" s="1" t="e">
        <f>IF($J14=TRUE,Linearity!B14,NA())</f>
        <v>#N/A</v>
      </c>
      <c r="C14" s="1" t="e">
        <f>IF($J14=TRUE,Linearity!C14,NA())</f>
        <v>#N/A</v>
      </c>
      <c r="D14" s="1" t="e">
        <f>IF($J14=TRUE,Linearity!D14,NA())</f>
        <v>#N/A</v>
      </c>
      <c r="E14" s="1" t="e">
        <f>IF($J14=TRUE,Linearity!E14,NA())</f>
        <v>#N/A</v>
      </c>
      <c r="F14" s="1">
        <f>IF(AND($J14=TRUE,Linearity!F14&lt;&gt;0,Linearity!G14&lt;&gt;0),Linearity!F14,-25)</f>
        <v>-25</v>
      </c>
      <c r="G14" s="1">
        <f>IF(AND($J14=TRUE,Linearity!F14&lt;&gt;0,Linearity!G14&lt;&gt;0),Linearity!G14,-25)</f>
        <v>-25</v>
      </c>
      <c r="H14" s="1">
        <f>IF(AND($J14=TRUE,Linearity!F14&lt;&gt;0,Linearity!G14&lt;&gt;0),Linearity!H14,-25)</f>
        <v>-25</v>
      </c>
      <c r="I14" s="1">
        <f>IF(AND($J14=TRUE,Linearity!F14&lt;&gt;0,Linearity!G14&lt;&gt;0),Linearity!I14,-25)</f>
        <v>-25</v>
      </c>
      <c r="J14" t="b">
        <f>IF(Linearity!J14&lt;&gt;0,TRUE,FALSE)</f>
        <v>0</v>
      </c>
      <c r="L14" s="17"/>
    </row>
    <row r="15" spans="1:13" x14ac:dyDescent="0.25">
      <c r="A15" s="1" t="e">
        <f>IF($J15=TRUE,Linearity!A15,NA())</f>
        <v>#N/A</v>
      </c>
      <c r="B15" s="1" t="e">
        <f>IF($J15=TRUE,Linearity!B15,NA())</f>
        <v>#N/A</v>
      </c>
      <c r="C15" s="1" t="e">
        <f>IF($J15=TRUE,Linearity!C15,NA())</f>
        <v>#N/A</v>
      </c>
      <c r="D15" s="1" t="e">
        <f>IF($J15=TRUE,Linearity!D15,NA())</f>
        <v>#N/A</v>
      </c>
      <c r="E15" s="1" t="e">
        <f>IF($J15=TRUE,Linearity!E15,NA())</f>
        <v>#N/A</v>
      </c>
      <c r="F15" s="1">
        <f>IF(AND($J15=TRUE,Linearity!F15&lt;&gt;0,Linearity!G15&lt;&gt;0),Linearity!F15,-25)</f>
        <v>-25</v>
      </c>
      <c r="G15" s="1">
        <f>IF(AND($J15=TRUE,Linearity!F15&lt;&gt;0,Linearity!G15&lt;&gt;0),Linearity!G15,-25)</f>
        <v>-25</v>
      </c>
      <c r="H15" s="1">
        <f>IF(AND($J15=TRUE,Linearity!F15&lt;&gt;0,Linearity!G15&lt;&gt;0),Linearity!H15,-25)</f>
        <v>-25</v>
      </c>
      <c r="I15" s="1">
        <f>IF(AND($J15=TRUE,Linearity!F15&lt;&gt;0,Linearity!G15&lt;&gt;0),Linearity!I15,-25)</f>
        <v>-25</v>
      </c>
      <c r="J15" t="b">
        <f>IF(Linearity!J15&lt;&gt;0,TRUE,FALSE)</f>
        <v>0</v>
      </c>
    </row>
    <row r="16" spans="1:13" x14ac:dyDescent="0.25">
      <c r="A16" s="1" t="e">
        <f>IF($J16=TRUE,Linearity!A16,NA())</f>
        <v>#N/A</v>
      </c>
      <c r="B16" s="1" t="e">
        <f>IF($J16=TRUE,Linearity!B16,NA())</f>
        <v>#N/A</v>
      </c>
      <c r="C16" s="1" t="e">
        <f>IF($J16=TRUE,Linearity!C16,NA())</f>
        <v>#N/A</v>
      </c>
      <c r="D16" s="1" t="e">
        <f>IF($J16=TRUE,Linearity!D16,NA())</f>
        <v>#N/A</v>
      </c>
      <c r="E16" s="1" t="e">
        <f>IF($J16=TRUE,Linearity!E16,NA())</f>
        <v>#N/A</v>
      </c>
      <c r="F16" s="1">
        <f>IF(AND($J16=TRUE,Linearity!F16&lt;&gt;0,Linearity!G16&lt;&gt;0),Linearity!F16,-25)</f>
        <v>-25</v>
      </c>
      <c r="G16" s="1">
        <f>IF(AND($J16=TRUE,Linearity!F16&lt;&gt;0,Linearity!G16&lt;&gt;0),Linearity!G16,-25)</f>
        <v>-25</v>
      </c>
      <c r="H16" s="1">
        <f>IF(AND($J16=TRUE,Linearity!F16&lt;&gt;0,Linearity!G16&lt;&gt;0),Linearity!H16,-25)</f>
        <v>-25</v>
      </c>
      <c r="I16" s="1">
        <f>IF(AND($J16=TRUE,Linearity!F16&lt;&gt;0,Linearity!G16&lt;&gt;0),Linearity!I16,-25)</f>
        <v>-25</v>
      </c>
      <c r="J16" t="b">
        <f>IF(Linearity!J16&lt;&gt;0,TRUE,FALSE)</f>
        <v>0</v>
      </c>
    </row>
    <row r="17" spans="1:10" x14ac:dyDescent="0.25">
      <c r="A17" s="1" t="e">
        <f>IF($J17=TRUE,Linearity!A17,NA())</f>
        <v>#N/A</v>
      </c>
      <c r="B17" s="1" t="e">
        <f>IF($J17=TRUE,Linearity!B17,NA())</f>
        <v>#N/A</v>
      </c>
      <c r="C17" s="1" t="e">
        <f>IF($J17=TRUE,Linearity!C17,NA())</f>
        <v>#N/A</v>
      </c>
      <c r="D17" s="1" t="e">
        <f>IF($J17=TRUE,Linearity!D17,NA())</f>
        <v>#N/A</v>
      </c>
      <c r="E17" s="1" t="e">
        <f>IF($J17=TRUE,Linearity!E17,NA())</f>
        <v>#N/A</v>
      </c>
      <c r="F17" s="1">
        <f>IF(AND($J17=TRUE,Linearity!F17&lt;&gt;0,Linearity!G17&lt;&gt;0),Linearity!F17,-25)</f>
        <v>-25</v>
      </c>
      <c r="G17" s="1">
        <f>IF(AND($J17=TRUE,Linearity!F17&lt;&gt;0,Linearity!G17&lt;&gt;0),Linearity!G17,-25)</f>
        <v>-25</v>
      </c>
      <c r="H17" s="1">
        <f>IF(AND($J17=TRUE,Linearity!F17&lt;&gt;0,Linearity!G17&lt;&gt;0),Linearity!H17,-25)</f>
        <v>-25</v>
      </c>
      <c r="I17" s="1">
        <f>IF(AND($J17=TRUE,Linearity!F17&lt;&gt;0,Linearity!G17&lt;&gt;0),Linearity!I17,-25)</f>
        <v>-25</v>
      </c>
      <c r="J17" t="b">
        <f>IF(Linearity!J17&lt;&gt;0,TRUE,FALSE)</f>
        <v>0</v>
      </c>
    </row>
    <row r="18" spans="1:10" x14ac:dyDescent="0.25">
      <c r="A18" s="1" t="e">
        <f>IF($J18=TRUE,Linearity!A18,NA())</f>
        <v>#N/A</v>
      </c>
      <c r="B18" s="1" t="e">
        <f>IF($J18=TRUE,Linearity!B18,NA())</f>
        <v>#N/A</v>
      </c>
      <c r="C18" s="1" t="e">
        <f>IF($J18=TRUE,Linearity!C18,NA())</f>
        <v>#N/A</v>
      </c>
      <c r="D18" s="1" t="e">
        <f>IF($J18=TRUE,Linearity!D18,NA())</f>
        <v>#N/A</v>
      </c>
      <c r="E18" s="1" t="e">
        <f>IF($J18=TRUE,Linearity!E18,NA())</f>
        <v>#N/A</v>
      </c>
      <c r="F18" s="1">
        <f>IF(AND($J18=TRUE,Linearity!F18&lt;&gt;0,Linearity!G18&lt;&gt;0),Linearity!F18,-25)</f>
        <v>-25</v>
      </c>
      <c r="G18" s="1">
        <f>IF(AND($J18=TRUE,Linearity!F18&lt;&gt;0,Linearity!G18&lt;&gt;0),Linearity!G18,-25)</f>
        <v>-25</v>
      </c>
      <c r="H18" s="1">
        <f>IF(AND($J18=TRUE,Linearity!F18&lt;&gt;0,Linearity!G18&lt;&gt;0),Linearity!H18,-25)</f>
        <v>-25</v>
      </c>
      <c r="I18" s="1">
        <f>IF(AND($J18=TRUE,Linearity!F18&lt;&gt;0,Linearity!G18&lt;&gt;0),Linearity!I18,-25)</f>
        <v>-25</v>
      </c>
      <c r="J18" t="b">
        <f>IF(Linearity!J18&lt;&gt;0,TRUE,FALSE)</f>
        <v>0</v>
      </c>
    </row>
    <row r="19" spans="1:10" x14ac:dyDescent="0.25">
      <c r="A19" s="1" t="e">
        <f>IF($J19=TRUE,Linearity!A19,NA())</f>
        <v>#N/A</v>
      </c>
      <c r="B19" s="1" t="e">
        <f>IF($J19=TRUE,Linearity!B19,NA())</f>
        <v>#N/A</v>
      </c>
      <c r="C19" s="1" t="e">
        <f>IF($J19=TRUE,Linearity!C19,NA())</f>
        <v>#N/A</v>
      </c>
      <c r="D19" s="1" t="e">
        <f>IF($J19=TRUE,Linearity!D19,NA())</f>
        <v>#N/A</v>
      </c>
      <c r="E19" s="1" t="e">
        <f>IF($J19=TRUE,Linearity!E19,NA())</f>
        <v>#N/A</v>
      </c>
      <c r="F19" s="1">
        <f>IF(AND($J19=TRUE,Linearity!F19&lt;&gt;0,Linearity!G19&lt;&gt;0),Linearity!F19,-25)</f>
        <v>-25</v>
      </c>
      <c r="G19" s="1">
        <f>IF(AND($J19=TRUE,Linearity!F19&lt;&gt;0,Linearity!G19&lt;&gt;0),Linearity!G19,-25)</f>
        <v>-25</v>
      </c>
      <c r="H19" s="1">
        <f>IF(AND($J19=TRUE,Linearity!F19&lt;&gt;0,Linearity!G19&lt;&gt;0),Linearity!H19,-25)</f>
        <v>-25</v>
      </c>
      <c r="I19" s="1">
        <f>IF(AND($J19=TRUE,Linearity!F19&lt;&gt;0,Linearity!G19&lt;&gt;0),Linearity!I19,-25)</f>
        <v>-25</v>
      </c>
      <c r="J19" t="b">
        <f>IF(Linearity!J19&lt;&gt;0,TRUE,FALSE)</f>
        <v>0</v>
      </c>
    </row>
    <row r="20" spans="1:10" x14ac:dyDescent="0.25">
      <c r="A20" s="1" t="e">
        <f>IF($J20=TRUE,Linearity!A20,NA())</f>
        <v>#N/A</v>
      </c>
      <c r="B20" s="1" t="e">
        <f>IF($J20=TRUE,Linearity!B20,NA())</f>
        <v>#N/A</v>
      </c>
      <c r="C20" s="1" t="e">
        <f>IF($J20=TRUE,Linearity!C20,NA())</f>
        <v>#N/A</v>
      </c>
      <c r="D20" s="1" t="e">
        <f>IF($J20=TRUE,Linearity!D20,NA())</f>
        <v>#N/A</v>
      </c>
      <c r="E20" s="1" t="e">
        <f>IF($J20=TRUE,Linearity!E20,NA())</f>
        <v>#N/A</v>
      </c>
      <c r="F20" s="1">
        <f>IF(AND($J20=TRUE,Linearity!F20&lt;&gt;0,Linearity!G20&lt;&gt;0),Linearity!F20,-25)</f>
        <v>-25</v>
      </c>
      <c r="G20" s="1">
        <f>IF(AND($J20=TRUE,Linearity!F20&lt;&gt;0,Linearity!G20&lt;&gt;0),Linearity!G20,-25)</f>
        <v>-25</v>
      </c>
      <c r="H20" s="1">
        <f>IF(AND($J20=TRUE,Linearity!F20&lt;&gt;0,Linearity!G20&lt;&gt;0),Linearity!H20,-25)</f>
        <v>-25</v>
      </c>
      <c r="I20" s="1">
        <f>IF(AND($J20=TRUE,Linearity!F20&lt;&gt;0,Linearity!G20&lt;&gt;0),Linearity!I20,-25)</f>
        <v>-25</v>
      </c>
      <c r="J20" t="b">
        <f>IF(Linearity!J20&lt;&gt;0,TRUE,FALSE)</f>
        <v>0</v>
      </c>
    </row>
    <row r="21" spans="1:10" x14ac:dyDescent="0.25">
      <c r="A21" s="1" t="e">
        <f>IF($J21=TRUE,Linearity!A21,NA())</f>
        <v>#N/A</v>
      </c>
      <c r="B21" s="1" t="e">
        <f>IF($J21=TRUE,Linearity!B21,NA())</f>
        <v>#N/A</v>
      </c>
      <c r="C21" s="1" t="e">
        <f>IF($J21=TRUE,Linearity!C21,NA())</f>
        <v>#N/A</v>
      </c>
      <c r="D21" s="1" t="e">
        <f>IF($J21=TRUE,Linearity!D21,NA())</f>
        <v>#N/A</v>
      </c>
      <c r="E21" s="1" t="e">
        <f>IF($J21=TRUE,Linearity!E21,NA())</f>
        <v>#N/A</v>
      </c>
      <c r="F21" s="1">
        <f>IF(AND($J21=TRUE,Linearity!F21&lt;&gt;0,Linearity!G21&lt;&gt;0),Linearity!F21,-25)</f>
        <v>-25</v>
      </c>
      <c r="G21" s="1">
        <f>IF(AND($J21=TRUE,Linearity!F21&lt;&gt;0,Linearity!G21&lt;&gt;0),Linearity!G21,-25)</f>
        <v>-25</v>
      </c>
      <c r="H21" s="1">
        <f>IF(AND($J21=TRUE,Linearity!F21&lt;&gt;0,Linearity!G21&lt;&gt;0),Linearity!H21,-25)</f>
        <v>-25</v>
      </c>
      <c r="I21" s="1">
        <f>IF(AND($J21=TRUE,Linearity!F21&lt;&gt;0,Linearity!G21&lt;&gt;0),Linearity!I21,-25)</f>
        <v>-25</v>
      </c>
      <c r="J21" t="b">
        <f>IF(Linearity!J21&lt;&gt;0,TRUE,FALSE)</f>
        <v>0</v>
      </c>
    </row>
    <row r="22" spans="1:10" x14ac:dyDescent="0.25">
      <c r="A22" s="1" t="e">
        <f>IF($J22=TRUE,Linearity!A22,NA())</f>
        <v>#N/A</v>
      </c>
      <c r="B22" s="1" t="e">
        <f>IF($J22=TRUE,Linearity!B22,NA())</f>
        <v>#N/A</v>
      </c>
      <c r="C22" s="1" t="e">
        <f>IF($J22=TRUE,Linearity!C22,NA())</f>
        <v>#N/A</v>
      </c>
      <c r="D22" s="1" t="e">
        <f>IF($J22=TRUE,Linearity!D22,NA())</f>
        <v>#N/A</v>
      </c>
      <c r="E22" s="1" t="e">
        <f>IF($J22=TRUE,Linearity!E22,NA())</f>
        <v>#N/A</v>
      </c>
      <c r="F22" s="1">
        <f>IF(AND($J22=TRUE,Linearity!F22&lt;&gt;0,Linearity!G22&lt;&gt;0),Linearity!F22,-25)</f>
        <v>-25</v>
      </c>
      <c r="G22" s="1">
        <f>IF(AND($J22=TRUE,Linearity!F22&lt;&gt;0,Linearity!G22&lt;&gt;0),Linearity!G22,-25)</f>
        <v>-25</v>
      </c>
      <c r="H22" s="1">
        <f>IF(AND($J22=TRUE,Linearity!F22&lt;&gt;0,Linearity!G22&lt;&gt;0),Linearity!H22,-25)</f>
        <v>-25</v>
      </c>
      <c r="I22" s="1">
        <f>IF(AND($J22=TRUE,Linearity!F22&lt;&gt;0,Linearity!G22&lt;&gt;0),Linearity!I22,-25)</f>
        <v>-25</v>
      </c>
      <c r="J22" t="b">
        <f>IF(Linearity!J22&lt;&gt;0,TRUE,FALSE)</f>
        <v>0</v>
      </c>
    </row>
    <row r="23" spans="1:10" x14ac:dyDescent="0.25">
      <c r="A23" s="1" t="e">
        <f>IF($J23=TRUE,Linearity!A23,NA())</f>
        <v>#N/A</v>
      </c>
      <c r="B23" s="1" t="e">
        <f>IF($J23=TRUE,Linearity!B23,NA())</f>
        <v>#N/A</v>
      </c>
      <c r="C23" s="1" t="e">
        <f>IF($J23=TRUE,Linearity!C23,NA())</f>
        <v>#N/A</v>
      </c>
      <c r="D23" s="1" t="e">
        <f>IF($J23=TRUE,Linearity!D23,NA())</f>
        <v>#N/A</v>
      </c>
      <c r="E23" s="1" t="e">
        <f>IF($J23=TRUE,Linearity!E23,NA())</f>
        <v>#N/A</v>
      </c>
      <c r="F23" s="1">
        <f>IF(AND($J23=TRUE,Linearity!F23&lt;&gt;0,Linearity!G23&lt;&gt;0),Linearity!F23,-25)</f>
        <v>-25</v>
      </c>
      <c r="G23" s="1">
        <f>IF(AND($J23=TRUE,Linearity!F23&lt;&gt;0,Linearity!G23&lt;&gt;0),Linearity!G23,-25)</f>
        <v>-25</v>
      </c>
      <c r="H23" s="1">
        <f>IF(AND($J23=TRUE,Linearity!F23&lt;&gt;0,Linearity!G23&lt;&gt;0),Linearity!H23,-25)</f>
        <v>-25</v>
      </c>
      <c r="I23" s="1">
        <f>IF(AND($J23=TRUE,Linearity!F23&lt;&gt;0,Linearity!G23&lt;&gt;0),Linearity!I23,-25)</f>
        <v>-25</v>
      </c>
      <c r="J23" t="b">
        <f>IF(Linearity!J23&lt;&gt;0,TRUE,FALSE)</f>
        <v>0</v>
      </c>
    </row>
    <row r="24" spans="1:10" x14ac:dyDescent="0.25">
      <c r="A24" s="1" t="e">
        <f>IF($J24=TRUE,Linearity!A24,NA())</f>
        <v>#N/A</v>
      </c>
      <c r="B24" s="1" t="e">
        <f>IF($J24=TRUE,Linearity!B24,NA())</f>
        <v>#N/A</v>
      </c>
      <c r="C24" s="1" t="e">
        <f>IF($J24=TRUE,Linearity!C24,NA())</f>
        <v>#N/A</v>
      </c>
      <c r="D24" s="1" t="e">
        <f>IF($J24=TRUE,Linearity!D24,NA())</f>
        <v>#N/A</v>
      </c>
      <c r="E24" s="1" t="e">
        <f>IF($J24=TRUE,Linearity!E24,NA())</f>
        <v>#N/A</v>
      </c>
      <c r="F24" s="1">
        <f>IF(AND($J24=TRUE,Linearity!F24&lt;&gt;0,Linearity!G24&lt;&gt;0),Linearity!F24,-25)</f>
        <v>-25</v>
      </c>
      <c r="G24" s="1">
        <f>IF(AND($J24=TRUE,Linearity!F24&lt;&gt;0,Linearity!G24&lt;&gt;0),Linearity!G24,-25)</f>
        <v>-25</v>
      </c>
      <c r="H24" s="1">
        <f>IF(AND($J24=TRUE,Linearity!F24&lt;&gt;0,Linearity!G24&lt;&gt;0),Linearity!H24,-25)</f>
        <v>-25</v>
      </c>
      <c r="I24" s="1">
        <f>IF(AND($J24=TRUE,Linearity!F24&lt;&gt;0,Linearity!G24&lt;&gt;0),Linearity!I24,-25)</f>
        <v>-25</v>
      </c>
      <c r="J24" t="b">
        <f>IF(Linearity!J24&lt;&gt;0,TRUE,FALSE)</f>
        <v>0</v>
      </c>
    </row>
    <row r="25" spans="1:10" x14ac:dyDescent="0.25">
      <c r="A25" s="1" t="e">
        <f>IF($J25=TRUE,Linearity!A25,NA())</f>
        <v>#N/A</v>
      </c>
      <c r="B25" s="1" t="e">
        <f>IF($J25=TRUE,Linearity!B25,NA())</f>
        <v>#N/A</v>
      </c>
      <c r="C25" s="1" t="e">
        <f>IF($J25=TRUE,Linearity!C25,NA())</f>
        <v>#N/A</v>
      </c>
      <c r="D25" s="1" t="e">
        <f>IF($J25=TRUE,Linearity!D25,NA())</f>
        <v>#N/A</v>
      </c>
      <c r="E25" s="1" t="e">
        <f>IF($J25=TRUE,Linearity!E25,NA())</f>
        <v>#N/A</v>
      </c>
      <c r="F25" s="1">
        <f>IF(AND($J25=TRUE,Linearity!F25&lt;&gt;0,Linearity!G25&lt;&gt;0),Linearity!F25,-25)</f>
        <v>-25</v>
      </c>
      <c r="G25" s="1">
        <f>IF(AND($J25=TRUE,Linearity!F25&lt;&gt;0,Linearity!G25&lt;&gt;0),Linearity!G25,-25)</f>
        <v>-25</v>
      </c>
      <c r="H25" s="1">
        <f>IF(AND($J25=TRUE,Linearity!F25&lt;&gt;0,Linearity!G25&lt;&gt;0),Linearity!H25,-25)</f>
        <v>-25</v>
      </c>
      <c r="I25" s="1">
        <f>IF(AND($J25=TRUE,Linearity!F25&lt;&gt;0,Linearity!G25&lt;&gt;0),Linearity!I25,-25)</f>
        <v>-25</v>
      </c>
      <c r="J25" t="b">
        <f>IF(Linearity!J25&lt;&gt;0,TRUE,FALSE)</f>
        <v>0</v>
      </c>
    </row>
    <row r="26" spans="1:10" x14ac:dyDescent="0.25">
      <c r="A26" s="1" t="e">
        <f>IF($J26=TRUE,Linearity!A26,NA())</f>
        <v>#N/A</v>
      </c>
      <c r="B26" s="1" t="e">
        <f>IF($J26=TRUE,Linearity!B26,NA())</f>
        <v>#N/A</v>
      </c>
      <c r="C26" s="1" t="e">
        <f>IF($J26=TRUE,Linearity!C26,NA())</f>
        <v>#N/A</v>
      </c>
      <c r="D26" s="1" t="e">
        <f>IF($J26=TRUE,Linearity!D26,NA())</f>
        <v>#N/A</v>
      </c>
      <c r="E26" s="1" t="e">
        <f>IF($J26=TRUE,Linearity!E26,NA())</f>
        <v>#N/A</v>
      </c>
      <c r="F26" s="1">
        <f>IF(AND($J26=TRUE,Linearity!F26&lt;&gt;0,Linearity!G26&lt;&gt;0),Linearity!F26,-25)</f>
        <v>-25</v>
      </c>
      <c r="G26" s="1">
        <f>IF(AND($J26=TRUE,Linearity!F26&lt;&gt;0,Linearity!G26&lt;&gt;0),Linearity!G26,-25)</f>
        <v>-25</v>
      </c>
      <c r="H26" s="1">
        <f>IF(AND($J26=TRUE,Linearity!F26&lt;&gt;0,Linearity!G26&lt;&gt;0),Linearity!H26,-25)</f>
        <v>-25</v>
      </c>
      <c r="I26" s="1">
        <f>IF(AND($J26=TRUE,Linearity!F26&lt;&gt;0,Linearity!G26&lt;&gt;0),Linearity!I26,-25)</f>
        <v>-25</v>
      </c>
      <c r="J26" t="b">
        <f>IF(Linearity!J26&lt;&gt;0,TRUE,FALSE)</f>
        <v>0</v>
      </c>
    </row>
    <row r="27" spans="1:10" x14ac:dyDescent="0.25">
      <c r="A27" s="1" t="e">
        <f>IF($J27=TRUE,Linearity!A27,NA())</f>
        <v>#N/A</v>
      </c>
      <c r="B27" s="1" t="e">
        <f>IF($J27=TRUE,Linearity!B27,NA())</f>
        <v>#N/A</v>
      </c>
      <c r="C27" s="1" t="e">
        <f>IF($J27=TRUE,Linearity!C27,NA())</f>
        <v>#N/A</v>
      </c>
      <c r="D27" s="1" t="e">
        <f>IF($J27=TRUE,Linearity!D27,NA())</f>
        <v>#N/A</v>
      </c>
      <c r="E27" s="1" t="e">
        <f>IF($J27=TRUE,Linearity!E27,NA())</f>
        <v>#N/A</v>
      </c>
      <c r="F27" s="1">
        <f>IF(AND($J27=TRUE,Linearity!F27&lt;&gt;0,Linearity!G27&lt;&gt;0),Linearity!F27,-25)</f>
        <v>-25</v>
      </c>
      <c r="G27" s="1">
        <f>IF(AND($J27=TRUE,Linearity!F27&lt;&gt;0,Linearity!G27&lt;&gt;0),Linearity!G27,-25)</f>
        <v>-25</v>
      </c>
      <c r="H27" s="1">
        <f>IF(AND($J27=TRUE,Linearity!F27&lt;&gt;0,Linearity!G27&lt;&gt;0),Linearity!H27,-25)</f>
        <v>-25</v>
      </c>
      <c r="I27" s="1">
        <f>IF(AND($J27=TRUE,Linearity!F27&lt;&gt;0,Linearity!G27&lt;&gt;0),Linearity!I27,-25)</f>
        <v>-25</v>
      </c>
      <c r="J27" t="b">
        <f>IF(Linearity!J27&lt;&gt;0,TRUE,FALSE)</f>
        <v>0</v>
      </c>
    </row>
    <row r="28" spans="1:10" x14ac:dyDescent="0.25">
      <c r="A28" s="1" t="e">
        <f>IF($J28=TRUE,Linearity!A28,NA())</f>
        <v>#N/A</v>
      </c>
      <c r="B28" s="1" t="e">
        <f>IF($J28=TRUE,Linearity!B28,NA())</f>
        <v>#N/A</v>
      </c>
      <c r="C28" s="1" t="e">
        <f>IF($J28=TRUE,Linearity!C28,NA())</f>
        <v>#N/A</v>
      </c>
      <c r="D28" s="1" t="e">
        <f>IF($J28=TRUE,Linearity!D28,NA())</f>
        <v>#N/A</v>
      </c>
      <c r="E28" s="1" t="e">
        <f>IF($J28=TRUE,Linearity!E28,NA())</f>
        <v>#N/A</v>
      </c>
      <c r="F28" s="1">
        <f>IF(AND($J28=TRUE,Linearity!F28&lt;&gt;0,Linearity!G28&lt;&gt;0),Linearity!F28,-25)</f>
        <v>-25</v>
      </c>
      <c r="G28" s="1">
        <f>IF(AND($J28=TRUE,Linearity!F28&lt;&gt;0,Linearity!G28&lt;&gt;0),Linearity!G28,-25)</f>
        <v>-25</v>
      </c>
      <c r="H28" s="1">
        <f>IF(AND($J28=TRUE,Linearity!F28&lt;&gt;0,Linearity!G28&lt;&gt;0),Linearity!H28,-25)</f>
        <v>-25</v>
      </c>
      <c r="I28" s="1">
        <f>IF(AND($J28=TRUE,Linearity!F28&lt;&gt;0,Linearity!G28&lt;&gt;0),Linearity!I28,-25)</f>
        <v>-25</v>
      </c>
      <c r="J28" t="b">
        <f>IF(Linearity!J28&lt;&gt;0,TRUE,FALSE)</f>
        <v>0</v>
      </c>
    </row>
    <row r="29" spans="1:10" x14ac:dyDescent="0.25">
      <c r="A29" s="1" t="e">
        <f>IF($J29=TRUE,Linearity!A29,NA())</f>
        <v>#N/A</v>
      </c>
      <c r="B29" s="1" t="e">
        <f>IF($J29=TRUE,Linearity!B29,NA())</f>
        <v>#N/A</v>
      </c>
      <c r="C29" s="1" t="e">
        <f>IF($J29=TRUE,Linearity!C29,NA())</f>
        <v>#N/A</v>
      </c>
      <c r="D29" s="1" t="e">
        <f>IF($J29=TRUE,Linearity!D29,NA())</f>
        <v>#N/A</v>
      </c>
      <c r="E29" s="1" t="e">
        <f>IF($J29=TRUE,Linearity!E29,NA())</f>
        <v>#N/A</v>
      </c>
      <c r="F29" s="1">
        <f>IF(AND($J29=TRUE,Linearity!F29&lt;&gt;0,Linearity!G29&lt;&gt;0),Linearity!F29,-25)</f>
        <v>-25</v>
      </c>
      <c r="G29" s="1">
        <f>IF(AND($J29=TRUE,Linearity!F29&lt;&gt;0,Linearity!G29&lt;&gt;0),Linearity!G29,-25)</f>
        <v>-25</v>
      </c>
      <c r="H29" s="1">
        <f>IF(AND($J29=TRUE,Linearity!F29&lt;&gt;0,Linearity!G29&lt;&gt;0),Linearity!H29,-25)</f>
        <v>-25</v>
      </c>
      <c r="I29" s="1">
        <f>IF(AND($J29=TRUE,Linearity!F29&lt;&gt;0,Linearity!G29&lt;&gt;0),Linearity!I29,-25)</f>
        <v>-25</v>
      </c>
      <c r="J29" t="b">
        <f>IF(Linearity!J29&lt;&gt;0,TRUE,FALSE)</f>
        <v>0</v>
      </c>
    </row>
    <row r="30" spans="1:10" x14ac:dyDescent="0.25">
      <c r="A30" s="1" t="e">
        <f>IF($J30=TRUE,Linearity!A30,NA())</f>
        <v>#N/A</v>
      </c>
      <c r="B30" s="1" t="e">
        <f>IF($J30=TRUE,Linearity!B30,NA())</f>
        <v>#N/A</v>
      </c>
      <c r="C30" s="1" t="e">
        <f>IF($J30=TRUE,Linearity!C30,NA())</f>
        <v>#N/A</v>
      </c>
      <c r="D30" s="1" t="e">
        <f>IF($J30=TRUE,Linearity!D30,NA())</f>
        <v>#N/A</v>
      </c>
      <c r="E30" s="1" t="e">
        <f>IF($J30=TRUE,Linearity!E30,NA())</f>
        <v>#N/A</v>
      </c>
      <c r="F30" s="1">
        <f>IF(AND($J30=TRUE,Linearity!F30&lt;&gt;0,Linearity!G30&lt;&gt;0),Linearity!F30,-25)</f>
        <v>-25</v>
      </c>
      <c r="G30" s="1">
        <f>IF(AND($J30=TRUE,Linearity!F30&lt;&gt;0,Linearity!G30&lt;&gt;0),Linearity!G30,-25)</f>
        <v>-25</v>
      </c>
      <c r="H30" s="1">
        <f>IF(AND($J30=TRUE,Linearity!F30&lt;&gt;0,Linearity!G30&lt;&gt;0),Linearity!H30,-25)</f>
        <v>-25</v>
      </c>
      <c r="I30" s="1">
        <f>IF(AND($J30=TRUE,Linearity!F30&lt;&gt;0,Linearity!G30&lt;&gt;0),Linearity!I30,-25)</f>
        <v>-25</v>
      </c>
      <c r="J30" t="b">
        <f>IF(Linearity!J30&lt;&gt;0,TRUE,FALSE)</f>
        <v>0</v>
      </c>
    </row>
    <row r="31" spans="1:10" x14ac:dyDescent="0.25">
      <c r="A31" s="1" t="e">
        <f>IF($J31=TRUE,Linearity!A31,NA())</f>
        <v>#N/A</v>
      </c>
      <c r="B31" s="1" t="e">
        <f>IF($J31=TRUE,Linearity!B31,NA())</f>
        <v>#N/A</v>
      </c>
      <c r="C31" s="1" t="e">
        <f>IF($J31=TRUE,Linearity!C31,NA())</f>
        <v>#N/A</v>
      </c>
      <c r="D31" s="1" t="e">
        <f>IF($J31=TRUE,Linearity!D31,NA())</f>
        <v>#N/A</v>
      </c>
      <c r="E31" s="1" t="e">
        <f>IF($J31=TRUE,Linearity!E31,NA())</f>
        <v>#N/A</v>
      </c>
      <c r="F31" s="1">
        <f>IF(AND($J31=TRUE,Linearity!F31&lt;&gt;0,Linearity!G31&lt;&gt;0),Linearity!F31,-25)</f>
        <v>-25</v>
      </c>
      <c r="G31" s="1">
        <f>IF(AND($J31=TRUE,Linearity!F31&lt;&gt;0,Linearity!G31&lt;&gt;0),Linearity!G31,-25)</f>
        <v>-25</v>
      </c>
      <c r="H31" s="1">
        <f>IF(AND($J31=TRUE,Linearity!F31&lt;&gt;0,Linearity!G31&lt;&gt;0),Linearity!H31,-25)</f>
        <v>-25</v>
      </c>
      <c r="I31" s="1">
        <f>IF(AND($J31=TRUE,Linearity!F31&lt;&gt;0,Linearity!G31&lt;&gt;0),Linearity!I31,-25)</f>
        <v>-25</v>
      </c>
      <c r="J31" t="b">
        <f>IF(Linearity!J31&lt;&gt;0,TRUE,FALSE)</f>
        <v>0</v>
      </c>
    </row>
    <row r="32" spans="1:10" x14ac:dyDescent="0.25">
      <c r="A32" s="1" t="e">
        <f>IF($J32=TRUE,Linearity!A32,NA())</f>
        <v>#N/A</v>
      </c>
      <c r="B32" s="1" t="e">
        <f>IF($J32=TRUE,Linearity!B32,NA())</f>
        <v>#N/A</v>
      </c>
      <c r="C32" s="1" t="e">
        <f>IF($J32=TRUE,Linearity!C32,NA())</f>
        <v>#N/A</v>
      </c>
      <c r="D32" s="1" t="e">
        <f>IF($J32=TRUE,Linearity!D32,NA())</f>
        <v>#N/A</v>
      </c>
      <c r="E32" s="1" t="e">
        <f>IF($J32=TRUE,Linearity!E32,NA())</f>
        <v>#N/A</v>
      </c>
      <c r="F32" s="1">
        <f>IF(AND($J32=TRUE,Linearity!F32&lt;&gt;0,Linearity!G32&lt;&gt;0),Linearity!F32,-25)</f>
        <v>-25</v>
      </c>
      <c r="G32" s="1">
        <f>IF(AND($J32=TRUE,Linearity!F32&lt;&gt;0,Linearity!G32&lt;&gt;0),Linearity!G32,-25)</f>
        <v>-25</v>
      </c>
      <c r="H32" s="1">
        <f>IF(AND($J32=TRUE,Linearity!F32&lt;&gt;0,Linearity!G32&lt;&gt;0),Linearity!H32,-25)</f>
        <v>-25</v>
      </c>
      <c r="I32" s="1">
        <f>IF(AND($J32=TRUE,Linearity!F32&lt;&gt;0,Linearity!G32&lt;&gt;0),Linearity!I32,-25)</f>
        <v>-25</v>
      </c>
      <c r="J32" t="b">
        <f>IF(Linearity!J32&lt;&gt;0,TRUE,FALSE)</f>
        <v>0</v>
      </c>
    </row>
    <row r="33" spans="1:10" x14ac:dyDescent="0.25">
      <c r="A33" s="1" t="e">
        <f>IF($J33=TRUE,Linearity!A33,NA())</f>
        <v>#N/A</v>
      </c>
      <c r="B33" s="1" t="e">
        <f>IF($J33=TRUE,Linearity!B33,NA())</f>
        <v>#N/A</v>
      </c>
      <c r="C33" s="1" t="e">
        <f>IF($J33=TRUE,Linearity!C33,NA())</f>
        <v>#N/A</v>
      </c>
      <c r="D33" s="1" t="e">
        <f>IF($J33=TRUE,Linearity!D33,NA())</f>
        <v>#N/A</v>
      </c>
      <c r="E33" s="1" t="e">
        <f>IF($J33=TRUE,Linearity!E33,NA())</f>
        <v>#N/A</v>
      </c>
      <c r="F33" s="1">
        <f>IF(AND($J33=TRUE,Linearity!F33&lt;&gt;0,Linearity!G33&lt;&gt;0),Linearity!F33,-25)</f>
        <v>-25</v>
      </c>
      <c r="G33" s="1">
        <f>IF(AND($J33=TRUE,Linearity!F33&lt;&gt;0,Linearity!G33&lt;&gt;0),Linearity!G33,-25)</f>
        <v>-25</v>
      </c>
      <c r="H33" s="1">
        <f>IF(AND($J33=TRUE,Linearity!F33&lt;&gt;0,Linearity!G33&lt;&gt;0),Linearity!H33,-25)</f>
        <v>-25</v>
      </c>
      <c r="I33" s="1">
        <f>IF(AND($J33=TRUE,Linearity!F33&lt;&gt;0,Linearity!G33&lt;&gt;0),Linearity!I33,-25)</f>
        <v>-25</v>
      </c>
      <c r="J33" t="b">
        <f>IF(Linearity!J33&lt;&gt;0,TRUE,FALSE)</f>
        <v>0</v>
      </c>
    </row>
    <row r="34" spans="1:10" x14ac:dyDescent="0.25">
      <c r="A34" s="1" t="e">
        <f>IF($J34=TRUE,Linearity!A34,NA())</f>
        <v>#N/A</v>
      </c>
      <c r="B34" s="1" t="e">
        <f>IF($J34=TRUE,Linearity!B34,NA())</f>
        <v>#N/A</v>
      </c>
      <c r="C34" s="1" t="e">
        <f>IF($J34=TRUE,Linearity!C34,NA())</f>
        <v>#N/A</v>
      </c>
      <c r="D34" s="1" t="e">
        <f>IF($J34=TRUE,Linearity!D34,NA())</f>
        <v>#N/A</v>
      </c>
      <c r="E34" s="1" t="e">
        <f>IF($J34=TRUE,Linearity!E34,NA())</f>
        <v>#N/A</v>
      </c>
      <c r="F34" s="1">
        <f>IF(AND($J34=TRUE,Linearity!F34&lt;&gt;0,Linearity!G34&lt;&gt;0),Linearity!F34,-25)</f>
        <v>-25</v>
      </c>
      <c r="G34" s="1">
        <f>IF(AND($J34=TRUE,Linearity!F34&lt;&gt;0,Linearity!G34&lt;&gt;0),Linearity!G34,-25)</f>
        <v>-25</v>
      </c>
      <c r="H34" s="1">
        <f>IF(AND($J34=TRUE,Linearity!F34&lt;&gt;0,Linearity!G34&lt;&gt;0),Linearity!H34,-25)</f>
        <v>-25</v>
      </c>
      <c r="I34" s="1">
        <f>IF(AND($J34=TRUE,Linearity!F34&lt;&gt;0,Linearity!G34&lt;&gt;0),Linearity!I34,-25)</f>
        <v>-25</v>
      </c>
      <c r="J34" t="b">
        <f>IF(Linearity!J34&lt;&gt;0,TRUE,FALSE)</f>
        <v>0</v>
      </c>
    </row>
    <row r="35" spans="1:10" x14ac:dyDescent="0.25">
      <c r="A35" s="1" t="e">
        <f>IF($J35=TRUE,Linearity!A35,NA())</f>
        <v>#N/A</v>
      </c>
      <c r="B35" s="1" t="e">
        <f>IF($J35=TRUE,Linearity!B35,NA())</f>
        <v>#N/A</v>
      </c>
      <c r="C35" s="1" t="e">
        <f>IF($J35=TRUE,Linearity!C35,NA())</f>
        <v>#N/A</v>
      </c>
      <c r="D35" s="1" t="e">
        <f>IF($J35=TRUE,Linearity!D35,NA())</f>
        <v>#N/A</v>
      </c>
      <c r="E35" s="1" t="e">
        <f>IF($J35=TRUE,Linearity!E35,NA())</f>
        <v>#N/A</v>
      </c>
      <c r="F35" s="1">
        <f>IF(AND($J35=TRUE,Linearity!F35&lt;&gt;0,Linearity!G35&lt;&gt;0),Linearity!F35,-25)</f>
        <v>-25</v>
      </c>
      <c r="G35" s="1">
        <f>IF(AND($J35=TRUE,Linearity!F35&lt;&gt;0,Linearity!G35&lt;&gt;0),Linearity!G35,-25)</f>
        <v>-25</v>
      </c>
      <c r="H35" s="1">
        <f>IF(AND($J35=TRUE,Linearity!F35&lt;&gt;0,Linearity!G35&lt;&gt;0),Linearity!H35,-25)</f>
        <v>-25</v>
      </c>
      <c r="I35" s="1">
        <f>IF(AND($J35=TRUE,Linearity!F35&lt;&gt;0,Linearity!G35&lt;&gt;0),Linearity!I35,-25)</f>
        <v>-25</v>
      </c>
      <c r="J35" t="b">
        <f>IF(Linearity!J35&lt;&gt;0,TRUE,FALSE)</f>
        <v>0</v>
      </c>
    </row>
    <row r="36" spans="1:10" x14ac:dyDescent="0.25">
      <c r="A36" s="1" t="e">
        <f>IF($J36=TRUE,Linearity!A36,NA())</f>
        <v>#N/A</v>
      </c>
      <c r="B36" s="1" t="e">
        <f>IF($J36=TRUE,Linearity!B36,NA())</f>
        <v>#N/A</v>
      </c>
      <c r="C36" s="1" t="e">
        <f>IF($J36=TRUE,Linearity!C36,NA())</f>
        <v>#N/A</v>
      </c>
      <c r="D36" s="1" t="e">
        <f>IF($J36=TRUE,Linearity!D36,NA())</f>
        <v>#N/A</v>
      </c>
      <c r="E36" s="1" t="e">
        <f>IF($J36=TRUE,Linearity!E36,NA())</f>
        <v>#N/A</v>
      </c>
      <c r="F36" s="1">
        <f>IF(AND($J36=TRUE,Linearity!F36&lt;&gt;0,Linearity!G36&lt;&gt;0),Linearity!F36,-25)</f>
        <v>-25</v>
      </c>
      <c r="G36" s="1">
        <f>IF(AND($J36=TRUE,Linearity!F36&lt;&gt;0,Linearity!G36&lt;&gt;0),Linearity!G36,-25)</f>
        <v>-25</v>
      </c>
      <c r="H36" s="1">
        <f>IF(AND($J36=TRUE,Linearity!F36&lt;&gt;0,Linearity!G36&lt;&gt;0),Linearity!H36,-25)</f>
        <v>-25</v>
      </c>
      <c r="I36" s="1">
        <f>IF(AND($J36=TRUE,Linearity!F36&lt;&gt;0,Linearity!G36&lt;&gt;0),Linearity!I36,-25)</f>
        <v>-25</v>
      </c>
      <c r="J36" t="b">
        <f>IF(Linearity!J36&lt;&gt;0,TRUE,FALSE)</f>
        <v>0</v>
      </c>
    </row>
    <row r="37" spans="1:10" x14ac:dyDescent="0.25">
      <c r="A37" s="1" t="e">
        <f>IF($J37=TRUE,Linearity!A37,NA())</f>
        <v>#N/A</v>
      </c>
      <c r="B37" s="1" t="e">
        <f>IF($J37=TRUE,Linearity!B37,NA())</f>
        <v>#N/A</v>
      </c>
      <c r="C37" s="1" t="e">
        <f>IF($J37=TRUE,Linearity!C37,NA())</f>
        <v>#N/A</v>
      </c>
      <c r="D37" s="1" t="e">
        <f>IF($J37=TRUE,Linearity!D37,NA())</f>
        <v>#N/A</v>
      </c>
      <c r="E37" s="1" t="e">
        <f>IF($J37=TRUE,Linearity!E37,NA())</f>
        <v>#N/A</v>
      </c>
      <c r="F37" s="1">
        <f>IF(AND($J37=TRUE,Linearity!F37&lt;&gt;0,Linearity!G37&lt;&gt;0),Linearity!F37,-25)</f>
        <v>-25</v>
      </c>
      <c r="G37" s="1">
        <f>IF(AND($J37=TRUE,Linearity!F37&lt;&gt;0,Linearity!G37&lt;&gt;0),Linearity!G37,-25)</f>
        <v>-25</v>
      </c>
      <c r="H37" s="1">
        <f>IF(AND($J37=TRUE,Linearity!F37&lt;&gt;0,Linearity!G37&lt;&gt;0),Linearity!H37,-25)</f>
        <v>-25</v>
      </c>
      <c r="I37" s="1">
        <f>IF(AND($J37=TRUE,Linearity!F37&lt;&gt;0,Linearity!G37&lt;&gt;0),Linearity!I37,-25)</f>
        <v>-25</v>
      </c>
      <c r="J37" t="b">
        <f>IF(Linearity!J37&lt;&gt;0,TRUE,FALSE)</f>
        <v>0</v>
      </c>
    </row>
    <row r="38" spans="1:10" x14ac:dyDescent="0.25">
      <c r="A38" s="1" t="e">
        <f>IF($J38=TRUE,Linearity!A38,NA())</f>
        <v>#N/A</v>
      </c>
      <c r="B38" s="1" t="e">
        <f>IF($J38=TRUE,Linearity!B38,NA())</f>
        <v>#N/A</v>
      </c>
      <c r="C38" s="1" t="e">
        <f>IF($J38=TRUE,Linearity!C38,NA())</f>
        <v>#N/A</v>
      </c>
      <c r="D38" s="1" t="e">
        <f>IF($J38=TRUE,Linearity!D38,NA())</f>
        <v>#N/A</v>
      </c>
      <c r="E38" s="1" t="e">
        <f>IF($J38=TRUE,Linearity!E38,NA())</f>
        <v>#N/A</v>
      </c>
      <c r="F38" s="1">
        <f>IF(AND($J38=TRUE,Linearity!F38&lt;&gt;0,Linearity!G38&lt;&gt;0),Linearity!F38,-25)</f>
        <v>-25</v>
      </c>
      <c r="G38" s="1">
        <f>IF(AND($J38=TRUE,Linearity!F38&lt;&gt;0,Linearity!G38&lt;&gt;0),Linearity!G38,-25)</f>
        <v>-25</v>
      </c>
      <c r="H38" s="1">
        <f>IF(AND($J38=TRUE,Linearity!F38&lt;&gt;0,Linearity!G38&lt;&gt;0),Linearity!H38,-25)</f>
        <v>-25</v>
      </c>
      <c r="I38" s="1">
        <f>IF(AND($J38=TRUE,Linearity!F38&lt;&gt;0,Linearity!G38&lt;&gt;0),Linearity!I38,-25)</f>
        <v>-25</v>
      </c>
      <c r="J38" t="b">
        <f>IF(Linearity!J38&lt;&gt;0,TRUE,FALSE)</f>
        <v>0</v>
      </c>
    </row>
    <row r="39" spans="1:10" x14ac:dyDescent="0.25">
      <c r="A39" s="1" t="e">
        <f>IF($J39=TRUE,Linearity!A39,NA())</f>
        <v>#N/A</v>
      </c>
      <c r="B39" s="1" t="e">
        <f>IF($J39=TRUE,Linearity!B39,NA())</f>
        <v>#N/A</v>
      </c>
      <c r="C39" s="1" t="e">
        <f>IF($J39=TRUE,Linearity!C39,NA())</f>
        <v>#N/A</v>
      </c>
      <c r="D39" s="1" t="e">
        <f>IF($J39=TRUE,Linearity!D39,NA())</f>
        <v>#N/A</v>
      </c>
      <c r="E39" s="1" t="e">
        <f>IF($J39=TRUE,Linearity!E39,NA())</f>
        <v>#N/A</v>
      </c>
      <c r="F39" s="1">
        <f>IF(AND($J39=TRUE,Linearity!F39&lt;&gt;0,Linearity!G39&lt;&gt;0),Linearity!F39,-25)</f>
        <v>-25</v>
      </c>
      <c r="G39" s="1">
        <f>IF(AND($J39=TRUE,Linearity!F39&lt;&gt;0,Linearity!G39&lt;&gt;0),Linearity!G39,-25)</f>
        <v>-25</v>
      </c>
      <c r="H39" s="1">
        <f>IF(AND($J39=TRUE,Linearity!F39&lt;&gt;0,Linearity!G39&lt;&gt;0),Linearity!H39,-25)</f>
        <v>-25</v>
      </c>
      <c r="I39" s="1">
        <f>IF(AND($J39=TRUE,Linearity!F39&lt;&gt;0,Linearity!G39&lt;&gt;0),Linearity!I39,-25)</f>
        <v>-25</v>
      </c>
      <c r="J39" t="b">
        <f>IF(Linearity!J39&lt;&gt;0,TRUE,FALSE)</f>
        <v>0</v>
      </c>
    </row>
    <row r="40" spans="1:10" x14ac:dyDescent="0.25">
      <c r="A40" s="1" t="e">
        <f>IF($J40=TRUE,Linearity!A40,NA())</f>
        <v>#N/A</v>
      </c>
      <c r="B40" s="1" t="e">
        <f>IF($J40=TRUE,Linearity!B40,NA())</f>
        <v>#N/A</v>
      </c>
      <c r="C40" s="1" t="e">
        <f>IF($J40=TRUE,Linearity!C40,NA())</f>
        <v>#N/A</v>
      </c>
      <c r="D40" s="1" t="e">
        <f>IF($J40=TRUE,Linearity!D40,NA())</f>
        <v>#N/A</v>
      </c>
      <c r="E40" s="1" t="e">
        <f>IF($J40=TRUE,Linearity!E40,NA())</f>
        <v>#N/A</v>
      </c>
      <c r="F40" s="1">
        <f>IF(AND($J40=TRUE,Linearity!F40&lt;&gt;0,Linearity!G40&lt;&gt;0),Linearity!F40,-25)</f>
        <v>-25</v>
      </c>
      <c r="G40" s="1">
        <f>IF(AND($J40=TRUE,Linearity!F40&lt;&gt;0,Linearity!G40&lt;&gt;0),Linearity!G40,-25)</f>
        <v>-25</v>
      </c>
      <c r="H40" s="1">
        <f>IF(AND($J40=TRUE,Linearity!F40&lt;&gt;0,Linearity!G40&lt;&gt;0),Linearity!H40,-25)</f>
        <v>-25</v>
      </c>
      <c r="I40" s="1">
        <f>IF(AND($J40=TRUE,Linearity!F40&lt;&gt;0,Linearity!G40&lt;&gt;0),Linearity!I40,-25)</f>
        <v>-25</v>
      </c>
      <c r="J40" t="b">
        <f>IF(Linearity!J40&lt;&gt;0,TRUE,FALSE)</f>
        <v>0</v>
      </c>
    </row>
    <row r="41" spans="1:10" x14ac:dyDescent="0.25">
      <c r="A41" s="1" t="e">
        <f>IF($J41=TRUE,Linearity!A41,NA())</f>
        <v>#N/A</v>
      </c>
      <c r="B41" s="1" t="e">
        <f>IF($J41=TRUE,Linearity!B41,NA())</f>
        <v>#N/A</v>
      </c>
      <c r="C41" s="1" t="e">
        <f>IF($J41=TRUE,Linearity!C41,NA())</f>
        <v>#N/A</v>
      </c>
      <c r="D41" s="1" t="e">
        <f>IF($J41=TRUE,Linearity!D41,NA())</f>
        <v>#N/A</v>
      </c>
      <c r="E41" s="1" t="e">
        <f>IF($J41=TRUE,Linearity!E41,NA())</f>
        <v>#N/A</v>
      </c>
      <c r="F41" s="1">
        <f>IF(AND($J41=TRUE,Linearity!F41&lt;&gt;0,Linearity!G41&lt;&gt;0),Linearity!F41,-25)</f>
        <v>-25</v>
      </c>
      <c r="G41" s="1">
        <f>IF(AND($J41=TRUE,Linearity!F41&lt;&gt;0,Linearity!G41&lt;&gt;0),Linearity!G41,-25)</f>
        <v>-25</v>
      </c>
      <c r="H41" s="1">
        <f>IF(AND($J41=TRUE,Linearity!F41&lt;&gt;0,Linearity!G41&lt;&gt;0),Linearity!H41,-25)</f>
        <v>-25</v>
      </c>
      <c r="I41" s="1">
        <f>IF(AND($J41=TRUE,Linearity!F41&lt;&gt;0,Linearity!G41&lt;&gt;0),Linearity!I41,-25)</f>
        <v>-25</v>
      </c>
      <c r="J41" t="b">
        <f>IF(Linearity!J41&lt;&gt;0,TRUE,FALSE)</f>
        <v>0</v>
      </c>
    </row>
    <row r="42" spans="1:10" x14ac:dyDescent="0.25">
      <c r="A42" s="1" t="e">
        <f>IF($J42=TRUE,Linearity!A42,NA())</f>
        <v>#N/A</v>
      </c>
      <c r="B42" s="1" t="e">
        <f>IF($J42=TRUE,Linearity!B42,NA())</f>
        <v>#N/A</v>
      </c>
      <c r="C42" s="1" t="e">
        <f>IF($J42=TRUE,Linearity!C42,NA())</f>
        <v>#N/A</v>
      </c>
      <c r="D42" s="1" t="e">
        <f>IF($J42=TRUE,Linearity!D42,NA())</f>
        <v>#N/A</v>
      </c>
      <c r="E42" s="1" t="e">
        <f>IF($J42=TRUE,Linearity!E42,NA())</f>
        <v>#N/A</v>
      </c>
      <c r="F42" s="1">
        <f>IF(AND($J42=TRUE,Linearity!F42&lt;&gt;0,Linearity!G42&lt;&gt;0),Linearity!F42,-25)</f>
        <v>-25</v>
      </c>
      <c r="G42" s="1">
        <f>IF(AND($J42=TRUE,Linearity!F42&lt;&gt;0,Linearity!G42&lt;&gt;0),Linearity!G42,-25)</f>
        <v>-25</v>
      </c>
      <c r="H42" s="1">
        <f>IF(AND($J42=TRUE,Linearity!F42&lt;&gt;0,Linearity!G42&lt;&gt;0),Linearity!H42,-25)</f>
        <v>-25</v>
      </c>
      <c r="I42" s="1">
        <f>IF(AND($J42=TRUE,Linearity!F42&lt;&gt;0,Linearity!G42&lt;&gt;0),Linearity!I42,-25)</f>
        <v>-25</v>
      </c>
      <c r="J42" t="b">
        <f>IF(Linearity!J42&lt;&gt;0,TRUE,FALSE)</f>
        <v>0</v>
      </c>
    </row>
    <row r="43" spans="1:10" x14ac:dyDescent="0.25">
      <c r="A43" s="1" t="e">
        <f>IF($J43=TRUE,Linearity!A43,NA())</f>
        <v>#N/A</v>
      </c>
      <c r="B43" s="1" t="e">
        <f>IF($J43=TRUE,Linearity!B43,NA())</f>
        <v>#N/A</v>
      </c>
      <c r="C43" s="1" t="e">
        <f>IF($J43=TRUE,Linearity!C43,NA())</f>
        <v>#N/A</v>
      </c>
      <c r="D43" s="1" t="e">
        <f>IF($J43=TRUE,Linearity!D43,NA())</f>
        <v>#N/A</v>
      </c>
      <c r="E43" s="1" t="e">
        <f>IF($J43=TRUE,Linearity!E43,NA())</f>
        <v>#N/A</v>
      </c>
      <c r="F43" s="1">
        <f>IF(AND($J43=TRUE,Linearity!F43&lt;&gt;0,Linearity!G43&lt;&gt;0),Linearity!F43,-25)</f>
        <v>-25</v>
      </c>
      <c r="G43" s="1">
        <f>IF(AND($J43=TRUE,Linearity!F43&lt;&gt;0,Linearity!G43&lt;&gt;0),Linearity!G43,-25)</f>
        <v>-25</v>
      </c>
      <c r="H43" s="1">
        <f>IF(AND($J43=TRUE,Linearity!F43&lt;&gt;0,Linearity!G43&lt;&gt;0),Linearity!H43,-25)</f>
        <v>-25</v>
      </c>
      <c r="I43" s="1">
        <f>IF(AND($J43=TRUE,Linearity!F43&lt;&gt;0,Linearity!G43&lt;&gt;0),Linearity!I43,-25)</f>
        <v>-25</v>
      </c>
      <c r="J43" t="b">
        <f>IF(Linearity!J43&lt;&gt;0,TRUE,FALSE)</f>
        <v>0</v>
      </c>
    </row>
    <row r="44" spans="1:10" x14ac:dyDescent="0.25">
      <c r="A44" s="1" t="e">
        <f>IF($J44=TRUE,Linearity!A44,NA())</f>
        <v>#N/A</v>
      </c>
      <c r="B44" s="1" t="e">
        <f>IF($J44=TRUE,Linearity!B44,NA())</f>
        <v>#N/A</v>
      </c>
      <c r="C44" s="1" t="e">
        <f>IF($J44=TRUE,Linearity!C44,NA())</f>
        <v>#N/A</v>
      </c>
      <c r="D44" s="1" t="e">
        <f>IF($J44=TRUE,Linearity!D44,NA())</f>
        <v>#N/A</v>
      </c>
      <c r="E44" s="1" t="e">
        <f>IF($J44=TRUE,Linearity!E44,NA())</f>
        <v>#N/A</v>
      </c>
      <c r="F44" s="1">
        <f>IF(AND($J44=TRUE,Linearity!F44&lt;&gt;0,Linearity!G44&lt;&gt;0),Linearity!F44,-25)</f>
        <v>-25</v>
      </c>
      <c r="G44" s="1">
        <f>IF(AND($J44=TRUE,Linearity!F44&lt;&gt;0,Linearity!G44&lt;&gt;0),Linearity!G44,-25)</f>
        <v>-25</v>
      </c>
      <c r="H44" s="1">
        <f>IF(AND($J44=TRUE,Linearity!F44&lt;&gt;0,Linearity!G44&lt;&gt;0),Linearity!H44,-25)</f>
        <v>-25</v>
      </c>
      <c r="I44" s="1">
        <f>IF(AND($J44=TRUE,Linearity!F44&lt;&gt;0,Linearity!G44&lt;&gt;0),Linearity!I44,-25)</f>
        <v>-25</v>
      </c>
      <c r="J44" t="b">
        <f>IF(Linearity!J44&lt;&gt;0,TRUE,FALSE)</f>
        <v>0</v>
      </c>
    </row>
    <row r="45" spans="1:10" x14ac:dyDescent="0.25">
      <c r="A45" s="1" t="e">
        <f>IF($J45=TRUE,Linearity!A45,NA())</f>
        <v>#N/A</v>
      </c>
      <c r="B45" s="1" t="e">
        <f>IF($J45=TRUE,Linearity!B45,NA())</f>
        <v>#N/A</v>
      </c>
      <c r="C45" s="1" t="e">
        <f>IF($J45=TRUE,Linearity!C45,NA())</f>
        <v>#N/A</v>
      </c>
      <c r="D45" s="1" t="e">
        <f>IF($J45=TRUE,Linearity!D45,NA())</f>
        <v>#N/A</v>
      </c>
      <c r="E45" s="1" t="e">
        <f>IF($J45=TRUE,Linearity!E45,NA())</f>
        <v>#N/A</v>
      </c>
      <c r="F45" s="1">
        <f>IF(AND($J45=TRUE,Linearity!F45&lt;&gt;0,Linearity!G45&lt;&gt;0),Linearity!F45,-25)</f>
        <v>-25</v>
      </c>
      <c r="G45" s="1">
        <f>IF(AND($J45=TRUE,Linearity!F45&lt;&gt;0,Linearity!G45&lt;&gt;0),Linearity!G45,-25)</f>
        <v>-25</v>
      </c>
      <c r="H45" s="1">
        <f>IF(AND($J45=TRUE,Linearity!F45&lt;&gt;0,Linearity!G45&lt;&gt;0),Linearity!H45,-25)</f>
        <v>-25</v>
      </c>
      <c r="I45" s="1">
        <f>IF(AND($J45=TRUE,Linearity!F45&lt;&gt;0,Linearity!G45&lt;&gt;0),Linearity!I45,-25)</f>
        <v>-25</v>
      </c>
      <c r="J45" t="b">
        <f>IF(Linearity!J45&lt;&gt;0,TRUE,FALSE)</f>
        <v>0</v>
      </c>
    </row>
    <row r="46" spans="1:10" x14ac:dyDescent="0.25">
      <c r="A46" s="1" t="e">
        <f>IF($J46=TRUE,Linearity!A46,NA())</f>
        <v>#N/A</v>
      </c>
      <c r="B46" s="1" t="e">
        <f>IF($J46=TRUE,Linearity!B46,NA())</f>
        <v>#N/A</v>
      </c>
      <c r="C46" s="1" t="e">
        <f>IF($J46=TRUE,Linearity!C46,NA())</f>
        <v>#N/A</v>
      </c>
      <c r="D46" s="1" t="e">
        <f>IF($J46=TRUE,Linearity!D46,NA())</f>
        <v>#N/A</v>
      </c>
      <c r="E46" s="1" t="e">
        <f>IF($J46=TRUE,Linearity!E46,NA())</f>
        <v>#N/A</v>
      </c>
      <c r="F46" s="1">
        <f>IF(AND($J46=TRUE,Linearity!F46&lt;&gt;0,Linearity!G46&lt;&gt;0),Linearity!F46,-25)</f>
        <v>-25</v>
      </c>
      <c r="G46" s="1">
        <f>IF(AND($J46=TRUE,Linearity!F46&lt;&gt;0,Linearity!G46&lt;&gt;0),Linearity!G46,-25)</f>
        <v>-25</v>
      </c>
      <c r="H46" s="1">
        <f>IF(AND($J46=TRUE,Linearity!F46&lt;&gt;0,Linearity!G46&lt;&gt;0),Linearity!H46,-25)</f>
        <v>-25</v>
      </c>
      <c r="I46" s="1">
        <f>IF(AND($J46=TRUE,Linearity!F46&lt;&gt;0,Linearity!G46&lt;&gt;0),Linearity!I46,-25)</f>
        <v>-25</v>
      </c>
      <c r="J46" t="b">
        <f>IF(Linearity!J46&lt;&gt;0,TRUE,FALSE)</f>
        <v>0</v>
      </c>
    </row>
    <row r="47" spans="1:10" x14ac:dyDescent="0.25">
      <c r="A47" s="1" t="e">
        <f>IF($J47=TRUE,Linearity!A47,NA())</f>
        <v>#N/A</v>
      </c>
      <c r="B47" s="1" t="e">
        <f>IF($J47=TRUE,Linearity!B47,NA())</f>
        <v>#N/A</v>
      </c>
      <c r="C47" s="1" t="e">
        <f>IF($J47=TRUE,Linearity!C47,NA())</f>
        <v>#N/A</v>
      </c>
      <c r="D47" s="1" t="e">
        <f>IF($J47=TRUE,Linearity!D47,NA())</f>
        <v>#N/A</v>
      </c>
      <c r="E47" s="1" t="e">
        <f>IF($J47=TRUE,Linearity!E47,NA())</f>
        <v>#N/A</v>
      </c>
      <c r="F47" s="1">
        <f>IF(AND($J47=TRUE,Linearity!F47&lt;&gt;0,Linearity!G47&lt;&gt;0),Linearity!F47,-25)</f>
        <v>-25</v>
      </c>
      <c r="G47" s="1">
        <f>IF(AND($J47=TRUE,Linearity!F47&lt;&gt;0,Linearity!G47&lt;&gt;0),Linearity!G47,-25)</f>
        <v>-25</v>
      </c>
      <c r="H47" s="1">
        <f>IF(AND($J47=TRUE,Linearity!F47&lt;&gt;0,Linearity!G47&lt;&gt;0),Linearity!H47,-25)</f>
        <v>-25</v>
      </c>
      <c r="I47" s="1">
        <f>IF(AND($J47=TRUE,Linearity!F47&lt;&gt;0,Linearity!G47&lt;&gt;0),Linearity!I47,-25)</f>
        <v>-25</v>
      </c>
      <c r="J47" t="b">
        <f>IF(Linearity!J47&lt;&gt;0,TRUE,FALSE)</f>
        <v>0</v>
      </c>
    </row>
    <row r="48" spans="1:10" x14ac:dyDescent="0.25">
      <c r="A48" s="1" t="e">
        <f>IF($J48=TRUE,Linearity!A48,NA())</f>
        <v>#N/A</v>
      </c>
      <c r="B48" s="1" t="e">
        <f>IF($J48=TRUE,Linearity!B48,NA())</f>
        <v>#N/A</v>
      </c>
      <c r="C48" s="1" t="e">
        <f>IF($J48=TRUE,Linearity!C48,NA())</f>
        <v>#N/A</v>
      </c>
      <c r="D48" s="1" t="e">
        <f>IF($J48=TRUE,Linearity!D48,NA())</f>
        <v>#N/A</v>
      </c>
      <c r="E48" s="1" t="e">
        <f>IF($J48=TRUE,Linearity!E48,NA())</f>
        <v>#N/A</v>
      </c>
      <c r="F48" s="1">
        <f>IF(AND($J48=TRUE,Linearity!F48&lt;&gt;0,Linearity!G48&lt;&gt;0),Linearity!F48,-25)</f>
        <v>-25</v>
      </c>
      <c r="G48" s="1">
        <f>IF(AND($J48=TRUE,Linearity!F48&lt;&gt;0,Linearity!G48&lt;&gt;0),Linearity!G48,-25)</f>
        <v>-25</v>
      </c>
      <c r="H48" s="1">
        <f>IF(AND($J48=TRUE,Linearity!F48&lt;&gt;0,Linearity!G48&lt;&gt;0),Linearity!H48,-25)</f>
        <v>-25</v>
      </c>
      <c r="I48" s="1">
        <f>IF(AND($J48=TRUE,Linearity!F48&lt;&gt;0,Linearity!G48&lt;&gt;0),Linearity!I48,-25)</f>
        <v>-25</v>
      </c>
      <c r="J48" t="b">
        <f>IF(Linearity!J48&lt;&gt;0,TRUE,FALSE)</f>
        <v>0</v>
      </c>
    </row>
    <row r="49" spans="1:10" x14ac:dyDescent="0.25">
      <c r="A49" s="1" t="e">
        <f>IF($J49=TRUE,Linearity!A49,NA())</f>
        <v>#N/A</v>
      </c>
      <c r="B49" s="1" t="e">
        <f>IF($J49=TRUE,Linearity!B49,NA())</f>
        <v>#N/A</v>
      </c>
      <c r="C49" s="1" t="e">
        <f>IF($J49=TRUE,Linearity!C49,NA())</f>
        <v>#N/A</v>
      </c>
      <c r="D49" s="1" t="e">
        <f>IF($J49=TRUE,Linearity!D49,NA())</f>
        <v>#N/A</v>
      </c>
      <c r="E49" s="1" t="e">
        <f>IF($J49=TRUE,Linearity!E49,NA())</f>
        <v>#N/A</v>
      </c>
      <c r="F49" s="1">
        <f>IF(AND($J49=TRUE,Linearity!F49&lt;&gt;0,Linearity!G49&lt;&gt;0),Linearity!F49,-25)</f>
        <v>-25</v>
      </c>
      <c r="G49" s="1">
        <f>IF(AND($J49=TRUE,Linearity!F49&lt;&gt;0,Linearity!G49&lt;&gt;0),Linearity!G49,-25)</f>
        <v>-25</v>
      </c>
      <c r="H49" s="1">
        <f>IF(AND($J49=TRUE,Linearity!F49&lt;&gt;0,Linearity!G49&lt;&gt;0),Linearity!H49,-25)</f>
        <v>-25</v>
      </c>
      <c r="I49" s="1">
        <f>IF(AND($J49=TRUE,Linearity!F49&lt;&gt;0,Linearity!G49&lt;&gt;0),Linearity!I49,-25)</f>
        <v>-25</v>
      </c>
      <c r="J49" t="b">
        <f>IF(Linearity!J49&lt;&gt;0,TRUE,FALSE)</f>
        <v>0</v>
      </c>
    </row>
    <row r="50" spans="1:10" x14ac:dyDescent="0.25">
      <c r="A50" s="1" t="e">
        <f>IF($J50=TRUE,Linearity!A50,NA())</f>
        <v>#N/A</v>
      </c>
      <c r="B50" s="1" t="e">
        <f>IF($J50=TRUE,Linearity!B50,NA())</f>
        <v>#N/A</v>
      </c>
      <c r="C50" s="1" t="e">
        <f>IF($J50=TRUE,Linearity!C50,NA())</f>
        <v>#N/A</v>
      </c>
      <c r="D50" s="1" t="e">
        <f>IF($J50=TRUE,Linearity!D50,NA())</f>
        <v>#N/A</v>
      </c>
      <c r="E50" s="1" t="e">
        <f>IF($J50=TRUE,Linearity!E50,NA())</f>
        <v>#N/A</v>
      </c>
      <c r="F50" s="1">
        <f>IF(AND($J50=TRUE,Linearity!F50&lt;&gt;0,Linearity!G50&lt;&gt;0),Linearity!F50,-25)</f>
        <v>-25</v>
      </c>
      <c r="G50" s="1">
        <f>IF(AND($J50=TRUE,Linearity!F50&lt;&gt;0,Linearity!G50&lt;&gt;0),Linearity!G50,-25)</f>
        <v>-25</v>
      </c>
      <c r="H50" s="1">
        <f>IF(AND($J50=TRUE,Linearity!F50&lt;&gt;0,Linearity!G50&lt;&gt;0),Linearity!H50,-25)</f>
        <v>-25</v>
      </c>
      <c r="I50" s="1">
        <f>IF(AND($J50=TRUE,Linearity!F50&lt;&gt;0,Linearity!G50&lt;&gt;0),Linearity!I50,-25)</f>
        <v>-25</v>
      </c>
      <c r="J50" t="b">
        <f>IF(Linearity!J50&lt;&gt;0,TRUE,FALSE)</f>
        <v>0</v>
      </c>
    </row>
    <row r="51" spans="1:10" x14ac:dyDescent="0.25">
      <c r="A51" s="1" t="e">
        <f>IF($J51=TRUE,Linearity!A51,NA())</f>
        <v>#N/A</v>
      </c>
      <c r="B51" s="1" t="e">
        <f>IF($J51=TRUE,Linearity!B51,NA())</f>
        <v>#N/A</v>
      </c>
      <c r="C51" s="1" t="e">
        <f>IF($J51=TRUE,Linearity!C51,NA())</f>
        <v>#N/A</v>
      </c>
      <c r="D51" s="1" t="e">
        <f>IF($J51=TRUE,Linearity!D51,NA())</f>
        <v>#N/A</v>
      </c>
      <c r="E51" s="1" t="e">
        <f>IF($J51=TRUE,Linearity!E51,NA())</f>
        <v>#N/A</v>
      </c>
      <c r="F51" s="1">
        <f>IF(AND($J51=TRUE,Linearity!F51&lt;&gt;0,Linearity!G51&lt;&gt;0),Linearity!F51,-25)</f>
        <v>-25</v>
      </c>
      <c r="G51" s="1">
        <f>IF(AND($J51=TRUE,Linearity!F51&lt;&gt;0,Linearity!G51&lt;&gt;0),Linearity!G51,-25)</f>
        <v>-25</v>
      </c>
      <c r="H51" s="1">
        <f>IF(AND($J51=TRUE,Linearity!F51&lt;&gt;0,Linearity!G51&lt;&gt;0),Linearity!H51,-25)</f>
        <v>-25</v>
      </c>
      <c r="I51" s="1">
        <f>IF(AND($J51=TRUE,Linearity!F51&lt;&gt;0,Linearity!G51&lt;&gt;0),Linearity!I51,-25)</f>
        <v>-25</v>
      </c>
      <c r="J51" t="b">
        <f>IF(Linearity!J51&lt;&gt;0,TRUE,FALSE)</f>
        <v>0</v>
      </c>
    </row>
    <row r="52" spans="1:10" x14ac:dyDescent="0.25">
      <c r="A52" s="1" t="e">
        <f>IF($J52=TRUE,Linearity!A52,NA())</f>
        <v>#N/A</v>
      </c>
      <c r="B52" s="1" t="e">
        <f>IF($J52=TRUE,Linearity!B52,NA())</f>
        <v>#N/A</v>
      </c>
      <c r="C52" s="1" t="e">
        <f>IF($J52=TRUE,Linearity!C52,NA())</f>
        <v>#N/A</v>
      </c>
      <c r="D52" s="1" t="e">
        <f>IF($J52=TRUE,Linearity!D52,NA())</f>
        <v>#N/A</v>
      </c>
      <c r="E52" s="1" t="e">
        <f>IF($J52=TRUE,Linearity!E52,NA())</f>
        <v>#N/A</v>
      </c>
      <c r="F52" s="1">
        <f>IF(AND($J52=TRUE,Linearity!F52&lt;&gt;0,Linearity!G52&lt;&gt;0),Linearity!F52,-25)</f>
        <v>-25</v>
      </c>
      <c r="G52" s="1">
        <f>IF(AND($J52=TRUE,Linearity!F52&lt;&gt;0,Linearity!G52&lt;&gt;0),Linearity!G52,-25)</f>
        <v>-25</v>
      </c>
      <c r="H52" s="1">
        <f>IF(AND($J52=TRUE,Linearity!F52&lt;&gt;0,Linearity!G52&lt;&gt;0),Linearity!H52,-25)</f>
        <v>-25</v>
      </c>
      <c r="I52" s="1">
        <f>IF(AND($J52=TRUE,Linearity!F52&lt;&gt;0,Linearity!G52&lt;&gt;0),Linearity!I52,-25)</f>
        <v>-25</v>
      </c>
      <c r="J52" t="b">
        <f>IF(Linearity!J52&lt;&gt;0,TRUE,FALSE)</f>
        <v>0</v>
      </c>
    </row>
    <row r="53" spans="1:10" x14ac:dyDescent="0.25">
      <c r="A53" s="1" t="e">
        <f>IF($J53=TRUE,Linearity!A53,NA())</f>
        <v>#N/A</v>
      </c>
      <c r="B53" s="1" t="e">
        <f>IF($J53=TRUE,Linearity!B53,NA())</f>
        <v>#N/A</v>
      </c>
      <c r="C53" s="1" t="e">
        <f>IF($J53=TRUE,Linearity!C53,NA())</f>
        <v>#N/A</v>
      </c>
      <c r="D53" s="1" t="e">
        <f>IF($J53=TRUE,Linearity!D53,NA())</f>
        <v>#N/A</v>
      </c>
      <c r="E53" s="1" t="e">
        <f>IF($J53=TRUE,Linearity!E53,NA())</f>
        <v>#N/A</v>
      </c>
      <c r="F53" s="1">
        <f>IF(AND($J53=TRUE,Linearity!F53&lt;&gt;0,Linearity!G53&lt;&gt;0),Linearity!F53,-25)</f>
        <v>-25</v>
      </c>
      <c r="G53" s="1">
        <f>IF(AND($J53=TRUE,Linearity!F53&lt;&gt;0,Linearity!G53&lt;&gt;0),Linearity!G53,-25)</f>
        <v>-25</v>
      </c>
      <c r="H53" s="1">
        <f>IF(AND($J53=TRUE,Linearity!F53&lt;&gt;0,Linearity!G53&lt;&gt;0),Linearity!H53,-25)</f>
        <v>-25</v>
      </c>
      <c r="I53" s="1">
        <f>IF(AND($J53=TRUE,Linearity!F53&lt;&gt;0,Linearity!G53&lt;&gt;0),Linearity!I53,-25)</f>
        <v>-25</v>
      </c>
      <c r="J53" t="b">
        <f>IF(Linearity!J53&lt;&gt;0,TRUE,FALSE)</f>
        <v>0</v>
      </c>
    </row>
    <row r="54" spans="1:10" x14ac:dyDescent="0.25">
      <c r="A54" s="1" t="e">
        <f>IF($J54=TRUE,Linearity!A54,NA())</f>
        <v>#N/A</v>
      </c>
      <c r="B54" s="1" t="e">
        <f>IF($J54=TRUE,Linearity!B54,NA())</f>
        <v>#N/A</v>
      </c>
      <c r="C54" s="1" t="e">
        <f>IF($J54=TRUE,Linearity!C54,NA())</f>
        <v>#N/A</v>
      </c>
      <c r="D54" s="1" t="e">
        <f>IF($J54=TRUE,Linearity!D54,NA())</f>
        <v>#N/A</v>
      </c>
      <c r="E54" s="1" t="e">
        <f>IF($J54=TRUE,Linearity!E54,NA())</f>
        <v>#N/A</v>
      </c>
      <c r="F54" s="1">
        <f>IF(AND($J54=TRUE,Linearity!F54&lt;&gt;0,Linearity!G54&lt;&gt;0),Linearity!F54,-25)</f>
        <v>-25</v>
      </c>
      <c r="G54" s="1">
        <f>IF(AND($J54=TRUE,Linearity!F54&lt;&gt;0,Linearity!G54&lt;&gt;0),Linearity!G54,-25)</f>
        <v>-25</v>
      </c>
      <c r="H54" s="1">
        <f>IF(AND($J54=TRUE,Linearity!F54&lt;&gt;0,Linearity!G54&lt;&gt;0),Linearity!H54,-25)</f>
        <v>-25</v>
      </c>
      <c r="I54" s="1">
        <f>IF(AND($J54=TRUE,Linearity!F54&lt;&gt;0,Linearity!G54&lt;&gt;0),Linearity!I54,-25)</f>
        <v>-25</v>
      </c>
      <c r="J54" t="b">
        <f>IF(Linearity!J54&lt;&gt;0,TRUE,FALSE)</f>
        <v>0</v>
      </c>
    </row>
    <row r="55" spans="1:10" x14ac:dyDescent="0.25">
      <c r="A55" s="1" t="e">
        <f>IF($J55=TRUE,Linearity!A55,NA())</f>
        <v>#N/A</v>
      </c>
      <c r="B55" s="1" t="e">
        <f>IF($J55=TRUE,Linearity!B55,NA())</f>
        <v>#N/A</v>
      </c>
      <c r="C55" s="1" t="e">
        <f>IF($J55=TRUE,Linearity!C55,NA())</f>
        <v>#N/A</v>
      </c>
      <c r="D55" s="1" t="e">
        <f>IF($J55=TRUE,Linearity!D55,NA())</f>
        <v>#N/A</v>
      </c>
      <c r="E55" s="1" t="e">
        <f>IF($J55=TRUE,Linearity!E55,NA())</f>
        <v>#N/A</v>
      </c>
      <c r="F55" s="1">
        <f>IF(AND($J55=TRUE,Linearity!F55&lt;&gt;0,Linearity!G55&lt;&gt;0),Linearity!F55,-25)</f>
        <v>-25</v>
      </c>
      <c r="G55" s="1">
        <f>IF(AND($J55=TRUE,Linearity!F55&lt;&gt;0,Linearity!G55&lt;&gt;0),Linearity!G55,-25)</f>
        <v>-25</v>
      </c>
      <c r="H55" s="1">
        <f>IF(AND($J55=TRUE,Linearity!F55&lt;&gt;0,Linearity!G55&lt;&gt;0),Linearity!H55,-25)</f>
        <v>-25</v>
      </c>
      <c r="I55" s="1">
        <f>IF(AND($J55=TRUE,Linearity!F55&lt;&gt;0,Linearity!G55&lt;&gt;0),Linearity!I55,-25)</f>
        <v>-25</v>
      </c>
      <c r="J55" t="b">
        <f>IF(Linearity!J55&lt;&gt;0,TRUE,FALSE)</f>
        <v>0</v>
      </c>
    </row>
    <row r="56" spans="1:10" x14ac:dyDescent="0.25">
      <c r="A56" s="1" t="e">
        <f>IF($J56=TRUE,Linearity!A56,NA())</f>
        <v>#N/A</v>
      </c>
      <c r="B56" s="1" t="e">
        <f>IF($J56=TRUE,Linearity!B56,NA())</f>
        <v>#N/A</v>
      </c>
      <c r="C56" s="1" t="e">
        <f>IF($J56=TRUE,Linearity!C56,NA())</f>
        <v>#N/A</v>
      </c>
      <c r="D56" s="1" t="e">
        <f>IF($J56=TRUE,Linearity!D56,NA())</f>
        <v>#N/A</v>
      </c>
      <c r="E56" s="1" t="e">
        <f>IF($J56=TRUE,Linearity!E56,NA())</f>
        <v>#N/A</v>
      </c>
      <c r="F56" s="1">
        <f>IF(AND($J56=TRUE,Linearity!F56&lt;&gt;0,Linearity!G56&lt;&gt;0),Linearity!F56,-25)</f>
        <v>-25</v>
      </c>
      <c r="G56" s="1">
        <f>IF(AND($J56=TRUE,Linearity!F56&lt;&gt;0,Linearity!G56&lt;&gt;0),Linearity!G56,-25)</f>
        <v>-25</v>
      </c>
      <c r="H56" s="1">
        <f>IF(AND($J56=TRUE,Linearity!F56&lt;&gt;0,Linearity!G56&lt;&gt;0),Linearity!H56,-25)</f>
        <v>-25</v>
      </c>
      <c r="I56" s="1">
        <f>IF(AND($J56=TRUE,Linearity!F56&lt;&gt;0,Linearity!G56&lt;&gt;0),Linearity!I56,-25)</f>
        <v>-25</v>
      </c>
      <c r="J56" t="b">
        <f>IF(Linearity!J56&lt;&gt;0,TRUE,FALSE)</f>
        <v>0</v>
      </c>
    </row>
    <row r="57" spans="1:10" x14ac:dyDescent="0.25">
      <c r="A57" s="1" t="e">
        <f>IF($J57=TRUE,Linearity!A57,NA())</f>
        <v>#N/A</v>
      </c>
      <c r="B57" s="1" t="e">
        <f>IF($J57=TRUE,Linearity!B57,NA())</f>
        <v>#N/A</v>
      </c>
      <c r="C57" s="1" t="e">
        <f>IF($J57=TRUE,Linearity!C57,NA())</f>
        <v>#N/A</v>
      </c>
      <c r="D57" s="1" t="e">
        <f>IF($J57=TRUE,Linearity!D57,NA())</f>
        <v>#N/A</v>
      </c>
      <c r="E57" s="1" t="e">
        <f>IF($J57=TRUE,Linearity!E57,NA())</f>
        <v>#N/A</v>
      </c>
      <c r="F57" s="1">
        <f>IF(AND($J57=TRUE,Linearity!F57&lt;&gt;0,Linearity!G57&lt;&gt;0),Linearity!F57,-25)</f>
        <v>-25</v>
      </c>
      <c r="G57" s="1">
        <f>IF(AND($J57=TRUE,Linearity!F57&lt;&gt;0,Linearity!G57&lt;&gt;0),Linearity!G57,-25)</f>
        <v>-25</v>
      </c>
      <c r="H57" s="1">
        <f>IF(AND($J57=TRUE,Linearity!F57&lt;&gt;0,Linearity!G57&lt;&gt;0),Linearity!H57,-25)</f>
        <v>-25</v>
      </c>
      <c r="I57" s="1">
        <f>IF(AND($J57=TRUE,Linearity!F57&lt;&gt;0,Linearity!G57&lt;&gt;0),Linearity!I57,-25)</f>
        <v>-25</v>
      </c>
      <c r="J57" t="b">
        <f>IF(Linearity!J57&lt;&gt;0,TRUE,FALSE)</f>
        <v>0</v>
      </c>
    </row>
    <row r="58" spans="1:10" x14ac:dyDescent="0.25">
      <c r="A58" s="1" t="e">
        <f>IF($J58=TRUE,Linearity!A58,NA())</f>
        <v>#N/A</v>
      </c>
      <c r="B58" s="1" t="e">
        <f>IF($J58=TRUE,Linearity!B58,NA())</f>
        <v>#N/A</v>
      </c>
      <c r="C58" s="1" t="e">
        <f>IF($J58=TRUE,Linearity!C58,NA())</f>
        <v>#N/A</v>
      </c>
      <c r="D58" s="1" t="e">
        <f>IF($J58=TRUE,Linearity!D58,NA())</f>
        <v>#N/A</v>
      </c>
      <c r="E58" s="1" t="e">
        <f>IF($J58=TRUE,Linearity!E58,NA())</f>
        <v>#N/A</v>
      </c>
      <c r="F58" s="1">
        <f>IF(AND($J58=TRUE,Linearity!F58&lt;&gt;0,Linearity!G58&lt;&gt;0),Linearity!F58,-25)</f>
        <v>-25</v>
      </c>
      <c r="G58" s="1">
        <f>IF(AND($J58=TRUE,Linearity!F58&lt;&gt;0,Linearity!G58&lt;&gt;0),Linearity!G58,-25)</f>
        <v>-25</v>
      </c>
      <c r="H58" s="1">
        <f>IF(AND($J58=TRUE,Linearity!F58&lt;&gt;0,Linearity!G58&lt;&gt;0),Linearity!H58,-25)</f>
        <v>-25</v>
      </c>
      <c r="I58" s="1">
        <f>IF(AND($J58=TRUE,Linearity!F58&lt;&gt;0,Linearity!G58&lt;&gt;0),Linearity!I58,-25)</f>
        <v>-25</v>
      </c>
      <c r="J58" t="b">
        <f>IF(Linearity!J58&lt;&gt;0,TRUE,FALSE)</f>
        <v>0</v>
      </c>
    </row>
    <row r="59" spans="1:10" x14ac:dyDescent="0.25">
      <c r="A59" s="1" t="e">
        <f>IF($J59=TRUE,Linearity!A59,NA())</f>
        <v>#N/A</v>
      </c>
      <c r="B59" s="1" t="e">
        <f>IF($J59=TRUE,Linearity!B59,NA())</f>
        <v>#N/A</v>
      </c>
      <c r="C59" s="1" t="e">
        <f>IF($J59=TRUE,Linearity!C59,NA())</f>
        <v>#N/A</v>
      </c>
      <c r="D59" s="1" t="e">
        <f>IF($J59=TRUE,Linearity!D59,NA())</f>
        <v>#N/A</v>
      </c>
      <c r="E59" s="1" t="e">
        <f>IF($J59=TRUE,Linearity!E59,NA())</f>
        <v>#N/A</v>
      </c>
      <c r="F59" s="1">
        <f>IF(AND($J59=TRUE,Linearity!F59&lt;&gt;0,Linearity!G59&lt;&gt;0),Linearity!F59,-25)</f>
        <v>-25</v>
      </c>
      <c r="G59" s="1">
        <f>IF(AND($J59=TRUE,Linearity!F59&lt;&gt;0,Linearity!G59&lt;&gt;0),Linearity!G59,-25)</f>
        <v>-25</v>
      </c>
      <c r="H59" s="1">
        <f>IF(AND($J59=TRUE,Linearity!F59&lt;&gt;0,Linearity!G59&lt;&gt;0),Linearity!H59,-25)</f>
        <v>-25</v>
      </c>
      <c r="I59" s="1">
        <f>IF(AND($J59=TRUE,Linearity!F59&lt;&gt;0,Linearity!G59&lt;&gt;0),Linearity!I59,-25)</f>
        <v>-25</v>
      </c>
      <c r="J59" t="b">
        <f>IF(Linearity!J59&lt;&gt;0,TRUE,FALSE)</f>
        <v>0</v>
      </c>
    </row>
    <row r="60" spans="1:10" x14ac:dyDescent="0.25">
      <c r="A60" s="1" t="e">
        <f>IF($J60=TRUE,Linearity!A60,NA())</f>
        <v>#N/A</v>
      </c>
      <c r="B60" s="1" t="e">
        <f>IF($J60=TRUE,Linearity!B60,NA())</f>
        <v>#N/A</v>
      </c>
      <c r="C60" s="1" t="e">
        <f>IF($J60=TRUE,Linearity!C60,NA())</f>
        <v>#N/A</v>
      </c>
      <c r="D60" s="1" t="e">
        <f>IF($J60=TRUE,Linearity!D60,NA())</f>
        <v>#N/A</v>
      </c>
      <c r="E60" s="1" t="e">
        <f>IF($J60=TRUE,Linearity!E60,NA())</f>
        <v>#N/A</v>
      </c>
      <c r="F60" s="1">
        <f>IF(AND($J60=TRUE,Linearity!F60&lt;&gt;0,Linearity!G60&lt;&gt;0),Linearity!F60,-25)</f>
        <v>-25</v>
      </c>
      <c r="G60" s="1">
        <f>IF(AND($J60=TRUE,Linearity!F60&lt;&gt;0,Linearity!G60&lt;&gt;0),Linearity!G60,-25)</f>
        <v>-25</v>
      </c>
      <c r="H60" s="1">
        <f>IF(AND($J60=TRUE,Linearity!F60&lt;&gt;0,Linearity!G60&lt;&gt;0),Linearity!H60,-25)</f>
        <v>-25</v>
      </c>
      <c r="I60" s="1">
        <f>IF(AND($J60=TRUE,Linearity!F60&lt;&gt;0,Linearity!G60&lt;&gt;0),Linearity!I60,-25)</f>
        <v>-25</v>
      </c>
      <c r="J60" t="b">
        <f>IF(Linearity!J60&lt;&gt;0,TRUE,FALSE)</f>
        <v>0</v>
      </c>
    </row>
    <row r="61" spans="1:10" x14ac:dyDescent="0.25">
      <c r="A61" s="1" t="e">
        <f>IF($J61=TRUE,Linearity!A61,NA())</f>
        <v>#N/A</v>
      </c>
      <c r="B61" s="1" t="e">
        <f>IF($J61=TRUE,Linearity!B61,NA())</f>
        <v>#N/A</v>
      </c>
      <c r="C61" s="1" t="e">
        <f>IF($J61=TRUE,Linearity!C61,NA())</f>
        <v>#N/A</v>
      </c>
      <c r="D61" s="1" t="e">
        <f>IF($J61=TRUE,Linearity!D61,NA())</f>
        <v>#N/A</v>
      </c>
      <c r="E61" s="1" t="e">
        <f>IF($J61=TRUE,Linearity!E61,NA())</f>
        <v>#N/A</v>
      </c>
      <c r="F61" s="1">
        <f>IF(AND($J61=TRUE,Linearity!F61&lt;&gt;0,Linearity!G61&lt;&gt;0),Linearity!F61,-25)</f>
        <v>-25</v>
      </c>
      <c r="G61" s="1">
        <f>IF(AND($J61=TRUE,Linearity!F61&lt;&gt;0,Linearity!G61&lt;&gt;0),Linearity!G61,-25)</f>
        <v>-25</v>
      </c>
      <c r="H61" s="1">
        <f>IF(AND($J61=TRUE,Linearity!F61&lt;&gt;0,Linearity!G61&lt;&gt;0),Linearity!H61,-25)</f>
        <v>-25</v>
      </c>
      <c r="I61" s="1">
        <f>IF(AND($J61=TRUE,Linearity!F61&lt;&gt;0,Linearity!G61&lt;&gt;0),Linearity!I61,-25)</f>
        <v>-25</v>
      </c>
      <c r="J61" t="b">
        <f>IF(Linearity!J61&lt;&gt;0,TRUE,FALSE)</f>
        <v>0</v>
      </c>
    </row>
    <row r="62" spans="1:10" x14ac:dyDescent="0.25">
      <c r="A62" s="1" t="e">
        <f>IF($J62=TRUE,Linearity!A62,NA())</f>
        <v>#N/A</v>
      </c>
      <c r="B62" s="1" t="e">
        <f>IF($J62=TRUE,Linearity!B62,NA())</f>
        <v>#N/A</v>
      </c>
      <c r="C62" s="1" t="e">
        <f>IF($J62=TRUE,Linearity!C62,NA())</f>
        <v>#N/A</v>
      </c>
      <c r="D62" s="1" t="e">
        <f>IF($J62=TRUE,Linearity!D62,NA())</f>
        <v>#N/A</v>
      </c>
      <c r="E62" s="1" t="e">
        <f>IF($J62=TRUE,Linearity!E62,NA())</f>
        <v>#N/A</v>
      </c>
      <c r="F62" s="1">
        <f>IF(AND($J62=TRUE,Linearity!F62&lt;&gt;0,Linearity!G62&lt;&gt;0),Linearity!F62,-25)</f>
        <v>-25</v>
      </c>
      <c r="G62" s="1">
        <f>IF(AND($J62=TRUE,Linearity!F62&lt;&gt;0,Linearity!G62&lt;&gt;0),Linearity!G62,-25)</f>
        <v>-25</v>
      </c>
      <c r="H62" s="1">
        <f>IF(AND($J62=TRUE,Linearity!F62&lt;&gt;0,Linearity!G62&lt;&gt;0),Linearity!H62,-25)</f>
        <v>-25</v>
      </c>
      <c r="I62" s="1">
        <f>IF(AND($J62=TRUE,Linearity!F62&lt;&gt;0,Linearity!G62&lt;&gt;0),Linearity!I62,-25)</f>
        <v>-25</v>
      </c>
      <c r="J62" t="b">
        <f>IF(Linearity!J62&lt;&gt;0,TRUE,FALSE)</f>
        <v>0</v>
      </c>
    </row>
    <row r="63" spans="1:10" x14ac:dyDescent="0.25">
      <c r="A63" s="1" t="e">
        <f>IF($J63=TRUE,Linearity!A63,NA())</f>
        <v>#N/A</v>
      </c>
      <c r="B63" s="1" t="e">
        <f>IF($J63=TRUE,Linearity!B63,NA())</f>
        <v>#N/A</v>
      </c>
      <c r="C63" s="1" t="e">
        <f>IF($J63=TRUE,Linearity!C63,NA())</f>
        <v>#N/A</v>
      </c>
      <c r="D63" s="1" t="e">
        <f>IF($J63=TRUE,Linearity!D63,NA())</f>
        <v>#N/A</v>
      </c>
      <c r="E63" s="1" t="e">
        <f>IF($J63=TRUE,Linearity!E63,NA())</f>
        <v>#N/A</v>
      </c>
      <c r="F63" s="1">
        <f>IF(AND($J63=TRUE,Linearity!F63&lt;&gt;0,Linearity!G63&lt;&gt;0),Linearity!F63,-25)</f>
        <v>-25</v>
      </c>
      <c r="G63" s="1">
        <f>IF(AND($J63=TRUE,Linearity!F63&lt;&gt;0,Linearity!G63&lt;&gt;0),Linearity!G63,-25)</f>
        <v>-25</v>
      </c>
      <c r="H63" s="1">
        <f>IF(AND($J63=TRUE,Linearity!F63&lt;&gt;0,Linearity!G63&lt;&gt;0),Linearity!H63,-25)</f>
        <v>-25</v>
      </c>
      <c r="I63" s="1">
        <f>IF(AND($J63=TRUE,Linearity!F63&lt;&gt;0,Linearity!G63&lt;&gt;0),Linearity!I63,-25)</f>
        <v>-25</v>
      </c>
      <c r="J63" t="b">
        <f>IF(Linearity!J63&lt;&gt;0,TRUE,FALSE)</f>
        <v>0</v>
      </c>
    </row>
    <row r="64" spans="1:10" x14ac:dyDescent="0.25">
      <c r="A64" s="1" t="e">
        <f>IF($J64=TRUE,Linearity!A64,NA())</f>
        <v>#N/A</v>
      </c>
      <c r="B64" s="1" t="e">
        <f>IF($J64=TRUE,Linearity!B64,NA())</f>
        <v>#N/A</v>
      </c>
      <c r="C64" s="1" t="e">
        <f>IF($J64=TRUE,Linearity!C64,NA())</f>
        <v>#N/A</v>
      </c>
      <c r="D64" s="1" t="e">
        <f>IF($J64=TRUE,Linearity!D64,NA())</f>
        <v>#N/A</v>
      </c>
      <c r="E64" s="1" t="e">
        <f>IF($J64=TRUE,Linearity!E64,NA())</f>
        <v>#N/A</v>
      </c>
      <c r="F64" s="1">
        <f>IF(AND($J64=TRUE,Linearity!F64&lt;&gt;0,Linearity!G64&lt;&gt;0),Linearity!F64,-25)</f>
        <v>-25</v>
      </c>
      <c r="G64" s="1">
        <f>IF(AND($J64=TRUE,Linearity!F64&lt;&gt;0,Linearity!G64&lt;&gt;0),Linearity!G64,-25)</f>
        <v>-25</v>
      </c>
      <c r="H64" s="1">
        <f>IF(AND($J64=TRUE,Linearity!F64&lt;&gt;0,Linearity!G64&lt;&gt;0),Linearity!H64,-25)</f>
        <v>-25</v>
      </c>
      <c r="I64" s="1">
        <f>IF(AND($J64=TRUE,Linearity!F64&lt;&gt;0,Linearity!G64&lt;&gt;0),Linearity!I64,-25)</f>
        <v>-25</v>
      </c>
      <c r="J64" t="b">
        <f>IF(Linearity!J64&lt;&gt;0,TRUE,FALSE)</f>
        <v>0</v>
      </c>
    </row>
    <row r="65" spans="1:10" x14ac:dyDescent="0.25">
      <c r="A65" s="1" t="e">
        <f>IF($J65=TRUE,Linearity!A65,NA())</f>
        <v>#N/A</v>
      </c>
      <c r="B65" s="1" t="e">
        <f>IF($J65=TRUE,Linearity!B65,NA())</f>
        <v>#N/A</v>
      </c>
      <c r="C65" s="1" t="e">
        <f>IF($J65=TRUE,Linearity!C65,NA())</f>
        <v>#N/A</v>
      </c>
      <c r="D65" s="1" t="e">
        <f>IF($J65=TRUE,Linearity!D65,NA())</f>
        <v>#N/A</v>
      </c>
      <c r="E65" s="1" t="e">
        <f>IF($J65=TRUE,Linearity!E65,NA())</f>
        <v>#N/A</v>
      </c>
      <c r="F65" s="1">
        <f>IF(AND($J65=TRUE,Linearity!F65&lt;&gt;0,Linearity!G65&lt;&gt;0),Linearity!F65,-25)</f>
        <v>-25</v>
      </c>
      <c r="G65" s="1">
        <f>IF(AND($J65=TRUE,Linearity!F65&lt;&gt;0,Linearity!G65&lt;&gt;0),Linearity!G65,-25)</f>
        <v>-25</v>
      </c>
      <c r="H65" s="1">
        <f>IF(AND($J65=TRUE,Linearity!F65&lt;&gt;0,Linearity!G65&lt;&gt;0),Linearity!H65,-25)</f>
        <v>-25</v>
      </c>
      <c r="I65" s="1">
        <f>IF(AND($J65=TRUE,Linearity!F65&lt;&gt;0,Linearity!G65&lt;&gt;0),Linearity!I65,-25)</f>
        <v>-25</v>
      </c>
      <c r="J65" t="b">
        <f>IF(Linearity!J65&lt;&gt;0,TRUE,FALSE)</f>
        <v>0</v>
      </c>
    </row>
    <row r="66" spans="1:10" x14ac:dyDescent="0.25">
      <c r="A66" s="1" t="e">
        <f>IF($J66=TRUE,Linearity!A66,NA())</f>
        <v>#N/A</v>
      </c>
      <c r="B66" s="1" t="e">
        <f>IF($J66=TRUE,Linearity!B66,NA())</f>
        <v>#N/A</v>
      </c>
      <c r="C66" s="1" t="e">
        <f>IF($J66=TRUE,Linearity!C66,NA())</f>
        <v>#N/A</v>
      </c>
      <c r="D66" s="1" t="e">
        <f>IF($J66=TRUE,Linearity!D66,NA())</f>
        <v>#N/A</v>
      </c>
      <c r="E66" s="1" t="e">
        <f>IF($J66=TRUE,Linearity!E66,NA())</f>
        <v>#N/A</v>
      </c>
      <c r="F66" s="1">
        <f>IF(AND($J66=TRUE,Linearity!F66&lt;&gt;0,Linearity!G66&lt;&gt;0),Linearity!F66,-25)</f>
        <v>-25</v>
      </c>
      <c r="G66" s="1">
        <f>IF(AND($J66=TRUE,Linearity!F66&lt;&gt;0,Linearity!G66&lt;&gt;0),Linearity!G66,-25)</f>
        <v>-25</v>
      </c>
      <c r="H66" s="1">
        <f>IF(AND($J66=TRUE,Linearity!F66&lt;&gt;0,Linearity!G66&lt;&gt;0),Linearity!H66,-25)</f>
        <v>-25</v>
      </c>
      <c r="I66" s="1">
        <f>IF(AND($J66=TRUE,Linearity!F66&lt;&gt;0,Linearity!G66&lt;&gt;0),Linearity!I66,-25)</f>
        <v>-25</v>
      </c>
      <c r="J66" t="b">
        <f>IF(Linearity!J66&lt;&gt;0,TRUE,FALSE)</f>
        <v>0</v>
      </c>
    </row>
    <row r="67" spans="1:10" x14ac:dyDescent="0.25">
      <c r="A67" s="1" t="e">
        <f>IF($J67=TRUE,Linearity!A67,NA())</f>
        <v>#N/A</v>
      </c>
      <c r="B67" s="1" t="e">
        <f>IF($J67=TRUE,Linearity!B67,NA())</f>
        <v>#N/A</v>
      </c>
      <c r="C67" s="1" t="e">
        <f>IF($J67=TRUE,Linearity!C67,NA())</f>
        <v>#N/A</v>
      </c>
      <c r="D67" s="1" t="e">
        <f>IF($J67=TRUE,Linearity!D67,NA())</f>
        <v>#N/A</v>
      </c>
      <c r="E67" s="1" t="e">
        <f>IF($J67=TRUE,Linearity!E67,NA())</f>
        <v>#N/A</v>
      </c>
      <c r="F67" s="1">
        <f>IF(AND($J67=TRUE,Linearity!F67&lt;&gt;0,Linearity!G67&lt;&gt;0),Linearity!F67,-25)</f>
        <v>-25</v>
      </c>
      <c r="G67" s="1">
        <f>IF(AND($J67=TRUE,Linearity!F67&lt;&gt;0,Linearity!G67&lt;&gt;0),Linearity!G67,-25)</f>
        <v>-25</v>
      </c>
      <c r="H67" s="1">
        <f>IF(AND($J67=TRUE,Linearity!F67&lt;&gt;0,Linearity!G67&lt;&gt;0),Linearity!H67,-25)</f>
        <v>-25</v>
      </c>
      <c r="I67" s="1">
        <f>IF(AND($J67=TRUE,Linearity!F67&lt;&gt;0,Linearity!G67&lt;&gt;0),Linearity!I67,-25)</f>
        <v>-25</v>
      </c>
      <c r="J67" t="b">
        <f>IF(Linearity!J67&lt;&gt;0,TRUE,FALSE)</f>
        <v>0</v>
      </c>
    </row>
    <row r="68" spans="1:10" x14ac:dyDescent="0.25">
      <c r="A68" s="1" t="e">
        <f>IF($J68=TRUE,Linearity!A68,NA())</f>
        <v>#N/A</v>
      </c>
      <c r="B68" s="1" t="e">
        <f>IF($J68=TRUE,Linearity!B68,NA())</f>
        <v>#N/A</v>
      </c>
      <c r="C68" s="1" t="e">
        <f>IF($J68=TRUE,Linearity!C68,NA())</f>
        <v>#N/A</v>
      </c>
      <c r="D68" s="1" t="e">
        <f>IF($J68=TRUE,Linearity!D68,NA())</f>
        <v>#N/A</v>
      </c>
      <c r="E68" s="1" t="e">
        <f>IF($J68=TRUE,Linearity!E68,NA())</f>
        <v>#N/A</v>
      </c>
      <c r="F68" s="1">
        <f>IF(AND($J68=TRUE,Linearity!F68&lt;&gt;0,Linearity!G68&lt;&gt;0),Linearity!F68,-25)</f>
        <v>-25</v>
      </c>
      <c r="G68" s="1">
        <f>IF(AND($J68=TRUE,Linearity!F68&lt;&gt;0,Linearity!G68&lt;&gt;0),Linearity!G68,-25)</f>
        <v>-25</v>
      </c>
      <c r="H68" s="1">
        <f>IF(AND($J68=TRUE,Linearity!F68&lt;&gt;0,Linearity!G68&lt;&gt;0),Linearity!H68,-25)</f>
        <v>-25</v>
      </c>
      <c r="I68" s="1">
        <f>IF(AND($J68=TRUE,Linearity!F68&lt;&gt;0,Linearity!G68&lt;&gt;0),Linearity!I68,-25)</f>
        <v>-25</v>
      </c>
      <c r="J68" t="b">
        <f>IF(Linearity!J68&lt;&gt;0,TRUE,FALSE)</f>
        <v>0</v>
      </c>
    </row>
    <row r="69" spans="1:10" x14ac:dyDescent="0.25">
      <c r="A69" s="1" t="e">
        <f>IF($J69=TRUE,Linearity!A69,NA())</f>
        <v>#N/A</v>
      </c>
      <c r="B69" s="1" t="e">
        <f>IF($J69=TRUE,Linearity!B69,NA())</f>
        <v>#N/A</v>
      </c>
      <c r="C69" s="1" t="e">
        <f>IF($J69=TRUE,Linearity!C69,NA())</f>
        <v>#N/A</v>
      </c>
      <c r="D69" s="1" t="e">
        <f>IF($J69=TRUE,Linearity!D69,NA())</f>
        <v>#N/A</v>
      </c>
      <c r="E69" s="1" t="e">
        <f>IF($J69=TRUE,Linearity!E69,NA())</f>
        <v>#N/A</v>
      </c>
      <c r="F69" s="1">
        <f>IF(AND($J69=TRUE,Linearity!F69&lt;&gt;0,Linearity!G69&lt;&gt;0),Linearity!F69,-25)</f>
        <v>-25</v>
      </c>
      <c r="G69" s="1">
        <f>IF(AND($J69=TRUE,Linearity!F69&lt;&gt;0,Linearity!G69&lt;&gt;0),Linearity!G69,-25)</f>
        <v>-25</v>
      </c>
      <c r="H69" s="1">
        <f>IF(AND($J69=TRUE,Linearity!F69&lt;&gt;0,Linearity!G69&lt;&gt;0),Linearity!H69,-25)</f>
        <v>-25</v>
      </c>
      <c r="I69" s="1">
        <f>IF(AND($J69=TRUE,Linearity!F69&lt;&gt;0,Linearity!G69&lt;&gt;0),Linearity!I69,-25)</f>
        <v>-25</v>
      </c>
      <c r="J69" t="b">
        <f>IF(Linearity!J69&lt;&gt;0,TRUE,FALSE)</f>
        <v>0</v>
      </c>
    </row>
    <row r="70" spans="1:10" x14ac:dyDescent="0.25">
      <c r="A70" s="1" t="e">
        <f>IF($J70=TRUE,Linearity!A70,NA())</f>
        <v>#N/A</v>
      </c>
      <c r="B70" s="1" t="e">
        <f>IF($J70=TRUE,Linearity!B70,NA())</f>
        <v>#N/A</v>
      </c>
      <c r="C70" s="1" t="e">
        <f>IF($J70=TRUE,Linearity!C70,NA())</f>
        <v>#N/A</v>
      </c>
      <c r="D70" s="1" t="e">
        <f>IF($J70=TRUE,Linearity!D70,NA())</f>
        <v>#N/A</v>
      </c>
      <c r="E70" s="1" t="e">
        <f>IF($J70=TRUE,Linearity!E70,NA())</f>
        <v>#N/A</v>
      </c>
      <c r="F70" s="1">
        <f>IF(AND($J70=TRUE,Linearity!F70&lt;&gt;0,Linearity!G70&lt;&gt;0),Linearity!F70,-25)</f>
        <v>-25</v>
      </c>
      <c r="G70" s="1">
        <f>IF(AND($J70=TRUE,Linearity!F70&lt;&gt;0,Linearity!G70&lt;&gt;0),Linearity!G70,-25)</f>
        <v>-25</v>
      </c>
      <c r="H70" s="1">
        <f>IF(AND($J70=TRUE,Linearity!F70&lt;&gt;0,Linearity!G70&lt;&gt;0),Linearity!H70,-25)</f>
        <v>-25</v>
      </c>
      <c r="I70" s="1">
        <f>IF(AND($J70=TRUE,Linearity!F70&lt;&gt;0,Linearity!G70&lt;&gt;0),Linearity!I70,-25)</f>
        <v>-25</v>
      </c>
      <c r="J70" t="b">
        <f>IF(Linearity!J70&lt;&gt;0,TRUE,FALSE)</f>
        <v>0</v>
      </c>
    </row>
    <row r="71" spans="1:10" x14ac:dyDescent="0.25">
      <c r="A71" s="1" t="e">
        <f>IF($J71=TRUE,Linearity!A71,NA())</f>
        <v>#N/A</v>
      </c>
      <c r="B71" s="1" t="e">
        <f>IF($J71=TRUE,Linearity!B71,NA())</f>
        <v>#N/A</v>
      </c>
      <c r="C71" s="1" t="e">
        <f>IF($J71=TRUE,Linearity!C71,NA())</f>
        <v>#N/A</v>
      </c>
      <c r="D71" s="1" t="e">
        <f>IF($J71=TRUE,Linearity!D71,NA())</f>
        <v>#N/A</v>
      </c>
      <c r="E71" s="1" t="e">
        <f>IF($J71=TRUE,Linearity!E71,NA())</f>
        <v>#N/A</v>
      </c>
      <c r="F71" s="1">
        <f>IF(AND($J71=TRUE,Linearity!F71&lt;&gt;0,Linearity!G71&lt;&gt;0),Linearity!F71,-25)</f>
        <v>-25</v>
      </c>
      <c r="G71" s="1">
        <f>IF(AND($J71=TRUE,Linearity!F71&lt;&gt;0,Linearity!G71&lt;&gt;0),Linearity!G71,-25)</f>
        <v>-25</v>
      </c>
      <c r="H71" s="1">
        <f>IF(AND($J71=TRUE,Linearity!F71&lt;&gt;0,Linearity!G71&lt;&gt;0),Linearity!H71,-25)</f>
        <v>-25</v>
      </c>
      <c r="I71" s="1">
        <f>IF(AND($J71=TRUE,Linearity!F71&lt;&gt;0,Linearity!G71&lt;&gt;0),Linearity!I71,-25)</f>
        <v>-25</v>
      </c>
      <c r="J71" t="b">
        <f>IF(Linearity!J71&lt;&gt;0,TRUE,FALSE)</f>
        <v>0</v>
      </c>
    </row>
    <row r="72" spans="1:10" x14ac:dyDescent="0.25">
      <c r="A72" s="1" t="e">
        <f>IF($J72=TRUE,Linearity!A72,NA())</f>
        <v>#N/A</v>
      </c>
      <c r="B72" s="1" t="e">
        <f>IF($J72=TRUE,Linearity!B72,NA())</f>
        <v>#N/A</v>
      </c>
      <c r="C72" s="1" t="e">
        <f>IF($J72=TRUE,Linearity!C72,NA())</f>
        <v>#N/A</v>
      </c>
      <c r="D72" s="1" t="e">
        <f>IF($J72=TRUE,Linearity!D72,NA())</f>
        <v>#N/A</v>
      </c>
      <c r="E72" s="1" t="e">
        <f>IF($J72=TRUE,Linearity!E72,NA())</f>
        <v>#N/A</v>
      </c>
      <c r="F72" s="1">
        <f>IF(AND($J72=TRUE,Linearity!F72&lt;&gt;0,Linearity!G72&lt;&gt;0),Linearity!F72,-25)</f>
        <v>-25</v>
      </c>
      <c r="G72" s="1">
        <f>IF(AND($J72=TRUE,Linearity!F72&lt;&gt;0,Linearity!G72&lt;&gt;0),Linearity!G72,-25)</f>
        <v>-25</v>
      </c>
      <c r="H72" s="1">
        <f>IF(AND($J72=TRUE,Linearity!F72&lt;&gt;0,Linearity!G72&lt;&gt;0),Linearity!H72,-25)</f>
        <v>-25</v>
      </c>
      <c r="I72" s="1">
        <f>IF(AND($J72=TRUE,Linearity!F72&lt;&gt;0,Linearity!G72&lt;&gt;0),Linearity!I72,-25)</f>
        <v>-25</v>
      </c>
      <c r="J72" t="b">
        <f>IF(Linearity!J72&lt;&gt;0,TRUE,FALSE)</f>
        <v>0</v>
      </c>
    </row>
    <row r="73" spans="1:10" x14ac:dyDescent="0.25">
      <c r="A73" s="1" t="e">
        <f>IF($J73=TRUE,Linearity!A73,NA())</f>
        <v>#N/A</v>
      </c>
      <c r="B73" s="1" t="e">
        <f>IF($J73=TRUE,Linearity!B73,NA())</f>
        <v>#N/A</v>
      </c>
      <c r="C73" s="1" t="e">
        <f>IF($J73=TRUE,Linearity!C73,NA())</f>
        <v>#N/A</v>
      </c>
      <c r="D73" s="1" t="e">
        <f>IF($J73=TRUE,Linearity!D73,NA())</f>
        <v>#N/A</v>
      </c>
      <c r="E73" s="1" t="e">
        <f>IF($J73=TRUE,Linearity!E73,NA())</f>
        <v>#N/A</v>
      </c>
      <c r="F73" s="1">
        <f>IF(AND($J73=TRUE,Linearity!F73&lt;&gt;0,Linearity!G73&lt;&gt;0),Linearity!F73,-25)</f>
        <v>-25</v>
      </c>
      <c r="G73" s="1">
        <f>IF(AND($J73=TRUE,Linearity!F73&lt;&gt;0,Linearity!G73&lt;&gt;0),Linearity!G73,-25)</f>
        <v>-25</v>
      </c>
      <c r="H73" s="1">
        <f>IF(AND($J73=TRUE,Linearity!F73&lt;&gt;0,Linearity!G73&lt;&gt;0),Linearity!H73,-25)</f>
        <v>-25</v>
      </c>
      <c r="I73" s="1">
        <f>IF(AND($J73=TRUE,Linearity!F73&lt;&gt;0,Linearity!G73&lt;&gt;0),Linearity!I73,-25)</f>
        <v>-25</v>
      </c>
      <c r="J73" t="b">
        <f>IF(Linearity!J73&lt;&gt;0,TRUE,FALSE)</f>
        <v>0</v>
      </c>
    </row>
    <row r="74" spans="1:10" x14ac:dyDescent="0.25">
      <c r="A74" s="1" t="e">
        <f>IF($J74=TRUE,Linearity!A74,NA())</f>
        <v>#N/A</v>
      </c>
      <c r="B74" s="1" t="e">
        <f>IF($J74=TRUE,Linearity!B74,NA())</f>
        <v>#N/A</v>
      </c>
      <c r="C74" s="1" t="e">
        <f>IF($J74=TRUE,Linearity!C74,NA())</f>
        <v>#N/A</v>
      </c>
      <c r="D74" s="1" t="e">
        <f>IF($J74=TRUE,Linearity!D74,NA())</f>
        <v>#N/A</v>
      </c>
      <c r="E74" s="1" t="e">
        <f>IF($J74=TRUE,Linearity!E74,NA())</f>
        <v>#N/A</v>
      </c>
      <c r="F74" s="1">
        <f>IF(AND($J74=TRUE,Linearity!F74&lt;&gt;0,Linearity!G74&lt;&gt;0),Linearity!F74,-25)</f>
        <v>-25</v>
      </c>
      <c r="G74" s="1">
        <f>IF(AND($J74=TRUE,Linearity!F74&lt;&gt;0,Linearity!G74&lt;&gt;0),Linearity!G74,-25)</f>
        <v>-25</v>
      </c>
      <c r="H74" s="1">
        <f>IF(AND($J74=TRUE,Linearity!F74&lt;&gt;0,Linearity!G74&lt;&gt;0),Linearity!H74,-25)</f>
        <v>-25</v>
      </c>
      <c r="I74" s="1">
        <f>IF(AND($J74=TRUE,Linearity!F74&lt;&gt;0,Linearity!G74&lt;&gt;0),Linearity!I74,-25)</f>
        <v>-25</v>
      </c>
      <c r="J74" t="b">
        <f>IF(Linearity!J74&lt;&gt;0,TRUE,FALSE)</f>
        <v>0</v>
      </c>
    </row>
    <row r="75" spans="1:10" x14ac:dyDescent="0.25">
      <c r="A75" s="1" t="e">
        <f>IF($J75=TRUE,Linearity!A75,NA())</f>
        <v>#N/A</v>
      </c>
      <c r="B75" s="1" t="e">
        <f>IF($J75=TRUE,Linearity!B75,NA())</f>
        <v>#N/A</v>
      </c>
      <c r="C75" s="1" t="e">
        <f>IF($J75=TRUE,Linearity!C75,NA())</f>
        <v>#N/A</v>
      </c>
      <c r="D75" s="1" t="e">
        <f>IF($J75=TRUE,Linearity!D75,NA())</f>
        <v>#N/A</v>
      </c>
      <c r="E75" s="1" t="e">
        <f>IF($J75=TRUE,Linearity!E75,NA())</f>
        <v>#N/A</v>
      </c>
      <c r="F75" s="1">
        <f>IF(AND($J75=TRUE,Linearity!F75&lt;&gt;0,Linearity!G75&lt;&gt;0),Linearity!F75,-25)</f>
        <v>-25</v>
      </c>
      <c r="G75" s="1">
        <f>IF(AND($J75=TRUE,Linearity!F75&lt;&gt;0,Linearity!G75&lt;&gt;0),Linearity!G75,-25)</f>
        <v>-25</v>
      </c>
      <c r="H75" s="1">
        <f>IF(AND($J75=TRUE,Linearity!F75&lt;&gt;0,Linearity!G75&lt;&gt;0),Linearity!H75,-25)</f>
        <v>-25</v>
      </c>
      <c r="I75" s="1">
        <f>IF(AND($J75=TRUE,Linearity!F75&lt;&gt;0,Linearity!G75&lt;&gt;0),Linearity!I75,-25)</f>
        <v>-25</v>
      </c>
      <c r="J75" t="b">
        <f>IF(Linearity!J75&lt;&gt;0,TRUE,FALSE)</f>
        <v>0</v>
      </c>
    </row>
    <row r="76" spans="1:10" x14ac:dyDescent="0.25">
      <c r="A76" s="1" t="e">
        <f>IF($J76=TRUE,Linearity!A76,NA())</f>
        <v>#N/A</v>
      </c>
      <c r="B76" s="1" t="e">
        <f>IF($J76=TRUE,Linearity!B76,NA())</f>
        <v>#N/A</v>
      </c>
      <c r="C76" s="1" t="e">
        <f>IF($J76=TRUE,Linearity!C76,NA())</f>
        <v>#N/A</v>
      </c>
      <c r="D76" s="1" t="e">
        <f>IF($J76=TRUE,Linearity!D76,NA())</f>
        <v>#N/A</v>
      </c>
      <c r="E76" s="1" t="e">
        <f>IF($J76=TRUE,Linearity!E76,NA())</f>
        <v>#N/A</v>
      </c>
      <c r="F76" s="1">
        <f>IF(AND($J76=TRUE,Linearity!F76&lt;&gt;0,Linearity!G76&lt;&gt;0),Linearity!F76,-25)</f>
        <v>-25</v>
      </c>
      <c r="G76" s="1">
        <f>IF(AND($J76=TRUE,Linearity!F76&lt;&gt;0,Linearity!G76&lt;&gt;0),Linearity!G76,-25)</f>
        <v>-25</v>
      </c>
      <c r="H76" s="1">
        <f>IF(AND($J76=TRUE,Linearity!F76&lt;&gt;0,Linearity!G76&lt;&gt;0),Linearity!H76,-25)</f>
        <v>-25</v>
      </c>
      <c r="I76" s="1">
        <f>IF(AND($J76=TRUE,Linearity!F76&lt;&gt;0,Linearity!G76&lt;&gt;0),Linearity!I76,-25)</f>
        <v>-25</v>
      </c>
      <c r="J76" t="b">
        <f>IF(Linearity!J76&lt;&gt;0,TRUE,FALSE)</f>
        <v>0</v>
      </c>
    </row>
    <row r="77" spans="1:10" x14ac:dyDescent="0.25">
      <c r="A77" s="1" t="e">
        <f>IF($J77=TRUE,Linearity!A77,NA())</f>
        <v>#N/A</v>
      </c>
      <c r="B77" s="1" t="e">
        <f>IF($J77=TRUE,Linearity!B77,NA())</f>
        <v>#N/A</v>
      </c>
      <c r="C77" s="1" t="e">
        <f>IF($J77=TRUE,Linearity!C77,NA())</f>
        <v>#N/A</v>
      </c>
      <c r="D77" s="1" t="e">
        <f>IF($J77=TRUE,Linearity!D77,NA())</f>
        <v>#N/A</v>
      </c>
      <c r="E77" s="1" t="e">
        <f>IF($J77=TRUE,Linearity!E77,NA())</f>
        <v>#N/A</v>
      </c>
      <c r="F77" s="1">
        <f>IF(AND($J77=TRUE,Linearity!F77&lt;&gt;0,Linearity!G77&lt;&gt;0),Linearity!F77,-25)</f>
        <v>-25</v>
      </c>
      <c r="G77" s="1">
        <f>IF(AND($J77=TRUE,Linearity!F77&lt;&gt;0,Linearity!G77&lt;&gt;0),Linearity!G77,-25)</f>
        <v>-25</v>
      </c>
      <c r="H77" s="1">
        <f>IF(AND($J77=TRUE,Linearity!F77&lt;&gt;0,Linearity!G77&lt;&gt;0),Linearity!H77,-25)</f>
        <v>-25</v>
      </c>
      <c r="I77" s="1">
        <f>IF(AND($J77=TRUE,Linearity!F77&lt;&gt;0,Linearity!G77&lt;&gt;0),Linearity!I77,-25)</f>
        <v>-25</v>
      </c>
      <c r="J77" t="b">
        <f>IF(Linearity!J77&lt;&gt;0,TRUE,FALSE)</f>
        <v>0</v>
      </c>
    </row>
    <row r="78" spans="1:10" x14ac:dyDescent="0.25">
      <c r="A78" s="1" t="e">
        <f>IF($J78=TRUE,Linearity!A78,NA())</f>
        <v>#N/A</v>
      </c>
      <c r="B78" s="1" t="e">
        <f>IF($J78=TRUE,Linearity!B78,NA())</f>
        <v>#N/A</v>
      </c>
      <c r="C78" s="1" t="e">
        <f>IF($J78=TRUE,Linearity!C78,NA())</f>
        <v>#N/A</v>
      </c>
      <c r="D78" s="1" t="e">
        <f>IF($J78=TRUE,Linearity!D78,NA())</f>
        <v>#N/A</v>
      </c>
      <c r="E78" s="1" t="e">
        <f>IF($J78=TRUE,Linearity!E78,NA())</f>
        <v>#N/A</v>
      </c>
      <c r="F78" s="1">
        <f>IF(AND($J78=TRUE,Linearity!F78&lt;&gt;0,Linearity!G78&lt;&gt;0),Linearity!F78,-25)</f>
        <v>-25</v>
      </c>
      <c r="G78" s="1">
        <f>IF(AND($J78=TRUE,Linearity!F78&lt;&gt;0,Linearity!G78&lt;&gt;0),Linearity!G78,-25)</f>
        <v>-25</v>
      </c>
      <c r="H78" s="1">
        <f>IF(AND($J78=TRUE,Linearity!F78&lt;&gt;0,Linearity!G78&lt;&gt;0),Linearity!H78,-25)</f>
        <v>-25</v>
      </c>
      <c r="I78" s="1">
        <f>IF(AND($J78=TRUE,Linearity!F78&lt;&gt;0,Linearity!G78&lt;&gt;0),Linearity!I78,-25)</f>
        <v>-25</v>
      </c>
      <c r="J78" t="b">
        <f>IF(Linearity!J78&lt;&gt;0,TRUE,FALSE)</f>
        <v>0</v>
      </c>
    </row>
    <row r="79" spans="1:10" x14ac:dyDescent="0.25">
      <c r="A79" s="1" t="e">
        <f>IF($J79=TRUE,Linearity!A79,NA())</f>
        <v>#N/A</v>
      </c>
      <c r="B79" s="1" t="e">
        <f>IF($J79=TRUE,Linearity!B79,NA())</f>
        <v>#N/A</v>
      </c>
      <c r="C79" s="1" t="e">
        <f>IF($J79=TRUE,Linearity!C79,NA())</f>
        <v>#N/A</v>
      </c>
      <c r="D79" s="1" t="e">
        <f>IF($J79=TRUE,Linearity!D79,NA())</f>
        <v>#N/A</v>
      </c>
      <c r="E79" s="1" t="e">
        <f>IF($J79=TRUE,Linearity!E79,NA())</f>
        <v>#N/A</v>
      </c>
      <c r="F79" s="1">
        <f>IF(AND($J79=TRUE,Linearity!F79&lt;&gt;0,Linearity!G79&lt;&gt;0),Linearity!F79,-25)</f>
        <v>-25</v>
      </c>
      <c r="G79" s="1">
        <f>IF(AND($J79=TRUE,Linearity!F79&lt;&gt;0,Linearity!G79&lt;&gt;0),Linearity!G79,-25)</f>
        <v>-25</v>
      </c>
      <c r="H79" s="1">
        <f>IF(AND($J79=TRUE,Linearity!F79&lt;&gt;0,Linearity!G79&lt;&gt;0),Linearity!H79,-25)</f>
        <v>-25</v>
      </c>
      <c r="I79" s="1">
        <f>IF(AND($J79=TRUE,Linearity!F79&lt;&gt;0,Linearity!G79&lt;&gt;0),Linearity!I79,-25)</f>
        <v>-25</v>
      </c>
      <c r="J79" t="b">
        <f>IF(Linearity!J79&lt;&gt;0,TRUE,FALSE)</f>
        <v>0</v>
      </c>
    </row>
    <row r="80" spans="1:10" x14ac:dyDescent="0.25">
      <c r="A80" s="1" t="e">
        <f>IF($J80=TRUE,Linearity!A80,NA())</f>
        <v>#N/A</v>
      </c>
      <c r="B80" s="1" t="e">
        <f>IF($J80=TRUE,Linearity!B80,NA())</f>
        <v>#N/A</v>
      </c>
      <c r="C80" s="1" t="e">
        <f>IF($J80=TRUE,Linearity!C80,NA())</f>
        <v>#N/A</v>
      </c>
      <c r="D80" s="1" t="e">
        <f>IF($J80=TRUE,Linearity!D80,NA())</f>
        <v>#N/A</v>
      </c>
      <c r="E80" s="1" t="e">
        <f>IF($J80=TRUE,Linearity!E80,NA())</f>
        <v>#N/A</v>
      </c>
      <c r="F80" s="1">
        <f>IF(AND($J80=TRUE,Linearity!F80&lt;&gt;0,Linearity!G80&lt;&gt;0),Linearity!F80,-25)</f>
        <v>-25</v>
      </c>
      <c r="G80" s="1">
        <f>IF(AND($J80=TRUE,Linearity!F80&lt;&gt;0,Linearity!G80&lt;&gt;0),Linearity!G80,-25)</f>
        <v>-25</v>
      </c>
      <c r="H80" s="1">
        <f>IF(AND($J80=TRUE,Linearity!F80&lt;&gt;0,Linearity!G80&lt;&gt;0),Linearity!H80,-25)</f>
        <v>-25</v>
      </c>
      <c r="I80" s="1">
        <f>IF(AND($J80=TRUE,Linearity!F80&lt;&gt;0,Linearity!G80&lt;&gt;0),Linearity!I80,-25)</f>
        <v>-25</v>
      </c>
      <c r="J80" t="b">
        <f>IF(Linearity!J80&lt;&gt;0,TRUE,FALSE)</f>
        <v>0</v>
      </c>
    </row>
    <row r="81" spans="1:10" x14ac:dyDescent="0.25">
      <c r="A81" s="1" t="e">
        <f>IF($J81=TRUE,Linearity!A81,NA())</f>
        <v>#N/A</v>
      </c>
      <c r="B81" s="1" t="e">
        <f>IF($J81=TRUE,Linearity!B81,NA())</f>
        <v>#N/A</v>
      </c>
      <c r="C81" s="1" t="e">
        <f>IF($J81=TRUE,Linearity!C81,NA())</f>
        <v>#N/A</v>
      </c>
      <c r="D81" s="1" t="e">
        <f>IF($J81=TRUE,Linearity!D81,NA())</f>
        <v>#N/A</v>
      </c>
      <c r="E81" s="1" t="e">
        <f>IF($J81=TRUE,Linearity!E81,NA())</f>
        <v>#N/A</v>
      </c>
      <c r="F81" s="1">
        <f>IF(AND($J81=TRUE,Linearity!F81&lt;&gt;0,Linearity!G81&lt;&gt;0),Linearity!F81,-25)</f>
        <v>-25</v>
      </c>
      <c r="G81" s="1">
        <f>IF(AND($J81=TRUE,Linearity!F81&lt;&gt;0,Linearity!G81&lt;&gt;0),Linearity!G81,-25)</f>
        <v>-25</v>
      </c>
      <c r="H81" s="1">
        <f>IF(AND($J81=TRUE,Linearity!F81&lt;&gt;0,Linearity!G81&lt;&gt;0),Linearity!H81,-25)</f>
        <v>-25</v>
      </c>
      <c r="I81" s="1">
        <f>IF(AND($J81=TRUE,Linearity!F81&lt;&gt;0,Linearity!G81&lt;&gt;0),Linearity!I81,-25)</f>
        <v>-25</v>
      </c>
      <c r="J81" t="b">
        <f>IF(Linearity!J81&lt;&gt;0,TRUE,FALSE)</f>
        <v>0</v>
      </c>
    </row>
    <row r="82" spans="1:10" x14ac:dyDescent="0.25">
      <c r="A82" s="1" t="e">
        <f>IF($J82=TRUE,Linearity!A82,NA())</f>
        <v>#N/A</v>
      </c>
      <c r="B82" s="1" t="e">
        <f>IF($J82=TRUE,Linearity!B82,NA())</f>
        <v>#N/A</v>
      </c>
      <c r="C82" s="1" t="e">
        <f>IF($J82=TRUE,Linearity!C82,NA())</f>
        <v>#N/A</v>
      </c>
      <c r="D82" s="1" t="e">
        <f>IF($J82=TRUE,Linearity!D82,NA())</f>
        <v>#N/A</v>
      </c>
      <c r="E82" s="1" t="e">
        <f>IF($J82=TRUE,Linearity!E82,NA())</f>
        <v>#N/A</v>
      </c>
      <c r="F82" s="1">
        <f>IF(AND($J82=TRUE,Linearity!F82&lt;&gt;0,Linearity!G82&lt;&gt;0),Linearity!F82,-25)</f>
        <v>-25</v>
      </c>
      <c r="G82" s="1">
        <f>IF(AND($J82=TRUE,Linearity!F82&lt;&gt;0,Linearity!G82&lt;&gt;0),Linearity!G82,-25)</f>
        <v>-25</v>
      </c>
      <c r="H82" s="1">
        <f>IF(AND($J82=TRUE,Linearity!F82&lt;&gt;0,Linearity!G82&lt;&gt;0),Linearity!H82,-25)</f>
        <v>-25</v>
      </c>
      <c r="I82" s="1">
        <f>IF(AND($J82=TRUE,Linearity!F82&lt;&gt;0,Linearity!G82&lt;&gt;0),Linearity!I82,-25)</f>
        <v>-25</v>
      </c>
      <c r="J82" t="b">
        <f>IF(Linearity!J82&lt;&gt;0,TRUE,FALSE)</f>
        <v>0</v>
      </c>
    </row>
    <row r="83" spans="1:10" x14ac:dyDescent="0.25">
      <c r="A83" s="1" t="e">
        <f>IF($J83=TRUE,Linearity!A83,NA())</f>
        <v>#N/A</v>
      </c>
      <c r="B83" s="1" t="e">
        <f>IF($J83=TRUE,Linearity!B83,NA())</f>
        <v>#N/A</v>
      </c>
      <c r="C83" s="1" t="e">
        <f>IF($J83=TRUE,Linearity!C83,NA())</f>
        <v>#N/A</v>
      </c>
      <c r="D83" s="1" t="e">
        <f>IF($J83=TRUE,Linearity!D83,NA())</f>
        <v>#N/A</v>
      </c>
      <c r="E83" s="1" t="e">
        <f>IF($J83=TRUE,Linearity!E83,NA())</f>
        <v>#N/A</v>
      </c>
      <c r="F83" s="1">
        <f>IF(AND($J83=TRUE,Linearity!F83&lt;&gt;0,Linearity!G83&lt;&gt;0),Linearity!F83,-25)</f>
        <v>-25</v>
      </c>
      <c r="G83" s="1">
        <f>IF(AND($J83=TRUE,Linearity!F83&lt;&gt;0,Linearity!G83&lt;&gt;0),Linearity!G83,-25)</f>
        <v>-25</v>
      </c>
      <c r="H83" s="1">
        <f>IF(AND($J83=TRUE,Linearity!F83&lt;&gt;0,Linearity!G83&lt;&gt;0),Linearity!H83,-25)</f>
        <v>-25</v>
      </c>
      <c r="I83" s="1">
        <f>IF(AND($J83=TRUE,Linearity!F83&lt;&gt;0,Linearity!G83&lt;&gt;0),Linearity!I83,-25)</f>
        <v>-25</v>
      </c>
      <c r="J83" t="b">
        <f>IF(Linearity!J83&lt;&gt;0,TRUE,FALSE)</f>
        <v>0</v>
      </c>
    </row>
    <row r="84" spans="1:10" x14ac:dyDescent="0.25">
      <c r="A84" s="1" t="e">
        <f>IF($J84=TRUE,Linearity!A84,NA())</f>
        <v>#N/A</v>
      </c>
      <c r="B84" s="1" t="e">
        <f>IF($J84=TRUE,Linearity!B84,NA())</f>
        <v>#N/A</v>
      </c>
      <c r="C84" s="1" t="e">
        <f>IF($J84=TRUE,Linearity!C84,NA())</f>
        <v>#N/A</v>
      </c>
      <c r="D84" s="1" t="e">
        <f>IF($J84=TRUE,Linearity!D84,NA())</f>
        <v>#N/A</v>
      </c>
      <c r="E84" s="1" t="e">
        <f>IF($J84=TRUE,Linearity!E84,NA())</f>
        <v>#N/A</v>
      </c>
      <c r="F84" s="1">
        <f>IF(AND($J84=TRUE,Linearity!F84&lt;&gt;0,Linearity!G84&lt;&gt;0),Linearity!F84,-25)</f>
        <v>-25</v>
      </c>
      <c r="G84" s="1">
        <f>IF(AND($J84=TRUE,Linearity!F84&lt;&gt;0,Linearity!G84&lt;&gt;0),Linearity!G84,-25)</f>
        <v>-25</v>
      </c>
      <c r="H84" s="1">
        <f>IF(AND($J84=TRUE,Linearity!F84&lt;&gt;0,Linearity!G84&lt;&gt;0),Linearity!H84,-25)</f>
        <v>-25</v>
      </c>
      <c r="I84" s="1">
        <f>IF(AND($J84=TRUE,Linearity!F84&lt;&gt;0,Linearity!G84&lt;&gt;0),Linearity!I84,-25)</f>
        <v>-25</v>
      </c>
      <c r="J84" t="b">
        <f>IF(Linearity!J84&lt;&gt;0,TRUE,FALSE)</f>
        <v>0</v>
      </c>
    </row>
    <row r="85" spans="1:10" x14ac:dyDescent="0.25">
      <c r="A85" s="1" t="e">
        <f>IF($J85=TRUE,Linearity!A85,NA())</f>
        <v>#N/A</v>
      </c>
      <c r="B85" s="1" t="e">
        <f>IF($J85=TRUE,Linearity!B85,NA())</f>
        <v>#N/A</v>
      </c>
      <c r="C85" s="1" t="e">
        <f>IF($J85=TRUE,Linearity!C85,NA())</f>
        <v>#N/A</v>
      </c>
      <c r="D85" s="1" t="e">
        <f>IF($J85=TRUE,Linearity!D85,NA())</f>
        <v>#N/A</v>
      </c>
      <c r="E85" s="1" t="e">
        <f>IF($J85=TRUE,Linearity!E85,NA())</f>
        <v>#N/A</v>
      </c>
      <c r="F85" s="1">
        <f>IF(AND($J85=TRUE,Linearity!F85&lt;&gt;0,Linearity!G85&lt;&gt;0),Linearity!F85,-25)</f>
        <v>-25</v>
      </c>
      <c r="G85" s="1">
        <f>IF(AND($J85=TRUE,Linearity!F85&lt;&gt;0,Linearity!G85&lt;&gt;0),Linearity!G85,-25)</f>
        <v>-25</v>
      </c>
      <c r="H85" s="1">
        <f>IF(AND($J85=TRUE,Linearity!F85&lt;&gt;0,Linearity!G85&lt;&gt;0),Linearity!H85,-25)</f>
        <v>-25</v>
      </c>
      <c r="I85" s="1">
        <f>IF(AND($J85=TRUE,Linearity!F85&lt;&gt;0,Linearity!G85&lt;&gt;0),Linearity!I85,-25)</f>
        <v>-25</v>
      </c>
      <c r="J85" t="b">
        <f>IF(Linearity!J85&lt;&gt;0,TRUE,FALSE)</f>
        <v>0</v>
      </c>
    </row>
    <row r="86" spans="1:10" x14ac:dyDescent="0.25">
      <c r="A86" s="1" t="e">
        <f>IF($J86=TRUE,Linearity!A86,NA())</f>
        <v>#N/A</v>
      </c>
      <c r="B86" s="1" t="e">
        <f>IF($J86=TRUE,Linearity!B86,NA())</f>
        <v>#N/A</v>
      </c>
      <c r="C86" s="1" t="e">
        <f>IF($J86=TRUE,Linearity!C86,NA())</f>
        <v>#N/A</v>
      </c>
      <c r="D86" s="1" t="e">
        <f>IF($J86=TRUE,Linearity!D86,NA())</f>
        <v>#N/A</v>
      </c>
      <c r="E86" s="1" t="e">
        <f>IF($J86=TRUE,Linearity!E86,NA())</f>
        <v>#N/A</v>
      </c>
      <c r="F86" s="1">
        <f>IF(AND($J86=TRUE,Linearity!F86&lt;&gt;0,Linearity!G86&lt;&gt;0),Linearity!F86,-25)</f>
        <v>-25</v>
      </c>
      <c r="G86" s="1">
        <f>IF(AND($J86=TRUE,Linearity!F86&lt;&gt;0,Linearity!G86&lt;&gt;0),Linearity!G86,-25)</f>
        <v>-25</v>
      </c>
      <c r="H86" s="1">
        <f>IF(AND($J86=TRUE,Linearity!F86&lt;&gt;0,Linearity!G86&lt;&gt;0),Linearity!H86,-25)</f>
        <v>-25</v>
      </c>
      <c r="I86" s="1">
        <f>IF(AND($J86=TRUE,Linearity!F86&lt;&gt;0,Linearity!G86&lt;&gt;0),Linearity!I86,-25)</f>
        <v>-25</v>
      </c>
      <c r="J86" t="b">
        <f>IF(Linearity!J86&lt;&gt;0,TRUE,FALSE)</f>
        <v>0</v>
      </c>
    </row>
    <row r="87" spans="1:10" x14ac:dyDescent="0.25">
      <c r="A87" s="1" t="e">
        <f>IF($J87=TRUE,Linearity!A87,NA())</f>
        <v>#N/A</v>
      </c>
      <c r="B87" s="1" t="e">
        <f>IF($J87=TRUE,Linearity!B87,NA())</f>
        <v>#N/A</v>
      </c>
      <c r="C87" s="1" t="e">
        <f>IF($J87=TRUE,Linearity!C87,NA())</f>
        <v>#N/A</v>
      </c>
      <c r="D87" s="1" t="e">
        <f>IF($J87=TRUE,Linearity!D87,NA())</f>
        <v>#N/A</v>
      </c>
      <c r="E87" s="1" t="e">
        <f>IF($J87=TRUE,Linearity!E87,NA())</f>
        <v>#N/A</v>
      </c>
      <c r="F87" s="1">
        <f>IF(AND($J87=TRUE,Linearity!F87&lt;&gt;0,Linearity!G87&lt;&gt;0),Linearity!F87,-25)</f>
        <v>-25</v>
      </c>
      <c r="G87" s="1">
        <f>IF(AND($J87=TRUE,Linearity!F87&lt;&gt;0,Linearity!G87&lt;&gt;0),Linearity!G87,-25)</f>
        <v>-25</v>
      </c>
      <c r="H87" s="1">
        <f>IF(AND($J87=TRUE,Linearity!F87&lt;&gt;0,Linearity!G87&lt;&gt;0),Linearity!H87,-25)</f>
        <v>-25</v>
      </c>
      <c r="I87" s="1">
        <f>IF(AND($J87=TRUE,Linearity!F87&lt;&gt;0,Linearity!G87&lt;&gt;0),Linearity!I87,-25)</f>
        <v>-25</v>
      </c>
      <c r="J87" t="b">
        <f>IF(Linearity!J87&lt;&gt;0,TRUE,FALSE)</f>
        <v>0</v>
      </c>
    </row>
    <row r="88" spans="1:10" x14ac:dyDescent="0.25">
      <c r="A88" s="1" t="e">
        <f>IF($J88=TRUE,Linearity!A88,NA())</f>
        <v>#N/A</v>
      </c>
      <c r="B88" s="1" t="e">
        <f>IF($J88=TRUE,Linearity!B88,NA())</f>
        <v>#N/A</v>
      </c>
      <c r="C88" s="1" t="e">
        <f>IF($J88=TRUE,Linearity!C88,NA())</f>
        <v>#N/A</v>
      </c>
      <c r="D88" s="1" t="e">
        <f>IF($J88=TRUE,Linearity!D88,NA())</f>
        <v>#N/A</v>
      </c>
      <c r="E88" s="1" t="e">
        <f>IF($J88=TRUE,Linearity!E88,NA())</f>
        <v>#N/A</v>
      </c>
      <c r="F88" s="1">
        <f>IF(AND($J88=TRUE,Linearity!F88&lt;&gt;0,Linearity!G88&lt;&gt;0),Linearity!F88,-25)</f>
        <v>-25</v>
      </c>
      <c r="G88" s="1">
        <f>IF(AND($J88=TRUE,Linearity!F88&lt;&gt;0,Linearity!G88&lt;&gt;0),Linearity!G88,-25)</f>
        <v>-25</v>
      </c>
      <c r="H88" s="1">
        <f>IF(AND($J88=TRUE,Linearity!F88&lt;&gt;0,Linearity!G88&lt;&gt;0),Linearity!H88,-25)</f>
        <v>-25</v>
      </c>
      <c r="I88" s="1">
        <f>IF(AND($J88=TRUE,Linearity!F88&lt;&gt;0,Linearity!G88&lt;&gt;0),Linearity!I88,-25)</f>
        <v>-25</v>
      </c>
      <c r="J88" t="b">
        <f>IF(Linearity!J88&lt;&gt;0,TRUE,FALSE)</f>
        <v>0</v>
      </c>
    </row>
    <row r="89" spans="1:10" x14ac:dyDescent="0.25">
      <c r="A89" s="1" t="e">
        <f>IF($J89=TRUE,Linearity!A89,NA())</f>
        <v>#N/A</v>
      </c>
      <c r="B89" s="1" t="e">
        <f>IF($J89=TRUE,Linearity!B89,NA())</f>
        <v>#N/A</v>
      </c>
      <c r="C89" s="1" t="e">
        <f>IF($J89=TRUE,Linearity!C89,NA())</f>
        <v>#N/A</v>
      </c>
      <c r="D89" s="1" t="e">
        <f>IF($J89=TRUE,Linearity!D89,NA())</f>
        <v>#N/A</v>
      </c>
      <c r="E89" s="1" t="e">
        <f>IF($J89=TRUE,Linearity!E89,NA())</f>
        <v>#N/A</v>
      </c>
      <c r="F89" s="1">
        <f>IF(AND($J89=TRUE,Linearity!F89&lt;&gt;0,Linearity!G89&lt;&gt;0),Linearity!F89,-25)</f>
        <v>-25</v>
      </c>
      <c r="G89" s="1">
        <f>IF(AND($J89=TRUE,Linearity!F89&lt;&gt;0,Linearity!G89&lt;&gt;0),Linearity!G89,-25)</f>
        <v>-25</v>
      </c>
      <c r="H89" s="1">
        <f>IF(AND($J89=TRUE,Linearity!F89&lt;&gt;0,Linearity!G89&lt;&gt;0),Linearity!H89,-25)</f>
        <v>-25</v>
      </c>
      <c r="I89" s="1">
        <f>IF(AND($J89=TRUE,Linearity!F89&lt;&gt;0,Linearity!G89&lt;&gt;0),Linearity!I89,-25)</f>
        <v>-25</v>
      </c>
      <c r="J89" t="b">
        <f>IF(Linearity!J89&lt;&gt;0,TRUE,FALSE)</f>
        <v>0</v>
      </c>
    </row>
    <row r="90" spans="1:10" x14ac:dyDescent="0.25">
      <c r="A90" s="1" t="e">
        <f>IF($J90=TRUE,Linearity!A90,NA())</f>
        <v>#N/A</v>
      </c>
      <c r="B90" s="1" t="e">
        <f>IF($J90=TRUE,Linearity!B90,NA())</f>
        <v>#N/A</v>
      </c>
      <c r="C90" s="1" t="e">
        <f>IF($J90=TRUE,Linearity!C90,NA())</f>
        <v>#N/A</v>
      </c>
      <c r="D90" s="1" t="e">
        <f>IF($J90=TRUE,Linearity!D90,NA())</f>
        <v>#N/A</v>
      </c>
      <c r="E90" s="1" t="e">
        <f>IF($J90=TRUE,Linearity!E90,NA())</f>
        <v>#N/A</v>
      </c>
      <c r="F90" s="1">
        <f>IF(AND($J90=TRUE,Linearity!F90&lt;&gt;0,Linearity!G90&lt;&gt;0),Linearity!F90,-25)</f>
        <v>-25</v>
      </c>
      <c r="G90" s="1">
        <f>IF(AND($J90=TRUE,Linearity!F90&lt;&gt;0,Linearity!G90&lt;&gt;0),Linearity!G90,-25)</f>
        <v>-25</v>
      </c>
      <c r="H90" s="1">
        <f>IF(AND($J90=TRUE,Linearity!F90&lt;&gt;0,Linearity!G90&lt;&gt;0),Linearity!H90,-25)</f>
        <v>-25</v>
      </c>
      <c r="I90" s="1">
        <f>IF(AND($J90=TRUE,Linearity!F90&lt;&gt;0,Linearity!G90&lt;&gt;0),Linearity!I90,-25)</f>
        <v>-25</v>
      </c>
      <c r="J90" t="b">
        <f>IF(Linearity!J90&lt;&gt;0,TRUE,FALSE)</f>
        <v>0</v>
      </c>
    </row>
    <row r="91" spans="1:10" x14ac:dyDescent="0.25">
      <c r="A91" s="1" t="e">
        <f>IF($J91=TRUE,Linearity!A91,NA())</f>
        <v>#N/A</v>
      </c>
      <c r="B91" s="1" t="e">
        <f>IF($J91=TRUE,Linearity!B91,NA())</f>
        <v>#N/A</v>
      </c>
      <c r="C91" s="1" t="e">
        <f>IF($J91=TRUE,Linearity!C91,NA())</f>
        <v>#N/A</v>
      </c>
      <c r="D91" s="1" t="e">
        <f>IF($J91=TRUE,Linearity!D91,NA())</f>
        <v>#N/A</v>
      </c>
      <c r="E91" s="1" t="e">
        <f>IF($J91=TRUE,Linearity!E91,NA())</f>
        <v>#N/A</v>
      </c>
      <c r="F91" s="1">
        <f>IF(AND($J91=TRUE,Linearity!F91&lt;&gt;0,Linearity!G91&lt;&gt;0),Linearity!F91,-25)</f>
        <v>-25</v>
      </c>
      <c r="G91" s="1">
        <f>IF(AND($J91=TRUE,Linearity!F91&lt;&gt;0,Linearity!G91&lt;&gt;0),Linearity!G91,-25)</f>
        <v>-25</v>
      </c>
      <c r="H91" s="1">
        <f>IF(AND($J91=TRUE,Linearity!F91&lt;&gt;0,Linearity!G91&lt;&gt;0),Linearity!H91,-25)</f>
        <v>-25</v>
      </c>
      <c r="I91" s="1">
        <f>IF(AND($J91=TRUE,Linearity!F91&lt;&gt;0,Linearity!G91&lt;&gt;0),Linearity!I91,-25)</f>
        <v>-25</v>
      </c>
      <c r="J91" t="b">
        <f>IF(Linearity!J91&lt;&gt;0,TRUE,FALSE)</f>
        <v>0</v>
      </c>
    </row>
    <row r="92" spans="1:10" x14ac:dyDescent="0.25">
      <c r="A92" s="1" t="e">
        <f>IF($J92=TRUE,Linearity!A92,NA())</f>
        <v>#N/A</v>
      </c>
      <c r="B92" s="1" t="e">
        <f>IF($J92=TRUE,Linearity!B92,NA())</f>
        <v>#N/A</v>
      </c>
      <c r="C92" s="1" t="e">
        <f>IF($J92=TRUE,Linearity!C92,NA())</f>
        <v>#N/A</v>
      </c>
      <c r="D92" s="1" t="e">
        <f>IF($J92=TRUE,Linearity!D92,NA())</f>
        <v>#N/A</v>
      </c>
      <c r="E92" s="1" t="e">
        <f>IF($J92=TRUE,Linearity!E92,NA())</f>
        <v>#N/A</v>
      </c>
      <c r="F92" s="1">
        <f>IF(AND($J92=TRUE,Linearity!F92&lt;&gt;0,Linearity!G92&lt;&gt;0),Linearity!F92,-25)</f>
        <v>-25</v>
      </c>
      <c r="G92" s="1">
        <f>IF(AND($J92=TRUE,Linearity!F92&lt;&gt;0,Linearity!G92&lt;&gt;0),Linearity!G92,-25)</f>
        <v>-25</v>
      </c>
      <c r="H92" s="1">
        <f>IF(AND($J92=TRUE,Linearity!F92&lt;&gt;0,Linearity!G92&lt;&gt;0),Linearity!H92,-25)</f>
        <v>-25</v>
      </c>
      <c r="I92" s="1">
        <f>IF(AND($J92=TRUE,Linearity!F92&lt;&gt;0,Linearity!G92&lt;&gt;0),Linearity!I92,-25)</f>
        <v>-25</v>
      </c>
      <c r="J92" t="b">
        <f>IF(Linearity!J92&lt;&gt;0,TRUE,FALSE)</f>
        <v>0</v>
      </c>
    </row>
    <row r="93" spans="1:10" x14ac:dyDescent="0.25">
      <c r="A93" s="1" t="e">
        <f>IF($J93=TRUE,Linearity!A93,NA())</f>
        <v>#N/A</v>
      </c>
      <c r="B93" s="1" t="e">
        <f>IF($J93=TRUE,Linearity!B93,NA())</f>
        <v>#N/A</v>
      </c>
      <c r="C93" s="1" t="e">
        <f>IF($J93=TRUE,Linearity!C93,NA())</f>
        <v>#N/A</v>
      </c>
      <c r="D93" s="1" t="e">
        <f>IF($J93=TRUE,Linearity!D93,NA())</f>
        <v>#N/A</v>
      </c>
      <c r="E93" s="1" t="e">
        <f>IF($J93=TRUE,Linearity!E93,NA())</f>
        <v>#N/A</v>
      </c>
      <c r="F93" s="1">
        <f>IF(AND($J93=TRUE,Linearity!F93&lt;&gt;0,Linearity!G93&lt;&gt;0),Linearity!F93,-25)</f>
        <v>-25</v>
      </c>
      <c r="G93" s="1">
        <f>IF(AND($J93=TRUE,Linearity!F93&lt;&gt;0,Linearity!G93&lt;&gt;0),Linearity!G93,-25)</f>
        <v>-25</v>
      </c>
      <c r="H93" s="1">
        <f>IF(AND($J93=TRUE,Linearity!F93&lt;&gt;0,Linearity!G93&lt;&gt;0),Linearity!H93,-25)</f>
        <v>-25</v>
      </c>
      <c r="I93" s="1">
        <f>IF(AND($J93=TRUE,Linearity!F93&lt;&gt;0,Linearity!G93&lt;&gt;0),Linearity!I93,-25)</f>
        <v>-25</v>
      </c>
      <c r="J93" t="b">
        <f>IF(Linearity!J93&lt;&gt;0,TRUE,FALSE)</f>
        <v>0</v>
      </c>
    </row>
    <row r="94" spans="1:10" x14ac:dyDescent="0.25">
      <c r="A94" s="1" t="e">
        <f>IF($J94=TRUE,Linearity!A94,NA())</f>
        <v>#N/A</v>
      </c>
      <c r="B94" s="1" t="e">
        <f>IF($J94=TRUE,Linearity!B94,NA())</f>
        <v>#N/A</v>
      </c>
      <c r="C94" s="1" t="e">
        <f>IF($J94=TRUE,Linearity!C94,NA())</f>
        <v>#N/A</v>
      </c>
      <c r="D94" s="1" t="e">
        <f>IF($J94=TRUE,Linearity!D94,NA())</f>
        <v>#N/A</v>
      </c>
      <c r="E94" s="1" t="e">
        <f>IF($J94=TRUE,Linearity!E94,NA())</f>
        <v>#N/A</v>
      </c>
      <c r="F94" s="1">
        <f>IF(AND($J94=TRUE,Linearity!F94&lt;&gt;0,Linearity!G94&lt;&gt;0),Linearity!F94,-25)</f>
        <v>-25</v>
      </c>
      <c r="G94" s="1">
        <f>IF(AND($J94=TRUE,Linearity!F94&lt;&gt;0,Linearity!G94&lt;&gt;0),Linearity!G94,-25)</f>
        <v>-25</v>
      </c>
      <c r="H94" s="1">
        <f>IF(AND($J94=TRUE,Linearity!F94&lt;&gt;0,Linearity!G94&lt;&gt;0),Linearity!H94,-25)</f>
        <v>-25</v>
      </c>
      <c r="I94" s="1">
        <f>IF(AND($J94=TRUE,Linearity!F94&lt;&gt;0,Linearity!G94&lt;&gt;0),Linearity!I94,-25)</f>
        <v>-25</v>
      </c>
      <c r="J94" t="b">
        <f>IF(Linearity!J94&lt;&gt;0,TRUE,FALSE)</f>
        <v>0</v>
      </c>
    </row>
    <row r="95" spans="1:10" x14ac:dyDescent="0.25">
      <c r="A95" s="1" t="e">
        <f>IF($J95=TRUE,Linearity!A95,NA())</f>
        <v>#N/A</v>
      </c>
      <c r="B95" s="1" t="e">
        <f>IF($J95=TRUE,Linearity!B95,NA())</f>
        <v>#N/A</v>
      </c>
      <c r="C95" s="1" t="e">
        <f>IF($J95=TRUE,Linearity!C95,NA())</f>
        <v>#N/A</v>
      </c>
      <c r="D95" s="1" t="e">
        <f>IF($J95=TRUE,Linearity!D95,NA())</f>
        <v>#N/A</v>
      </c>
      <c r="E95" s="1" t="e">
        <f>IF($J95=TRUE,Linearity!E95,NA())</f>
        <v>#N/A</v>
      </c>
      <c r="F95" s="1">
        <f>IF(AND($J95=TRUE,Linearity!F95&lt;&gt;0,Linearity!G95&lt;&gt;0),Linearity!F95,-25)</f>
        <v>-25</v>
      </c>
      <c r="G95" s="1">
        <f>IF(AND($J95=TRUE,Linearity!F95&lt;&gt;0,Linearity!G95&lt;&gt;0),Linearity!G95,-25)</f>
        <v>-25</v>
      </c>
      <c r="H95" s="1">
        <f>IF(AND($J95=TRUE,Linearity!F95&lt;&gt;0,Linearity!G95&lt;&gt;0),Linearity!H95,-25)</f>
        <v>-25</v>
      </c>
      <c r="I95" s="1">
        <f>IF(AND($J95=TRUE,Linearity!F95&lt;&gt;0,Linearity!G95&lt;&gt;0),Linearity!I95,-25)</f>
        <v>-25</v>
      </c>
      <c r="J95" t="b">
        <f>IF(Linearity!J95&lt;&gt;0,TRUE,FALSE)</f>
        <v>0</v>
      </c>
    </row>
    <row r="96" spans="1:10" x14ac:dyDescent="0.25">
      <c r="A96" s="1" t="e">
        <f>IF($J96=TRUE,Linearity!A96,NA())</f>
        <v>#N/A</v>
      </c>
      <c r="B96" s="1" t="e">
        <f>IF($J96=TRUE,Linearity!B96,NA())</f>
        <v>#N/A</v>
      </c>
      <c r="C96" s="1" t="e">
        <f>IF($J96=TRUE,Linearity!C96,NA())</f>
        <v>#N/A</v>
      </c>
      <c r="D96" s="1" t="e">
        <f>IF($J96=TRUE,Linearity!D96,NA())</f>
        <v>#N/A</v>
      </c>
      <c r="E96" s="1" t="e">
        <f>IF($J96=TRUE,Linearity!E96,NA())</f>
        <v>#N/A</v>
      </c>
      <c r="F96" s="1">
        <f>IF(AND($J96=TRUE,Linearity!F96&lt;&gt;0,Linearity!G96&lt;&gt;0),Linearity!F96,-25)</f>
        <v>-25</v>
      </c>
      <c r="G96" s="1">
        <f>IF(AND($J96=TRUE,Linearity!F96&lt;&gt;0,Linearity!G96&lt;&gt;0),Linearity!G96,-25)</f>
        <v>-25</v>
      </c>
      <c r="H96" s="1">
        <f>IF(AND($J96=TRUE,Linearity!F96&lt;&gt;0,Linearity!G96&lt;&gt;0),Linearity!H96,-25)</f>
        <v>-25</v>
      </c>
      <c r="I96" s="1">
        <f>IF(AND($J96=TRUE,Linearity!F96&lt;&gt;0,Linearity!G96&lt;&gt;0),Linearity!I96,-25)</f>
        <v>-25</v>
      </c>
      <c r="J96" t="b">
        <f>IF(Linearity!J96&lt;&gt;0,TRUE,FALSE)</f>
        <v>0</v>
      </c>
    </row>
    <row r="97" spans="1:10" x14ac:dyDescent="0.25">
      <c r="A97" s="1" t="e">
        <f>IF($J97=TRUE,Linearity!A97,NA())</f>
        <v>#N/A</v>
      </c>
      <c r="B97" s="1" t="e">
        <f>IF($J97=TRUE,Linearity!B97,NA())</f>
        <v>#N/A</v>
      </c>
      <c r="C97" s="1" t="e">
        <f>IF($J97=TRUE,Linearity!C97,NA())</f>
        <v>#N/A</v>
      </c>
      <c r="D97" s="1" t="e">
        <f>IF($J97=TRUE,Linearity!D97,NA())</f>
        <v>#N/A</v>
      </c>
      <c r="E97" s="1" t="e">
        <f>IF($J97=TRUE,Linearity!E97,NA())</f>
        <v>#N/A</v>
      </c>
      <c r="F97" s="1">
        <f>IF(AND($J97=TRUE,Linearity!F97&lt;&gt;0,Linearity!G97&lt;&gt;0),Linearity!F97,-25)</f>
        <v>-25</v>
      </c>
      <c r="G97" s="1">
        <f>IF(AND($J97=TRUE,Linearity!F97&lt;&gt;0,Linearity!G97&lt;&gt;0),Linearity!G97,-25)</f>
        <v>-25</v>
      </c>
      <c r="H97" s="1">
        <f>IF(AND($J97=TRUE,Linearity!F97&lt;&gt;0,Linearity!G97&lt;&gt;0),Linearity!H97,-25)</f>
        <v>-25</v>
      </c>
      <c r="I97" s="1">
        <f>IF(AND($J97=TRUE,Linearity!F97&lt;&gt;0,Linearity!G97&lt;&gt;0),Linearity!I97,-25)</f>
        <v>-25</v>
      </c>
      <c r="J97" t="b">
        <f>IF(Linearity!J97&lt;&gt;0,TRUE,FALSE)</f>
        <v>0</v>
      </c>
    </row>
    <row r="98" spans="1:10" x14ac:dyDescent="0.25">
      <c r="A98" s="1" t="e">
        <f>IF($J98=TRUE,Linearity!A98,NA())</f>
        <v>#N/A</v>
      </c>
      <c r="B98" s="1" t="e">
        <f>IF($J98=TRUE,Linearity!B98,NA())</f>
        <v>#N/A</v>
      </c>
      <c r="C98" s="1" t="e">
        <f>IF($J98=TRUE,Linearity!C98,NA())</f>
        <v>#N/A</v>
      </c>
      <c r="D98" s="1" t="e">
        <f>IF($J98=TRUE,Linearity!D98,NA())</f>
        <v>#N/A</v>
      </c>
      <c r="E98" s="1" t="e">
        <f>IF($J98=TRUE,Linearity!E98,NA())</f>
        <v>#N/A</v>
      </c>
      <c r="F98" s="1">
        <f>IF(AND($J98=TRUE,Linearity!F98&lt;&gt;0,Linearity!G98&lt;&gt;0),Linearity!F98,-25)</f>
        <v>-25</v>
      </c>
      <c r="G98" s="1">
        <f>IF(AND($J98=TRUE,Linearity!F98&lt;&gt;0,Linearity!G98&lt;&gt;0),Linearity!G98,-25)</f>
        <v>-25</v>
      </c>
      <c r="H98" s="1">
        <f>IF(AND($J98=TRUE,Linearity!F98&lt;&gt;0,Linearity!G98&lt;&gt;0),Linearity!H98,-25)</f>
        <v>-25</v>
      </c>
      <c r="I98" s="1">
        <f>IF(AND($J98=TRUE,Linearity!F98&lt;&gt;0,Linearity!G98&lt;&gt;0),Linearity!I98,-25)</f>
        <v>-25</v>
      </c>
      <c r="J98" t="b">
        <f>IF(Linearity!J98&lt;&gt;0,TRUE,FALSE)</f>
        <v>0</v>
      </c>
    </row>
    <row r="99" spans="1:10" x14ac:dyDescent="0.25">
      <c r="A99" s="1" t="e">
        <f>IF($J99=TRUE,Linearity!A99,NA())</f>
        <v>#N/A</v>
      </c>
      <c r="B99" s="1" t="e">
        <f>IF($J99=TRUE,Linearity!B99,NA())</f>
        <v>#N/A</v>
      </c>
      <c r="C99" s="1" t="e">
        <f>IF($J99=TRUE,Linearity!C99,NA())</f>
        <v>#N/A</v>
      </c>
      <c r="D99" s="1" t="e">
        <f>IF($J99=TRUE,Linearity!D99,NA())</f>
        <v>#N/A</v>
      </c>
      <c r="E99" s="1" t="e">
        <f>IF($J99=TRUE,Linearity!E99,NA())</f>
        <v>#N/A</v>
      </c>
      <c r="F99" s="1">
        <f>IF(AND($J99=TRUE,Linearity!F99&lt;&gt;0,Linearity!G99&lt;&gt;0),Linearity!F99,-25)</f>
        <v>-25</v>
      </c>
      <c r="G99" s="1">
        <f>IF(AND($J99=TRUE,Linearity!F99&lt;&gt;0,Linearity!G99&lt;&gt;0),Linearity!G99,-25)</f>
        <v>-25</v>
      </c>
      <c r="H99" s="1">
        <f>IF(AND($J99=TRUE,Linearity!F99&lt;&gt;0,Linearity!G99&lt;&gt;0),Linearity!H99,-25)</f>
        <v>-25</v>
      </c>
      <c r="I99" s="1">
        <f>IF(AND($J99=TRUE,Linearity!F99&lt;&gt;0,Linearity!G99&lt;&gt;0),Linearity!I99,-25)</f>
        <v>-25</v>
      </c>
      <c r="J99" t="b">
        <f>IF(Linearity!J99&lt;&gt;0,TRUE,FALSE)</f>
        <v>0</v>
      </c>
    </row>
    <row r="100" spans="1:10" x14ac:dyDescent="0.25">
      <c r="A100" s="1" t="e">
        <f>IF($J100=TRUE,Linearity!A100,NA())</f>
        <v>#N/A</v>
      </c>
      <c r="B100" s="1" t="e">
        <f>IF($J100=TRUE,Linearity!B100,NA())</f>
        <v>#N/A</v>
      </c>
      <c r="C100" s="1" t="e">
        <f>IF($J100=TRUE,Linearity!C100,NA())</f>
        <v>#N/A</v>
      </c>
      <c r="D100" s="1" t="e">
        <f>IF($J100=TRUE,Linearity!D100,NA())</f>
        <v>#N/A</v>
      </c>
      <c r="E100" s="1" t="e">
        <f>IF($J100=TRUE,Linearity!E100,NA())</f>
        <v>#N/A</v>
      </c>
      <c r="F100" s="1">
        <f>IF(AND($J100=TRUE,Linearity!F100&lt;&gt;0,Linearity!G100&lt;&gt;0),Linearity!F100,-25)</f>
        <v>-25</v>
      </c>
      <c r="G100" s="1">
        <f>IF(AND($J100=TRUE,Linearity!F100&lt;&gt;0,Linearity!G100&lt;&gt;0),Linearity!G100,-25)</f>
        <v>-25</v>
      </c>
      <c r="H100" s="1">
        <f>IF(AND($J100=TRUE,Linearity!F100&lt;&gt;0,Linearity!G100&lt;&gt;0),Linearity!H100,-25)</f>
        <v>-25</v>
      </c>
      <c r="I100" s="1">
        <f>IF(AND($J100=TRUE,Linearity!F100&lt;&gt;0,Linearity!G100&lt;&gt;0),Linearity!I100,-25)</f>
        <v>-25</v>
      </c>
      <c r="J100" t="b">
        <f>IF(Linearity!J100&lt;&gt;0,TRUE,FALSE)</f>
        <v>0</v>
      </c>
    </row>
    <row r="101" spans="1:10" x14ac:dyDescent="0.25">
      <c r="A101" s="1" t="e">
        <f>IF($J101=TRUE,Linearity!A101,NA())</f>
        <v>#N/A</v>
      </c>
      <c r="B101" s="1" t="e">
        <f>IF($J101=TRUE,Linearity!B101,NA())</f>
        <v>#N/A</v>
      </c>
      <c r="C101" s="1" t="e">
        <f>IF($J101=TRUE,Linearity!C101,NA())</f>
        <v>#N/A</v>
      </c>
      <c r="D101" s="1" t="e">
        <f>IF($J101=TRUE,Linearity!D101,NA())</f>
        <v>#N/A</v>
      </c>
      <c r="E101" s="1" t="e">
        <f>IF($J101=TRUE,Linearity!E101,NA())</f>
        <v>#N/A</v>
      </c>
      <c r="F101" s="1">
        <f>IF(AND($J101=TRUE,Linearity!F101&lt;&gt;0,Linearity!G101&lt;&gt;0),Linearity!F101,-25)</f>
        <v>-25</v>
      </c>
      <c r="G101" s="1">
        <f>IF(AND($J101=TRUE,Linearity!F101&lt;&gt;0,Linearity!G101&lt;&gt;0),Linearity!G101,-25)</f>
        <v>-25</v>
      </c>
      <c r="H101" s="1">
        <f>IF(AND($J101=TRUE,Linearity!F101&lt;&gt;0,Linearity!G101&lt;&gt;0),Linearity!H101,-25)</f>
        <v>-25</v>
      </c>
      <c r="I101" s="1">
        <f>IF(AND($J101=TRUE,Linearity!F101&lt;&gt;0,Linearity!G101&lt;&gt;0),Linearity!I101,-25)</f>
        <v>-25</v>
      </c>
      <c r="J101" t="b">
        <f>IF(Linearity!J101&lt;&gt;0,TRUE,FALSE)</f>
        <v>0</v>
      </c>
    </row>
    <row r="102" spans="1:10" x14ac:dyDescent="0.25">
      <c r="A102" s="1" t="e">
        <f>IF($J102=TRUE,Linearity!A102,NA())</f>
        <v>#N/A</v>
      </c>
      <c r="B102" s="1" t="e">
        <f>IF($J102=TRUE,Linearity!B102,NA())</f>
        <v>#N/A</v>
      </c>
      <c r="C102" s="1" t="e">
        <f>IF($J102=TRUE,Linearity!C102,NA())</f>
        <v>#N/A</v>
      </c>
      <c r="D102" s="1" t="e">
        <f>IF($J102=TRUE,Linearity!D102,NA())</f>
        <v>#N/A</v>
      </c>
      <c r="E102" s="1" t="e">
        <f>IF($J102=TRUE,Linearity!E102,NA())</f>
        <v>#N/A</v>
      </c>
      <c r="F102" s="1">
        <f>IF(AND($J102=TRUE,Linearity!F102&lt;&gt;0,Linearity!G102&lt;&gt;0),Linearity!F102,-25)</f>
        <v>-25</v>
      </c>
      <c r="G102" s="1">
        <f>IF(AND($J102=TRUE,Linearity!F102&lt;&gt;0,Linearity!G102&lt;&gt;0),Linearity!G102,-25)</f>
        <v>-25</v>
      </c>
      <c r="H102" s="1">
        <f>IF(AND($J102=TRUE,Linearity!F102&lt;&gt;0,Linearity!G102&lt;&gt;0),Linearity!H102,-25)</f>
        <v>-25</v>
      </c>
      <c r="I102" s="1">
        <f>IF(AND($J102=TRUE,Linearity!F102&lt;&gt;0,Linearity!G102&lt;&gt;0),Linearity!I102,-25)</f>
        <v>-25</v>
      </c>
      <c r="J102" t="b">
        <f>IF(Linearity!J102&lt;&gt;0,TRUE,FALSE)</f>
        <v>0</v>
      </c>
    </row>
    <row r="103" spans="1:10" x14ac:dyDescent="0.25">
      <c r="A103" s="1" t="e">
        <f>IF($J103=TRUE,Linearity!A103,NA())</f>
        <v>#N/A</v>
      </c>
      <c r="B103" s="1" t="e">
        <f>IF($J103=TRUE,Linearity!B103,NA())</f>
        <v>#N/A</v>
      </c>
      <c r="C103" s="1" t="e">
        <f>IF($J103=TRUE,Linearity!C103,NA())</f>
        <v>#N/A</v>
      </c>
      <c r="D103" s="1" t="e">
        <f>IF($J103=TRUE,Linearity!D103,NA())</f>
        <v>#N/A</v>
      </c>
      <c r="E103" s="1" t="e">
        <f>IF($J103=TRUE,Linearity!E103,NA())</f>
        <v>#N/A</v>
      </c>
      <c r="F103" s="1">
        <f>IF(AND($J103=TRUE,Linearity!F103&lt;&gt;0,Linearity!G103&lt;&gt;0),Linearity!F103,-25)</f>
        <v>-25</v>
      </c>
      <c r="G103" s="1">
        <f>IF(AND($J103=TRUE,Linearity!F103&lt;&gt;0,Linearity!G103&lt;&gt;0),Linearity!G103,-25)</f>
        <v>-25</v>
      </c>
      <c r="H103" s="1">
        <f>IF(AND($J103=TRUE,Linearity!F103&lt;&gt;0,Linearity!G103&lt;&gt;0),Linearity!H103,-25)</f>
        <v>-25</v>
      </c>
      <c r="I103" s="1">
        <f>IF(AND($J103=TRUE,Linearity!F103&lt;&gt;0,Linearity!G103&lt;&gt;0),Linearity!I103,-25)</f>
        <v>-25</v>
      </c>
      <c r="J103" t="b">
        <f>IF(Linearity!J103&lt;&gt;0,TRUE,FALSE)</f>
        <v>0</v>
      </c>
    </row>
    <row r="104" spans="1:10" x14ac:dyDescent="0.25">
      <c r="A104" s="1" t="e">
        <f>IF($J104=TRUE,Linearity!A104,NA())</f>
        <v>#N/A</v>
      </c>
      <c r="B104" s="1" t="e">
        <f>IF($J104=TRUE,Linearity!B104,NA())</f>
        <v>#N/A</v>
      </c>
      <c r="C104" s="1" t="e">
        <f>IF($J104=TRUE,Linearity!C104,NA())</f>
        <v>#N/A</v>
      </c>
      <c r="D104" s="1" t="e">
        <f>IF($J104=TRUE,Linearity!D104,NA())</f>
        <v>#N/A</v>
      </c>
      <c r="E104" s="1" t="e">
        <f>IF($J104=TRUE,Linearity!E104,NA())</f>
        <v>#N/A</v>
      </c>
      <c r="F104" s="1">
        <f>IF(AND($J104=TRUE,Linearity!F104&lt;&gt;0,Linearity!G104&lt;&gt;0),Linearity!F104,-25)</f>
        <v>-25</v>
      </c>
      <c r="G104" s="1">
        <f>IF(AND($J104=TRUE,Linearity!F104&lt;&gt;0,Linearity!G104&lt;&gt;0),Linearity!G104,-25)</f>
        <v>-25</v>
      </c>
      <c r="H104" s="1">
        <f>IF(AND($J104=TRUE,Linearity!F104&lt;&gt;0,Linearity!G104&lt;&gt;0),Linearity!H104,-25)</f>
        <v>-25</v>
      </c>
      <c r="I104" s="1">
        <f>IF(AND($J104=TRUE,Linearity!F104&lt;&gt;0,Linearity!G104&lt;&gt;0),Linearity!I104,-25)</f>
        <v>-25</v>
      </c>
      <c r="J104" t="b">
        <f>IF(Linearity!J104&lt;&gt;0,TRUE,FALSE)</f>
        <v>0</v>
      </c>
    </row>
    <row r="105" spans="1:10" x14ac:dyDescent="0.25">
      <c r="A105" s="1" t="e">
        <f>IF($J105=TRUE,Linearity!A105,NA())</f>
        <v>#N/A</v>
      </c>
      <c r="B105" s="1" t="e">
        <f>IF($J105=TRUE,Linearity!B105,NA())</f>
        <v>#N/A</v>
      </c>
      <c r="C105" s="1" t="e">
        <f>IF($J105=TRUE,Linearity!C105,NA())</f>
        <v>#N/A</v>
      </c>
      <c r="D105" s="1" t="e">
        <f>IF($J105=TRUE,Linearity!D105,NA())</f>
        <v>#N/A</v>
      </c>
      <c r="E105" s="1" t="e">
        <f>IF($J105=TRUE,Linearity!E105,NA())</f>
        <v>#N/A</v>
      </c>
      <c r="F105" s="1">
        <f>IF(AND($J105=TRUE,Linearity!F105&lt;&gt;0,Linearity!G105&lt;&gt;0),Linearity!F105,-25)</f>
        <v>-25</v>
      </c>
      <c r="G105" s="1">
        <f>IF(AND($J105=TRUE,Linearity!F105&lt;&gt;0,Linearity!G105&lt;&gt;0),Linearity!G105,-25)</f>
        <v>-25</v>
      </c>
      <c r="H105" s="1">
        <f>IF(AND($J105=TRUE,Linearity!F105&lt;&gt;0,Linearity!G105&lt;&gt;0),Linearity!H105,-25)</f>
        <v>-25</v>
      </c>
      <c r="I105" s="1">
        <f>IF(AND($J105=TRUE,Linearity!F105&lt;&gt;0,Linearity!G105&lt;&gt;0),Linearity!I105,-25)</f>
        <v>-25</v>
      </c>
      <c r="J105" t="b">
        <f>IF(Linearity!J105&lt;&gt;0,TRUE,FALSE)</f>
        <v>0</v>
      </c>
    </row>
    <row r="106" spans="1:10" x14ac:dyDescent="0.25">
      <c r="A106" s="1" t="e">
        <f>IF($J106=TRUE,Linearity!A106,NA())</f>
        <v>#N/A</v>
      </c>
      <c r="B106" s="1" t="e">
        <f>IF($J106=TRUE,Linearity!B106,NA())</f>
        <v>#N/A</v>
      </c>
      <c r="C106" s="1" t="e">
        <f>IF($J106=TRUE,Linearity!C106,NA())</f>
        <v>#N/A</v>
      </c>
      <c r="D106" s="1" t="e">
        <f>IF($J106=TRUE,Linearity!D106,NA())</f>
        <v>#N/A</v>
      </c>
      <c r="E106" s="1" t="e">
        <f>IF($J106=TRUE,Linearity!E106,NA())</f>
        <v>#N/A</v>
      </c>
      <c r="F106" s="1">
        <f>IF(AND($J106=TRUE,Linearity!F106&lt;&gt;0,Linearity!G106&lt;&gt;0),Linearity!F106,-25)</f>
        <v>-25</v>
      </c>
      <c r="G106" s="1">
        <f>IF(AND($J106=TRUE,Linearity!F106&lt;&gt;0,Linearity!G106&lt;&gt;0),Linearity!G106,-25)</f>
        <v>-25</v>
      </c>
      <c r="H106" s="1">
        <f>IF(AND($J106=TRUE,Linearity!F106&lt;&gt;0,Linearity!G106&lt;&gt;0),Linearity!H106,-25)</f>
        <v>-25</v>
      </c>
      <c r="I106" s="1">
        <f>IF(AND($J106=TRUE,Linearity!F106&lt;&gt;0,Linearity!G106&lt;&gt;0),Linearity!I106,-25)</f>
        <v>-25</v>
      </c>
      <c r="J106" t="b">
        <f>IF(Linearity!J106&lt;&gt;0,TRUE,FALSE)</f>
        <v>0</v>
      </c>
    </row>
    <row r="107" spans="1:10" x14ac:dyDescent="0.25">
      <c r="A107" s="1" t="e">
        <f>IF($J107=TRUE,Linearity!A107,NA())</f>
        <v>#N/A</v>
      </c>
      <c r="B107" s="1" t="e">
        <f>IF($J107=TRUE,Linearity!B107,NA())</f>
        <v>#N/A</v>
      </c>
      <c r="C107" s="1" t="e">
        <f>IF($J107=TRUE,Linearity!C107,NA())</f>
        <v>#N/A</v>
      </c>
      <c r="D107" s="1" t="e">
        <f>IF($J107=TRUE,Linearity!D107,NA())</f>
        <v>#N/A</v>
      </c>
      <c r="E107" s="1" t="e">
        <f>IF($J107=TRUE,Linearity!E107,NA())</f>
        <v>#N/A</v>
      </c>
      <c r="F107" s="1">
        <f>IF(AND($J107=TRUE,Linearity!F107&lt;&gt;0,Linearity!G107&lt;&gt;0),Linearity!F107,-25)</f>
        <v>-25</v>
      </c>
      <c r="G107" s="1">
        <f>IF(AND($J107=TRUE,Linearity!F107&lt;&gt;0,Linearity!G107&lt;&gt;0),Linearity!G107,-25)</f>
        <v>-25</v>
      </c>
      <c r="H107" s="1">
        <f>IF(AND($J107=TRUE,Linearity!F107&lt;&gt;0,Linearity!G107&lt;&gt;0),Linearity!H107,-25)</f>
        <v>-25</v>
      </c>
      <c r="I107" s="1">
        <f>IF(AND($J107=TRUE,Linearity!F107&lt;&gt;0,Linearity!G107&lt;&gt;0),Linearity!I107,-25)</f>
        <v>-25</v>
      </c>
      <c r="J107" t="b">
        <f>IF(Linearity!J107&lt;&gt;0,TRUE,FALSE)</f>
        <v>0</v>
      </c>
    </row>
    <row r="108" spans="1:10" x14ac:dyDescent="0.25">
      <c r="A108" s="1" t="e">
        <f>IF($J108=TRUE,Linearity!A108,NA())</f>
        <v>#N/A</v>
      </c>
      <c r="B108" s="1" t="e">
        <f>IF($J108=TRUE,Linearity!B108,NA())</f>
        <v>#N/A</v>
      </c>
      <c r="C108" s="1" t="e">
        <f>IF($J108=TRUE,Linearity!C108,NA())</f>
        <v>#N/A</v>
      </c>
      <c r="D108" s="1" t="e">
        <f>IF($J108=TRUE,Linearity!D108,NA())</f>
        <v>#N/A</v>
      </c>
      <c r="E108" s="1" t="e">
        <f>IF($J108=TRUE,Linearity!E108,NA())</f>
        <v>#N/A</v>
      </c>
      <c r="F108" s="1">
        <f>IF(AND($J108=TRUE,Linearity!F108&lt;&gt;0,Linearity!G108&lt;&gt;0),Linearity!F108,-25)</f>
        <v>-25</v>
      </c>
      <c r="G108" s="1">
        <f>IF(AND($J108=TRUE,Linearity!F108&lt;&gt;0,Linearity!G108&lt;&gt;0),Linearity!G108,-25)</f>
        <v>-25</v>
      </c>
      <c r="H108" s="1">
        <f>IF(AND($J108=TRUE,Linearity!F108&lt;&gt;0,Linearity!G108&lt;&gt;0),Linearity!H108,-25)</f>
        <v>-25</v>
      </c>
      <c r="I108" s="1">
        <f>IF(AND($J108=TRUE,Linearity!F108&lt;&gt;0,Linearity!G108&lt;&gt;0),Linearity!I108,-25)</f>
        <v>-25</v>
      </c>
      <c r="J108" t="b">
        <f>IF(Linearity!J108&lt;&gt;0,TRUE,FALSE)</f>
        <v>0</v>
      </c>
    </row>
    <row r="109" spans="1:10" x14ac:dyDescent="0.25">
      <c r="A109" s="1" t="e">
        <f>IF($J109=TRUE,Linearity!A109,NA())</f>
        <v>#N/A</v>
      </c>
      <c r="B109" s="1" t="e">
        <f>IF($J109=TRUE,Linearity!B109,NA())</f>
        <v>#N/A</v>
      </c>
      <c r="C109" s="1" t="e">
        <f>IF($J109=TRUE,Linearity!C109,NA())</f>
        <v>#N/A</v>
      </c>
      <c r="D109" s="1" t="e">
        <f>IF($J109=TRUE,Linearity!D109,NA())</f>
        <v>#N/A</v>
      </c>
      <c r="E109" s="1" t="e">
        <f>IF($J109=TRUE,Linearity!E109,NA())</f>
        <v>#N/A</v>
      </c>
      <c r="F109" s="1">
        <f>IF(AND($J109=TRUE,Linearity!F109&lt;&gt;0,Linearity!G109&lt;&gt;0),Linearity!F109,-25)</f>
        <v>-25</v>
      </c>
      <c r="G109" s="1">
        <f>IF(AND($J109=TRUE,Linearity!F109&lt;&gt;0,Linearity!G109&lt;&gt;0),Linearity!G109,-25)</f>
        <v>-25</v>
      </c>
      <c r="H109" s="1">
        <f>IF(AND($J109=TRUE,Linearity!F109&lt;&gt;0,Linearity!G109&lt;&gt;0),Linearity!H109,-25)</f>
        <v>-25</v>
      </c>
      <c r="I109" s="1">
        <f>IF(AND($J109=TRUE,Linearity!F109&lt;&gt;0,Linearity!G109&lt;&gt;0),Linearity!I109,-25)</f>
        <v>-25</v>
      </c>
      <c r="J109" t="b">
        <f>IF(Linearity!J109&lt;&gt;0,TRUE,FALSE)</f>
        <v>0</v>
      </c>
    </row>
    <row r="110" spans="1:10" x14ac:dyDescent="0.25">
      <c r="A110" s="1" t="e">
        <f>IF($J110=TRUE,Linearity!A110,NA())</f>
        <v>#N/A</v>
      </c>
      <c r="B110" s="1" t="e">
        <f>IF($J110=TRUE,Linearity!B110,NA())</f>
        <v>#N/A</v>
      </c>
      <c r="C110" s="1" t="e">
        <f>IF($J110=TRUE,Linearity!C110,NA())</f>
        <v>#N/A</v>
      </c>
      <c r="D110" s="1" t="e">
        <f>IF($J110=TRUE,Linearity!D110,NA())</f>
        <v>#N/A</v>
      </c>
      <c r="E110" s="1" t="e">
        <f>IF($J110=TRUE,Linearity!E110,NA())</f>
        <v>#N/A</v>
      </c>
      <c r="F110" s="1">
        <f>IF(AND($J110=TRUE,Linearity!F110&lt;&gt;0,Linearity!G110&lt;&gt;0),Linearity!F110,-25)</f>
        <v>-25</v>
      </c>
      <c r="G110" s="1">
        <f>IF(AND($J110=TRUE,Linearity!F110&lt;&gt;0,Linearity!G110&lt;&gt;0),Linearity!G110,-25)</f>
        <v>-25</v>
      </c>
      <c r="H110" s="1">
        <f>IF(AND($J110=TRUE,Linearity!F110&lt;&gt;0,Linearity!G110&lt;&gt;0),Linearity!H110,-25)</f>
        <v>-25</v>
      </c>
      <c r="I110" s="1">
        <f>IF(AND($J110=TRUE,Linearity!F110&lt;&gt;0,Linearity!G110&lt;&gt;0),Linearity!I110,-25)</f>
        <v>-25</v>
      </c>
      <c r="J110" t="b">
        <f>IF(Linearity!J110&lt;&gt;0,TRUE,FALSE)</f>
        <v>0</v>
      </c>
    </row>
    <row r="111" spans="1:10" x14ac:dyDescent="0.25">
      <c r="A111" s="1" t="e">
        <f>IF($J111=TRUE,Linearity!A111,NA())</f>
        <v>#N/A</v>
      </c>
      <c r="B111" s="1" t="e">
        <f>IF($J111=TRUE,Linearity!B111,NA())</f>
        <v>#N/A</v>
      </c>
      <c r="C111" s="1" t="e">
        <f>IF($J111=TRUE,Linearity!C111,NA())</f>
        <v>#N/A</v>
      </c>
      <c r="D111" s="1" t="e">
        <f>IF($J111=TRUE,Linearity!D111,NA())</f>
        <v>#N/A</v>
      </c>
      <c r="E111" s="1" t="e">
        <f>IF($J111=TRUE,Linearity!E111,NA())</f>
        <v>#N/A</v>
      </c>
      <c r="F111" s="1">
        <f>IF(AND($J111=TRUE,Linearity!F111&lt;&gt;0,Linearity!G111&lt;&gt;0),Linearity!F111,-25)</f>
        <v>-25</v>
      </c>
      <c r="G111" s="1">
        <f>IF(AND($J111=TRUE,Linearity!F111&lt;&gt;0,Linearity!G111&lt;&gt;0),Linearity!G111,-25)</f>
        <v>-25</v>
      </c>
      <c r="H111" s="1">
        <f>IF(AND($J111=TRUE,Linearity!F111&lt;&gt;0,Linearity!G111&lt;&gt;0),Linearity!H111,-25)</f>
        <v>-25</v>
      </c>
      <c r="I111" s="1">
        <f>IF(AND($J111=TRUE,Linearity!F111&lt;&gt;0,Linearity!G111&lt;&gt;0),Linearity!I111,-25)</f>
        <v>-25</v>
      </c>
      <c r="J111" t="b">
        <f>IF(Linearity!J111&lt;&gt;0,TRUE,FALSE)</f>
        <v>0</v>
      </c>
    </row>
    <row r="112" spans="1:10" x14ac:dyDescent="0.25">
      <c r="A112" s="1" t="e">
        <f>IF($J112=TRUE,Linearity!A112,NA())</f>
        <v>#N/A</v>
      </c>
      <c r="B112" s="1" t="e">
        <f>IF($J112=TRUE,Linearity!B112,NA())</f>
        <v>#N/A</v>
      </c>
      <c r="C112" s="1" t="e">
        <f>IF($J112=TRUE,Linearity!C112,NA())</f>
        <v>#N/A</v>
      </c>
      <c r="D112" s="1" t="e">
        <f>IF($J112=TRUE,Linearity!D112,NA())</f>
        <v>#N/A</v>
      </c>
      <c r="E112" s="1" t="e">
        <f>IF($J112=TRUE,Linearity!E112,NA())</f>
        <v>#N/A</v>
      </c>
      <c r="F112" s="1">
        <f>IF(AND($J112=TRUE,Linearity!F112&lt;&gt;0,Linearity!G112&lt;&gt;0),Linearity!F112,-25)</f>
        <v>-25</v>
      </c>
      <c r="G112" s="1">
        <f>IF(AND($J112=TRUE,Linearity!F112&lt;&gt;0,Linearity!G112&lt;&gt;0),Linearity!G112,-25)</f>
        <v>-25</v>
      </c>
      <c r="H112" s="1">
        <f>IF(AND($J112=TRUE,Linearity!F112&lt;&gt;0,Linearity!G112&lt;&gt;0),Linearity!H112,-25)</f>
        <v>-25</v>
      </c>
      <c r="I112" s="1">
        <f>IF(AND($J112=TRUE,Linearity!F112&lt;&gt;0,Linearity!G112&lt;&gt;0),Linearity!I112,-25)</f>
        <v>-25</v>
      </c>
      <c r="J112" t="b">
        <f>IF(Linearity!J112&lt;&gt;0,TRUE,FALSE)</f>
        <v>0</v>
      </c>
    </row>
    <row r="113" spans="1:10" x14ac:dyDescent="0.25">
      <c r="A113" s="1" t="e">
        <f>IF($J113=TRUE,Linearity!A113,NA())</f>
        <v>#N/A</v>
      </c>
      <c r="B113" s="1" t="e">
        <f>IF($J113=TRUE,Linearity!B113,NA())</f>
        <v>#N/A</v>
      </c>
      <c r="C113" s="1" t="e">
        <f>IF($J113=TRUE,Linearity!C113,NA())</f>
        <v>#N/A</v>
      </c>
      <c r="D113" s="1" t="e">
        <f>IF($J113=TRUE,Linearity!D113,NA())</f>
        <v>#N/A</v>
      </c>
      <c r="E113" s="1" t="e">
        <f>IF($J113=TRUE,Linearity!E113,NA())</f>
        <v>#N/A</v>
      </c>
      <c r="F113" s="1">
        <f>IF(AND($J113=TRUE,Linearity!F113&lt;&gt;0,Linearity!G113&lt;&gt;0),Linearity!F113,-25)</f>
        <v>-25</v>
      </c>
      <c r="G113" s="1">
        <f>IF(AND($J113=TRUE,Linearity!F113&lt;&gt;0,Linearity!G113&lt;&gt;0),Linearity!G113,-25)</f>
        <v>-25</v>
      </c>
      <c r="H113" s="1">
        <f>IF(AND($J113=TRUE,Linearity!F113&lt;&gt;0,Linearity!G113&lt;&gt;0),Linearity!H113,-25)</f>
        <v>-25</v>
      </c>
      <c r="I113" s="1">
        <f>IF(AND($J113=TRUE,Linearity!F113&lt;&gt;0,Linearity!G113&lt;&gt;0),Linearity!I113,-25)</f>
        <v>-25</v>
      </c>
      <c r="J113" t="b">
        <f>IF(Linearity!J113&lt;&gt;0,TRUE,FALSE)</f>
        <v>0</v>
      </c>
    </row>
    <row r="114" spans="1:10" x14ac:dyDescent="0.25">
      <c r="A114" s="1" t="e">
        <f>IF($J114=TRUE,Linearity!A114,NA())</f>
        <v>#N/A</v>
      </c>
      <c r="B114" s="1" t="e">
        <f>IF($J114=TRUE,Linearity!B114,NA())</f>
        <v>#N/A</v>
      </c>
      <c r="C114" s="1" t="e">
        <f>IF($J114=TRUE,Linearity!C114,NA())</f>
        <v>#N/A</v>
      </c>
      <c r="D114" s="1" t="e">
        <f>IF($J114=TRUE,Linearity!D114,NA())</f>
        <v>#N/A</v>
      </c>
      <c r="E114" s="1" t="e">
        <f>IF($J114=TRUE,Linearity!E114,NA())</f>
        <v>#N/A</v>
      </c>
      <c r="F114" s="1">
        <f>IF(AND($J114=TRUE,Linearity!F114&lt;&gt;0,Linearity!G114&lt;&gt;0),Linearity!F114,-25)</f>
        <v>-25</v>
      </c>
      <c r="G114" s="1">
        <f>IF(AND($J114=TRUE,Linearity!F114&lt;&gt;0,Linearity!G114&lt;&gt;0),Linearity!G114,-25)</f>
        <v>-25</v>
      </c>
      <c r="H114" s="1">
        <f>IF(AND($J114=TRUE,Linearity!F114&lt;&gt;0,Linearity!G114&lt;&gt;0),Linearity!H114,-25)</f>
        <v>-25</v>
      </c>
      <c r="I114" s="1">
        <f>IF(AND($J114=TRUE,Linearity!F114&lt;&gt;0,Linearity!G114&lt;&gt;0),Linearity!I114,-25)</f>
        <v>-25</v>
      </c>
      <c r="J114" t="b">
        <f>IF(Linearity!J114&lt;&gt;0,TRUE,FALSE)</f>
        <v>0</v>
      </c>
    </row>
    <row r="115" spans="1:10" x14ac:dyDescent="0.25">
      <c r="A115" s="1" t="e">
        <f>IF($J115=TRUE,Linearity!A115,NA())</f>
        <v>#N/A</v>
      </c>
      <c r="B115" s="1" t="e">
        <f>IF($J115=TRUE,Linearity!B115,NA())</f>
        <v>#N/A</v>
      </c>
      <c r="C115" s="1" t="e">
        <f>IF($J115=TRUE,Linearity!C115,NA())</f>
        <v>#N/A</v>
      </c>
      <c r="D115" s="1" t="e">
        <f>IF($J115=TRUE,Linearity!D115,NA())</f>
        <v>#N/A</v>
      </c>
      <c r="E115" s="1" t="e">
        <f>IF($J115=TRUE,Linearity!E115,NA())</f>
        <v>#N/A</v>
      </c>
      <c r="F115" s="1">
        <f>IF(AND($J115=TRUE,Linearity!F115&lt;&gt;0,Linearity!G115&lt;&gt;0),Linearity!F115,-25)</f>
        <v>-25</v>
      </c>
      <c r="G115" s="1">
        <f>IF(AND($J115=TRUE,Linearity!F115&lt;&gt;0,Linearity!G115&lt;&gt;0),Linearity!G115,-25)</f>
        <v>-25</v>
      </c>
      <c r="H115" s="1">
        <f>IF(AND($J115=TRUE,Linearity!F115&lt;&gt;0,Linearity!G115&lt;&gt;0),Linearity!H115,-25)</f>
        <v>-25</v>
      </c>
      <c r="I115" s="1">
        <f>IF(AND($J115=TRUE,Linearity!F115&lt;&gt;0,Linearity!G115&lt;&gt;0),Linearity!I115,-25)</f>
        <v>-25</v>
      </c>
      <c r="J115" t="b">
        <f>IF(Linearity!J115&lt;&gt;0,TRUE,FALSE)</f>
        <v>0</v>
      </c>
    </row>
    <row r="116" spans="1:10" x14ac:dyDescent="0.25">
      <c r="A116" s="1" t="e">
        <f>IF($J116=TRUE,Linearity!A116,NA())</f>
        <v>#N/A</v>
      </c>
      <c r="B116" s="1" t="e">
        <f>IF($J116=TRUE,Linearity!B116,NA())</f>
        <v>#N/A</v>
      </c>
      <c r="C116" s="1" t="e">
        <f>IF($J116=TRUE,Linearity!C116,NA())</f>
        <v>#N/A</v>
      </c>
      <c r="D116" s="1" t="e">
        <f>IF($J116=TRUE,Linearity!D116,NA())</f>
        <v>#N/A</v>
      </c>
      <c r="E116" s="1" t="e">
        <f>IF($J116=TRUE,Linearity!E116,NA())</f>
        <v>#N/A</v>
      </c>
      <c r="F116" s="1">
        <f>IF(AND($J116=TRUE,Linearity!F116&lt;&gt;0,Linearity!G116&lt;&gt;0),Linearity!F116,-25)</f>
        <v>-25</v>
      </c>
      <c r="G116" s="1">
        <f>IF(AND($J116=TRUE,Linearity!F116&lt;&gt;0,Linearity!G116&lt;&gt;0),Linearity!G116,-25)</f>
        <v>-25</v>
      </c>
      <c r="H116" s="1">
        <f>IF(AND($J116=TRUE,Linearity!F116&lt;&gt;0,Linearity!G116&lt;&gt;0),Linearity!H116,-25)</f>
        <v>-25</v>
      </c>
      <c r="I116" s="1">
        <f>IF(AND($J116=TRUE,Linearity!F116&lt;&gt;0,Linearity!G116&lt;&gt;0),Linearity!I116,-25)</f>
        <v>-25</v>
      </c>
      <c r="J116" t="b">
        <f>IF(Linearity!J116&lt;&gt;0,TRUE,FALSE)</f>
        <v>0</v>
      </c>
    </row>
    <row r="117" spans="1:10" x14ac:dyDescent="0.25">
      <c r="A117" s="1" t="e">
        <f>IF($J117=TRUE,Linearity!A117,NA())</f>
        <v>#N/A</v>
      </c>
      <c r="B117" s="1" t="e">
        <f>IF($J117=TRUE,Linearity!B117,NA())</f>
        <v>#N/A</v>
      </c>
      <c r="C117" s="1" t="e">
        <f>IF($J117=TRUE,Linearity!C117,NA())</f>
        <v>#N/A</v>
      </c>
      <c r="D117" s="1" t="e">
        <f>IF($J117=TRUE,Linearity!D117,NA())</f>
        <v>#N/A</v>
      </c>
      <c r="E117" s="1" t="e">
        <f>IF($J117=TRUE,Linearity!E117,NA())</f>
        <v>#N/A</v>
      </c>
      <c r="F117" s="1">
        <f>IF(AND($J117=TRUE,Linearity!F117&lt;&gt;0,Linearity!G117&lt;&gt;0),Linearity!F117,-25)</f>
        <v>-25</v>
      </c>
      <c r="G117" s="1">
        <f>IF(AND($J117=TRUE,Linearity!F117&lt;&gt;0,Linearity!G117&lt;&gt;0),Linearity!G117,-25)</f>
        <v>-25</v>
      </c>
      <c r="H117" s="1">
        <f>IF(AND($J117=TRUE,Linearity!F117&lt;&gt;0,Linearity!G117&lt;&gt;0),Linearity!H117,-25)</f>
        <v>-25</v>
      </c>
      <c r="I117" s="1">
        <f>IF(AND($J117=TRUE,Linearity!F117&lt;&gt;0,Linearity!G117&lt;&gt;0),Linearity!I117,-25)</f>
        <v>-25</v>
      </c>
      <c r="J117" t="b">
        <f>IF(Linearity!J117&lt;&gt;0,TRUE,FALSE)</f>
        <v>0</v>
      </c>
    </row>
    <row r="118" spans="1:10" x14ac:dyDescent="0.25">
      <c r="A118" s="1" t="e">
        <f>IF($J118=TRUE,Linearity!A118,NA())</f>
        <v>#N/A</v>
      </c>
      <c r="B118" s="1" t="e">
        <f>IF($J118=TRUE,Linearity!B118,NA())</f>
        <v>#N/A</v>
      </c>
      <c r="C118" s="1" t="e">
        <f>IF($J118=TRUE,Linearity!C118,NA())</f>
        <v>#N/A</v>
      </c>
      <c r="D118" s="1" t="e">
        <f>IF($J118=TRUE,Linearity!D118,NA())</f>
        <v>#N/A</v>
      </c>
      <c r="E118" s="1" t="e">
        <f>IF($J118=TRUE,Linearity!E118,NA())</f>
        <v>#N/A</v>
      </c>
      <c r="F118" s="1">
        <f>IF(AND($J118=TRUE,Linearity!F118&lt;&gt;0,Linearity!G118&lt;&gt;0),Linearity!F118,-25)</f>
        <v>-25</v>
      </c>
      <c r="G118" s="1">
        <f>IF(AND($J118=TRUE,Linearity!F118&lt;&gt;0,Linearity!G118&lt;&gt;0),Linearity!G118,-25)</f>
        <v>-25</v>
      </c>
      <c r="H118" s="1">
        <f>IF(AND($J118=TRUE,Linearity!F118&lt;&gt;0,Linearity!G118&lt;&gt;0),Linearity!H118,-25)</f>
        <v>-25</v>
      </c>
      <c r="I118" s="1">
        <f>IF(AND($J118=TRUE,Linearity!F118&lt;&gt;0,Linearity!G118&lt;&gt;0),Linearity!I118,-25)</f>
        <v>-25</v>
      </c>
      <c r="J118" t="b">
        <f>IF(Linearity!J118&lt;&gt;0,TRUE,FALSE)</f>
        <v>0</v>
      </c>
    </row>
    <row r="119" spans="1:10" x14ac:dyDescent="0.25">
      <c r="A119" s="1" t="e">
        <f>IF($J119=TRUE,Linearity!A119,NA())</f>
        <v>#N/A</v>
      </c>
      <c r="B119" s="1" t="e">
        <f>IF($J119=TRUE,Linearity!B119,NA())</f>
        <v>#N/A</v>
      </c>
      <c r="C119" s="1" t="e">
        <f>IF($J119=TRUE,Linearity!C119,NA())</f>
        <v>#N/A</v>
      </c>
      <c r="D119" s="1" t="e">
        <f>IF($J119=TRUE,Linearity!D119,NA())</f>
        <v>#N/A</v>
      </c>
      <c r="E119" s="1" t="e">
        <f>IF($J119=TRUE,Linearity!E119,NA())</f>
        <v>#N/A</v>
      </c>
      <c r="F119" s="1">
        <f>IF(AND($J119=TRUE,Linearity!F119&lt;&gt;0,Linearity!G119&lt;&gt;0),Linearity!F119,-25)</f>
        <v>-25</v>
      </c>
      <c r="G119" s="1">
        <f>IF(AND($J119=TRUE,Linearity!F119&lt;&gt;0,Linearity!G119&lt;&gt;0),Linearity!G119,-25)</f>
        <v>-25</v>
      </c>
      <c r="H119" s="1">
        <f>IF(AND($J119=TRUE,Linearity!F119&lt;&gt;0,Linearity!G119&lt;&gt;0),Linearity!H119,-25)</f>
        <v>-25</v>
      </c>
      <c r="I119" s="1">
        <f>IF(AND($J119=TRUE,Linearity!F119&lt;&gt;0,Linearity!G119&lt;&gt;0),Linearity!I119,-25)</f>
        <v>-25</v>
      </c>
      <c r="J119" t="b">
        <f>IF(Linearity!J119&lt;&gt;0,TRUE,FALSE)</f>
        <v>0</v>
      </c>
    </row>
    <row r="120" spans="1:10" x14ac:dyDescent="0.25">
      <c r="A120" s="1" t="e">
        <f>IF($J120=TRUE,Linearity!A120,NA())</f>
        <v>#N/A</v>
      </c>
      <c r="B120" s="1" t="e">
        <f>IF($J120=TRUE,Linearity!B120,NA())</f>
        <v>#N/A</v>
      </c>
      <c r="C120" s="1" t="e">
        <f>IF($J120=TRUE,Linearity!C120,NA())</f>
        <v>#N/A</v>
      </c>
      <c r="D120" s="1" t="e">
        <f>IF($J120=TRUE,Linearity!D120,NA())</f>
        <v>#N/A</v>
      </c>
      <c r="E120" s="1" t="e">
        <f>IF($J120=TRUE,Linearity!E120,NA())</f>
        <v>#N/A</v>
      </c>
      <c r="F120" s="1">
        <f>IF(AND($J120=TRUE,Linearity!F120&lt;&gt;0,Linearity!G120&lt;&gt;0),Linearity!F120,-25)</f>
        <v>-25</v>
      </c>
      <c r="G120" s="1">
        <f>IF(AND($J120=TRUE,Linearity!F120&lt;&gt;0,Linearity!G120&lt;&gt;0),Linearity!G120,-25)</f>
        <v>-25</v>
      </c>
      <c r="H120" s="1">
        <f>IF(AND($J120=TRUE,Linearity!F120&lt;&gt;0,Linearity!G120&lt;&gt;0),Linearity!H120,-25)</f>
        <v>-25</v>
      </c>
      <c r="I120" s="1">
        <f>IF(AND($J120=TRUE,Linearity!F120&lt;&gt;0,Linearity!G120&lt;&gt;0),Linearity!I120,-25)</f>
        <v>-25</v>
      </c>
      <c r="J120" t="b">
        <f>IF(Linearity!J120&lt;&gt;0,TRUE,FALSE)</f>
        <v>0</v>
      </c>
    </row>
    <row r="121" spans="1:10" x14ac:dyDescent="0.25">
      <c r="A121" s="1" t="e">
        <f>IF($J121=TRUE,Linearity!A121,NA())</f>
        <v>#N/A</v>
      </c>
      <c r="B121" s="1" t="e">
        <f>IF($J121=TRUE,Linearity!B121,NA())</f>
        <v>#N/A</v>
      </c>
      <c r="C121" s="1" t="e">
        <f>IF($J121=TRUE,Linearity!C121,NA())</f>
        <v>#N/A</v>
      </c>
      <c r="D121" s="1" t="e">
        <f>IF($J121=TRUE,Linearity!D121,NA())</f>
        <v>#N/A</v>
      </c>
      <c r="E121" s="1" t="e">
        <f>IF($J121=TRUE,Linearity!E121,NA())</f>
        <v>#N/A</v>
      </c>
      <c r="F121" s="1">
        <f>IF(AND($J121=TRUE,Linearity!F121&lt;&gt;0,Linearity!G121&lt;&gt;0),Linearity!F121,-25)</f>
        <v>-25</v>
      </c>
      <c r="G121" s="1">
        <f>IF(AND($J121=TRUE,Linearity!F121&lt;&gt;0,Linearity!G121&lt;&gt;0),Linearity!G121,-25)</f>
        <v>-25</v>
      </c>
      <c r="H121" s="1">
        <f>IF(AND($J121=TRUE,Linearity!F121&lt;&gt;0,Linearity!G121&lt;&gt;0),Linearity!H121,-25)</f>
        <v>-25</v>
      </c>
      <c r="I121" s="1">
        <f>IF(AND($J121=TRUE,Linearity!F121&lt;&gt;0,Linearity!G121&lt;&gt;0),Linearity!I121,-25)</f>
        <v>-25</v>
      </c>
      <c r="J121" t="b">
        <f>IF(Linearity!J121&lt;&gt;0,TRUE,FALSE)</f>
        <v>0</v>
      </c>
    </row>
    <row r="122" spans="1:10" x14ac:dyDescent="0.25">
      <c r="A122" s="1" t="e">
        <f>IF($J122=TRUE,Linearity!A122,NA())</f>
        <v>#N/A</v>
      </c>
      <c r="B122" s="1" t="e">
        <f>IF($J122=TRUE,Linearity!B122,NA())</f>
        <v>#N/A</v>
      </c>
      <c r="C122" s="1" t="e">
        <f>IF($J122=TRUE,Linearity!C122,NA())</f>
        <v>#N/A</v>
      </c>
      <c r="D122" s="1" t="e">
        <f>IF($J122=TRUE,Linearity!D122,NA())</f>
        <v>#N/A</v>
      </c>
      <c r="E122" s="1" t="e">
        <f>IF($J122=TRUE,Linearity!E122,NA())</f>
        <v>#N/A</v>
      </c>
      <c r="F122" s="1">
        <f>IF(AND($J122=TRUE,Linearity!F122&lt;&gt;0,Linearity!G122&lt;&gt;0),Linearity!F122,-25)</f>
        <v>-25</v>
      </c>
      <c r="G122" s="1">
        <f>IF(AND($J122=TRUE,Linearity!F122&lt;&gt;0,Linearity!G122&lt;&gt;0),Linearity!G122,-25)</f>
        <v>-25</v>
      </c>
      <c r="H122" s="1">
        <f>IF(AND($J122=TRUE,Linearity!F122&lt;&gt;0,Linearity!G122&lt;&gt;0),Linearity!H122,-25)</f>
        <v>-25</v>
      </c>
      <c r="I122" s="1">
        <f>IF(AND($J122=TRUE,Linearity!F122&lt;&gt;0,Linearity!G122&lt;&gt;0),Linearity!I122,-25)</f>
        <v>-25</v>
      </c>
      <c r="J122" t="b">
        <f>IF(Linearity!J122&lt;&gt;0,TRUE,FALSE)</f>
        <v>0</v>
      </c>
    </row>
    <row r="123" spans="1:10" x14ac:dyDescent="0.25">
      <c r="A123" s="1" t="e">
        <f>IF($J123=TRUE,Linearity!A123,NA())</f>
        <v>#N/A</v>
      </c>
      <c r="B123" s="1" t="e">
        <f>IF($J123=TRUE,Linearity!B123,NA())</f>
        <v>#N/A</v>
      </c>
      <c r="C123" s="1" t="e">
        <f>IF($J123=TRUE,Linearity!C123,NA())</f>
        <v>#N/A</v>
      </c>
      <c r="D123" s="1" t="e">
        <f>IF($J123=TRUE,Linearity!D123,NA())</f>
        <v>#N/A</v>
      </c>
      <c r="E123" s="1" t="e">
        <f>IF($J123=TRUE,Linearity!E123,NA())</f>
        <v>#N/A</v>
      </c>
      <c r="F123" s="1">
        <f>IF(AND($J123=TRUE,Linearity!F123&lt;&gt;0,Linearity!G123&lt;&gt;0),Linearity!F123,-25)</f>
        <v>-25</v>
      </c>
      <c r="G123" s="1">
        <f>IF(AND($J123=TRUE,Linearity!F123&lt;&gt;0,Linearity!G123&lt;&gt;0),Linearity!G123,-25)</f>
        <v>-25</v>
      </c>
      <c r="H123" s="1">
        <f>IF(AND($J123=TRUE,Linearity!F123&lt;&gt;0,Linearity!G123&lt;&gt;0),Linearity!H123,-25)</f>
        <v>-25</v>
      </c>
      <c r="I123" s="1">
        <f>IF(AND($J123=TRUE,Linearity!F123&lt;&gt;0,Linearity!G123&lt;&gt;0),Linearity!I123,-25)</f>
        <v>-25</v>
      </c>
      <c r="J123" t="b">
        <f>IF(Linearity!J123&lt;&gt;0,TRUE,FALSE)</f>
        <v>0</v>
      </c>
    </row>
    <row r="124" spans="1:10" x14ac:dyDescent="0.25">
      <c r="A124" s="1" t="e">
        <f>IF($J124=TRUE,Linearity!A124,NA())</f>
        <v>#N/A</v>
      </c>
      <c r="B124" s="1" t="e">
        <f>IF($J124=TRUE,Linearity!B124,NA())</f>
        <v>#N/A</v>
      </c>
      <c r="C124" s="1" t="e">
        <f>IF($J124=TRUE,Linearity!C124,NA())</f>
        <v>#N/A</v>
      </c>
      <c r="D124" s="1" t="e">
        <f>IF($J124=TRUE,Linearity!D124,NA())</f>
        <v>#N/A</v>
      </c>
      <c r="E124" s="1" t="e">
        <f>IF($J124=TRUE,Linearity!E124,NA())</f>
        <v>#N/A</v>
      </c>
      <c r="F124" s="1">
        <f>IF(AND($J124=TRUE,Linearity!F124&lt;&gt;0,Linearity!G124&lt;&gt;0),Linearity!F124,-25)</f>
        <v>-25</v>
      </c>
      <c r="G124" s="1">
        <f>IF(AND($J124=TRUE,Linearity!F124&lt;&gt;0,Linearity!G124&lt;&gt;0),Linearity!G124,-25)</f>
        <v>-25</v>
      </c>
      <c r="H124" s="1">
        <f>IF(AND($J124=TRUE,Linearity!F124&lt;&gt;0,Linearity!G124&lt;&gt;0),Linearity!H124,-25)</f>
        <v>-25</v>
      </c>
      <c r="I124" s="1">
        <f>IF(AND($J124=TRUE,Linearity!F124&lt;&gt;0,Linearity!G124&lt;&gt;0),Linearity!I124,-25)</f>
        <v>-25</v>
      </c>
      <c r="J124" t="b">
        <f>IF(Linearity!J124&lt;&gt;0,TRUE,FALSE)</f>
        <v>0</v>
      </c>
    </row>
    <row r="125" spans="1:10" x14ac:dyDescent="0.25">
      <c r="A125" s="1" t="e">
        <f>IF($J125=TRUE,Linearity!A125,NA())</f>
        <v>#N/A</v>
      </c>
      <c r="B125" s="1" t="e">
        <f>IF($J125=TRUE,Linearity!B125,NA())</f>
        <v>#N/A</v>
      </c>
      <c r="C125" s="1" t="e">
        <f>IF($J125=TRUE,Linearity!C125,NA())</f>
        <v>#N/A</v>
      </c>
      <c r="D125" s="1" t="e">
        <f>IF($J125=TRUE,Linearity!D125,NA())</f>
        <v>#N/A</v>
      </c>
      <c r="E125" s="1" t="e">
        <f>IF($J125=TRUE,Linearity!E125,NA())</f>
        <v>#N/A</v>
      </c>
      <c r="F125" s="1">
        <f>IF(AND($J125=TRUE,Linearity!F125&lt;&gt;0,Linearity!G125&lt;&gt;0),Linearity!F125,-25)</f>
        <v>-25</v>
      </c>
      <c r="G125" s="1">
        <f>IF(AND($J125=TRUE,Linearity!F125&lt;&gt;0,Linearity!G125&lt;&gt;0),Linearity!G125,-25)</f>
        <v>-25</v>
      </c>
      <c r="H125" s="1">
        <f>IF(AND($J125=TRUE,Linearity!F125&lt;&gt;0,Linearity!G125&lt;&gt;0),Linearity!H125,-25)</f>
        <v>-25</v>
      </c>
      <c r="I125" s="1">
        <f>IF(AND($J125=TRUE,Linearity!F125&lt;&gt;0,Linearity!G125&lt;&gt;0),Linearity!I125,-25)</f>
        <v>-25</v>
      </c>
      <c r="J125" t="b">
        <f>IF(Linearity!J125&lt;&gt;0,TRUE,FALSE)</f>
        <v>0</v>
      </c>
    </row>
    <row r="126" spans="1:10" x14ac:dyDescent="0.25">
      <c r="A126" s="1" t="e">
        <f>IF($J126=TRUE,Linearity!A126,NA())</f>
        <v>#N/A</v>
      </c>
      <c r="B126" s="1" t="e">
        <f>IF($J126=TRUE,Linearity!B126,NA())</f>
        <v>#N/A</v>
      </c>
      <c r="C126" s="1" t="e">
        <f>IF($J126=TRUE,Linearity!C126,NA())</f>
        <v>#N/A</v>
      </c>
      <c r="D126" s="1" t="e">
        <f>IF($J126=TRUE,Linearity!D126,NA())</f>
        <v>#N/A</v>
      </c>
      <c r="E126" s="1" t="e">
        <f>IF($J126=TRUE,Linearity!E126,NA())</f>
        <v>#N/A</v>
      </c>
      <c r="F126" s="1">
        <f>IF(AND($J126=TRUE,Linearity!F126&lt;&gt;0,Linearity!G126&lt;&gt;0),Linearity!F126,-25)</f>
        <v>-25</v>
      </c>
      <c r="G126" s="1">
        <f>IF(AND($J126=TRUE,Linearity!F126&lt;&gt;0,Linearity!G126&lt;&gt;0),Linearity!G126,-25)</f>
        <v>-25</v>
      </c>
      <c r="H126" s="1">
        <f>IF(AND($J126=TRUE,Linearity!F126&lt;&gt;0,Linearity!G126&lt;&gt;0),Linearity!H126,-25)</f>
        <v>-25</v>
      </c>
      <c r="I126" s="1">
        <f>IF(AND($J126=TRUE,Linearity!F126&lt;&gt;0,Linearity!G126&lt;&gt;0),Linearity!I126,-25)</f>
        <v>-25</v>
      </c>
      <c r="J126" t="b">
        <f>IF(Linearity!J126&lt;&gt;0,TRUE,FALSE)</f>
        <v>0</v>
      </c>
    </row>
    <row r="127" spans="1:10" x14ac:dyDescent="0.25">
      <c r="A127" s="1" t="e">
        <f>IF($J127=TRUE,Linearity!A127,NA())</f>
        <v>#N/A</v>
      </c>
      <c r="B127" s="1" t="e">
        <f>IF($J127=TRUE,Linearity!B127,NA())</f>
        <v>#N/A</v>
      </c>
      <c r="C127" s="1" t="e">
        <f>IF($J127=TRUE,Linearity!C127,NA())</f>
        <v>#N/A</v>
      </c>
      <c r="D127" s="1" t="e">
        <f>IF($J127=TRUE,Linearity!D127,NA())</f>
        <v>#N/A</v>
      </c>
      <c r="E127" s="1" t="e">
        <f>IF($J127=TRUE,Linearity!E127,NA())</f>
        <v>#N/A</v>
      </c>
      <c r="F127" s="1">
        <f>IF(AND($J127=TRUE,Linearity!F127&lt;&gt;0,Linearity!G127&lt;&gt;0),Linearity!F127,-25)</f>
        <v>-25</v>
      </c>
      <c r="G127" s="1">
        <f>IF(AND($J127=TRUE,Linearity!F127&lt;&gt;0,Linearity!G127&lt;&gt;0),Linearity!G127,-25)</f>
        <v>-25</v>
      </c>
      <c r="H127" s="1">
        <f>IF(AND($J127=TRUE,Linearity!F127&lt;&gt;0,Linearity!G127&lt;&gt;0),Linearity!H127,-25)</f>
        <v>-25</v>
      </c>
      <c r="I127" s="1">
        <f>IF(AND($J127=TRUE,Linearity!F127&lt;&gt;0,Linearity!G127&lt;&gt;0),Linearity!I127,-25)</f>
        <v>-25</v>
      </c>
      <c r="J127" t="b">
        <f>IF(Linearity!J127&lt;&gt;0,TRUE,FALSE)</f>
        <v>0</v>
      </c>
    </row>
    <row r="128" spans="1:10" x14ac:dyDescent="0.25">
      <c r="A128" s="1" t="e">
        <f>IF($J128=TRUE,Linearity!A128,NA())</f>
        <v>#N/A</v>
      </c>
      <c r="B128" s="1" t="e">
        <f>IF($J128=TRUE,Linearity!B128,NA())</f>
        <v>#N/A</v>
      </c>
      <c r="C128" s="1" t="e">
        <f>IF($J128=TRUE,Linearity!C128,NA())</f>
        <v>#N/A</v>
      </c>
      <c r="D128" s="1" t="e">
        <f>IF($J128=TRUE,Linearity!D128,NA())</f>
        <v>#N/A</v>
      </c>
      <c r="E128" s="1" t="e">
        <f>IF($J128=TRUE,Linearity!E128,NA())</f>
        <v>#N/A</v>
      </c>
      <c r="F128" s="1">
        <f>IF(AND($J128=TRUE,Linearity!F128&lt;&gt;0,Linearity!G128&lt;&gt;0),Linearity!F128,-25)</f>
        <v>-25</v>
      </c>
      <c r="G128" s="1">
        <f>IF(AND($J128=TRUE,Linearity!F128&lt;&gt;0,Linearity!G128&lt;&gt;0),Linearity!G128,-25)</f>
        <v>-25</v>
      </c>
      <c r="H128" s="1">
        <f>IF(AND($J128=TRUE,Linearity!F128&lt;&gt;0,Linearity!G128&lt;&gt;0),Linearity!H128,-25)</f>
        <v>-25</v>
      </c>
      <c r="I128" s="1">
        <f>IF(AND($J128=TRUE,Linearity!F128&lt;&gt;0,Linearity!G128&lt;&gt;0),Linearity!I128,-25)</f>
        <v>-25</v>
      </c>
      <c r="J128" t="b">
        <f>IF(Linearity!J128&lt;&gt;0,TRUE,FALSE)</f>
        <v>0</v>
      </c>
    </row>
    <row r="129" spans="1:10" x14ac:dyDescent="0.25">
      <c r="A129" s="1" t="e">
        <f>IF($J129=TRUE,Linearity!A129,NA())</f>
        <v>#N/A</v>
      </c>
      <c r="B129" s="1" t="e">
        <f>IF($J129=TRUE,Linearity!B129,NA())</f>
        <v>#N/A</v>
      </c>
      <c r="C129" s="1" t="e">
        <f>IF($J129=TRUE,Linearity!C129,NA())</f>
        <v>#N/A</v>
      </c>
      <c r="D129" s="1" t="e">
        <f>IF($J129=TRUE,Linearity!D129,NA())</f>
        <v>#N/A</v>
      </c>
      <c r="E129" s="1" t="e">
        <f>IF($J129=TRUE,Linearity!E129,NA())</f>
        <v>#N/A</v>
      </c>
      <c r="F129" s="1">
        <f>IF(AND($J129=TRUE,Linearity!F129&lt;&gt;0,Linearity!G129&lt;&gt;0),Linearity!F129,-25)</f>
        <v>-25</v>
      </c>
      <c r="G129" s="1">
        <f>IF(AND($J129=TRUE,Linearity!F129&lt;&gt;0,Linearity!G129&lt;&gt;0),Linearity!G129,-25)</f>
        <v>-25</v>
      </c>
      <c r="H129" s="1">
        <f>IF(AND($J129=TRUE,Linearity!F129&lt;&gt;0,Linearity!G129&lt;&gt;0),Linearity!H129,-25)</f>
        <v>-25</v>
      </c>
      <c r="I129" s="1">
        <f>IF(AND($J129=TRUE,Linearity!F129&lt;&gt;0,Linearity!G129&lt;&gt;0),Linearity!I129,-25)</f>
        <v>-25</v>
      </c>
      <c r="J129" t="b">
        <f>IF(Linearity!J129&lt;&gt;0,TRUE,FALSE)</f>
        <v>0</v>
      </c>
    </row>
    <row r="130" spans="1:10" x14ac:dyDescent="0.25">
      <c r="A130" s="1" t="e">
        <f>IF($J130=TRUE,Linearity!A130,NA())</f>
        <v>#N/A</v>
      </c>
      <c r="B130" s="1" t="e">
        <f>IF($J130=TRUE,Linearity!B130,NA())</f>
        <v>#N/A</v>
      </c>
      <c r="C130" s="1" t="e">
        <f>IF($J130=TRUE,Linearity!C130,NA())</f>
        <v>#N/A</v>
      </c>
      <c r="D130" s="1" t="e">
        <f>IF($J130=TRUE,Linearity!D130,NA())</f>
        <v>#N/A</v>
      </c>
      <c r="E130" s="1" t="e">
        <f>IF($J130=TRUE,Linearity!E130,NA())</f>
        <v>#N/A</v>
      </c>
      <c r="F130" s="1">
        <f>IF(AND($J130=TRUE,Linearity!F130&lt;&gt;0,Linearity!G130&lt;&gt;0),Linearity!F130,-25)</f>
        <v>-25</v>
      </c>
      <c r="G130" s="1">
        <f>IF(AND($J130=TRUE,Linearity!F130&lt;&gt;0,Linearity!G130&lt;&gt;0),Linearity!G130,-25)</f>
        <v>-25</v>
      </c>
      <c r="H130" s="1">
        <f>IF(AND($J130=TRUE,Linearity!F130&lt;&gt;0,Linearity!G130&lt;&gt;0),Linearity!H130,-25)</f>
        <v>-25</v>
      </c>
      <c r="I130" s="1">
        <f>IF(AND($J130=TRUE,Linearity!F130&lt;&gt;0,Linearity!G130&lt;&gt;0),Linearity!I130,-25)</f>
        <v>-25</v>
      </c>
      <c r="J130" t="b">
        <f>IF(Linearity!J130&lt;&gt;0,TRUE,FALSE)</f>
        <v>0</v>
      </c>
    </row>
    <row r="131" spans="1:10" x14ac:dyDescent="0.25">
      <c r="A131" s="1" t="e">
        <f>IF($J131=TRUE,Linearity!A131,NA())</f>
        <v>#N/A</v>
      </c>
      <c r="B131" s="1" t="e">
        <f>IF($J131=TRUE,Linearity!B131,NA())</f>
        <v>#N/A</v>
      </c>
      <c r="C131" s="1" t="e">
        <f>IF($J131=TRUE,Linearity!C131,NA())</f>
        <v>#N/A</v>
      </c>
      <c r="D131" s="1" t="e">
        <f>IF($J131=TRUE,Linearity!D131,NA())</f>
        <v>#N/A</v>
      </c>
      <c r="E131" s="1" t="e">
        <f>IF($J131=TRUE,Linearity!E131,NA())</f>
        <v>#N/A</v>
      </c>
      <c r="F131" s="1">
        <f>IF(AND($J131=TRUE,Linearity!F131&lt;&gt;0,Linearity!G131&lt;&gt;0),Linearity!F131,-25)</f>
        <v>-25</v>
      </c>
      <c r="G131" s="1">
        <f>IF(AND($J131=TRUE,Linearity!F131&lt;&gt;0,Linearity!G131&lt;&gt;0),Linearity!G131,-25)</f>
        <v>-25</v>
      </c>
      <c r="H131" s="1">
        <f>IF(AND($J131=TRUE,Linearity!F131&lt;&gt;0,Linearity!G131&lt;&gt;0),Linearity!H131,-25)</f>
        <v>-25</v>
      </c>
      <c r="I131" s="1">
        <f>IF(AND($J131=TRUE,Linearity!F131&lt;&gt;0,Linearity!G131&lt;&gt;0),Linearity!I131,-25)</f>
        <v>-25</v>
      </c>
      <c r="J131" t="b">
        <f>IF(Linearity!J131&lt;&gt;0,TRUE,FALSE)</f>
        <v>0</v>
      </c>
    </row>
    <row r="132" spans="1:10" x14ac:dyDescent="0.25">
      <c r="A132" s="1" t="e">
        <f>IF($J132=TRUE,Linearity!A132,NA())</f>
        <v>#N/A</v>
      </c>
      <c r="B132" s="1" t="e">
        <f>IF($J132=TRUE,Linearity!B132,NA())</f>
        <v>#N/A</v>
      </c>
      <c r="C132" s="1" t="e">
        <f>IF($J132=TRUE,Linearity!C132,NA())</f>
        <v>#N/A</v>
      </c>
      <c r="D132" s="1" t="e">
        <f>IF($J132=TRUE,Linearity!D132,NA())</f>
        <v>#N/A</v>
      </c>
      <c r="E132" s="1" t="e">
        <f>IF($J132=TRUE,Linearity!E132,NA())</f>
        <v>#N/A</v>
      </c>
      <c r="F132" s="1">
        <f>IF(AND($J132=TRUE,Linearity!F132&lt;&gt;0,Linearity!G132&lt;&gt;0),Linearity!F132,-25)</f>
        <v>-25</v>
      </c>
      <c r="G132" s="1">
        <f>IF(AND($J132=TRUE,Linearity!F132&lt;&gt;0,Linearity!G132&lt;&gt;0),Linearity!G132,-25)</f>
        <v>-25</v>
      </c>
      <c r="H132" s="1">
        <f>IF(AND($J132=TRUE,Linearity!F132&lt;&gt;0,Linearity!G132&lt;&gt;0),Linearity!H132,-25)</f>
        <v>-25</v>
      </c>
      <c r="I132" s="1">
        <f>IF(AND($J132=TRUE,Linearity!F132&lt;&gt;0,Linearity!G132&lt;&gt;0),Linearity!I132,-25)</f>
        <v>-25</v>
      </c>
      <c r="J132" t="b">
        <f>IF(Linearity!J132&lt;&gt;0,TRUE,FALSE)</f>
        <v>0</v>
      </c>
    </row>
    <row r="133" spans="1:10" x14ac:dyDescent="0.25">
      <c r="A133" s="1" t="e">
        <f>IF($J133=TRUE,Linearity!A133,NA())</f>
        <v>#N/A</v>
      </c>
      <c r="B133" s="1" t="e">
        <f>IF($J133=TRUE,Linearity!B133,NA())</f>
        <v>#N/A</v>
      </c>
      <c r="C133" s="1" t="e">
        <f>IF($J133=TRUE,Linearity!C133,NA())</f>
        <v>#N/A</v>
      </c>
      <c r="D133" s="1" t="e">
        <f>IF($J133=TRUE,Linearity!D133,NA())</f>
        <v>#N/A</v>
      </c>
      <c r="E133" s="1" t="e">
        <f>IF($J133=TRUE,Linearity!E133,NA())</f>
        <v>#N/A</v>
      </c>
      <c r="F133" s="1">
        <f>IF(AND($J133=TRUE,Linearity!F133&lt;&gt;0,Linearity!G133&lt;&gt;0),Linearity!F133,-25)</f>
        <v>-25</v>
      </c>
      <c r="G133" s="1">
        <f>IF(AND($J133=TRUE,Linearity!F133&lt;&gt;0,Linearity!G133&lt;&gt;0),Linearity!G133,-25)</f>
        <v>-25</v>
      </c>
      <c r="H133" s="1">
        <f>IF(AND($J133=TRUE,Linearity!F133&lt;&gt;0,Linearity!G133&lt;&gt;0),Linearity!H133,-25)</f>
        <v>-25</v>
      </c>
      <c r="I133" s="1">
        <f>IF(AND($J133=TRUE,Linearity!F133&lt;&gt;0,Linearity!G133&lt;&gt;0),Linearity!I133,-25)</f>
        <v>-25</v>
      </c>
      <c r="J133" t="b">
        <f>IF(Linearity!J133&lt;&gt;0,TRUE,FALSE)</f>
        <v>0</v>
      </c>
    </row>
    <row r="134" spans="1:10" x14ac:dyDescent="0.25">
      <c r="A134" s="1" t="e">
        <f>IF($J134=TRUE,Linearity!A134,NA())</f>
        <v>#N/A</v>
      </c>
      <c r="B134" s="1" t="e">
        <f>IF($J134=TRUE,Linearity!B134,NA())</f>
        <v>#N/A</v>
      </c>
      <c r="C134" s="1" t="e">
        <f>IF($J134=TRUE,Linearity!C134,NA())</f>
        <v>#N/A</v>
      </c>
      <c r="D134" s="1" t="e">
        <f>IF($J134=TRUE,Linearity!D134,NA())</f>
        <v>#N/A</v>
      </c>
      <c r="E134" s="1" t="e">
        <f>IF($J134=TRUE,Linearity!E134,NA())</f>
        <v>#N/A</v>
      </c>
      <c r="F134" s="1">
        <f>IF(AND($J134=TRUE,Linearity!F134&lt;&gt;0,Linearity!G134&lt;&gt;0),Linearity!F134,-25)</f>
        <v>-25</v>
      </c>
      <c r="G134" s="1">
        <f>IF(AND($J134=TRUE,Linearity!F134&lt;&gt;0,Linearity!G134&lt;&gt;0),Linearity!G134,-25)</f>
        <v>-25</v>
      </c>
      <c r="H134" s="1">
        <f>IF(AND($J134=TRUE,Linearity!F134&lt;&gt;0,Linearity!G134&lt;&gt;0),Linearity!H134,-25)</f>
        <v>-25</v>
      </c>
      <c r="I134" s="1">
        <f>IF(AND($J134=TRUE,Linearity!F134&lt;&gt;0,Linearity!G134&lt;&gt;0),Linearity!I134,-25)</f>
        <v>-25</v>
      </c>
      <c r="J134" t="b">
        <f>IF(Linearity!J134&lt;&gt;0,TRUE,FALSE)</f>
        <v>0</v>
      </c>
    </row>
    <row r="135" spans="1:10" x14ac:dyDescent="0.25">
      <c r="A135" s="1" t="e">
        <f>IF($J135=TRUE,Linearity!A135,NA())</f>
        <v>#N/A</v>
      </c>
      <c r="B135" s="1" t="e">
        <f>IF($J135=TRUE,Linearity!B135,NA())</f>
        <v>#N/A</v>
      </c>
      <c r="C135" s="1" t="e">
        <f>IF($J135=TRUE,Linearity!C135,NA())</f>
        <v>#N/A</v>
      </c>
      <c r="D135" s="1" t="e">
        <f>IF($J135=TRUE,Linearity!D135,NA())</f>
        <v>#N/A</v>
      </c>
      <c r="E135" s="1" t="e">
        <f>IF($J135=TRUE,Linearity!E135,NA())</f>
        <v>#N/A</v>
      </c>
      <c r="F135" s="1">
        <f>IF(AND($J135=TRUE,Linearity!F135&lt;&gt;0,Linearity!G135&lt;&gt;0),Linearity!F135,-25)</f>
        <v>-25</v>
      </c>
      <c r="G135" s="1">
        <f>IF(AND($J135=TRUE,Linearity!F135&lt;&gt;0,Linearity!G135&lt;&gt;0),Linearity!G135,-25)</f>
        <v>-25</v>
      </c>
      <c r="H135" s="1">
        <f>IF(AND($J135=TRUE,Linearity!F135&lt;&gt;0,Linearity!G135&lt;&gt;0),Linearity!H135,-25)</f>
        <v>-25</v>
      </c>
      <c r="I135" s="1">
        <f>IF(AND($J135=TRUE,Linearity!F135&lt;&gt;0,Linearity!G135&lt;&gt;0),Linearity!I135,-25)</f>
        <v>-25</v>
      </c>
      <c r="J135" t="b">
        <f>IF(Linearity!J135&lt;&gt;0,TRUE,FALSE)</f>
        <v>0</v>
      </c>
    </row>
    <row r="136" spans="1:10" x14ac:dyDescent="0.25">
      <c r="A136" s="1" t="e">
        <f>IF($J136=TRUE,Linearity!A136,NA())</f>
        <v>#N/A</v>
      </c>
      <c r="B136" s="1" t="e">
        <f>IF($J136=TRUE,Linearity!B136,NA())</f>
        <v>#N/A</v>
      </c>
      <c r="C136" s="1" t="e">
        <f>IF($J136=TRUE,Linearity!C136,NA())</f>
        <v>#N/A</v>
      </c>
      <c r="D136" s="1" t="e">
        <f>IF($J136=TRUE,Linearity!D136,NA())</f>
        <v>#N/A</v>
      </c>
      <c r="E136" s="1" t="e">
        <f>IF($J136=TRUE,Linearity!E136,NA())</f>
        <v>#N/A</v>
      </c>
      <c r="F136" s="1">
        <f>IF(AND($J136=TRUE,Linearity!F136&lt;&gt;0,Linearity!G136&lt;&gt;0),Linearity!F136,-25)</f>
        <v>-25</v>
      </c>
      <c r="G136" s="1">
        <f>IF(AND($J136=TRUE,Linearity!F136&lt;&gt;0,Linearity!G136&lt;&gt;0),Linearity!G136,-25)</f>
        <v>-25</v>
      </c>
      <c r="H136" s="1">
        <f>IF(AND($J136=TRUE,Linearity!F136&lt;&gt;0,Linearity!G136&lt;&gt;0),Linearity!H136,-25)</f>
        <v>-25</v>
      </c>
      <c r="I136" s="1">
        <f>IF(AND($J136=TRUE,Linearity!F136&lt;&gt;0,Linearity!G136&lt;&gt;0),Linearity!I136,-25)</f>
        <v>-25</v>
      </c>
      <c r="J136" t="b">
        <f>IF(Linearity!J136&lt;&gt;0,TRUE,FALSE)</f>
        <v>0</v>
      </c>
    </row>
    <row r="137" spans="1:10" x14ac:dyDescent="0.25">
      <c r="A137" s="1" t="e">
        <f>IF($J137=TRUE,Linearity!A137,NA())</f>
        <v>#N/A</v>
      </c>
      <c r="B137" s="1" t="e">
        <f>IF($J137=TRUE,Linearity!B137,NA())</f>
        <v>#N/A</v>
      </c>
      <c r="C137" s="1" t="e">
        <f>IF($J137=TRUE,Linearity!C137,NA())</f>
        <v>#N/A</v>
      </c>
      <c r="D137" s="1" t="e">
        <f>IF($J137=TRUE,Linearity!D137,NA())</f>
        <v>#N/A</v>
      </c>
      <c r="E137" s="1" t="e">
        <f>IF($J137=TRUE,Linearity!E137,NA())</f>
        <v>#N/A</v>
      </c>
      <c r="F137" s="1">
        <f>IF(AND($J137=TRUE,Linearity!F137&lt;&gt;0,Linearity!G137&lt;&gt;0),Linearity!F137,-25)</f>
        <v>-25</v>
      </c>
      <c r="G137" s="1">
        <f>IF(AND($J137=TRUE,Linearity!F137&lt;&gt;0,Linearity!G137&lt;&gt;0),Linearity!G137,-25)</f>
        <v>-25</v>
      </c>
      <c r="H137" s="1">
        <f>IF(AND($J137=TRUE,Linearity!F137&lt;&gt;0,Linearity!G137&lt;&gt;0),Linearity!H137,-25)</f>
        <v>-25</v>
      </c>
      <c r="I137" s="1">
        <f>IF(AND($J137=TRUE,Linearity!F137&lt;&gt;0,Linearity!G137&lt;&gt;0),Linearity!I137,-25)</f>
        <v>-25</v>
      </c>
      <c r="J137" t="b">
        <f>IF(Linearity!J137&lt;&gt;0,TRUE,FALSE)</f>
        <v>0</v>
      </c>
    </row>
    <row r="138" spans="1:10" x14ac:dyDescent="0.25">
      <c r="A138" s="1" t="e">
        <f>IF($J138=TRUE,Linearity!A138,NA())</f>
        <v>#N/A</v>
      </c>
      <c r="B138" s="1" t="e">
        <f>IF($J138=TRUE,Linearity!B138,NA())</f>
        <v>#N/A</v>
      </c>
      <c r="C138" s="1" t="e">
        <f>IF($J138=TRUE,Linearity!C138,NA())</f>
        <v>#N/A</v>
      </c>
      <c r="D138" s="1" t="e">
        <f>IF($J138=TRUE,Linearity!D138,NA())</f>
        <v>#N/A</v>
      </c>
      <c r="E138" s="1" t="e">
        <f>IF($J138=TRUE,Linearity!E138,NA())</f>
        <v>#N/A</v>
      </c>
      <c r="F138" s="1">
        <f>IF(AND($J138=TRUE,Linearity!F138&lt;&gt;0,Linearity!G138&lt;&gt;0),Linearity!F138,-25)</f>
        <v>-25</v>
      </c>
      <c r="G138" s="1">
        <f>IF(AND($J138=TRUE,Linearity!F138&lt;&gt;0,Linearity!G138&lt;&gt;0),Linearity!G138,-25)</f>
        <v>-25</v>
      </c>
      <c r="H138" s="1">
        <f>IF(AND($J138=TRUE,Linearity!F138&lt;&gt;0,Linearity!G138&lt;&gt;0),Linearity!H138,-25)</f>
        <v>-25</v>
      </c>
      <c r="I138" s="1">
        <f>IF(AND($J138=TRUE,Linearity!F138&lt;&gt;0,Linearity!G138&lt;&gt;0),Linearity!I138,-25)</f>
        <v>-25</v>
      </c>
      <c r="J138" t="b">
        <f>IF(Linearity!J138&lt;&gt;0,TRUE,FALSE)</f>
        <v>0</v>
      </c>
    </row>
    <row r="139" spans="1:10" x14ac:dyDescent="0.25">
      <c r="A139" s="1" t="e">
        <f>IF($J139=TRUE,Linearity!A139,NA())</f>
        <v>#N/A</v>
      </c>
      <c r="B139" s="1" t="e">
        <f>IF($J139=TRUE,Linearity!B139,NA())</f>
        <v>#N/A</v>
      </c>
      <c r="C139" s="1" t="e">
        <f>IF($J139=TRUE,Linearity!C139,NA())</f>
        <v>#N/A</v>
      </c>
      <c r="D139" s="1" t="e">
        <f>IF($J139=TRUE,Linearity!D139,NA())</f>
        <v>#N/A</v>
      </c>
      <c r="E139" s="1" t="e">
        <f>IF($J139=TRUE,Linearity!E139,NA())</f>
        <v>#N/A</v>
      </c>
      <c r="F139" s="1">
        <f>IF(AND($J139=TRUE,Linearity!F139&lt;&gt;0,Linearity!G139&lt;&gt;0),Linearity!F139,-25)</f>
        <v>-25</v>
      </c>
      <c r="G139" s="1">
        <f>IF(AND($J139=TRUE,Linearity!F139&lt;&gt;0,Linearity!G139&lt;&gt;0),Linearity!G139,-25)</f>
        <v>-25</v>
      </c>
      <c r="H139" s="1">
        <f>IF(AND($J139=TRUE,Linearity!F139&lt;&gt;0,Linearity!G139&lt;&gt;0),Linearity!H139,-25)</f>
        <v>-25</v>
      </c>
      <c r="I139" s="1">
        <f>IF(AND($J139=TRUE,Linearity!F139&lt;&gt;0,Linearity!G139&lt;&gt;0),Linearity!I139,-25)</f>
        <v>-25</v>
      </c>
      <c r="J139" t="b">
        <f>IF(Linearity!J139&lt;&gt;0,TRUE,FALSE)</f>
        <v>0</v>
      </c>
    </row>
    <row r="140" spans="1:10" x14ac:dyDescent="0.25">
      <c r="A140" s="1" t="e">
        <f>IF($J140=TRUE,Linearity!A140,NA())</f>
        <v>#N/A</v>
      </c>
      <c r="B140" s="1" t="e">
        <f>IF($J140=TRUE,Linearity!B140,NA())</f>
        <v>#N/A</v>
      </c>
      <c r="C140" s="1" t="e">
        <f>IF($J140=TRUE,Linearity!C140,NA())</f>
        <v>#N/A</v>
      </c>
      <c r="D140" s="1" t="e">
        <f>IF($J140=TRUE,Linearity!D140,NA())</f>
        <v>#N/A</v>
      </c>
      <c r="E140" s="1" t="e">
        <f>IF($J140=TRUE,Linearity!E140,NA())</f>
        <v>#N/A</v>
      </c>
      <c r="F140" s="1">
        <f>IF(AND($J140=TRUE,Linearity!F140&lt;&gt;0,Linearity!G140&lt;&gt;0),Linearity!F140,-25)</f>
        <v>-25</v>
      </c>
      <c r="G140" s="1">
        <f>IF(AND($J140=TRUE,Linearity!F140&lt;&gt;0,Linearity!G140&lt;&gt;0),Linearity!G140,-25)</f>
        <v>-25</v>
      </c>
      <c r="H140" s="1">
        <f>IF(AND($J140=TRUE,Linearity!F140&lt;&gt;0,Linearity!G140&lt;&gt;0),Linearity!H140,-25)</f>
        <v>-25</v>
      </c>
      <c r="I140" s="1">
        <f>IF(AND($J140=TRUE,Linearity!F140&lt;&gt;0,Linearity!G140&lt;&gt;0),Linearity!I140,-25)</f>
        <v>-25</v>
      </c>
      <c r="J140" t="b">
        <f>IF(Linearity!J140&lt;&gt;0,TRUE,FALSE)</f>
        <v>0</v>
      </c>
    </row>
    <row r="141" spans="1:10" x14ac:dyDescent="0.25">
      <c r="A141" s="1" t="e">
        <f>IF($J141=TRUE,Linearity!A141,NA())</f>
        <v>#N/A</v>
      </c>
      <c r="B141" s="1" t="e">
        <f>IF($J141=TRUE,Linearity!B141,NA())</f>
        <v>#N/A</v>
      </c>
      <c r="C141" s="1" t="e">
        <f>IF($J141=TRUE,Linearity!C141,NA())</f>
        <v>#N/A</v>
      </c>
      <c r="D141" s="1" t="e">
        <f>IF($J141=TRUE,Linearity!D141,NA())</f>
        <v>#N/A</v>
      </c>
      <c r="E141" s="1" t="e">
        <f>IF($J141=TRUE,Linearity!E141,NA())</f>
        <v>#N/A</v>
      </c>
      <c r="F141" s="1">
        <f>IF(AND($J141=TRUE,Linearity!F141&lt;&gt;0,Linearity!G141&lt;&gt;0),Linearity!F141,-25)</f>
        <v>-25</v>
      </c>
      <c r="G141" s="1">
        <f>IF(AND($J141=TRUE,Linearity!F141&lt;&gt;0,Linearity!G141&lt;&gt;0),Linearity!G141,-25)</f>
        <v>-25</v>
      </c>
      <c r="H141" s="1">
        <f>IF(AND($J141=TRUE,Linearity!F141&lt;&gt;0,Linearity!G141&lt;&gt;0),Linearity!H141,-25)</f>
        <v>-25</v>
      </c>
      <c r="I141" s="1">
        <f>IF(AND($J141=TRUE,Linearity!F141&lt;&gt;0,Linearity!G141&lt;&gt;0),Linearity!I141,-25)</f>
        <v>-25</v>
      </c>
      <c r="J141" t="b">
        <f>IF(Linearity!J141&lt;&gt;0,TRUE,FALSE)</f>
        <v>0</v>
      </c>
    </row>
    <row r="142" spans="1:10" x14ac:dyDescent="0.25">
      <c r="A142" s="1" t="e">
        <f>IF($J142=TRUE,Linearity!A142,NA())</f>
        <v>#N/A</v>
      </c>
      <c r="B142" s="1" t="e">
        <f>IF($J142=TRUE,Linearity!B142,NA())</f>
        <v>#N/A</v>
      </c>
      <c r="C142" s="1" t="e">
        <f>IF($J142=TRUE,Linearity!C142,NA())</f>
        <v>#N/A</v>
      </c>
      <c r="D142" s="1" t="e">
        <f>IF($J142=TRUE,Linearity!D142,NA())</f>
        <v>#N/A</v>
      </c>
      <c r="E142" s="1" t="e">
        <f>IF($J142=TRUE,Linearity!E142,NA())</f>
        <v>#N/A</v>
      </c>
      <c r="F142" s="1">
        <f>IF(AND($J142=TRUE,Linearity!F142&lt;&gt;0,Linearity!G142&lt;&gt;0),Linearity!F142,-25)</f>
        <v>-25</v>
      </c>
      <c r="G142" s="1">
        <f>IF(AND($J142=TRUE,Linearity!F142&lt;&gt;0,Linearity!G142&lt;&gt;0),Linearity!G142,-25)</f>
        <v>-25</v>
      </c>
      <c r="H142" s="1">
        <f>IF(AND($J142=TRUE,Linearity!F142&lt;&gt;0,Linearity!G142&lt;&gt;0),Linearity!H142,-25)</f>
        <v>-25</v>
      </c>
      <c r="I142" s="1">
        <f>IF(AND($J142=TRUE,Linearity!F142&lt;&gt;0,Linearity!G142&lt;&gt;0),Linearity!I142,-25)</f>
        <v>-25</v>
      </c>
      <c r="J142" t="b">
        <f>IF(Linearity!J142&lt;&gt;0,TRUE,FALSE)</f>
        <v>0</v>
      </c>
    </row>
    <row r="143" spans="1:10" x14ac:dyDescent="0.25">
      <c r="A143" s="1" t="e">
        <f>IF($J143=TRUE,Linearity!A143,NA())</f>
        <v>#N/A</v>
      </c>
      <c r="B143" s="1" t="e">
        <f>IF($J143=TRUE,Linearity!B143,NA())</f>
        <v>#N/A</v>
      </c>
      <c r="C143" s="1" t="e">
        <f>IF($J143=TRUE,Linearity!C143,NA())</f>
        <v>#N/A</v>
      </c>
      <c r="D143" s="1" t="e">
        <f>IF($J143=TRUE,Linearity!D143,NA())</f>
        <v>#N/A</v>
      </c>
      <c r="E143" s="1" t="e">
        <f>IF($J143=TRUE,Linearity!E143,NA())</f>
        <v>#N/A</v>
      </c>
      <c r="F143" s="1">
        <f>IF(AND($J143=TRUE,Linearity!F143&lt;&gt;0,Linearity!G143&lt;&gt;0),Linearity!F143,-25)</f>
        <v>-25</v>
      </c>
      <c r="G143" s="1">
        <f>IF(AND($J143=TRUE,Linearity!F143&lt;&gt;0,Linearity!G143&lt;&gt;0),Linearity!G143,-25)</f>
        <v>-25</v>
      </c>
      <c r="H143" s="1">
        <f>IF(AND($J143=TRUE,Linearity!F143&lt;&gt;0,Linearity!G143&lt;&gt;0),Linearity!H143,-25)</f>
        <v>-25</v>
      </c>
      <c r="I143" s="1">
        <f>IF(AND($J143=TRUE,Linearity!F143&lt;&gt;0,Linearity!G143&lt;&gt;0),Linearity!I143,-25)</f>
        <v>-25</v>
      </c>
      <c r="J143" t="b">
        <f>IF(Linearity!J143&lt;&gt;0,TRUE,FALSE)</f>
        <v>0</v>
      </c>
    </row>
    <row r="144" spans="1:10" x14ac:dyDescent="0.25">
      <c r="A144" s="1" t="e">
        <f>IF($J144=TRUE,Linearity!A144,NA())</f>
        <v>#N/A</v>
      </c>
      <c r="B144" s="1" t="e">
        <f>IF($J144=TRUE,Linearity!B144,NA())</f>
        <v>#N/A</v>
      </c>
      <c r="C144" s="1" t="e">
        <f>IF($J144=TRUE,Linearity!C144,NA())</f>
        <v>#N/A</v>
      </c>
      <c r="D144" s="1" t="e">
        <f>IF($J144=TRUE,Linearity!D144,NA())</f>
        <v>#N/A</v>
      </c>
      <c r="E144" s="1" t="e">
        <f>IF($J144=TRUE,Linearity!E144,NA())</f>
        <v>#N/A</v>
      </c>
      <c r="F144" s="1">
        <f>IF(AND($J144=TRUE,Linearity!F144&lt;&gt;0,Linearity!G144&lt;&gt;0),Linearity!F144,-25)</f>
        <v>-25</v>
      </c>
      <c r="G144" s="1">
        <f>IF(AND($J144=TRUE,Linearity!F144&lt;&gt;0,Linearity!G144&lt;&gt;0),Linearity!G144,-25)</f>
        <v>-25</v>
      </c>
      <c r="H144" s="1">
        <f>IF(AND($J144=TRUE,Linearity!F144&lt;&gt;0,Linearity!G144&lt;&gt;0),Linearity!H144,-25)</f>
        <v>-25</v>
      </c>
      <c r="I144" s="1">
        <f>IF(AND($J144=TRUE,Linearity!F144&lt;&gt;0,Linearity!G144&lt;&gt;0),Linearity!I144,-25)</f>
        <v>-25</v>
      </c>
      <c r="J144" t="b">
        <f>IF(Linearity!J144&lt;&gt;0,TRUE,FALSE)</f>
        <v>0</v>
      </c>
    </row>
    <row r="145" spans="1:10" x14ac:dyDescent="0.25">
      <c r="A145" s="1" t="e">
        <f>IF($J145=TRUE,Linearity!A145,NA())</f>
        <v>#N/A</v>
      </c>
      <c r="B145" s="1" t="e">
        <f>IF($J145=TRUE,Linearity!B145,NA())</f>
        <v>#N/A</v>
      </c>
      <c r="C145" s="1" t="e">
        <f>IF($J145=TRUE,Linearity!C145,NA())</f>
        <v>#N/A</v>
      </c>
      <c r="D145" s="1" t="e">
        <f>IF($J145=TRUE,Linearity!D145,NA())</f>
        <v>#N/A</v>
      </c>
      <c r="E145" s="1" t="e">
        <f>IF($J145=TRUE,Linearity!E145,NA())</f>
        <v>#N/A</v>
      </c>
      <c r="F145" s="1">
        <f>IF(AND($J145=TRUE,Linearity!F145&lt;&gt;0,Linearity!G145&lt;&gt;0),Linearity!F145,-25)</f>
        <v>-25</v>
      </c>
      <c r="G145" s="1">
        <f>IF(AND($J145=TRUE,Linearity!F145&lt;&gt;0,Linearity!G145&lt;&gt;0),Linearity!G145,-25)</f>
        <v>-25</v>
      </c>
      <c r="H145" s="1">
        <f>IF(AND($J145=TRUE,Linearity!F145&lt;&gt;0,Linearity!G145&lt;&gt;0),Linearity!H145,-25)</f>
        <v>-25</v>
      </c>
      <c r="I145" s="1">
        <f>IF(AND($J145=TRUE,Linearity!F145&lt;&gt;0,Linearity!G145&lt;&gt;0),Linearity!I145,-25)</f>
        <v>-25</v>
      </c>
      <c r="J145" t="b">
        <f>IF(Linearity!J145&lt;&gt;0,TRUE,FALSE)</f>
        <v>0</v>
      </c>
    </row>
    <row r="146" spans="1:10" x14ac:dyDescent="0.25">
      <c r="A146" s="1" t="e">
        <f>IF($J146=TRUE,Linearity!A146,NA())</f>
        <v>#N/A</v>
      </c>
      <c r="B146" s="1" t="e">
        <f>IF($J146=TRUE,Linearity!B146,NA())</f>
        <v>#N/A</v>
      </c>
      <c r="C146" s="1" t="e">
        <f>IF($J146=TRUE,Linearity!C146,NA())</f>
        <v>#N/A</v>
      </c>
      <c r="D146" s="1" t="e">
        <f>IF($J146=TRUE,Linearity!D146,NA())</f>
        <v>#N/A</v>
      </c>
      <c r="E146" s="1" t="e">
        <f>IF($J146=TRUE,Linearity!E146,NA())</f>
        <v>#N/A</v>
      </c>
      <c r="F146" s="1">
        <f>IF(AND($J146=TRUE,Linearity!F146&lt;&gt;0,Linearity!G146&lt;&gt;0),Linearity!F146,-25)</f>
        <v>-25</v>
      </c>
      <c r="G146" s="1">
        <f>IF(AND($J146=TRUE,Linearity!F146&lt;&gt;0,Linearity!G146&lt;&gt;0),Linearity!G146,-25)</f>
        <v>-25</v>
      </c>
      <c r="H146" s="1">
        <f>IF(AND($J146=TRUE,Linearity!F146&lt;&gt;0,Linearity!G146&lt;&gt;0),Linearity!H146,-25)</f>
        <v>-25</v>
      </c>
      <c r="I146" s="1">
        <f>IF(AND($J146=TRUE,Linearity!F146&lt;&gt;0,Linearity!G146&lt;&gt;0),Linearity!I146,-25)</f>
        <v>-25</v>
      </c>
      <c r="J146" t="b">
        <f>IF(Linearity!J146&lt;&gt;0,TRUE,FALSE)</f>
        <v>0</v>
      </c>
    </row>
    <row r="147" spans="1:10" x14ac:dyDescent="0.25">
      <c r="A147" s="1" t="e">
        <f>IF($J147=TRUE,Linearity!A147,NA())</f>
        <v>#N/A</v>
      </c>
      <c r="B147" s="1" t="e">
        <f>IF($J147=TRUE,Linearity!B147,NA())</f>
        <v>#N/A</v>
      </c>
      <c r="C147" s="1" t="e">
        <f>IF($J147=TRUE,Linearity!C147,NA())</f>
        <v>#N/A</v>
      </c>
      <c r="D147" s="1" t="e">
        <f>IF($J147=TRUE,Linearity!D147,NA())</f>
        <v>#N/A</v>
      </c>
      <c r="E147" s="1" t="e">
        <f>IF($J147=TRUE,Linearity!E147,NA())</f>
        <v>#N/A</v>
      </c>
      <c r="F147" s="1">
        <f>IF(AND($J147=TRUE,Linearity!F147&lt;&gt;0,Linearity!G147&lt;&gt;0),Linearity!F147,-25)</f>
        <v>-25</v>
      </c>
      <c r="G147" s="1">
        <f>IF(AND($J147=TRUE,Linearity!F147&lt;&gt;0,Linearity!G147&lt;&gt;0),Linearity!G147,-25)</f>
        <v>-25</v>
      </c>
      <c r="H147" s="1">
        <f>IF(AND($J147=TRUE,Linearity!F147&lt;&gt;0,Linearity!G147&lt;&gt;0),Linearity!H147,-25)</f>
        <v>-25</v>
      </c>
      <c r="I147" s="1">
        <f>IF(AND($J147=TRUE,Linearity!F147&lt;&gt;0,Linearity!G147&lt;&gt;0),Linearity!I147,-25)</f>
        <v>-25</v>
      </c>
      <c r="J147" t="b">
        <f>IF(Linearity!J147&lt;&gt;0,TRUE,FALSE)</f>
        <v>0</v>
      </c>
    </row>
    <row r="148" spans="1:10" x14ac:dyDescent="0.25">
      <c r="A148" s="1" t="e">
        <f>IF($J148=TRUE,Linearity!A148,NA())</f>
        <v>#N/A</v>
      </c>
      <c r="B148" s="1" t="e">
        <f>IF($J148=TRUE,Linearity!B148,NA())</f>
        <v>#N/A</v>
      </c>
      <c r="C148" s="1" t="e">
        <f>IF($J148=TRUE,Linearity!C148,NA())</f>
        <v>#N/A</v>
      </c>
      <c r="D148" s="1" t="e">
        <f>IF($J148=TRUE,Linearity!D148,NA())</f>
        <v>#N/A</v>
      </c>
      <c r="E148" s="1" t="e">
        <f>IF($J148=TRUE,Linearity!E148,NA())</f>
        <v>#N/A</v>
      </c>
      <c r="F148" s="1">
        <f>IF(AND($J148=TRUE,Linearity!F148&lt;&gt;0,Linearity!G148&lt;&gt;0),Linearity!F148,-25)</f>
        <v>-25</v>
      </c>
      <c r="G148" s="1">
        <f>IF(AND($J148=TRUE,Linearity!F148&lt;&gt;0,Linearity!G148&lt;&gt;0),Linearity!G148,-25)</f>
        <v>-25</v>
      </c>
      <c r="H148" s="1">
        <f>IF(AND($J148=TRUE,Linearity!F148&lt;&gt;0,Linearity!G148&lt;&gt;0),Linearity!H148,-25)</f>
        <v>-25</v>
      </c>
      <c r="I148" s="1">
        <f>IF(AND($J148=TRUE,Linearity!F148&lt;&gt;0,Linearity!G148&lt;&gt;0),Linearity!I148,-25)</f>
        <v>-25</v>
      </c>
      <c r="J148" t="b">
        <f>IF(Linearity!J148&lt;&gt;0,TRUE,FALSE)</f>
        <v>0</v>
      </c>
    </row>
    <row r="149" spans="1:10" x14ac:dyDescent="0.25">
      <c r="A149" s="1" t="e">
        <f>IF($J149=TRUE,Linearity!A149,NA())</f>
        <v>#N/A</v>
      </c>
      <c r="B149" s="1" t="e">
        <f>IF($J149=TRUE,Linearity!B149,NA())</f>
        <v>#N/A</v>
      </c>
      <c r="C149" s="1" t="e">
        <f>IF($J149=TRUE,Linearity!C149,NA())</f>
        <v>#N/A</v>
      </c>
      <c r="D149" s="1" t="e">
        <f>IF($J149=TRUE,Linearity!D149,NA())</f>
        <v>#N/A</v>
      </c>
      <c r="E149" s="1" t="e">
        <f>IF($J149=TRUE,Linearity!E149,NA())</f>
        <v>#N/A</v>
      </c>
      <c r="F149" s="1">
        <f>IF(AND($J149=TRUE,Linearity!F149&lt;&gt;0,Linearity!G149&lt;&gt;0),Linearity!F149,-25)</f>
        <v>-25</v>
      </c>
      <c r="G149" s="1">
        <f>IF(AND($J149=TRUE,Linearity!F149&lt;&gt;0,Linearity!G149&lt;&gt;0),Linearity!G149,-25)</f>
        <v>-25</v>
      </c>
      <c r="H149" s="1">
        <f>IF(AND($J149=TRUE,Linearity!F149&lt;&gt;0,Linearity!G149&lt;&gt;0),Linearity!H149,-25)</f>
        <v>-25</v>
      </c>
      <c r="I149" s="1">
        <f>IF(AND($J149=TRUE,Linearity!F149&lt;&gt;0,Linearity!G149&lt;&gt;0),Linearity!I149,-25)</f>
        <v>-25</v>
      </c>
      <c r="J149" t="b">
        <f>IF(Linearity!J149&lt;&gt;0,TRUE,FALSE)</f>
        <v>0</v>
      </c>
    </row>
    <row r="150" spans="1:10" x14ac:dyDescent="0.25">
      <c r="A150" s="1" t="e">
        <f>IF($J150=TRUE,Linearity!A150,NA())</f>
        <v>#N/A</v>
      </c>
      <c r="B150" s="1" t="e">
        <f>IF($J150=TRUE,Linearity!B150,NA())</f>
        <v>#N/A</v>
      </c>
      <c r="C150" s="1" t="e">
        <f>IF($J150=TRUE,Linearity!C150,NA())</f>
        <v>#N/A</v>
      </c>
      <c r="D150" s="1" t="e">
        <f>IF($J150=TRUE,Linearity!D150,NA())</f>
        <v>#N/A</v>
      </c>
      <c r="E150" s="1" t="e">
        <f>IF($J150=TRUE,Linearity!E150,NA())</f>
        <v>#N/A</v>
      </c>
      <c r="F150" s="1">
        <f>IF(AND($J150=TRUE,Linearity!F150&lt;&gt;0,Linearity!G150&lt;&gt;0),Linearity!F150,-25)</f>
        <v>-25</v>
      </c>
      <c r="G150" s="1">
        <f>IF(AND($J150=TRUE,Linearity!F150&lt;&gt;0,Linearity!G150&lt;&gt;0),Linearity!G150,-25)</f>
        <v>-25</v>
      </c>
      <c r="H150" s="1">
        <f>IF(AND($J150=TRUE,Linearity!F150&lt;&gt;0,Linearity!G150&lt;&gt;0),Linearity!H150,-25)</f>
        <v>-25</v>
      </c>
      <c r="I150" s="1">
        <f>IF(AND($J150=TRUE,Linearity!F150&lt;&gt;0,Linearity!G150&lt;&gt;0),Linearity!I150,-25)</f>
        <v>-25</v>
      </c>
      <c r="J150" t="b">
        <f>IF(Linearity!J150&lt;&gt;0,TRUE,FALSE)</f>
        <v>0</v>
      </c>
    </row>
    <row r="151" spans="1:10" x14ac:dyDescent="0.25">
      <c r="A151" s="1" t="e">
        <f>IF($J151=TRUE,Linearity!A151,NA())</f>
        <v>#N/A</v>
      </c>
      <c r="B151" s="1" t="e">
        <f>IF($J151=TRUE,Linearity!B151,NA())</f>
        <v>#N/A</v>
      </c>
      <c r="C151" s="1" t="e">
        <f>IF($J151=TRUE,Linearity!C151,NA())</f>
        <v>#N/A</v>
      </c>
      <c r="D151" s="1" t="e">
        <f>IF($J151=TRUE,Linearity!D151,NA())</f>
        <v>#N/A</v>
      </c>
      <c r="E151" s="1" t="e">
        <f>IF($J151=TRUE,Linearity!E151,NA())</f>
        <v>#N/A</v>
      </c>
      <c r="F151" s="1">
        <f>IF(AND($J151=TRUE,Linearity!F151&lt;&gt;0,Linearity!G151&lt;&gt;0),Linearity!F151,-25)</f>
        <v>-25</v>
      </c>
      <c r="G151" s="1">
        <f>IF(AND($J151=TRUE,Linearity!F151&lt;&gt;0,Linearity!G151&lt;&gt;0),Linearity!G151,-25)</f>
        <v>-25</v>
      </c>
      <c r="H151" s="1">
        <f>IF(AND($J151=TRUE,Linearity!F151&lt;&gt;0,Linearity!G151&lt;&gt;0),Linearity!H151,-25)</f>
        <v>-25</v>
      </c>
      <c r="I151" s="1">
        <f>IF(AND($J151=TRUE,Linearity!F151&lt;&gt;0,Linearity!G151&lt;&gt;0),Linearity!I151,-25)</f>
        <v>-25</v>
      </c>
      <c r="J151" t="b">
        <f>IF(Linearity!J151&lt;&gt;0,TRUE,FALSE)</f>
        <v>0</v>
      </c>
    </row>
    <row r="152" spans="1:10" x14ac:dyDescent="0.25">
      <c r="A152" s="1" t="e">
        <f>IF($J152=TRUE,Linearity!A152,NA())</f>
        <v>#N/A</v>
      </c>
      <c r="B152" s="1" t="e">
        <f>IF($J152=TRUE,Linearity!B152,NA())</f>
        <v>#N/A</v>
      </c>
      <c r="C152" s="1" t="e">
        <f>IF($J152=TRUE,Linearity!C152,NA())</f>
        <v>#N/A</v>
      </c>
      <c r="D152" s="1" t="e">
        <f>IF($J152=TRUE,Linearity!D152,NA())</f>
        <v>#N/A</v>
      </c>
      <c r="E152" s="1" t="e">
        <f>IF($J152=TRUE,Linearity!E152,NA())</f>
        <v>#N/A</v>
      </c>
      <c r="F152" s="1">
        <f>IF(AND($J152=TRUE,Linearity!F152&lt;&gt;0,Linearity!G152&lt;&gt;0),Linearity!F152,-25)</f>
        <v>-25</v>
      </c>
      <c r="G152" s="1">
        <f>IF(AND($J152=TRUE,Linearity!F152&lt;&gt;0,Linearity!G152&lt;&gt;0),Linearity!G152,-25)</f>
        <v>-25</v>
      </c>
      <c r="H152" s="1">
        <f>IF(AND($J152=TRUE,Linearity!F152&lt;&gt;0,Linearity!G152&lt;&gt;0),Linearity!H152,-25)</f>
        <v>-25</v>
      </c>
      <c r="I152" s="1">
        <f>IF(AND($J152=TRUE,Linearity!F152&lt;&gt;0,Linearity!G152&lt;&gt;0),Linearity!I152,-25)</f>
        <v>-25</v>
      </c>
      <c r="J152" t="b">
        <f>IF(Linearity!J152&lt;&gt;0,TRUE,FALSE)</f>
        <v>0</v>
      </c>
    </row>
    <row r="153" spans="1:10" x14ac:dyDescent="0.25">
      <c r="A153" s="1" t="e">
        <f>IF($J153=TRUE,Linearity!A153,NA())</f>
        <v>#N/A</v>
      </c>
      <c r="B153" s="1" t="e">
        <f>IF($J153=TRUE,Linearity!B153,NA())</f>
        <v>#N/A</v>
      </c>
      <c r="C153" s="1" t="e">
        <f>IF($J153=TRUE,Linearity!C153,NA())</f>
        <v>#N/A</v>
      </c>
      <c r="D153" s="1" t="e">
        <f>IF($J153=TRUE,Linearity!D153,NA())</f>
        <v>#N/A</v>
      </c>
      <c r="E153" s="1" t="e">
        <f>IF($J153=TRUE,Linearity!E153,NA())</f>
        <v>#N/A</v>
      </c>
      <c r="F153" s="1">
        <f>IF(AND($J153=TRUE,Linearity!F153&lt;&gt;0,Linearity!G153&lt;&gt;0),Linearity!F153,-25)</f>
        <v>-25</v>
      </c>
      <c r="G153" s="1">
        <f>IF(AND($J153=TRUE,Linearity!F153&lt;&gt;0,Linearity!G153&lt;&gt;0),Linearity!G153,-25)</f>
        <v>-25</v>
      </c>
      <c r="H153" s="1">
        <f>IF(AND($J153=TRUE,Linearity!F153&lt;&gt;0,Linearity!G153&lt;&gt;0),Linearity!H153,-25)</f>
        <v>-25</v>
      </c>
      <c r="I153" s="1">
        <f>IF(AND($J153=TRUE,Linearity!F153&lt;&gt;0,Linearity!G153&lt;&gt;0),Linearity!I153,-25)</f>
        <v>-25</v>
      </c>
      <c r="J153" t="b">
        <f>IF(Linearity!J153&lt;&gt;0,TRUE,FALSE)</f>
        <v>0</v>
      </c>
    </row>
    <row r="154" spans="1:10" x14ac:dyDescent="0.25">
      <c r="A154" s="1" t="e">
        <f>IF($J154=TRUE,Linearity!A154,NA())</f>
        <v>#N/A</v>
      </c>
      <c r="B154" s="1" t="e">
        <f>IF($J154=TRUE,Linearity!B154,NA())</f>
        <v>#N/A</v>
      </c>
      <c r="C154" s="1" t="e">
        <f>IF($J154=TRUE,Linearity!C154,NA())</f>
        <v>#N/A</v>
      </c>
      <c r="D154" s="1" t="e">
        <f>IF($J154=TRUE,Linearity!D154,NA())</f>
        <v>#N/A</v>
      </c>
      <c r="E154" s="1" t="e">
        <f>IF($J154=TRUE,Linearity!E154,NA())</f>
        <v>#N/A</v>
      </c>
      <c r="F154" s="1">
        <f>IF(AND($J154=TRUE,Linearity!F154&lt;&gt;0,Linearity!G154&lt;&gt;0),Linearity!F154,-25)</f>
        <v>-25</v>
      </c>
      <c r="G154" s="1">
        <f>IF(AND($J154=TRUE,Linearity!F154&lt;&gt;0,Linearity!G154&lt;&gt;0),Linearity!G154,-25)</f>
        <v>-25</v>
      </c>
      <c r="H154" s="1">
        <f>IF(AND($J154=TRUE,Linearity!F154&lt;&gt;0,Linearity!G154&lt;&gt;0),Linearity!H154,-25)</f>
        <v>-25</v>
      </c>
      <c r="I154" s="1">
        <f>IF(AND($J154=TRUE,Linearity!F154&lt;&gt;0,Linearity!G154&lt;&gt;0),Linearity!I154,-25)</f>
        <v>-25</v>
      </c>
      <c r="J154" t="b">
        <f>IF(Linearity!J154&lt;&gt;0,TRUE,FALSE)</f>
        <v>0</v>
      </c>
    </row>
    <row r="155" spans="1:10" x14ac:dyDescent="0.25">
      <c r="A155" s="1" t="e">
        <f>IF($J155=TRUE,Linearity!A155,NA())</f>
        <v>#N/A</v>
      </c>
      <c r="B155" s="1" t="e">
        <f>IF($J155=TRUE,Linearity!B155,NA())</f>
        <v>#N/A</v>
      </c>
      <c r="C155" s="1" t="e">
        <f>IF($J155=TRUE,Linearity!C155,NA())</f>
        <v>#N/A</v>
      </c>
      <c r="D155" s="1" t="e">
        <f>IF($J155=TRUE,Linearity!D155,NA())</f>
        <v>#N/A</v>
      </c>
      <c r="E155" s="1" t="e">
        <f>IF($J155=TRUE,Linearity!E155,NA())</f>
        <v>#N/A</v>
      </c>
      <c r="F155" s="1">
        <f>IF(AND($J155=TRUE,Linearity!F155&lt;&gt;0,Linearity!G155&lt;&gt;0),Linearity!F155,-25)</f>
        <v>-25</v>
      </c>
      <c r="G155" s="1">
        <f>IF(AND($J155=TRUE,Linearity!F155&lt;&gt;0,Linearity!G155&lt;&gt;0),Linearity!G155,-25)</f>
        <v>-25</v>
      </c>
      <c r="H155" s="1">
        <f>IF(AND($J155=TRUE,Linearity!F155&lt;&gt;0,Linearity!G155&lt;&gt;0),Linearity!H155,-25)</f>
        <v>-25</v>
      </c>
      <c r="I155" s="1">
        <f>IF(AND($J155=TRUE,Linearity!F155&lt;&gt;0,Linearity!G155&lt;&gt;0),Linearity!I155,-25)</f>
        <v>-25</v>
      </c>
      <c r="J155" t="b">
        <f>IF(Linearity!J155&lt;&gt;0,TRUE,FALSE)</f>
        <v>0</v>
      </c>
    </row>
    <row r="156" spans="1:10" x14ac:dyDescent="0.25">
      <c r="A156" s="1" t="e">
        <f>IF($J156=TRUE,Linearity!A156,NA())</f>
        <v>#N/A</v>
      </c>
      <c r="B156" s="1" t="e">
        <f>IF($J156=TRUE,Linearity!B156,NA())</f>
        <v>#N/A</v>
      </c>
      <c r="C156" s="1" t="e">
        <f>IF($J156=TRUE,Linearity!C156,NA())</f>
        <v>#N/A</v>
      </c>
      <c r="D156" s="1" t="e">
        <f>IF($J156=TRUE,Linearity!D156,NA())</f>
        <v>#N/A</v>
      </c>
      <c r="E156" s="1" t="e">
        <f>IF($J156=TRUE,Linearity!E156,NA())</f>
        <v>#N/A</v>
      </c>
      <c r="F156" s="1">
        <f>IF(AND($J156=TRUE,Linearity!F156&lt;&gt;0,Linearity!G156&lt;&gt;0),Linearity!F156,-25)</f>
        <v>-25</v>
      </c>
      <c r="G156" s="1">
        <f>IF(AND($J156=TRUE,Linearity!F156&lt;&gt;0,Linearity!G156&lt;&gt;0),Linearity!G156,-25)</f>
        <v>-25</v>
      </c>
      <c r="H156" s="1">
        <f>IF(AND($J156=TRUE,Linearity!F156&lt;&gt;0,Linearity!G156&lt;&gt;0),Linearity!H156,-25)</f>
        <v>-25</v>
      </c>
      <c r="I156" s="1">
        <f>IF(AND($J156=TRUE,Linearity!F156&lt;&gt;0,Linearity!G156&lt;&gt;0),Linearity!I156,-25)</f>
        <v>-25</v>
      </c>
      <c r="J156" t="b">
        <f>IF(Linearity!J156&lt;&gt;0,TRUE,FALSE)</f>
        <v>0</v>
      </c>
    </row>
    <row r="157" spans="1:10" x14ac:dyDescent="0.25">
      <c r="A157" s="1" t="e">
        <f>IF($J157=TRUE,Linearity!A157,NA())</f>
        <v>#N/A</v>
      </c>
      <c r="B157" s="1" t="e">
        <f>IF($J157=TRUE,Linearity!B157,NA())</f>
        <v>#N/A</v>
      </c>
      <c r="C157" s="1" t="e">
        <f>IF($J157=TRUE,Linearity!C157,NA())</f>
        <v>#N/A</v>
      </c>
      <c r="D157" s="1" t="e">
        <f>IF($J157=TRUE,Linearity!D157,NA())</f>
        <v>#N/A</v>
      </c>
      <c r="E157" s="1" t="e">
        <f>IF($J157=TRUE,Linearity!E157,NA())</f>
        <v>#N/A</v>
      </c>
      <c r="F157" s="1">
        <f>IF(AND($J157=TRUE,Linearity!F157&lt;&gt;0,Linearity!G157&lt;&gt;0),Linearity!F157,-25)</f>
        <v>-25</v>
      </c>
      <c r="G157" s="1">
        <f>IF(AND($J157=TRUE,Linearity!F157&lt;&gt;0,Linearity!G157&lt;&gt;0),Linearity!G157,-25)</f>
        <v>-25</v>
      </c>
      <c r="H157" s="1">
        <f>IF(AND($J157=TRUE,Linearity!F157&lt;&gt;0,Linearity!G157&lt;&gt;0),Linearity!H157,-25)</f>
        <v>-25</v>
      </c>
      <c r="I157" s="1">
        <f>IF(AND($J157=TRUE,Linearity!F157&lt;&gt;0,Linearity!G157&lt;&gt;0),Linearity!I157,-25)</f>
        <v>-25</v>
      </c>
      <c r="J157" t="b">
        <f>IF(Linearity!J157&lt;&gt;0,TRUE,FALSE)</f>
        <v>0</v>
      </c>
    </row>
    <row r="158" spans="1:10" x14ac:dyDescent="0.25">
      <c r="A158" s="1" t="e">
        <f>IF($J158=TRUE,Linearity!A158,NA())</f>
        <v>#N/A</v>
      </c>
      <c r="B158" s="1" t="e">
        <f>IF($J158=TRUE,Linearity!B158,NA())</f>
        <v>#N/A</v>
      </c>
      <c r="C158" s="1" t="e">
        <f>IF($J158=TRUE,Linearity!C158,NA())</f>
        <v>#N/A</v>
      </c>
      <c r="D158" s="1" t="e">
        <f>IF($J158=TRUE,Linearity!D158,NA())</f>
        <v>#N/A</v>
      </c>
      <c r="E158" s="1" t="e">
        <f>IF($J158=TRUE,Linearity!E158,NA())</f>
        <v>#N/A</v>
      </c>
      <c r="F158" s="1">
        <f>IF(AND($J158=TRUE,Linearity!F158&lt;&gt;0,Linearity!G158&lt;&gt;0),Linearity!F158,-25)</f>
        <v>-25</v>
      </c>
      <c r="G158" s="1">
        <f>IF(AND($J158=TRUE,Linearity!F158&lt;&gt;0,Linearity!G158&lt;&gt;0),Linearity!G158,-25)</f>
        <v>-25</v>
      </c>
      <c r="H158" s="1">
        <f>IF(AND($J158=TRUE,Linearity!F158&lt;&gt;0,Linearity!G158&lt;&gt;0),Linearity!H158,-25)</f>
        <v>-25</v>
      </c>
      <c r="I158" s="1">
        <f>IF(AND($J158=TRUE,Linearity!F158&lt;&gt;0,Linearity!G158&lt;&gt;0),Linearity!I158,-25)</f>
        <v>-25</v>
      </c>
      <c r="J158" t="b">
        <f>IF(Linearity!J158&lt;&gt;0,TRUE,FALSE)</f>
        <v>0</v>
      </c>
    </row>
    <row r="159" spans="1:10" x14ac:dyDescent="0.25">
      <c r="A159" s="1" t="e">
        <f>IF($J159=TRUE,Linearity!A159,NA())</f>
        <v>#N/A</v>
      </c>
      <c r="B159" s="1" t="e">
        <f>IF($J159=TRUE,Linearity!B159,NA())</f>
        <v>#N/A</v>
      </c>
      <c r="C159" s="1" t="e">
        <f>IF($J159=TRUE,Linearity!C159,NA())</f>
        <v>#N/A</v>
      </c>
      <c r="D159" s="1" t="e">
        <f>IF($J159=TRUE,Linearity!D159,NA())</f>
        <v>#N/A</v>
      </c>
      <c r="E159" s="1" t="e">
        <f>IF($J159=TRUE,Linearity!E159,NA())</f>
        <v>#N/A</v>
      </c>
      <c r="F159" s="1">
        <f>IF(AND($J159=TRUE,Linearity!F159&lt;&gt;0,Linearity!G159&lt;&gt;0),Linearity!F159,-25)</f>
        <v>-25</v>
      </c>
      <c r="G159" s="1">
        <f>IF(AND($J159=TRUE,Linearity!F159&lt;&gt;0,Linearity!G159&lt;&gt;0),Linearity!G159,-25)</f>
        <v>-25</v>
      </c>
      <c r="H159" s="1">
        <f>IF(AND($J159=TRUE,Linearity!F159&lt;&gt;0,Linearity!G159&lt;&gt;0),Linearity!H159,-25)</f>
        <v>-25</v>
      </c>
      <c r="I159" s="1">
        <f>IF(AND($J159=TRUE,Linearity!F159&lt;&gt;0,Linearity!G159&lt;&gt;0),Linearity!I159,-25)</f>
        <v>-25</v>
      </c>
      <c r="J159" t="b">
        <f>IF(Linearity!J159&lt;&gt;0,TRUE,FALSE)</f>
        <v>0</v>
      </c>
    </row>
    <row r="160" spans="1:10" x14ac:dyDescent="0.25">
      <c r="A160" s="1" t="e">
        <f>IF($J160=TRUE,Linearity!A160,NA())</f>
        <v>#N/A</v>
      </c>
      <c r="B160" s="1" t="e">
        <f>IF($J160=TRUE,Linearity!B160,NA())</f>
        <v>#N/A</v>
      </c>
      <c r="C160" s="1" t="e">
        <f>IF($J160=TRUE,Linearity!C160,NA())</f>
        <v>#N/A</v>
      </c>
      <c r="D160" s="1" t="e">
        <f>IF($J160=TRUE,Linearity!D160,NA())</f>
        <v>#N/A</v>
      </c>
      <c r="E160" s="1" t="e">
        <f>IF($J160=TRUE,Linearity!E160,NA())</f>
        <v>#N/A</v>
      </c>
      <c r="F160" s="1">
        <f>IF(AND($J160=TRUE,Linearity!F160&lt;&gt;0,Linearity!G160&lt;&gt;0),Linearity!F160,-25)</f>
        <v>-25</v>
      </c>
      <c r="G160" s="1">
        <f>IF(AND($J160=TRUE,Linearity!F160&lt;&gt;0,Linearity!G160&lt;&gt;0),Linearity!G160,-25)</f>
        <v>-25</v>
      </c>
      <c r="H160" s="1">
        <f>IF(AND($J160=TRUE,Linearity!F160&lt;&gt;0,Linearity!G160&lt;&gt;0),Linearity!H160,-25)</f>
        <v>-25</v>
      </c>
      <c r="I160" s="1">
        <f>IF(AND($J160=TRUE,Linearity!F160&lt;&gt;0,Linearity!G160&lt;&gt;0),Linearity!I160,-25)</f>
        <v>-25</v>
      </c>
      <c r="J160" t="b">
        <f>IF(Linearity!J160&lt;&gt;0,TRUE,FALSE)</f>
        <v>0</v>
      </c>
    </row>
    <row r="161" spans="1:10" x14ac:dyDescent="0.25">
      <c r="A161" s="1" t="e">
        <f>IF($J161=TRUE,Linearity!A161,NA())</f>
        <v>#N/A</v>
      </c>
      <c r="B161" s="1" t="e">
        <f>IF($J161=TRUE,Linearity!B161,NA())</f>
        <v>#N/A</v>
      </c>
      <c r="C161" s="1" t="e">
        <f>IF($J161=TRUE,Linearity!C161,NA())</f>
        <v>#N/A</v>
      </c>
      <c r="D161" s="1" t="e">
        <f>IF($J161=TRUE,Linearity!D161,NA())</f>
        <v>#N/A</v>
      </c>
      <c r="E161" s="1" t="e">
        <f>IF($J161=TRUE,Linearity!E161,NA())</f>
        <v>#N/A</v>
      </c>
      <c r="F161" s="1">
        <f>IF(AND($J161=TRUE,Linearity!F161&lt;&gt;0,Linearity!G161&lt;&gt;0),Linearity!F161,-25)</f>
        <v>-25</v>
      </c>
      <c r="G161" s="1">
        <f>IF(AND($J161=TRUE,Linearity!F161&lt;&gt;0,Linearity!G161&lt;&gt;0),Linearity!G161,-25)</f>
        <v>-25</v>
      </c>
      <c r="H161" s="1">
        <f>IF(AND($J161=TRUE,Linearity!F161&lt;&gt;0,Linearity!G161&lt;&gt;0),Linearity!H161,-25)</f>
        <v>-25</v>
      </c>
      <c r="I161" s="1">
        <f>IF(AND($J161=TRUE,Linearity!F161&lt;&gt;0,Linearity!G161&lt;&gt;0),Linearity!I161,-25)</f>
        <v>-25</v>
      </c>
      <c r="J161" t="b">
        <f>IF(Linearity!J161&lt;&gt;0,TRUE,FALSE)</f>
        <v>0</v>
      </c>
    </row>
    <row r="162" spans="1:10" x14ac:dyDescent="0.25">
      <c r="A162" s="1" t="e">
        <f>IF($J162=TRUE,Linearity!A162,NA())</f>
        <v>#N/A</v>
      </c>
      <c r="B162" s="1" t="e">
        <f>IF($J162=TRUE,Linearity!B162,NA())</f>
        <v>#N/A</v>
      </c>
      <c r="C162" s="1" t="e">
        <f>IF($J162=TRUE,Linearity!C162,NA())</f>
        <v>#N/A</v>
      </c>
      <c r="D162" s="1" t="e">
        <f>IF($J162=TRUE,Linearity!D162,NA())</f>
        <v>#N/A</v>
      </c>
      <c r="E162" s="1" t="e">
        <f>IF($J162=TRUE,Linearity!E162,NA())</f>
        <v>#N/A</v>
      </c>
      <c r="F162" s="1">
        <f>IF(AND($J162=TRUE,Linearity!F162&lt;&gt;0,Linearity!G162&lt;&gt;0),Linearity!F162,-25)</f>
        <v>-25</v>
      </c>
      <c r="G162" s="1">
        <f>IF(AND($J162=TRUE,Linearity!F162&lt;&gt;0,Linearity!G162&lt;&gt;0),Linearity!G162,-25)</f>
        <v>-25</v>
      </c>
      <c r="H162" s="1">
        <f>IF(AND($J162=TRUE,Linearity!F162&lt;&gt;0,Linearity!G162&lt;&gt;0),Linearity!H162,-25)</f>
        <v>-25</v>
      </c>
      <c r="I162" s="1">
        <f>IF(AND($J162=TRUE,Linearity!F162&lt;&gt;0,Linearity!G162&lt;&gt;0),Linearity!I162,-25)</f>
        <v>-25</v>
      </c>
      <c r="J162" t="b">
        <f>IF(Linearity!J162&lt;&gt;0,TRUE,FALSE)</f>
        <v>0</v>
      </c>
    </row>
    <row r="163" spans="1:10" x14ac:dyDescent="0.25">
      <c r="A163" s="1" t="e">
        <f>IF($J163=TRUE,Linearity!A163,NA())</f>
        <v>#N/A</v>
      </c>
      <c r="B163" s="1" t="e">
        <f>IF($J163=TRUE,Linearity!B163,NA())</f>
        <v>#N/A</v>
      </c>
      <c r="C163" s="1" t="e">
        <f>IF($J163=TRUE,Linearity!C163,NA())</f>
        <v>#N/A</v>
      </c>
      <c r="D163" s="1" t="e">
        <f>IF($J163=TRUE,Linearity!D163,NA())</f>
        <v>#N/A</v>
      </c>
      <c r="E163" s="1" t="e">
        <f>IF($J163=TRUE,Linearity!E163,NA())</f>
        <v>#N/A</v>
      </c>
      <c r="F163" s="1">
        <f>IF(AND($J163=TRUE,Linearity!F163&lt;&gt;0,Linearity!G163&lt;&gt;0),Linearity!F163,-25)</f>
        <v>-25</v>
      </c>
      <c r="G163" s="1">
        <f>IF(AND($J163=TRUE,Linearity!F163&lt;&gt;0,Linearity!G163&lt;&gt;0),Linearity!G163,-25)</f>
        <v>-25</v>
      </c>
      <c r="H163" s="1">
        <f>IF(AND($J163=TRUE,Linearity!F163&lt;&gt;0,Linearity!G163&lt;&gt;0),Linearity!H163,-25)</f>
        <v>-25</v>
      </c>
      <c r="I163" s="1">
        <f>IF(AND($J163=TRUE,Linearity!F163&lt;&gt;0,Linearity!G163&lt;&gt;0),Linearity!I163,-25)</f>
        <v>-25</v>
      </c>
      <c r="J163" t="b">
        <f>IF(Linearity!J163&lt;&gt;0,TRUE,FALSE)</f>
        <v>0</v>
      </c>
    </row>
    <row r="164" spans="1:10" x14ac:dyDescent="0.25">
      <c r="A164" s="1" t="e">
        <f>IF($J164=TRUE,Linearity!A164,NA())</f>
        <v>#N/A</v>
      </c>
      <c r="B164" s="1" t="e">
        <f>IF($J164=TRUE,Linearity!B164,NA())</f>
        <v>#N/A</v>
      </c>
      <c r="C164" s="1" t="e">
        <f>IF($J164=TRUE,Linearity!C164,NA())</f>
        <v>#N/A</v>
      </c>
      <c r="D164" s="1" t="e">
        <f>IF($J164=TRUE,Linearity!D164,NA())</f>
        <v>#N/A</v>
      </c>
      <c r="E164" s="1" t="e">
        <f>IF($J164=TRUE,Linearity!E164,NA())</f>
        <v>#N/A</v>
      </c>
      <c r="F164" s="1">
        <f>IF(AND($J164=TRUE,Linearity!F164&lt;&gt;0,Linearity!G164&lt;&gt;0),Linearity!F164,-25)</f>
        <v>-25</v>
      </c>
      <c r="G164" s="1">
        <f>IF(AND($J164=TRUE,Linearity!F164&lt;&gt;0,Linearity!G164&lt;&gt;0),Linearity!G164,-25)</f>
        <v>-25</v>
      </c>
      <c r="H164" s="1">
        <f>IF(AND($J164=TRUE,Linearity!F164&lt;&gt;0,Linearity!G164&lt;&gt;0),Linearity!H164,-25)</f>
        <v>-25</v>
      </c>
      <c r="I164" s="1">
        <f>IF(AND($J164=TRUE,Linearity!F164&lt;&gt;0,Linearity!G164&lt;&gt;0),Linearity!I164,-25)</f>
        <v>-25</v>
      </c>
      <c r="J164" t="b">
        <f>IF(Linearity!J164&lt;&gt;0,TRUE,FALSE)</f>
        <v>0</v>
      </c>
    </row>
    <row r="165" spans="1:10" x14ac:dyDescent="0.25">
      <c r="A165" s="1" t="e">
        <f>IF($J165=TRUE,Linearity!A165,NA())</f>
        <v>#N/A</v>
      </c>
      <c r="B165" s="1" t="e">
        <f>IF($J165=TRUE,Linearity!B165,NA())</f>
        <v>#N/A</v>
      </c>
      <c r="C165" s="1" t="e">
        <f>IF($J165=TRUE,Linearity!C165,NA())</f>
        <v>#N/A</v>
      </c>
      <c r="D165" s="1" t="e">
        <f>IF($J165=TRUE,Linearity!D165,NA())</f>
        <v>#N/A</v>
      </c>
      <c r="E165" s="1" t="e">
        <f>IF($J165=TRUE,Linearity!E165,NA())</f>
        <v>#N/A</v>
      </c>
      <c r="F165" s="1">
        <f>IF(AND($J165=TRUE,Linearity!F165&lt;&gt;0,Linearity!G165&lt;&gt;0),Linearity!F165,-25)</f>
        <v>-25</v>
      </c>
      <c r="G165" s="1">
        <f>IF(AND($J165=TRUE,Linearity!F165&lt;&gt;0,Linearity!G165&lt;&gt;0),Linearity!G165,-25)</f>
        <v>-25</v>
      </c>
      <c r="H165" s="1">
        <f>IF(AND($J165=TRUE,Linearity!F165&lt;&gt;0,Linearity!G165&lt;&gt;0),Linearity!H165,-25)</f>
        <v>-25</v>
      </c>
      <c r="I165" s="1">
        <f>IF(AND($J165=TRUE,Linearity!F165&lt;&gt;0,Linearity!G165&lt;&gt;0),Linearity!I165,-25)</f>
        <v>-25</v>
      </c>
      <c r="J165" t="b">
        <f>IF(Linearity!J165&lt;&gt;0,TRUE,FALSE)</f>
        <v>0</v>
      </c>
    </row>
    <row r="166" spans="1:10" x14ac:dyDescent="0.25">
      <c r="A166" s="1" t="e">
        <f>IF($J166=TRUE,Linearity!A166,NA())</f>
        <v>#N/A</v>
      </c>
      <c r="B166" s="1" t="e">
        <f>IF($J166=TRUE,Linearity!B166,NA())</f>
        <v>#N/A</v>
      </c>
      <c r="C166" s="1" t="e">
        <f>IF($J166=TRUE,Linearity!C166,NA())</f>
        <v>#N/A</v>
      </c>
      <c r="D166" s="1" t="e">
        <f>IF($J166=TRUE,Linearity!D166,NA())</f>
        <v>#N/A</v>
      </c>
      <c r="E166" s="1" t="e">
        <f>IF($J166=TRUE,Linearity!E166,NA())</f>
        <v>#N/A</v>
      </c>
      <c r="F166" s="1">
        <f>IF(AND($J166=TRUE,Linearity!F166&lt;&gt;0,Linearity!G166&lt;&gt;0),Linearity!F166,-25)</f>
        <v>-25</v>
      </c>
      <c r="G166" s="1">
        <f>IF(AND($J166=TRUE,Linearity!F166&lt;&gt;0,Linearity!G166&lt;&gt;0),Linearity!G166,-25)</f>
        <v>-25</v>
      </c>
      <c r="H166" s="1">
        <f>IF(AND($J166=TRUE,Linearity!F166&lt;&gt;0,Linearity!G166&lt;&gt;0),Linearity!H166,-25)</f>
        <v>-25</v>
      </c>
      <c r="I166" s="1">
        <f>IF(AND($J166=TRUE,Linearity!F166&lt;&gt;0,Linearity!G166&lt;&gt;0),Linearity!I166,-25)</f>
        <v>-25</v>
      </c>
      <c r="J166" t="b">
        <f>IF(Linearity!J166&lt;&gt;0,TRUE,FALSE)</f>
        <v>0</v>
      </c>
    </row>
    <row r="167" spans="1:10" x14ac:dyDescent="0.25">
      <c r="A167" s="1" t="e">
        <f>IF($J167=TRUE,Linearity!A167,NA())</f>
        <v>#N/A</v>
      </c>
      <c r="B167" s="1" t="e">
        <f>IF($J167=TRUE,Linearity!B167,NA())</f>
        <v>#N/A</v>
      </c>
      <c r="C167" s="1" t="e">
        <f>IF($J167=TRUE,Linearity!C167,NA())</f>
        <v>#N/A</v>
      </c>
      <c r="D167" s="1" t="e">
        <f>IF($J167=TRUE,Linearity!D167,NA())</f>
        <v>#N/A</v>
      </c>
      <c r="E167" s="1" t="e">
        <f>IF($J167=TRUE,Linearity!E167,NA())</f>
        <v>#N/A</v>
      </c>
      <c r="F167" s="1">
        <f>IF(AND($J167=TRUE,Linearity!F167&lt;&gt;0,Linearity!G167&lt;&gt;0),Linearity!F167,-25)</f>
        <v>-25</v>
      </c>
      <c r="G167" s="1">
        <f>IF(AND($J167=TRUE,Linearity!F167&lt;&gt;0,Linearity!G167&lt;&gt;0),Linearity!G167,-25)</f>
        <v>-25</v>
      </c>
      <c r="H167" s="1">
        <f>IF(AND($J167=TRUE,Linearity!F167&lt;&gt;0,Linearity!G167&lt;&gt;0),Linearity!H167,-25)</f>
        <v>-25</v>
      </c>
      <c r="I167" s="1">
        <f>IF(AND($J167=TRUE,Linearity!F167&lt;&gt;0,Linearity!G167&lt;&gt;0),Linearity!I167,-25)</f>
        <v>-25</v>
      </c>
      <c r="J167" t="b">
        <f>IF(Linearity!J167&lt;&gt;0,TRUE,FALSE)</f>
        <v>0</v>
      </c>
    </row>
    <row r="168" spans="1:10" x14ac:dyDescent="0.25">
      <c r="A168" s="1" t="e">
        <f>IF($J168=TRUE,Linearity!A168,NA())</f>
        <v>#N/A</v>
      </c>
      <c r="B168" s="1" t="e">
        <f>IF($J168=TRUE,Linearity!B168,NA())</f>
        <v>#N/A</v>
      </c>
      <c r="C168" s="1" t="e">
        <f>IF($J168=TRUE,Linearity!C168,NA())</f>
        <v>#N/A</v>
      </c>
      <c r="D168" s="1" t="e">
        <f>IF($J168=TRUE,Linearity!D168,NA())</f>
        <v>#N/A</v>
      </c>
      <c r="E168" s="1" t="e">
        <f>IF($J168=TRUE,Linearity!E168,NA())</f>
        <v>#N/A</v>
      </c>
      <c r="F168" s="1">
        <f>IF(AND($J168=TRUE,Linearity!F168&lt;&gt;0,Linearity!G168&lt;&gt;0),Linearity!F168,-25)</f>
        <v>-25</v>
      </c>
      <c r="G168" s="1">
        <f>IF(AND($J168=TRUE,Linearity!F168&lt;&gt;0,Linearity!G168&lt;&gt;0),Linearity!G168,-25)</f>
        <v>-25</v>
      </c>
      <c r="H168" s="1">
        <f>IF(AND($J168=TRUE,Linearity!F168&lt;&gt;0,Linearity!G168&lt;&gt;0),Linearity!H168,-25)</f>
        <v>-25</v>
      </c>
      <c r="I168" s="1">
        <f>IF(AND($J168=TRUE,Linearity!F168&lt;&gt;0,Linearity!G168&lt;&gt;0),Linearity!I168,-25)</f>
        <v>-25</v>
      </c>
      <c r="J168" t="b">
        <f>IF(Linearity!J168&lt;&gt;0,TRUE,FALSE)</f>
        <v>0</v>
      </c>
    </row>
    <row r="169" spans="1:10" x14ac:dyDescent="0.25">
      <c r="A169" s="1" t="e">
        <f>IF($J169=TRUE,Linearity!A169,NA())</f>
        <v>#N/A</v>
      </c>
      <c r="B169" s="1" t="e">
        <f>IF($J169=TRUE,Linearity!B169,NA())</f>
        <v>#N/A</v>
      </c>
      <c r="C169" s="1" t="e">
        <f>IF($J169=TRUE,Linearity!C169,NA())</f>
        <v>#N/A</v>
      </c>
      <c r="D169" s="1" t="e">
        <f>IF($J169=TRUE,Linearity!D169,NA())</f>
        <v>#N/A</v>
      </c>
      <c r="E169" s="1" t="e">
        <f>IF($J169=TRUE,Linearity!E169,NA())</f>
        <v>#N/A</v>
      </c>
      <c r="F169" s="1">
        <f>IF(AND($J169=TRUE,Linearity!F169&lt;&gt;0,Linearity!G169&lt;&gt;0),Linearity!F169,-25)</f>
        <v>-25</v>
      </c>
      <c r="G169" s="1">
        <f>IF(AND($J169=TRUE,Linearity!F169&lt;&gt;0,Linearity!G169&lt;&gt;0),Linearity!G169,-25)</f>
        <v>-25</v>
      </c>
      <c r="H169" s="1">
        <f>IF(AND($J169=TRUE,Linearity!F169&lt;&gt;0,Linearity!G169&lt;&gt;0),Linearity!H169,-25)</f>
        <v>-25</v>
      </c>
      <c r="I169" s="1">
        <f>IF(AND($J169=TRUE,Linearity!F169&lt;&gt;0,Linearity!G169&lt;&gt;0),Linearity!I169,-25)</f>
        <v>-25</v>
      </c>
      <c r="J169" t="b">
        <f>IF(Linearity!J169&lt;&gt;0,TRUE,FALSE)</f>
        <v>0</v>
      </c>
    </row>
    <row r="170" spans="1:10" x14ac:dyDescent="0.25">
      <c r="A170" s="1" t="e">
        <f>IF($J170=TRUE,Linearity!A170,NA())</f>
        <v>#N/A</v>
      </c>
      <c r="B170" s="1" t="e">
        <f>IF($J170=TRUE,Linearity!B170,NA())</f>
        <v>#N/A</v>
      </c>
      <c r="C170" s="1" t="e">
        <f>IF($J170=TRUE,Linearity!C170,NA())</f>
        <v>#N/A</v>
      </c>
      <c r="D170" s="1" t="e">
        <f>IF($J170=TRUE,Linearity!D170,NA())</f>
        <v>#N/A</v>
      </c>
      <c r="E170" s="1" t="e">
        <f>IF($J170=TRUE,Linearity!E170,NA())</f>
        <v>#N/A</v>
      </c>
      <c r="F170" s="1">
        <f>IF(AND($J170=TRUE,Linearity!F170&lt;&gt;0,Linearity!G170&lt;&gt;0),Linearity!F170,-25)</f>
        <v>-25</v>
      </c>
      <c r="G170" s="1">
        <f>IF(AND($J170=TRUE,Linearity!F170&lt;&gt;0,Linearity!G170&lt;&gt;0),Linearity!G170,-25)</f>
        <v>-25</v>
      </c>
      <c r="H170" s="1">
        <f>IF(AND($J170=TRUE,Linearity!F170&lt;&gt;0,Linearity!G170&lt;&gt;0),Linearity!H170,-25)</f>
        <v>-25</v>
      </c>
      <c r="I170" s="1">
        <f>IF(AND($J170=TRUE,Linearity!F170&lt;&gt;0,Linearity!G170&lt;&gt;0),Linearity!I170,-25)</f>
        <v>-25</v>
      </c>
      <c r="J170" t="b">
        <f>IF(Linearity!J170&lt;&gt;0,TRUE,FALSE)</f>
        <v>0</v>
      </c>
    </row>
    <row r="171" spans="1:10" x14ac:dyDescent="0.25">
      <c r="A171" s="1" t="e">
        <f>IF($J171=TRUE,Linearity!A171,NA())</f>
        <v>#N/A</v>
      </c>
      <c r="B171" s="1" t="e">
        <f>IF($J171=TRUE,Linearity!B171,NA())</f>
        <v>#N/A</v>
      </c>
      <c r="C171" s="1" t="e">
        <f>IF($J171=TRUE,Linearity!C171,NA())</f>
        <v>#N/A</v>
      </c>
      <c r="D171" s="1" t="e">
        <f>IF($J171=TRUE,Linearity!D171,NA())</f>
        <v>#N/A</v>
      </c>
      <c r="E171" s="1" t="e">
        <f>IF($J171=TRUE,Linearity!E171,NA())</f>
        <v>#N/A</v>
      </c>
      <c r="F171" s="1">
        <f>IF(AND($J171=TRUE,Linearity!F171&lt;&gt;0,Linearity!G171&lt;&gt;0),Linearity!F171,-25)</f>
        <v>-25</v>
      </c>
      <c r="G171" s="1">
        <f>IF(AND($J171=TRUE,Linearity!F171&lt;&gt;0,Linearity!G171&lt;&gt;0),Linearity!G171,-25)</f>
        <v>-25</v>
      </c>
      <c r="H171" s="1">
        <f>IF(AND($J171=TRUE,Linearity!F171&lt;&gt;0,Linearity!G171&lt;&gt;0),Linearity!H171,-25)</f>
        <v>-25</v>
      </c>
      <c r="I171" s="1">
        <f>IF(AND($J171=TRUE,Linearity!F171&lt;&gt;0,Linearity!G171&lt;&gt;0),Linearity!I171,-25)</f>
        <v>-25</v>
      </c>
      <c r="J171" t="b">
        <f>IF(Linearity!J171&lt;&gt;0,TRUE,FALSE)</f>
        <v>0</v>
      </c>
    </row>
    <row r="172" spans="1:10" x14ac:dyDescent="0.25">
      <c r="A172" s="1" t="e">
        <f>IF($J172=TRUE,Linearity!A172,NA())</f>
        <v>#N/A</v>
      </c>
      <c r="B172" s="1" t="e">
        <f>IF($J172=TRUE,Linearity!B172,NA())</f>
        <v>#N/A</v>
      </c>
      <c r="C172" s="1" t="e">
        <f>IF($J172=TRUE,Linearity!C172,NA())</f>
        <v>#N/A</v>
      </c>
      <c r="D172" s="1" t="e">
        <f>IF($J172=TRUE,Linearity!D172,NA())</f>
        <v>#N/A</v>
      </c>
      <c r="E172" s="1" t="e">
        <f>IF($J172=TRUE,Linearity!E172,NA())</f>
        <v>#N/A</v>
      </c>
      <c r="F172" s="1">
        <f>IF(AND($J172=TRUE,Linearity!F172&lt;&gt;0,Linearity!G172&lt;&gt;0),Linearity!F172,-25)</f>
        <v>-25</v>
      </c>
      <c r="G172" s="1">
        <f>IF(AND($J172=TRUE,Linearity!F172&lt;&gt;0,Linearity!G172&lt;&gt;0),Linearity!G172,-25)</f>
        <v>-25</v>
      </c>
      <c r="H172" s="1">
        <f>IF(AND($J172=TRUE,Linearity!F172&lt;&gt;0,Linearity!G172&lt;&gt;0),Linearity!H172,-25)</f>
        <v>-25</v>
      </c>
      <c r="I172" s="1">
        <f>IF(AND($J172=TRUE,Linearity!F172&lt;&gt;0,Linearity!G172&lt;&gt;0),Linearity!I172,-25)</f>
        <v>-25</v>
      </c>
      <c r="J172" t="b">
        <f>IF(Linearity!J172&lt;&gt;0,TRUE,FALSE)</f>
        <v>0</v>
      </c>
    </row>
    <row r="173" spans="1:10" x14ac:dyDescent="0.25">
      <c r="A173" s="1" t="e">
        <f>IF($J173=TRUE,Linearity!A173,NA())</f>
        <v>#N/A</v>
      </c>
      <c r="B173" s="1" t="e">
        <f>IF($J173=TRUE,Linearity!B173,NA())</f>
        <v>#N/A</v>
      </c>
      <c r="C173" s="1" t="e">
        <f>IF($J173=TRUE,Linearity!C173,NA())</f>
        <v>#N/A</v>
      </c>
      <c r="D173" s="1" t="e">
        <f>IF($J173=TRUE,Linearity!D173,NA())</f>
        <v>#N/A</v>
      </c>
      <c r="E173" s="1" t="e">
        <f>IF($J173=TRUE,Linearity!E173,NA())</f>
        <v>#N/A</v>
      </c>
      <c r="F173" s="1">
        <f>IF(AND($J173=TRUE,Linearity!F173&lt;&gt;0,Linearity!G173&lt;&gt;0),Linearity!F173,-25)</f>
        <v>-25</v>
      </c>
      <c r="G173" s="1">
        <f>IF(AND($J173=TRUE,Linearity!F173&lt;&gt;0,Linearity!G173&lt;&gt;0),Linearity!G173,-25)</f>
        <v>-25</v>
      </c>
      <c r="H173" s="1">
        <f>IF(AND($J173=TRUE,Linearity!F173&lt;&gt;0,Linearity!G173&lt;&gt;0),Linearity!H173,-25)</f>
        <v>-25</v>
      </c>
      <c r="I173" s="1">
        <f>IF(AND($J173=TRUE,Linearity!F173&lt;&gt;0,Linearity!G173&lt;&gt;0),Linearity!I173,-25)</f>
        <v>-25</v>
      </c>
      <c r="J173" t="b">
        <f>IF(Linearity!J173&lt;&gt;0,TRUE,FALSE)</f>
        <v>0</v>
      </c>
    </row>
    <row r="174" spans="1:10" x14ac:dyDescent="0.25">
      <c r="A174" s="1" t="e">
        <f>IF($J174=TRUE,Linearity!A174,NA())</f>
        <v>#N/A</v>
      </c>
      <c r="B174" s="1" t="e">
        <f>IF($J174=TRUE,Linearity!B174,NA())</f>
        <v>#N/A</v>
      </c>
      <c r="C174" s="1" t="e">
        <f>IF($J174=TRUE,Linearity!C174,NA())</f>
        <v>#N/A</v>
      </c>
      <c r="D174" s="1" t="e">
        <f>IF($J174=TRUE,Linearity!D174,NA())</f>
        <v>#N/A</v>
      </c>
      <c r="E174" s="1" t="e">
        <f>IF($J174=TRUE,Linearity!E174,NA())</f>
        <v>#N/A</v>
      </c>
      <c r="F174" s="1">
        <f>IF(AND($J174=TRUE,Linearity!F174&lt;&gt;0,Linearity!G174&lt;&gt;0),Linearity!F174,-25)</f>
        <v>-25</v>
      </c>
      <c r="G174" s="1">
        <f>IF(AND($J174=TRUE,Linearity!F174&lt;&gt;0,Linearity!G174&lt;&gt;0),Linearity!G174,-25)</f>
        <v>-25</v>
      </c>
      <c r="H174" s="1">
        <f>IF(AND($J174=TRUE,Linearity!F174&lt;&gt;0,Linearity!G174&lt;&gt;0),Linearity!H174,-25)</f>
        <v>-25</v>
      </c>
      <c r="I174" s="1">
        <f>IF(AND($J174=TRUE,Linearity!F174&lt;&gt;0,Linearity!G174&lt;&gt;0),Linearity!I174,-25)</f>
        <v>-25</v>
      </c>
      <c r="J174" t="b">
        <f>IF(Linearity!J174&lt;&gt;0,TRUE,FALSE)</f>
        <v>0</v>
      </c>
    </row>
    <row r="175" spans="1:10" x14ac:dyDescent="0.25">
      <c r="A175" s="1" t="e">
        <f>IF($J175=TRUE,Linearity!A175,NA())</f>
        <v>#N/A</v>
      </c>
      <c r="B175" s="1" t="e">
        <f>IF($J175=TRUE,Linearity!B175,NA())</f>
        <v>#N/A</v>
      </c>
      <c r="C175" s="1" t="e">
        <f>IF($J175=TRUE,Linearity!C175,NA())</f>
        <v>#N/A</v>
      </c>
      <c r="D175" s="1" t="e">
        <f>IF($J175=TRUE,Linearity!D175,NA())</f>
        <v>#N/A</v>
      </c>
      <c r="E175" s="1" t="e">
        <f>IF($J175=TRUE,Linearity!E175,NA())</f>
        <v>#N/A</v>
      </c>
      <c r="F175" s="1">
        <f>IF(AND($J175=TRUE,Linearity!F175&lt;&gt;0,Linearity!G175&lt;&gt;0),Linearity!F175,-25)</f>
        <v>-25</v>
      </c>
      <c r="G175" s="1">
        <f>IF(AND($J175=TRUE,Linearity!F175&lt;&gt;0,Linearity!G175&lt;&gt;0),Linearity!G175,-25)</f>
        <v>-25</v>
      </c>
      <c r="H175" s="1">
        <f>IF(AND($J175=TRUE,Linearity!F175&lt;&gt;0,Linearity!G175&lt;&gt;0),Linearity!H175,-25)</f>
        <v>-25</v>
      </c>
      <c r="I175" s="1">
        <f>IF(AND($J175=TRUE,Linearity!F175&lt;&gt;0,Linearity!G175&lt;&gt;0),Linearity!I175,-25)</f>
        <v>-25</v>
      </c>
      <c r="J175" t="b">
        <f>IF(Linearity!J175&lt;&gt;0,TRUE,FALSE)</f>
        <v>0</v>
      </c>
    </row>
    <row r="176" spans="1:10" x14ac:dyDescent="0.25">
      <c r="A176" s="1" t="e">
        <f>IF($J176=TRUE,Linearity!A176,NA())</f>
        <v>#N/A</v>
      </c>
      <c r="B176" s="1" t="e">
        <f>IF($J176=TRUE,Linearity!B176,NA())</f>
        <v>#N/A</v>
      </c>
      <c r="C176" s="1" t="e">
        <f>IF($J176=TRUE,Linearity!C176,NA())</f>
        <v>#N/A</v>
      </c>
      <c r="D176" s="1" t="e">
        <f>IF($J176=TRUE,Linearity!D176,NA())</f>
        <v>#N/A</v>
      </c>
      <c r="E176" s="1" t="e">
        <f>IF($J176=TRUE,Linearity!E176,NA())</f>
        <v>#N/A</v>
      </c>
      <c r="F176" s="1">
        <f>IF(AND($J176=TRUE,Linearity!F176&lt;&gt;0,Linearity!G176&lt;&gt;0),Linearity!F176,-25)</f>
        <v>-25</v>
      </c>
      <c r="G176" s="1">
        <f>IF(AND($J176=TRUE,Linearity!F176&lt;&gt;0,Linearity!G176&lt;&gt;0),Linearity!G176,-25)</f>
        <v>-25</v>
      </c>
      <c r="H176" s="1">
        <f>IF(AND($J176=TRUE,Linearity!F176&lt;&gt;0,Linearity!G176&lt;&gt;0),Linearity!H176,-25)</f>
        <v>-25</v>
      </c>
      <c r="I176" s="1">
        <f>IF(AND($J176=TRUE,Linearity!F176&lt;&gt;0,Linearity!G176&lt;&gt;0),Linearity!I176,-25)</f>
        <v>-25</v>
      </c>
      <c r="J176" t="b">
        <f>IF(Linearity!J176&lt;&gt;0,TRUE,FALSE)</f>
        <v>0</v>
      </c>
    </row>
    <row r="177" spans="1:10" x14ac:dyDescent="0.25">
      <c r="A177" s="1" t="e">
        <f>IF($J177=TRUE,Linearity!A177,NA())</f>
        <v>#N/A</v>
      </c>
      <c r="B177" s="1" t="e">
        <f>IF($J177=TRUE,Linearity!B177,NA())</f>
        <v>#N/A</v>
      </c>
      <c r="C177" s="1" t="e">
        <f>IF($J177=TRUE,Linearity!C177,NA())</f>
        <v>#N/A</v>
      </c>
      <c r="D177" s="1" t="e">
        <f>IF($J177=TRUE,Linearity!D177,NA())</f>
        <v>#N/A</v>
      </c>
      <c r="E177" s="1" t="e">
        <f>IF($J177=TRUE,Linearity!E177,NA())</f>
        <v>#N/A</v>
      </c>
      <c r="F177" s="1">
        <f>IF(AND($J177=TRUE,Linearity!F177&lt;&gt;0,Linearity!G177&lt;&gt;0),Linearity!F177,-25)</f>
        <v>-25</v>
      </c>
      <c r="G177" s="1">
        <f>IF(AND($J177=TRUE,Linearity!F177&lt;&gt;0,Linearity!G177&lt;&gt;0),Linearity!G177,-25)</f>
        <v>-25</v>
      </c>
      <c r="H177" s="1">
        <f>IF(AND($J177=TRUE,Linearity!F177&lt;&gt;0,Linearity!G177&lt;&gt;0),Linearity!H177,-25)</f>
        <v>-25</v>
      </c>
      <c r="I177" s="1">
        <f>IF(AND($J177=TRUE,Linearity!F177&lt;&gt;0,Linearity!G177&lt;&gt;0),Linearity!I177,-25)</f>
        <v>-25</v>
      </c>
      <c r="J177" t="b">
        <f>IF(Linearity!J177&lt;&gt;0,TRUE,FALSE)</f>
        <v>0</v>
      </c>
    </row>
    <row r="178" spans="1:10" x14ac:dyDescent="0.25">
      <c r="A178" s="1" t="e">
        <f>IF($J178=TRUE,Linearity!A178,NA())</f>
        <v>#N/A</v>
      </c>
      <c r="B178" s="1" t="e">
        <f>IF($J178=TRUE,Linearity!B178,NA())</f>
        <v>#N/A</v>
      </c>
      <c r="C178" s="1" t="e">
        <f>IF($J178=TRUE,Linearity!C178,NA())</f>
        <v>#N/A</v>
      </c>
      <c r="D178" s="1" t="e">
        <f>IF($J178=TRUE,Linearity!D178,NA())</f>
        <v>#N/A</v>
      </c>
      <c r="E178" s="1" t="e">
        <f>IF($J178=TRUE,Linearity!E178,NA())</f>
        <v>#N/A</v>
      </c>
      <c r="F178" s="1">
        <f>IF(AND($J178=TRUE,Linearity!F178&lt;&gt;0,Linearity!G178&lt;&gt;0),Linearity!F178,-25)</f>
        <v>-25</v>
      </c>
      <c r="G178" s="1">
        <f>IF(AND($J178=TRUE,Linearity!F178&lt;&gt;0,Linearity!G178&lt;&gt;0),Linearity!G178,-25)</f>
        <v>-25</v>
      </c>
      <c r="H178" s="1">
        <f>IF(AND($J178=TRUE,Linearity!F178&lt;&gt;0,Linearity!G178&lt;&gt;0),Linearity!H178,-25)</f>
        <v>-25</v>
      </c>
      <c r="I178" s="1">
        <f>IF(AND($J178=TRUE,Linearity!F178&lt;&gt;0,Linearity!G178&lt;&gt;0),Linearity!I178,-25)</f>
        <v>-25</v>
      </c>
      <c r="J178" t="b">
        <f>IF(Linearity!J178&lt;&gt;0,TRUE,FALSE)</f>
        <v>0</v>
      </c>
    </row>
    <row r="179" spans="1:10" x14ac:dyDescent="0.25">
      <c r="A179" s="1" t="e">
        <f>IF($J179=TRUE,Linearity!A179,NA())</f>
        <v>#N/A</v>
      </c>
      <c r="B179" s="1" t="e">
        <f>IF($J179=TRUE,Linearity!B179,NA())</f>
        <v>#N/A</v>
      </c>
      <c r="C179" s="1" t="e">
        <f>IF($J179=TRUE,Linearity!C179,NA())</f>
        <v>#N/A</v>
      </c>
      <c r="D179" s="1" t="e">
        <f>IF($J179=TRUE,Linearity!D179,NA())</f>
        <v>#N/A</v>
      </c>
      <c r="E179" s="1" t="e">
        <f>IF($J179=TRUE,Linearity!E179,NA())</f>
        <v>#N/A</v>
      </c>
      <c r="F179" s="1">
        <f>IF(AND($J179=TRUE,Linearity!F179&lt;&gt;0,Linearity!G179&lt;&gt;0),Linearity!F179,-25)</f>
        <v>-25</v>
      </c>
      <c r="G179" s="1">
        <f>IF(AND($J179=TRUE,Linearity!F179&lt;&gt;0,Linearity!G179&lt;&gt;0),Linearity!G179,-25)</f>
        <v>-25</v>
      </c>
      <c r="H179" s="1">
        <f>IF(AND($J179=TRUE,Linearity!F179&lt;&gt;0,Linearity!G179&lt;&gt;0),Linearity!H179,-25)</f>
        <v>-25</v>
      </c>
      <c r="I179" s="1">
        <f>IF(AND($J179=TRUE,Linearity!F179&lt;&gt;0,Linearity!G179&lt;&gt;0),Linearity!I179,-25)</f>
        <v>-25</v>
      </c>
      <c r="J179" t="b">
        <f>IF(Linearity!J179&lt;&gt;0,TRUE,FALSE)</f>
        <v>0</v>
      </c>
    </row>
    <row r="180" spans="1:10" x14ac:dyDescent="0.25">
      <c r="A180" s="1" t="e">
        <f>IF($J180=TRUE,Linearity!A180,NA())</f>
        <v>#N/A</v>
      </c>
      <c r="B180" s="1" t="e">
        <f>IF($J180=TRUE,Linearity!B180,NA())</f>
        <v>#N/A</v>
      </c>
      <c r="C180" s="1" t="e">
        <f>IF($J180=TRUE,Linearity!C180,NA())</f>
        <v>#N/A</v>
      </c>
      <c r="D180" s="1" t="e">
        <f>IF($J180=TRUE,Linearity!D180,NA())</f>
        <v>#N/A</v>
      </c>
      <c r="E180" s="1" t="e">
        <f>IF($J180=TRUE,Linearity!E180,NA())</f>
        <v>#N/A</v>
      </c>
      <c r="F180" s="1">
        <f>IF(AND($J180=TRUE,Linearity!F180&lt;&gt;0,Linearity!G180&lt;&gt;0),Linearity!F180,-25)</f>
        <v>-25</v>
      </c>
      <c r="G180" s="1">
        <f>IF(AND($J180=TRUE,Linearity!F180&lt;&gt;0,Linearity!G180&lt;&gt;0),Linearity!G180,-25)</f>
        <v>-25</v>
      </c>
      <c r="H180" s="1">
        <f>IF(AND($J180=TRUE,Linearity!F180&lt;&gt;0,Linearity!G180&lt;&gt;0),Linearity!H180,-25)</f>
        <v>-25</v>
      </c>
      <c r="I180" s="1">
        <f>IF(AND($J180=TRUE,Linearity!F180&lt;&gt;0,Linearity!G180&lt;&gt;0),Linearity!I180,-25)</f>
        <v>-25</v>
      </c>
      <c r="J180" t="b">
        <f>IF(Linearity!J180&lt;&gt;0,TRUE,FALSE)</f>
        <v>0</v>
      </c>
    </row>
    <row r="181" spans="1:10" x14ac:dyDescent="0.25">
      <c r="A181" s="1" t="e">
        <f>IF($J181=TRUE,Linearity!A181,NA())</f>
        <v>#N/A</v>
      </c>
      <c r="B181" s="1" t="e">
        <f>IF($J181=TRUE,Linearity!B181,NA())</f>
        <v>#N/A</v>
      </c>
      <c r="C181" s="1" t="e">
        <f>IF($J181=TRUE,Linearity!C181,NA())</f>
        <v>#N/A</v>
      </c>
      <c r="D181" s="1" t="e">
        <f>IF($J181=TRUE,Linearity!D181,NA())</f>
        <v>#N/A</v>
      </c>
      <c r="E181" s="1" t="e">
        <f>IF($J181=TRUE,Linearity!E181,NA())</f>
        <v>#N/A</v>
      </c>
      <c r="F181" s="1">
        <f>IF(AND($J181=TRUE,Linearity!F181&lt;&gt;0,Linearity!G181&lt;&gt;0),Linearity!F181,-25)</f>
        <v>-25</v>
      </c>
      <c r="G181" s="1">
        <f>IF(AND($J181=TRUE,Linearity!F181&lt;&gt;0,Linearity!G181&lt;&gt;0),Linearity!G181,-25)</f>
        <v>-25</v>
      </c>
      <c r="H181" s="1">
        <f>IF(AND($J181=TRUE,Linearity!F181&lt;&gt;0,Linearity!G181&lt;&gt;0),Linearity!H181,-25)</f>
        <v>-25</v>
      </c>
      <c r="I181" s="1">
        <f>IF(AND($J181=TRUE,Linearity!F181&lt;&gt;0,Linearity!G181&lt;&gt;0),Linearity!I181,-25)</f>
        <v>-25</v>
      </c>
      <c r="J181" t="b">
        <f>IF(Linearity!J181&lt;&gt;0,TRUE,FALSE)</f>
        <v>0</v>
      </c>
    </row>
    <row r="182" spans="1:10" x14ac:dyDescent="0.25">
      <c r="A182" s="1" t="e">
        <f>IF($J182=TRUE,Linearity!A182,NA())</f>
        <v>#N/A</v>
      </c>
      <c r="B182" s="1" t="e">
        <f>IF($J182=TRUE,Linearity!B182,NA())</f>
        <v>#N/A</v>
      </c>
      <c r="C182" s="1" t="e">
        <f>IF($J182=TRUE,Linearity!C182,NA())</f>
        <v>#N/A</v>
      </c>
      <c r="D182" s="1" t="e">
        <f>IF($J182=TRUE,Linearity!D182,NA())</f>
        <v>#N/A</v>
      </c>
      <c r="E182" s="1" t="e">
        <f>IF($J182=TRUE,Linearity!E182,NA())</f>
        <v>#N/A</v>
      </c>
      <c r="F182" s="1">
        <f>IF(AND($J182=TRUE,Linearity!F182&lt;&gt;0,Linearity!G182&lt;&gt;0),Linearity!F182,-25)</f>
        <v>-25</v>
      </c>
      <c r="G182" s="1">
        <f>IF(AND($J182=TRUE,Linearity!F182&lt;&gt;0,Linearity!G182&lt;&gt;0),Linearity!G182,-25)</f>
        <v>-25</v>
      </c>
      <c r="H182" s="1">
        <f>IF(AND($J182=TRUE,Linearity!F182&lt;&gt;0,Linearity!G182&lt;&gt;0),Linearity!H182,-25)</f>
        <v>-25</v>
      </c>
      <c r="I182" s="1">
        <f>IF(AND($J182=TRUE,Linearity!F182&lt;&gt;0,Linearity!G182&lt;&gt;0),Linearity!I182,-25)</f>
        <v>-25</v>
      </c>
      <c r="J182" t="b">
        <f>IF(Linearity!J182&lt;&gt;0,TRUE,FALSE)</f>
        <v>0</v>
      </c>
    </row>
    <row r="183" spans="1:10" x14ac:dyDescent="0.25">
      <c r="A183" s="1" t="e">
        <f>IF($J183=TRUE,Linearity!A183,NA())</f>
        <v>#N/A</v>
      </c>
      <c r="B183" s="1" t="e">
        <f>IF($J183=TRUE,Linearity!B183,NA())</f>
        <v>#N/A</v>
      </c>
      <c r="C183" s="1" t="e">
        <f>IF($J183=TRUE,Linearity!C183,NA())</f>
        <v>#N/A</v>
      </c>
      <c r="D183" s="1" t="e">
        <f>IF($J183=TRUE,Linearity!D183,NA())</f>
        <v>#N/A</v>
      </c>
      <c r="E183" s="1" t="e">
        <f>IF($J183=TRUE,Linearity!E183,NA())</f>
        <v>#N/A</v>
      </c>
      <c r="F183" s="1">
        <f>IF(AND($J183=TRUE,Linearity!F183&lt;&gt;0,Linearity!G183&lt;&gt;0),Linearity!F183,-25)</f>
        <v>-25</v>
      </c>
      <c r="G183" s="1">
        <f>IF(AND($J183=TRUE,Linearity!F183&lt;&gt;0,Linearity!G183&lt;&gt;0),Linearity!G183,-25)</f>
        <v>-25</v>
      </c>
      <c r="H183" s="1">
        <f>IF(AND($J183=TRUE,Linearity!F183&lt;&gt;0,Linearity!G183&lt;&gt;0),Linearity!H183,-25)</f>
        <v>-25</v>
      </c>
      <c r="I183" s="1">
        <f>IF(AND($J183=TRUE,Linearity!F183&lt;&gt;0,Linearity!G183&lt;&gt;0),Linearity!I183,-25)</f>
        <v>-25</v>
      </c>
      <c r="J183" t="b">
        <f>IF(Linearity!J183&lt;&gt;0,TRUE,FALSE)</f>
        <v>0</v>
      </c>
    </row>
    <row r="184" spans="1:10" x14ac:dyDescent="0.25">
      <c r="A184" s="1" t="e">
        <f>IF($J184=TRUE,Linearity!A184,NA())</f>
        <v>#N/A</v>
      </c>
      <c r="B184" s="1" t="e">
        <f>IF($J184=TRUE,Linearity!B184,NA())</f>
        <v>#N/A</v>
      </c>
      <c r="C184" s="1" t="e">
        <f>IF($J184=TRUE,Linearity!C184,NA())</f>
        <v>#N/A</v>
      </c>
      <c r="D184" s="1" t="e">
        <f>IF($J184=TRUE,Linearity!D184,NA())</f>
        <v>#N/A</v>
      </c>
      <c r="E184" s="1" t="e">
        <f>IF($J184=TRUE,Linearity!E184,NA())</f>
        <v>#N/A</v>
      </c>
      <c r="F184" s="1">
        <f>IF(AND($J184=TRUE,Linearity!F184&lt;&gt;0,Linearity!G184&lt;&gt;0),Linearity!F184,-25)</f>
        <v>-25</v>
      </c>
      <c r="G184" s="1">
        <f>IF(AND($J184=TRUE,Linearity!F184&lt;&gt;0,Linearity!G184&lt;&gt;0),Linearity!G184,-25)</f>
        <v>-25</v>
      </c>
      <c r="H184" s="1">
        <f>IF(AND($J184=TRUE,Linearity!F184&lt;&gt;0,Linearity!G184&lt;&gt;0),Linearity!H184,-25)</f>
        <v>-25</v>
      </c>
      <c r="I184" s="1">
        <f>IF(AND($J184=TRUE,Linearity!F184&lt;&gt;0,Linearity!G184&lt;&gt;0),Linearity!I184,-25)</f>
        <v>-25</v>
      </c>
      <c r="J184" t="b">
        <f>IF(Linearity!J184&lt;&gt;0,TRUE,FALSE)</f>
        <v>0</v>
      </c>
    </row>
    <row r="185" spans="1:10" x14ac:dyDescent="0.25">
      <c r="A185" s="1" t="e">
        <f>IF($J185=TRUE,Linearity!A185,NA())</f>
        <v>#N/A</v>
      </c>
      <c r="B185" s="1" t="e">
        <f>IF($J185=TRUE,Linearity!B185,NA())</f>
        <v>#N/A</v>
      </c>
      <c r="C185" s="1" t="e">
        <f>IF($J185=TRUE,Linearity!C185,NA())</f>
        <v>#N/A</v>
      </c>
      <c r="D185" s="1" t="e">
        <f>IF($J185=TRUE,Linearity!D185,NA())</f>
        <v>#N/A</v>
      </c>
      <c r="E185" s="1" t="e">
        <f>IF($J185=TRUE,Linearity!E185,NA())</f>
        <v>#N/A</v>
      </c>
      <c r="F185" s="1">
        <f>IF(AND($J185=TRUE,Linearity!F185&lt;&gt;0,Linearity!G185&lt;&gt;0),Linearity!F185,-25)</f>
        <v>-25</v>
      </c>
      <c r="G185" s="1">
        <f>IF(AND($J185=TRUE,Linearity!F185&lt;&gt;0,Linearity!G185&lt;&gt;0),Linearity!G185,-25)</f>
        <v>-25</v>
      </c>
      <c r="H185" s="1">
        <f>IF(AND($J185=TRUE,Linearity!F185&lt;&gt;0,Linearity!G185&lt;&gt;0),Linearity!H185,-25)</f>
        <v>-25</v>
      </c>
      <c r="I185" s="1">
        <f>IF(AND($J185=TRUE,Linearity!F185&lt;&gt;0,Linearity!G185&lt;&gt;0),Linearity!I185,-25)</f>
        <v>-25</v>
      </c>
      <c r="J185" t="b">
        <f>IF(Linearity!J185&lt;&gt;0,TRUE,FALSE)</f>
        <v>0</v>
      </c>
    </row>
    <row r="186" spans="1:10" x14ac:dyDescent="0.25">
      <c r="A186" s="1" t="e">
        <f>IF($J186=TRUE,Linearity!A186,NA())</f>
        <v>#N/A</v>
      </c>
      <c r="B186" s="1" t="e">
        <f>IF($J186=TRUE,Linearity!B186,NA())</f>
        <v>#N/A</v>
      </c>
      <c r="C186" s="1" t="e">
        <f>IF($J186=TRUE,Linearity!C186,NA())</f>
        <v>#N/A</v>
      </c>
      <c r="D186" s="1" t="e">
        <f>IF($J186=TRUE,Linearity!D186,NA())</f>
        <v>#N/A</v>
      </c>
      <c r="E186" s="1" t="e">
        <f>IF($J186=TRUE,Linearity!E186,NA())</f>
        <v>#N/A</v>
      </c>
      <c r="F186" s="1">
        <f>IF(AND($J186=TRUE,Linearity!F186&lt;&gt;0,Linearity!G186&lt;&gt;0),Linearity!F186,-25)</f>
        <v>-25</v>
      </c>
      <c r="G186" s="1">
        <f>IF(AND($J186=TRUE,Linearity!F186&lt;&gt;0,Linearity!G186&lt;&gt;0),Linearity!G186,-25)</f>
        <v>-25</v>
      </c>
      <c r="H186" s="1">
        <f>IF(AND($J186=TRUE,Linearity!F186&lt;&gt;0,Linearity!G186&lt;&gt;0),Linearity!H186,-25)</f>
        <v>-25</v>
      </c>
      <c r="I186" s="1">
        <f>IF(AND($J186=TRUE,Linearity!F186&lt;&gt;0,Linearity!G186&lt;&gt;0),Linearity!I186,-25)</f>
        <v>-25</v>
      </c>
      <c r="J186" t="b">
        <f>IF(Linearity!J186&lt;&gt;0,TRUE,FALSE)</f>
        <v>0</v>
      </c>
    </row>
    <row r="187" spans="1:10" x14ac:dyDescent="0.25">
      <c r="A187" s="1" t="e">
        <f>IF($J187=TRUE,Linearity!A187,NA())</f>
        <v>#N/A</v>
      </c>
      <c r="B187" s="1" t="e">
        <f>IF($J187=TRUE,Linearity!B187,NA())</f>
        <v>#N/A</v>
      </c>
      <c r="C187" s="1" t="e">
        <f>IF($J187=TRUE,Linearity!C187,NA())</f>
        <v>#N/A</v>
      </c>
      <c r="D187" s="1" t="e">
        <f>IF($J187=TRUE,Linearity!D187,NA())</f>
        <v>#N/A</v>
      </c>
      <c r="E187" s="1" t="e">
        <f>IF($J187=TRUE,Linearity!E187,NA())</f>
        <v>#N/A</v>
      </c>
      <c r="F187" s="1">
        <f>IF(AND($J187=TRUE,Linearity!F187&lt;&gt;0,Linearity!G187&lt;&gt;0),Linearity!F187,-25)</f>
        <v>-25</v>
      </c>
      <c r="G187" s="1">
        <f>IF(AND($J187=TRUE,Linearity!F187&lt;&gt;0,Linearity!G187&lt;&gt;0),Linearity!G187,-25)</f>
        <v>-25</v>
      </c>
      <c r="H187" s="1">
        <f>IF(AND($J187=TRUE,Linearity!F187&lt;&gt;0,Linearity!G187&lt;&gt;0),Linearity!H187,-25)</f>
        <v>-25</v>
      </c>
      <c r="I187" s="1">
        <f>IF(AND($J187=TRUE,Linearity!F187&lt;&gt;0,Linearity!G187&lt;&gt;0),Linearity!I187,-25)</f>
        <v>-25</v>
      </c>
      <c r="J187" t="b">
        <f>IF(Linearity!J187&lt;&gt;0,TRUE,FALSE)</f>
        <v>0</v>
      </c>
    </row>
    <row r="188" spans="1:10" x14ac:dyDescent="0.25">
      <c r="A188" s="1" t="e">
        <f>IF($J188=TRUE,Linearity!A188,NA())</f>
        <v>#N/A</v>
      </c>
      <c r="B188" s="1" t="e">
        <f>IF($J188=TRUE,Linearity!B188,NA())</f>
        <v>#N/A</v>
      </c>
      <c r="C188" s="1" t="e">
        <f>IF($J188=TRUE,Linearity!C188,NA())</f>
        <v>#N/A</v>
      </c>
      <c r="D188" s="1" t="e">
        <f>IF($J188=TRUE,Linearity!D188,NA())</f>
        <v>#N/A</v>
      </c>
      <c r="E188" s="1" t="e">
        <f>IF($J188=TRUE,Linearity!E188,NA())</f>
        <v>#N/A</v>
      </c>
      <c r="F188" s="1">
        <f>IF(AND($J188=TRUE,Linearity!F188&lt;&gt;0,Linearity!G188&lt;&gt;0),Linearity!F188,-25)</f>
        <v>-25</v>
      </c>
      <c r="G188" s="1">
        <f>IF(AND($J188=TRUE,Linearity!F188&lt;&gt;0,Linearity!G188&lt;&gt;0),Linearity!G188,-25)</f>
        <v>-25</v>
      </c>
      <c r="H188" s="1">
        <f>IF(AND($J188=TRUE,Linearity!F188&lt;&gt;0,Linearity!G188&lt;&gt;0),Linearity!H188,-25)</f>
        <v>-25</v>
      </c>
      <c r="I188" s="1">
        <f>IF(AND($J188=TRUE,Linearity!F188&lt;&gt;0,Linearity!G188&lt;&gt;0),Linearity!I188,-25)</f>
        <v>-25</v>
      </c>
      <c r="J188" t="b">
        <f>IF(Linearity!J188&lt;&gt;0,TRUE,FALSE)</f>
        <v>0</v>
      </c>
    </row>
    <row r="189" spans="1:10" x14ac:dyDescent="0.25">
      <c r="A189" s="1" t="e">
        <f>IF($J189=TRUE,Linearity!A189,NA())</f>
        <v>#N/A</v>
      </c>
      <c r="B189" s="1" t="e">
        <f>IF($J189=TRUE,Linearity!B189,NA())</f>
        <v>#N/A</v>
      </c>
      <c r="C189" s="1" t="e">
        <f>IF($J189=TRUE,Linearity!C189,NA())</f>
        <v>#N/A</v>
      </c>
      <c r="D189" s="1" t="e">
        <f>IF($J189=TRUE,Linearity!D189,NA())</f>
        <v>#N/A</v>
      </c>
      <c r="E189" s="1" t="e">
        <f>IF($J189=TRUE,Linearity!E189,NA())</f>
        <v>#N/A</v>
      </c>
      <c r="F189" s="1">
        <f>IF(AND($J189=TRUE,Linearity!F189&lt;&gt;0,Linearity!G189&lt;&gt;0),Linearity!F189,-25)</f>
        <v>-25</v>
      </c>
      <c r="G189" s="1">
        <f>IF(AND($J189=TRUE,Linearity!F189&lt;&gt;0,Linearity!G189&lt;&gt;0),Linearity!G189,-25)</f>
        <v>-25</v>
      </c>
      <c r="H189" s="1">
        <f>IF(AND($J189=TRUE,Linearity!F189&lt;&gt;0,Linearity!G189&lt;&gt;0),Linearity!H189,-25)</f>
        <v>-25</v>
      </c>
      <c r="I189" s="1">
        <f>IF(AND($J189=TRUE,Linearity!F189&lt;&gt;0,Linearity!G189&lt;&gt;0),Linearity!I189,-25)</f>
        <v>-25</v>
      </c>
      <c r="J189" t="b">
        <f>IF(Linearity!J189&lt;&gt;0,TRUE,FALSE)</f>
        <v>0</v>
      </c>
    </row>
    <row r="190" spans="1:10" x14ac:dyDescent="0.25">
      <c r="A190" s="1" t="e">
        <f>IF($J190=TRUE,Linearity!A190,NA())</f>
        <v>#N/A</v>
      </c>
      <c r="B190" s="1" t="e">
        <f>IF($J190=TRUE,Linearity!B190,NA())</f>
        <v>#N/A</v>
      </c>
      <c r="C190" s="1" t="e">
        <f>IF($J190=TRUE,Linearity!C190,NA())</f>
        <v>#N/A</v>
      </c>
      <c r="D190" s="1" t="e">
        <f>IF($J190=TRUE,Linearity!D190,NA())</f>
        <v>#N/A</v>
      </c>
      <c r="E190" s="1" t="e">
        <f>IF($J190=TRUE,Linearity!E190,NA())</f>
        <v>#N/A</v>
      </c>
      <c r="F190" s="1">
        <f>IF(AND($J190=TRUE,Linearity!F190&lt;&gt;0,Linearity!G190&lt;&gt;0),Linearity!F190,-25)</f>
        <v>-25</v>
      </c>
      <c r="G190" s="1">
        <f>IF(AND($J190=TRUE,Linearity!F190&lt;&gt;0,Linearity!G190&lt;&gt;0),Linearity!G190,-25)</f>
        <v>-25</v>
      </c>
      <c r="H190" s="1">
        <f>IF(AND($J190=TRUE,Linearity!F190&lt;&gt;0,Linearity!G190&lt;&gt;0),Linearity!H190,-25)</f>
        <v>-25</v>
      </c>
      <c r="I190" s="1">
        <f>IF(AND($J190=TRUE,Linearity!F190&lt;&gt;0,Linearity!G190&lt;&gt;0),Linearity!I190,-25)</f>
        <v>-25</v>
      </c>
      <c r="J190" t="b">
        <f>IF(Linearity!J190&lt;&gt;0,TRUE,FALSE)</f>
        <v>0</v>
      </c>
    </row>
    <row r="191" spans="1:10" x14ac:dyDescent="0.25">
      <c r="A191" s="1" t="e">
        <f>IF($J191=TRUE,Linearity!A191,NA())</f>
        <v>#N/A</v>
      </c>
      <c r="B191" s="1" t="e">
        <f>IF($J191=TRUE,Linearity!B191,NA())</f>
        <v>#N/A</v>
      </c>
      <c r="C191" s="1" t="e">
        <f>IF($J191=TRUE,Linearity!C191,NA())</f>
        <v>#N/A</v>
      </c>
      <c r="D191" s="1" t="e">
        <f>IF($J191=TRUE,Linearity!D191,NA())</f>
        <v>#N/A</v>
      </c>
      <c r="E191" s="1" t="e">
        <f>IF($J191=TRUE,Linearity!E191,NA())</f>
        <v>#N/A</v>
      </c>
      <c r="F191" s="1">
        <f>IF(AND($J191=TRUE,Linearity!F191&lt;&gt;0,Linearity!G191&lt;&gt;0),Linearity!F191,-25)</f>
        <v>-25</v>
      </c>
      <c r="G191" s="1">
        <f>IF(AND($J191=TRUE,Linearity!F191&lt;&gt;0,Linearity!G191&lt;&gt;0),Linearity!G191,-25)</f>
        <v>-25</v>
      </c>
      <c r="H191" s="1">
        <f>IF(AND($J191=TRUE,Linearity!F191&lt;&gt;0,Linearity!G191&lt;&gt;0),Linearity!H191,-25)</f>
        <v>-25</v>
      </c>
      <c r="I191" s="1">
        <f>IF(AND($J191=TRUE,Linearity!F191&lt;&gt;0,Linearity!G191&lt;&gt;0),Linearity!I191,-25)</f>
        <v>-25</v>
      </c>
      <c r="J191" t="b">
        <f>IF(Linearity!J191&lt;&gt;0,TRUE,FALSE)</f>
        <v>0</v>
      </c>
    </row>
    <row r="192" spans="1:10" x14ac:dyDescent="0.25">
      <c r="A192" s="1" t="e">
        <f>IF($J192=TRUE,Linearity!A192,NA())</f>
        <v>#N/A</v>
      </c>
      <c r="B192" s="1" t="e">
        <f>IF($J192=TRUE,Linearity!B192,NA())</f>
        <v>#N/A</v>
      </c>
      <c r="C192" s="1" t="e">
        <f>IF($J192=TRUE,Linearity!C192,NA())</f>
        <v>#N/A</v>
      </c>
      <c r="D192" s="1" t="e">
        <f>IF($J192=TRUE,Linearity!D192,NA())</f>
        <v>#N/A</v>
      </c>
      <c r="E192" s="1" t="e">
        <f>IF($J192=TRUE,Linearity!E192,NA())</f>
        <v>#N/A</v>
      </c>
      <c r="F192" s="1">
        <f>IF(AND($J192=TRUE,Linearity!F192&lt;&gt;0,Linearity!G192&lt;&gt;0),Linearity!F192,-25)</f>
        <v>-25</v>
      </c>
      <c r="G192" s="1">
        <f>IF(AND($J192=TRUE,Linearity!F192&lt;&gt;0,Linearity!G192&lt;&gt;0),Linearity!G192,-25)</f>
        <v>-25</v>
      </c>
      <c r="H192" s="1">
        <f>IF(AND($J192=TRUE,Linearity!F192&lt;&gt;0,Linearity!G192&lt;&gt;0),Linearity!H192,-25)</f>
        <v>-25</v>
      </c>
      <c r="I192" s="1">
        <f>IF(AND($J192=TRUE,Linearity!F192&lt;&gt;0,Linearity!G192&lt;&gt;0),Linearity!I192,-25)</f>
        <v>-25</v>
      </c>
      <c r="J192" t="b">
        <f>IF(Linearity!J192&lt;&gt;0,TRUE,FALSE)</f>
        <v>0</v>
      </c>
    </row>
    <row r="193" spans="1:10" x14ac:dyDescent="0.25">
      <c r="A193" s="1" t="e">
        <f>IF($J193=TRUE,Linearity!A193,NA())</f>
        <v>#N/A</v>
      </c>
      <c r="B193" s="1" t="e">
        <f>IF($J193=TRUE,Linearity!B193,NA())</f>
        <v>#N/A</v>
      </c>
      <c r="C193" s="1" t="e">
        <f>IF($J193=TRUE,Linearity!C193,NA())</f>
        <v>#N/A</v>
      </c>
      <c r="D193" s="1" t="e">
        <f>IF($J193=TRUE,Linearity!D193,NA())</f>
        <v>#N/A</v>
      </c>
      <c r="E193" s="1" t="e">
        <f>IF($J193=TRUE,Linearity!E193,NA())</f>
        <v>#N/A</v>
      </c>
      <c r="F193" s="1">
        <f>IF(AND($J193=TRUE,Linearity!F193&lt;&gt;0,Linearity!G193&lt;&gt;0),Linearity!F193,-25)</f>
        <v>-25</v>
      </c>
      <c r="G193" s="1">
        <f>IF(AND($J193=TRUE,Linearity!F193&lt;&gt;0,Linearity!G193&lt;&gt;0),Linearity!G193,-25)</f>
        <v>-25</v>
      </c>
      <c r="H193" s="1">
        <f>IF(AND($J193=TRUE,Linearity!F193&lt;&gt;0,Linearity!G193&lt;&gt;0),Linearity!H193,-25)</f>
        <v>-25</v>
      </c>
      <c r="I193" s="1">
        <f>IF(AND($J193=TRUE,Linearity!F193&lt;&gt;0,Linearity!G193&lt;&gt;0),Linearity!I193,-25)</f>
        <v>-25</v>
      </c>
      <c r="J193" t="b">
        <f>IF(Linearity!J193&lt;&gt;0,TRUE,FALSE)</f>
        <v>0</v>
      </c>
    </row>
    <row r="194" spans="1:10" x14ac:dyDescent="0.25">
      <c r="A194" s="1" t="e">
        <f>IF($J194=TRUE,Linearity!A194,NA())</f>
        <v>#N/A</v>
      </c>
      <c r="B194" s="1" t="e">
        <f>IF($J194=TRUE,Linearity!B194,NA())</f>
        <v>#N/A</v>
      </c>
      <c r="C194" s="1" t="e">
        <f>IF($J194=TRUE,Linearity!C194,NA())</f>
        <v>#N/A</v>
      </c>
      <c r="D194" s="1" t="e">
        <f>IF($J194=TRUE,Linearity!D194,NA())</f>
        <v>#N/A</v>
      </c>
      <c r="E194" s="1" t="e">
        <f>IF($J194=TRUE,Linearity!E194,NA())</f>
        <v>#N/A</v>
      </c>
      <c r="F194" s="1">
        <f>IF(AND($J194=TRUE,Linearity!F194&lt;&gt;0,Linearity!G194&lt;&gt;0),Linearity!F194,-25)</f>
        <v>-25</v>
      </c>
      <c r="G194" s="1">
        <f>IF(AND($J194=TRUE,Linearity!F194&lt;&gt;0,Linearity!G194&lt;&gt;0),Linearity!G194,-25)</f>
        <v>-25</v>
      </c>
      <c r="H194" s="1">
        <f>IF(AND($J194=TRUE,Linearity!F194&lt;&gt;0,Linearity!G194&lt;&gt;0),Linearity!H194,-25)</f>
        <v>-25</v>
      </c>
      <c r="I194" s="1">
        <f>IF(AND($J194=TRUE,Linearity!F194&lt;&gt;0,Linearity!G194&lt;&gt;0),Linearity!I194,-25)</f>
        <v>-25</v>
      </c>
      <c r="J194" t="b">
        <f>IF(Linearity!J194&lt;&gt;0,TRUE,FALSE)</f>
        <v>0</v>
      </c>
    </row>
    <row r="195" spans="1:10" x14ac:dyDescent="0.25">
      <c r="A195" s="1" t="e">
        <f>IF($J195=TRUE,Linearity!A195,NA())</f>
        <v>#N/A</v>
      </c>
      <c r="B195" s="1" t="e">
        <f>IF($J195=TRUE,Linearity!B195,NA())</f>
        <v>#N/A</v>
      </c>
      <c r="C195" s="1" t="e">
        <f>IF($J195=TRUE,Linearity!C195,NA())</f>
        <v>#N/A</v>
      </c>
      <c r="D195" s="1" t="e">
        <f>IF($J195=TRUE,Linearity!D195,NA())</f>
        <v>#N/A</v>
      </c>
      <c r="E195" s="1" t="e">
        <f>IF($J195=TRUE,Linearity!E195,NA())</f>
        <v>#N/A</v>
      </c>
      <c r="F195" s="1">
        <f>IF(AND($J195=TRUE,Linearity!F195&lt;&gt;0,Linearity!G195&lt;&gt;0),Linearity!F195,-25)</f>
        <v>-25</v>
      </c>
      <c r="G195" s="1">
        <f>IF(AND($J195=TRUE,Linearity!F195&lt;&gt;0,Linearity!G195&lt;&gt;0),Linearity!G195,-25)</f>
        <v>-25</v>
      </c>
      <c r="H195" s="1">
        <f>IF(AND($J195=TRUE,Linearity!F195&lt;&gt;0,Linearity!G195&lt;&gt;0),Linearity!H195,-25)</f>
        <v>-25</v>
      </c>
      <c r="I195" s="1">
        <f>IF(AND($J195=TRUE,Linearity!F195&lt;&gt;0,Linearity!G195&lt;&gt;0),Linearity!I195,-25)</f>
        <v>-25</v>
      </c>
      <c r="J195" t="b">
        <f>IF(Linearity!J195&lt;&gt;0,TRUE,FALSE)</f>
        <v>0</v>
      </c>
    </row>
    <row r="196" spans="1:10" x14ac:dyDescent="0.25">
      <c r="A196" s="1" t="e">
        <f>IF($J196=TRUE,Linearity!A196,NA())</f>
        <v>#N/A</v>
      </c>
      <c r="B196" s="1" t="e">
        <f>IF($J196=TRUE,Linearity!B196,NA())</f>
        <v>#N/A</v>
      </c>
      <c r="C196" s="1" t="e">
        <f>IF($J196=TRUE,Linearity!C196,NA())</f>
        <v>#N/A</v>
      </c>
      <c r="D196" s="1" t="e">
        <f>IF($J196=TRUE,Linearity!D196,NA())</f>
        <v>#N/A</v>
      </c>
      <c r="E196" s="1" t="e">
        <f>IF($J196=TRUE,Linearity!E196,NA())</f>
        <v>#N/A</v>
      </c>
      <c r="F196" s="1">
        <f>IF(AND($J196=TRUE,Linearity!F196&lt;&gt;0,Linearity!G196&lt;&gt;0),Linearity!F196,-25)</f>
        <v>-25</v>
      </c>
      <c r="G196" s="1">
        <f>IF(AND($J196=TRUE,Linearity!F196&lt;&gt;0,Linearity!G196&lt;&gt;0),Linearity!G196,-25)</f>
        <v>-25</v>
      </c>
      <c r="H196" s="1">
        <f>IF(AND($J196=TRUE,Linearity!F196&lt;&gt;0,Linearity!G196&lt;&gt;0),Linearity!H196,-25)</f>
        <v>-25</v>
      </c>
      <c r="I196" s="1">
        <f>IF(AND($J196=TRUE,Linearity!F196&lt;&gt;0,Linearity!G196&lt;&gt;0),Linearity!I196,-25)</f>
        <v>-25</v>
      </c>
      <c r="J196" t="b">
        <f>IF(Linearity!J196&lt;&gt;0,TRUE,FALSE)</f>
        <v>0</v>
      </c>
    </row>
    <row r="197" spans="1:10" x14ac:dyDescent="0.25">
      <c r="A197" s="1" t="e">
        <f>IF($J197=TRUE,Linearity!A197,NA())</f>
        <v>#N/A</v>
      </c>
      <c r="B197" s="1" t="e">
        <f>IF($J197=TRUE,Linearity!B197,NA())</f>
        <v>#N/A</v>
      </c>
      <c r="C197" s="1" t="e">
        <f>IF($J197=TRUE,Linearity!C197,NA())</f>
        <v>#N/A</v>
      </c>
      <c r="D197" s="1" t="e">
        <f>IF($J197=TRUE,Linearity!D197,NA())</f>
        <v>#N/A</v>
      </c>
      <c r="E197" s="1" t="e">
        <f>IF($J197=TRUE,Linearity!E197,NA())</f>
        <v>#N/A</v>
      </c>
      <c r="F197" s="1">
        <f>IF(AND($J197=TRUE,Linearity!F197&lt;&gt;0,Linearity!G197&lt;&gt;0),Linearity!F197,-25)</f>
        <v>-25</v>
      </c>
      <c r="G197" s="1">
        <f>IF(AND($J197=TRUE,Linearity!F197&lt;&gt;0,Linearity!G197&lt;&gt;0),Linearity!G197,-25)</f>
        <v>-25</v>
      </c>
      <c r="H197" s="1">
        <f>IF(AND($J197=TRUE,Linearity!F197&lt;&gt;0,Linearity!G197&lt;&gt;0),Linearity!H197,-25)</f>
        <v>-25</v>
      </c>
      <c r="I197" s="1">
        <f>IF(AND($J197=TRUE,Linearity!F197&lt;&gt;0,Linearity!G197&lt;&gt;0),Linearity!I197,-25)</f>
        <v>-25</v>
      </c>
      <c r="J197" t="b">
        <f>IF(Linearity!J197&lt;&gt;0,TRUE,FALSE)</f>
        <v>0</v>
      </c>
    </row>
    <row r="198" spans="1:10" x14ac:dyDescent="0.25">
      <c r="A198" s="1" t="e">
        <f>IF($J198=TRUE,Linearity!A198,NA())</f>
        <v>#N/A</v>
      </c>
      <c r="B198" s="1" t="e">
        <f>IF($J198=TRUE,Linearity!B198,NA())</f>
        <v>#N/A</v>
      </c>
      <c r="C198" s="1" t="e">
        <f>IF($J198=TRUE,Linearity!C198,NA())</f>
        <v>#N/A</v>
      </c>
      <c r="D198" s="1" t="e">
        <f>IF($J198=TRUE,Linearity!D198,NA())</f>
        <v>#N/A</v>
      </c>
      <c r="E198" s="1" t="e">
        <f>IF($J198=TRUE,Linearity!E198,NA())</f>
        <v>#N/A</v>
      </c>
      <c r="F198" s="1">
        <f>IF(AND($J198=TRUE,Linearity!F198&lt;&gt;0,Linearity!G198&lt;&gt;0),Linearity!F198,-25)</f>
        <v>-25</v>
      </c>
      <c r="G198" s="1">
        <f>IF(AND($J198=TRUE,Linearity!F198&lt;&gt;0,Linearity!G198&lt;&gt;0),Linearity!G198,-25)</f>
        <v>-25</v>
      </c>
      <c r="H198" s="1">
        <f>IF(AND($J198=TRUE,Linearity!F198&lt;&gt;0,Linearity!G198&lt;&gt;0),Linearity!H198,-25)</f>
        <v>-25</v>
      </c>
      <c r="I198" s="1">
        <f>IF(AND($J198=TRUE,Linearity!F198&lt;&gt;0,Linearity!G198&lt;&gt;0),Linearity!I198,-25)</f>
        <v>-25</v>
      </c>
      <c r="J198" t="b">
        <f>IF(Linearity!J198&lt;&gt;0,TRUE,FALSE)</f>
        <v>0</v>
      </c>
    </row>
    <row r="199" spans="1:10" x14ac:dyDescent="0.25">
      <c r="A199" s="1" t="e">
        <f>IF($J199=TRUE,Linearity!A199,NA())</f>
        <v>#N/A</v>
      </c>
      <c r="B199" s="1" t="e">
        <f>IF($J199=TRUE,Linearity!B199,NA())</f>
        <v>#N/A</v>
      </c>
      <c r="C199" s="1" t="e">
        <f>IF($J199=TRUE,Linearity!C199,NA())</f>
        <v>#N/A</v>
      </c>
      <c r="D199" s="1" t="e">
        <f>IF($J199=TRUE,Linearity!D199,NA())</f>
        <v>#N/A</v>
      </c>
      <c r="E199" s="1" t="e">
        <f>IF($J199=TRUE,Linearity!E199,NA())</f>
        <v>#N/A</v>
      </c>
      <c r="F199" s="1">
        <f>IF(AND($J199=TRUE,Linearity!F199&lt;&gt;0,Linearity!G199&lt;&gt;0),Linearity!F199,-25)</f>
        <v>-25</v>
      </c>
      <c r="G199" s="1">
        <f>IF(AND($J199=TRUE,Linearity!F199&lt;&gt;0,Linearity!G199&lt;&gt;0),Linearity!G199,-25)</f>
        <v>-25</v>
      </c>
      <c r="H199" s="1">
        <f>IF(AND($J199=TRUE,Linearity!F199&lt;&gt;0,Linearity!G199&lt;&gt;0),Linearity!H199,-25)</f>
        <v>-25</v>
      </c>
      <c r="I199" s="1">
        <f>IF(AND($J199=TRUE,Linearity!F199&lt;&gt;0,Linearity!G199&lt;&gt;0),Linearity!I199,-25)</f>
        <v>-25</v>
      </c>
      <c r="J199" t="b">
        <f>IF(Linearity!J199&lt;&gt;0,TRUE,FALSE)</f>
        <v>0</v>
      </c>
    </row>
    <row r="200" spans="1:10" x14ac:dyDescent="0.25">
      <c r="A200" s="1" t="e">
        <f>IF($J200=TRUE,Linearity!A200,NA())</f>
        <v>#N/A</v>
      </c>
      <c r="B200" s="1" t="e">
        <f>IF($J200=TRUE,Linearity!B200,NA())</f>
        <v>#N/A</v>
      </c>
      <c r="C200" s="1" t="e">
        <f>IF($J200=TRUE,Linearity!C200,NA())</f>
        <v>#N/A</v>
      </c>
      <c r="D200" s="1" t="e">
        <f>IF($J200=TRUE,Linearity!D200,NA())</f>
        <v>#N/A</v>
      </c>
      <c r="E200" s="1" t="e">
        <f>IF($J200=TRUE,Linearity!E200,NA())</f>
        <v>#N/A</v>
      </c>
      <c r="F200" s="1">
        <f>IF(AND($J200=TRUE,Linearity!F200&lt;&gt;0,Linearity!G200&lt;&gt;0),Linearity!F200,-25)</f>
        <v>-25</v>
      </c>
      <c r="G200" s="1">
        <f>IF(AND($J200=TRUE,Linearity!F200&lt;&gt;0,Linearity!G200&lt;&gt;0),Linearity!G200,-25)</f>
        <v>-25</v>
      </c>
      <c r="H200" s="1">
        <f>IF(AND($J200=TRUE,Linearity!F200&lt;&gt;0,Linearity!G200&lt;&gt;0),Linearity!H200,-25)</f>
        <v>-25</v>
      </c>
      <c r="I200" s="1">
        <f>IF(AND($J200=TRUE,Linearity!F200&lt;&gt;0,Linearity!G200&lt;&gt;0),Linearity!I200,-25)</f>
        <v>-25</v>
      </c>
      <c r="J200" t="b">
        <f>IF(Linearity!J200&lt;&gt;0,TRUE,FALSE)</f>
        <v>0</v>
      </c>
    </row>
    <row r="201" spans="1:10" x14ac:dyDescent="0.25">
      <c r="A201" s="1" t="e">
        <f>IF($J201=TRUE,Linearity!A201,NA())</f>
        <v>#N/A</v>
      </c>
      <c r="B201" s="1" t="e">
        <f>IF($J201=TRUE,Linearity!B201,NA())</f>
        <v>#N/A</v>
      </c>
      <c r="C201" s="1" t="e">
        <f>IF($J201=TRUE,Linearity!C201,NA())</f>
        <v>#N/A</v>
      </c>
      <c r="D201" s="1" t="e">
        <f>IF($J201=TRUE,Linearity!D201,NA())</f>
        <v>#N/A</v>
      </c>
      <c r="E201" s="1" t="e">
        <f>IF($J201=TRUE,Linearity!E201,NA())</f>
        <v>#N/A</v>
      </c>
      <c r="F201" s="1">
        <f>IF(AND($J201=TRUE,Linearity!F201&lt;&gt;0,Linearity!G201&lt;&gt;0),Linearity!F201,-25)</f>
        <v>-25</v>
      </c>
      <c r="G201" s="1">
        <f>IF(AND($J201=TRUE,Linearity!F201&lt;&gt;0,Linearity!G201&lt;&gt;0),Linearity!G201,-25)</f>
        <v>-25</v>
      </c>
      <c r="H201" s="1">
        <f>IF(AND($J201=TRUE,Linearity!F201&lt;&gt;0,Linearity!G201&lt;&gt;0),Linearity!H201,-25)</f>
        <v>-25</v>
      </c>
      <c r="I201" s="1">
        <f>IF(AND($J201=TRUE,Linearity!F201&lt;&gt;0,Linearity!G201&lt;&gt;0),Linearity!I201,-25)</f>
        <v>-25</v>
      </c>
      <c r="J201" t="b">
        <f>IF(Linearity!J201&lt;&gt;0,TRUE,FALSE)</f>
        <v>0</v>
      </c>
    </row>
    <row r="202" spans="1:10" x14ac:dyDescent="0.25">
      <c r="A202" s="1" t="e">
        <f>IF($J202=TRUE,Linearity!A202,NA())</f>
        <v>#N/A</v>
      </c>
      <c r="B202" s="1" t="e">
        <f>IF($J202=TRUE,Linearity!B202,NA())</f>
        <v>#N/A</v>
      </c>
      <c r="C202" s="1" t="e">
        <f>IF($J202=TRUE,Linearity!C202,NA())</f>
        <v>#N/A</v>
      </c>
      <c r="D202" s="1" t="e">
        <f>IF($J202=TRUE,Linearity!D202,NA())</f>
        <v>#N/A</v>
      </c>
      <c r="E202" s="1" t="e">
        <f>IF($J202=TRUE,Linearity!E202,NA())</f>
        <v>#N/A</v>
      </c>
      <c r="F202" s="1">
        <f>IF(AND($J202=TRUE,Linearity!F202&lt;&gt;0,Linearity!G202&lt;&gt;0),Linearity!F202,-25)</f>
        <v>-25</v>
      </c>
      <c r="G202" s="1">
        <f>IF(AND($J202=TRUE,Linearity!F202&lt;&gt;0,Linearity!G202&lt;&gt;0),Linearity!G202,-25)</f>
        <v>-25</v>
      </c>
      <c r="H202" s="1">
        <f>IF(AND($J202=TRUE,Linearity!F202&lt;&gt;0,Linearity!G202&lt;&gt;0),Linearity!H202,-25)</f>
        <v>-25</v>
      </c>
      <c r="I202" s="1">
        <f>IF(AND($J202=TRUE,Linearity!F202&lt;&gt;0,Linearity!G202&lt;&gt;0),Linearity!I202,-25)</f>
        <v>-25</v>
      </c>
      <c r="J202" t="b">
        <f>IF(Linearity!J202&lt;&gt;0,TRUE,FALSE)</f>
        <v>0</v>
      </c>
    </row>
    <row r="203" spans="1:10" x14ac:dyDescent="0.25">
      <c r="A203" s="1" t="e">
        <f>IF($J203=TRUE,Linearity!A203,NA())</f>
        <v>#N/A</v>
      </c>
      <c r="B203" s="1" t="e">
        <f>IF($J203=TRUE,Linearity!B203,NA())</f>
        <v>#N/A</v>
      </c>
      <c r="C203" s="1" t="e">
        <f>IF($J203=TRUE,Linearity!C203,NA())</f>
        <v>#N/A</v>
      </c>
      <c r="D203" s="1" t="e">
        <f>IF($J203=TRUE,Linearity!D203,NA())</f>
        <v>#N/A</v>
      </c>
      <c r="E203" s="1" t="e">
        <f>IF($J203=TRUE,Linearity!E203,NA())</f>
        <v>#N/A</v>
      </c>
      <c r="F203" s="1">
        <f>IF(AND($J203=TRUE,Linearity!F203&lt;&gt;0,Linearity!G203&lt;&gt;0),Linearity!F203,-25)</f>
        <v>-25</v>
      </c>
      <c r="G203" s="1">
        <f>IF(AND($J203=TRUE,Linearity!F203&lt;&gt;0,Linearity!G203&lt;&gt;0),Linearity!G203,-25)</f>
        <v>-25</v>
      </c>
      <c r="H203" s="1">
        <f>IF(AND($J203=TRUE,Linearity!F203&lt;&gt;0,Linearity!G203&lt;&gt;0),Linearity!H203,-25)</f>
        <v>-25</v>
      </c>
      <c r="I203" s="1">
        <f>IF(AND($J203=TRUE,Linearity!F203&lt;&gt;0,Linearity!G203&lt;&gt;0),Linearity!I203,-25)</f>
        <v>-25</v>
      </c>
      <c r="J203" t="b">
        <f>IF(Linearity!J203&lt;&gt;0,TRUE,FALSE)</f>
        <v>0</v>
      </c>
    </row>
    <row r="204" spans="1:10" x14ac:dyDescent="0.25">
      <c r="A204" s="1" t="e">
        <f>IF($J204=TRUE,Linearity!A204,NA())</f>
        <v>#N/A</v>
      </c>
      <c r="B204" s="1" t="e">
        <f>IF($J204=TRUE,Linearity!B204,NA())</f>
        <v>#N/A</v>
      </c>
      <c r="C204" s="1" t="e">
        <f>IF($J204=TRUE,Linearity!C204,NA())</f>
        <v>#N/A</v>
      </c>
      <c r="D204" s="1" t="e">
        <f>IF($J204=TRUE,Linearity!D204,NA())</f>
        <v>#N/A</v>
      </c>
      <c r="E204" s="1" t="e">
        <f>IF($J204=TRUE,Linearity!E204,NA())</f>
        <v>#N/A</v>
      </c>
      <c r="F204" s="1">
        <f>IF(AND($J204=TRUE,Linearity!F204&lt;&gt;0,Linearity!G204&lt;&gt;0),Linearity!F204,-25)</f>
        <v>-25</v>
      </c>
      <c r="G204" s="1">
        <f>IF(AND($J204=TRUE,Linearity!F204&lt;&gt;0,Linearity!G204&lt;&gt;0),Linearity!G204,-25)</f>
        <v>-25</v>
      </c>
      <c r="H204" s="1">
        <f>IF(AND($J204=TRUE,Linearity!F204&lt;&gt;0,Linearity!G204&lt;&gt;0),Linearity!H204,-25)</f>
        <v>-25</v>
      </c>
      <c r="I204" s="1">
        <f>IF(AND($J204=TRUE,Linearity!F204&lt;&gt;0,Linearity!G204&lt;&gt;0),Linearity!I204,-25)</f>
        <v>-25</v>
      </c>
      <c r="J204" t="b">
        <f>IF(Linearity!J204&lt;&gt;0,TRUE,FALSE)</f>
        <v>0</v>
      </c>
    </row>
    <row r="205" spans="1:10" x14ac:dyDescent="0.25">
      <c r="A205" s="1" t="e">
        <f>IF($J205=TRUE,Linearity!A205,NA())</f>
        <v>#N/A</v>
      </c>
      <c r="B205" s="1" t="e">
        <f>IF($J205=TRUE,Linearity!B205,NA())</f>
        <v>#N/A</v>
      </c>
      <c r="C205" s="1" t="e">
        <f>IF($J205=TRUE,Linearity!C205,NA())</f>
        <v>#N/A</v>
      </c>
      <c r="D205" s="1" t="e">
        <f>IF($J205=TRUE,Linearity!D205,NA())</f>
        <v>#N/A</v>
      </c>
      <c r="E205" s="1" t="e">
        <f>IF($J205=TRUE,Linearity!E205,NA())</f>
        <v>#N/A</v>
      </c>
      <c r="F205" s="1">
        <f>IF(AND($J205=TRUE,Linearity!F205&lt;&gt;0,Linearity!G205&lt;&gt;0),Linearity!F205,-25)</f>
        <v>-25</v>
      </c>
      <c r="G205" s="1">
        <f>IF(AND($J205=TRUE,Linearity!F205&lt;&gt;0,Linearity!G205&lt;&gt;0),Linearity!G205,-25)</f>
        <v>-25</v>
      </c>
      <c r="H205" s="1">
        <f>IF(AND($J205=TRUE,Linearity!F205&lt;&gt;0,Linearity!G205&lt;&gt;0),Linearity!H205,-25)</f>
        <v>-25</v>
      </c>
      <c r="I205" s="1">
        <f>IF(AND($J205=TRUE,Linearity!F205&lt;&gt;0,Linearity!G205&lt;&gt;0),Linearity!I205,-25)</f>
        <v>-25</v>
      </c>
      <c r="J205" t="b">
        <f>IF(Linearity!J205&lt;&gt;0,TRUE,FALSE)</f>
        <v>0</v>
      </c>
    </row>
    <row r="206" spans="1:10" x14ac:dyDescent="0.25">
      <c r="A206" s="1" t="e">
        <f>IF($J206=TRUE,Linearity!A206,NA())</f>
        <v>#N/A</v>
      </c>
      <c r="B206" s="1" t="e">
        <f>IF($J206=TRUE,Linearity!B206,NA())</f>
        <v>#N/A</v>
      </c>
      <c r="C206" s="1" t="e">
        <f>IF($J206=TRUE,Linearity!C206,NA())</f>
        <v>#N/A</v>
      </c>
      <c r="D206" s="1" t="e">
        <f>IF($J206=TRUE,Linearity!D206,NA())</f>
        <v>#N/A</v>
      </c>
      <c r="E206" s="1" t="e">
        <f>IF($J206=TRUE,Linearity!E206,NA())</f>
        <v>#N/A</v>
      </c>
      <c r="F206" s="1">
        <f>IF(AND($J206=TRUE,Linearity!F206&lt;&gt;0,Linearity!G206&lt;&gt;0),Linearity!F206,-25)</f>
        <v>-25</v>
      </c>
      <c r="G206" s="1">
        <f>IF(AND($J206=TRUE,Linearity!F206&lt;&gt;0,Linearity!G206&lt;&gt;0),Linearity!G206,-25)</f>
        <v>-25</v>
      </c>
      <c r="H206" s="1">
        <f>IF(AND($J206=TRUE,Linearity!F206&lt;&gt;0,Linearity!G206&lt;&gt;0),Linearity!H206,-25)</f>
        <v>-25</v>
      </c>
      <c r="I206" s="1">
        <f>IF(AND($J206=TRUE,Linearity!F206&lt;&gt;0,Linearity!G206&lt;&gt;0),Linearity!I206,-25)</f>
        <v>-25</v>
      </c>
      <c r="J206" t="b">
        <f>IF(Linearity!J206&lt;&gt;0,TRUE,FALSE)</f>
        <v>0</v>
      </c>
    </row>
    <row r="207" spans="1:10" x14ac:dyDescent="0.25">
      <c r="A207" s="1" t="e">
        <f>IF($J207=TRUE,Linearity!A207,NA())</f>
        <v>#N/A</v>
      </c>
      <c r="B207" s="1" t="e">
        <f>IF($J207=TRUE,Linearity!B207,NA())</f>
        <v>#N/A</v>
      </c>
      <c r="C207" s="1" t="e">
        <f>IF($J207=TRUE,Linearity!C207,NA())</f>
        <v>#N/A</v>
      </c>
      <c r="D207" s="1" t="e">
        <f>IF($J207=TRUE,Linearity!D207,NA())</f>
        <v>#N/A</v>
      </c>
      <c r="E207" s="1" t="e">
        <f>IF($J207=TRUE,Linearity!E207,NA())</f>
        <v>#N/A</v>
      </c>
      <c r="F207" s="1">
        <f>IF(AND($J207=TRUE,Linearity!F207&lt;&gt;0,Linearity!G207&lt;&gt;0),Linearity!F207,-25)</f>
        <v>-25</v>
      </c>
      <c r="G207" s="1">
        <f>IF(AND($J207=TRUE,Linearity!F207&lt;&gt;0,Linearity!G207&lt;&gt;0),Linearity!G207,-25)</f>
        <v>-25</v>
      </c>
      <c r="H207" s="1">
        <f>IF(AND($J207=TRUE,Linearity!F207&lt;&gt;0,Linearity!G207&lt;&gt;0),Linearity!H207,-25)</f>
        <v>-25</v>
      </c>
      <c r="I207" s="1">
        <f>IF(AND($J207=TRUE,Linearity!F207&lt;&gt;0,Linearity!G207&lt;&gt;0),Linearity!I207,-25)</f>
        <v>-25</v>
      </c>
      <c r="J207" t="b">
        <f>IF(Linearity!J207&lt;&gt;0,TRUE,FALSE)</f>
        <v>0</v>
      </c>
    </row>
    <row r="208" spans="1:10" x14ac:dyDescent="0.25">
      <c r="A208" s="1" t="e">
        <f>IF($J208=TRUE,Linearity!A208,NA())</f>
        <v>#N/A</v>
      </c>
      <c r="B208" s="1" t="e">
        <f>IF($J208=TRUE,Linearity!B208,NA())</f>
        <v>#N/A</v>
      </c>
      <c r="C208" s="1" t="e">
        <f>IF($J208=TRUE,Linearity!C208,NA())</f>
        <v>#N/A</v>
      </c>
      <c r="D208" s="1" t="e">
        <f>IF($J208=TRUE,Linearity!D208,NA())</f>
        <v>#N/A</v>
      </c>
      <c r="E208" s="1" t="e">
        <f>IF($J208=TRUE,Linearity!E208,NA())</f>
        <v>#N/A</v>
      </c>
      <c r="F208" s="1">
        <f>IF(AND($J208=TRUE,Linearity!F208&lt;&gt;0,Linearity!G208&lt;&gt;0),Linearity!F208,-25)</f>
        <v>-25</v>
      </c>
      <c r="G208" s="1">
        <f>IF(AND($J208=TRUE,Linearity!F208&lt;&gt;0,Linearity!G208&lt;&gt;0),Linearity!G208,-25)</f>
        <v>-25</v>
      </c>
      <c r="H208" s="1">
        <f>IF(AND($J208=TRUE,Linearity!F208&lt;&gt;0,Linearity!G208&lt;&gt;0),Linearity!H208,-25)</f>
        <v>-25</v>
      </c>
      <c r="I208" s="1">
        <f>IF(AND($J208=TRUE,Linearity!F208&lt;&gt;0,Linearity!G208&lt;&gt;0),Linearity!I208,-25)</f>
        <v>-25</v>
      </c>
      <c r="J208" t="b">
        <f>IF(Linearity!J208&lt;&gt;0,TRUE,FALSE)</f>
        <v>0</v>
      </c>
    </row>
    <row r="209" spans="1:10" x14ac:dyDescent="0.25">
      <c r="A209" s="1" t="e">
        <f>IF($J209=TRUE,Linearity!A209,NA())</f>
        <v>#N/A</v>
      </c>
      <c r="B209" s="1" t="e">
        <f>IF($J209=TRUE,Linearity!B209,NA())</f>
        <v>#N/A</v>
      </c>
      <c r="C209" s="1" t="e">
        <f>IF($J209=TRUE,Linearity!C209,NA())</f>
        <v>#N/A</v>
      </c>
      <c r="D209" s="1" t="e">
        <f>IF($J209=TRUE,Linearity!D209,NA())</f>
        <v>#N/A</v>
      </c>
      <c r="E209" s="1" t="e">
        <f>IF($J209=TRUE,Linearity!E209,NA())</f>
        <v>#N/A</v>
      </c>
      <c r="F209" s="1">
        <f>IF(AND($J209=TRUE,Linearity!F209&lt;&gt;0,Linearity!G209&lt;&gt;0),Linearity!F209,-25)</f>
        <v>-25</v>
      </c>
      <c r="G209" s="1">
        <f>IF(AND($J209=TRUE,Linearity!F209&lt;&gt;0,Linearity!G209&lt;&gt;0),Linearity!G209,-25)</f>
        <v>-25</v>
      </c>
      <c r="H209" s="1">
        <f>IF(AND($J209=TRUE,Linearity!F209&lt;&gt;0,Linearity!G209&lt;&gt;0),Linearity!H209,-25)</f>
        <v>-25</v>
      </c>
      <c r="I209" s="1">
        <f>IF(AND($J209=TRUE,Linearity!F209&lt;&gt;0,Linearity!G209&lt;&gt;0),Linearity!I209,-25)</f>
        <v>-25</v>
      </c>
      <c r="J209" t="b">
        <f>IF(Linearity!J209&lt;&gt;0,TRUE,FALSE)</f>
        <v>0</v>
      </c>
    </row>
    <row r="210" spans="1:10" x14ac:dyDescent="0.25">
      <c r="A210" s="1" t="e">
        <f>IF($J210=TRUE,Linearity!A210,NA())</f>
        <v>#N/A</v>
      </c>
      <c r="B210" s="1" t="e">
        <f>IF($J210=TRUE,Linearity!B210,NA())</f>
        <v>#N/A</v>
      </c>
      <c r="C210" s="1" t="e">
        <f>IF($J210=TRUE,Linearity!C210,NA())</f>
        <v>#N/A</v>
      </c>
      <c r="D210" s="1" t="e">
        <f>IF($J210=TRUE,Linearity!D210,NA())</f>
        <v>#N/A</v>
      </c>
      <c r="E210" s="1" t="e">
        <f>IF($J210=TRUE,Linearity!E210,NA())</f>
        <v>#N/A</v>
      </c>
      <c r="F210" s="1">
        <f>IF(AND($J210=TRUE,Linearity!F210&lt;&gt;0,Linearity!G210&lt;&gt;0),Linearity!F210,-25)</f>
        <v>-25</v>
      </c>
      <c r="G210" s="1">
        <f>IF(AND($J210=TRUE,Linearity!F210&lt;&gt;0,Linearity!G210&lt;&gt;0),Linearity!G210,-25)</f>
        <v>-25</v>
      </c>
      <c r="H210" s="1">
        <f>IF(AND($J210=TRUE,Linearity!F210&lt;&gt;0,Linearity!G210&lt;&gt;0),Linearity!H210,-25)</f>
        <v>-25</v>
      </c>
      <c r="I210" s="1">
        <f>IF(AND($J210=TRUE,Linearity!F210&lt;&gt;0,Linearity!G210&lt;&gt;0),Linearity!I210,-25)</f>
        <v>-25</v>
      </c>
      <c r="J210" t="b">
        <f>IF(Linearity!J210&lt;&gt;0,TRUE,FALSE)</f>
        <v>0</v>
      </c>
    </row>
    <row r="211" spans="1:10" x14ac:dyDescent="0.25">
      <c r="A211" s="1" t="e">
        <f>IF($J211=TRUE,Linearity!A211,NA())</f>
        <v>#N/A</v>
      </c>
      <c r="B211" s="1" t="e">
        <f>IF($J211=TRUE,Linearity!B211,NA())</f>
        <v>#N/A</v>
      </c>
      <c r="C211" s="1" t="e">
        <f>IF($J211=TRUE,Linearity!C211,NA())</f>
        <v>#N/A</v>
      </c>
      <c r="D211" s="1" t="e">
        <f>IF($J211=TRUE,Linearity!D211,NA())</f>
        <v>#N/A</v>
      </c>
      <c r="E211" s="1" t="e">
        <f>IF($J211=TRUE,Linearity!E211,NA())</f>
        <v>#N/A</v>
      </c>
      <c r="F211" s="1">
        <f>IF(AND($J211=TRUE,Linearity!F211&lt;&gt;0,Linearity!G211&lt;&gt;0),Linearity!F211,-25)</f>
        <v>-25</v>
      </c>
      <c r="G211" s="1">
        <f>IF(AND($J211=TRUE,Linearity!F211&lt;&gt;0,Linearity!G211&lt;&gt;0),Linearity!G211,-25)</f>
        <v>-25</v>
      </c>
      <c r="H211" s="1">
        <f>IF(AND($J211=TRUE,Linearity!F211&lt;&gt;0,Linearity!G211&lt;&gt;0),Linearity!H211,-25)</f>
        <v>-25</v>
      </c>
      <c r="I211" s="1">
        <f>IF(AND($J211=TRUE,Linearity!F211&lt;&gt;0,Linearity!G211&lt;&gt;0),Linearity!I211,-25)</f>
        <v>-25</v>
      </c>
      <c r="J211" t="b">
        <f>IF(Linearity!J211&lt;&gt;0,TRUE,FALSE)</f>
        <v>0</v>
      </c>
    </row>
    <row r="212" spans="1:10" x14ac:dyDescent="0.25">
      <c r="A212" s="1" t="e">
        <f>IF($J212=TRUE,Linearity!A212,NA())</f>
        <v>#N/A</v>
      </c>
      <c r="B212" s="1" t="e">
        <f>IF($J212=TRUE,Linearity!B212,NA())</f>
        <v>#N/A</v>
      </c>
      <c r="C212" s="1" t="e">
        <f>IF($J212=TRUE,Linearity!C212,NA())</f>
        <v>#N/A</v>
      </c>
      <c r="D212" s="1" t="e">
        <f>IF($J212=TRUE,Linearity!D212,NA())</f>
        <v>#N/A</v>
      </c>
      <c r="E212" s="1" t="e">
        <f>IF($J212=TRUE,Linearity!E212,NA())</f>
        <v>#N/A</v>
      </c>
      <c r="F212" s="1">
        <f>IF(AND($J212=TRUE,Linearity!F212&lt;&gt;0,Linearity!G212&lt;&gt;0),Linearity!F212,-25)</f>
        <v>-25</v>
      </c>
      <c r="G212" s="1">
        <f>IF(AND($J212=TRUE,Linearity!F212&lt;&gt;0,Linearity!G212&lt;&gt;0),Linearity!G212,-25)</f>
        <v>-25</v>
      </c>
      <c r="H212" s="1">
        <f>IF(AND($J212=TRUE,Linearity!F212&lt;&gt;0,Linearity!G212&lt;&gt;0),Linearity!H212,-25)</f>
        <v>-25</v>
      </c>
      <c r="I212" s="1">
        <f>IF(AND($J212=TRUE,Linearity!F212&lt;&gt;0,Linearity!G212&lt;&gt;0),Linearity!I212,-25)</f>
        <v>-25</v>
      </c>
      <c r="J212" t="b">
        <f>IF(Linearity!J212&lt;&gt;0,TRUE,FALSE)</f>
        <v>0</v>
      </c>
    </row>
    <row r="213" spans="1:10" x14ac:dyDescent="0.25">
      <c r="A213" s="1" t="e">
        <f>IF($J213=TRUE,Linearity!A213,NA())</f>
        <v>#N/A</v>
      </c>
      <c r="B213" s="1" t="e">
        <f>IF($J213=TRUE,Linearity!B213,NA())</f>
        <v>#N/A</v>
      </c>
      <c r="C213" s="1" t="e">
        <f>IF($J213=TRUE,Linearity!C213,NA())</f>
        <v>#N/A</v>
      </c>
      <c r="D213" s="1" t="e">
        <f>IF($J213=TRUE,Linearity!D213,NA())</f>
        <v>#N/A</v>
      </c>
      <c r="E213" s="1" t="e">
        <f>IF($J213=TRUE,Linearity!E213,NA())</f>
        <v>#N/A</v>
      </c>
      <c r="F213" s="1">
        <f>IF(AND($J213=TRUE,Linearity!F213&lt;&gt;0,Linearity!G213&lt;&gt;0),Linearity!F213,-25)</f>
        <v>-25</v>
      </c>
      <c r="G213" s="1">
        <f>IF(AND($J213=TRUE,Linearity!F213&lt;&gt;0,Linearity!G213&lt;&gt;0),Linearity!G213,-25)</f>
        <v>-25</v>
      </c>
      <c r="H213" s="1">
        <f>IF(AND($J213=TRUE,Linearity!F213&lt;&gt;0,Linearity!G213&lt;&gt;0),Linearity!H213,-25)</f>
        <v>-25</v>
      </c>
      <c r="I213" s="1">
        <f>IF(AND($J213=TRUE,Linearity!F213&lt;&gt;0,Linearity!G213&lt;&gt;0),Linearity!I213,-25)</f>
        <v>-25</v>
      </c>
      <c r="J213" t="b">
        <f>IF(Linearity!J213&lt;&gt;0,TRUE,FALSE)</f>
        <v>0</v>
      </c>
    </row>
    <row r="214" spans="1:10" x14ac:dyDescent="0.25">
      <c r="A214" s="1" t="e">
        <f>IF($J214=TRUE,Linearity!A214,NA())</f>
        <v>#N/A</v>
      </c>
      <c r="B214" s="1" t="e">
        <f>IF($J214=TRUE,Linearity!B214,NA())</f>
        <v>#N/A</v>
      </c>
      <c r="C214" s="1" t="e">
        <f>IF($J214=TRUE,Linearity!C214,NA())</f>
        <v>#N/A</v>
      </c>
      <c r="D214" s="1" t="e">
        <f>IF($J214=TRUE,Linearity!D214,NA())</f>
        <v>#N/A</v>
      </c>
      <c r="E214" s="1" t="e">
        <f>IF($J214=TRUE,Linearity!E214,NA())</f>
        <v>#N/A</v>
      </c>
      <c r="F214" s="1">
        <f>IF(AND($J214=TRUE,Linearity!F214&lt;&gt;0,Linearity!G214&lt;&gt;0),Linearity!F214,-25)</f>
        <v>-25</v>
      </c>
      <c r="G214" s="1">
        <f>IF(AND($J214=TRUE,Linearity!F214&lt;&gt;0,Linearity!G214&lt;&gt;0),Linearity!G214,-25)</f>
        <v>-25</v>
      </c>
      <c r="H214" s="1">
        <f>IF(AND($J214=TRUE,Linearity!F214&lt;&gt;0,Linearity!G214&lt;&gt;0),Linearity!H214,-25)</f>
        <v>-25</v>
      </c>
      <c r="I214" s="1">
        <f>IF(AND($J214=TRUE,Linearity!F214&lt;&gt;0,Linearity!G214&lt;&gt;0),Linearity!I214,-25)</f>
        <v>-25</v>
      </c>
      <c r="J214" t="b">
        <f>IF(Linearity!J214&lt;&gt;0,TRUE,FALSE)</f>
        <v>0</v>
      </c>
    </row>
    <row r="215" spans="1:10" x14ac:dyDescent="0.25">
      <c r="A215" s="1" t="e">
        <f>IF($J215=TRUE,Linearity!A215,NA())</f>
        <v>#N/A</v>
      </c>
      <c r="B215" s="1" t="e">
        <f>IF($J215=TRUE,Linearity!B215,NA())</f>
        <v>#N/A</v>
      </c>
      <c r="C215" s="1" t="e">
        <f>IF($J215=TRUE,Linearity!C215,NA())</f>
        <v>#N/A</v>
      </c>
      <c r="D215" s="1" t="e">
        <f>IF($J215=TRUE,Linearity!D215,NA())</f>
        <v>#N/A</v>
      </c>
      <c r="E215" s="1" t="e">
        <f>IF($J215=TRUE,Linearity!E215,NA())</f>
        <v>#N/A</v>
      </c>
      <c r="F215" s="1">
        <f>IF(AND($J215=TRUE,Linearity!F215&lt;&gt;0,Linearity!G215&lt;&gt;0),Linearity!F215,-25)</f>
        <v>-25</v>
      </c>
      <c r="G215" s="1">
        <f>IF(AND($J215=TRUE,Linearity!F215&lt;&gt;0,Linearity!G215&lt;&gt;0),Linearity!G215,-25)</f>
        <v>-25</v>
      </c>
      <c r="H215" s="1">
        <f>IF(AND($J215=TRUE,Linearity!F215&lt;&gt;0,Linearity!G215&lt;&gt;0),Linearity!H215,-25)</f>
        <v>-25</v>
      </c>
      <c r="I215" s="1">
        <f>IF(AND($J215=TRUE,Linearity!F215&lt;&gt;0,Linearity!G215&lt;&gt;0),Linearity!I215,-25)</f>
        <v>-25</v>
      </c>
      <c r="J215" t="b">
        <f>IF(Linearity!J215&lt;&gt;0,TRUE,FALSE)</f>
        <v>0</v>
      </c>
    </row>
    <row r="216" spans="1:10" x14ac:dyDescent="0.25">
      <c r="A216" s="1" t="e">
        <f>IF($J216=TRUE,Linearity!A216,NA())</f>
        <v>#N/A</v>
      </c>
      <c r="B216" s="1" t="e">
        <f>IF($J216=TRUE,Linearity!B216,NA())</f>
        <v>#N/A</v>
      </c>
      <c r="C216" s="1" t="e">
        <f>IF($J216=TRUE,Linearity!C216,NA())</f>
        <v>#N/A</v>
      </c>
      <c r="D216" s="1" t="e">
        <f>IF($J216=TRUE,Linearity!D216,NA())</f>
        <v>#N/A</v>
      </c>
      <c r="E216" s="1" t="e">
        <f>IF($J216=TRUE,Linearity!E216,NA())</f>
        <v>#N/A</v>
      </c>
      <c r="F216" s="1">
        <f>IF(AND($J216=TRUE,Linearity!F216&lt;&gt;0,Linearity!G216&lt;&gt;0),Linearity!F216,-25)</f>
        <v>-25</v>
      </c>
      <c r="G216" s="1">
        <f>IF(AND($J216=TRUE,Linearity!F216&lt;&gt;0,Linearity!G216&lt;&gt;0),Linearity!G216,-25)</f>
        <v>-25</v>
      </c>
      <c r="H216" s="1">
        <f>IF(AND($J216=TRUE,Linearity!F216&lt;&gt;0,Linearity!G216&lt;&gt;0),Linearity!H216,-25)</f>
        <v>-25</v>
      </c>
      <c r="I216" s="1">
        <f>IF(AND($J216=TRUE,Linearity!F216&lt;&gt;0,Linearity!G216&lt;&gt;0),Linearity!I216,-25)</f>
        <v>-25</v>
      </c>
      <c r="J216" t="b">
        <f>IF(Linearity!J216&lt;&gt;0,TRUE,FALSE)</f>
        <v>0</v>
      </c>
    </row>
    <row r="217" spans="1:10" x14ac:dyDescent="0.25">
      <c r="A217" s="1" t="e">
        <f>IF($J217=TRUE,Linearity!A217,NA())</f>
        <v>#N/A</v>
      </c>
      <c r="B217" s="1" t="e">
        <f>IF($J217=TRUE,Linearity!B217,NA())</f>
        <v>#N/A</v>
      </c>
      <c r="C217" s="1" t="e">
        <f>IF($J217=TRUE,Linearity!C217,NA())</f>
        <v>#N/A</v>
      </c>
      <c r="D217" s="1" t="e">
        <f>IF($J217=TRUE,Linearity!D217,NA())</f>
        <v>#N/A</v>
      </c>
      <c r="E217" s="1" t="e">
        <f>IF($J217=TRUE,Linearity!E217,NA())</f>
        <v>#N/A</v>
      </c>
      <c r="F217" s="1">
        <f>IF(AND($J217=TRUE,Linearity!F217&lt;&gt;0,Linearity!G217&lt;&gt;0),Linearity!F217,-25)</f>
        <v>-25</v>
      </c>
      <c r="G217" s="1">
        <f>IF(AND($J217=TRUE,Linearity!F217&lt;&gt;0,Linearity!G217&lt;&gt;0),Linearity!G217,-25)</f>
        <v>-25</v>
      </c>
      <c r="H217" s="1">
        <f>IF(AND($J217=TRUE,Linearity!F217&lt;&gt;0,Linearity!G217&lt;&gt;0),Linearity!H217,-25)</f>
        <v>-25</v>
      </c>
      <c r="I217" s="1">
        <f>IF(AND($J217=TRUE,Linearity!F217&lt;&gt;0,Linearity!G217&lt;&gt;0),Linearity!I217,-25)</f>
        <v>-25</v>
      </c>
      <c r="J217" t="b">
        <f>IF(Linearity!J217&lt;&gt;0,TRUE,FALSE)</f>
        <v>0</v>
      </c>
    </row>
    <row r="218" spans="1:10" x14ac:dyDescent="0.25">
      <c r="A218" s="1" t="e">
        <f>IF($J218=TRUE,Linearity!A218,NA())</f>
        <v>#N/A</v>
      </c>
      <c r="B218" s="1" t="e">
        <f>IF($J218=TRUE,Linearity!B218,NA())</f>
        <v>#N/A</v>
      </c>
      <c r="C218" s="1" t="e">
        <f>IF($J218=TRUE,Linearity!C218,NA())</f>
        <v>#N/A</v>
      </c>
      <c r="D218" s="1" t="e">
        <f>IF($J218=TRUE,Linearity!D218,NA())</f>
        <v>#N/A</v>
      </c>
      <c r="E218" s="1" t="e">
        <f>IF($J218=TRUE,Linearity!E218,NA())</f>
        <v>#N/A</v>
      </c>
      <c r="F218" s="1">
        <f>IF(AND($J218=TRUE,Linearity!F218&lt;&gt;0,Linearity!G218&lt;&gt;0),Linearity!F218,-25)</f>
        <v>-25</v>
      </c>
      <c r="G218" s="1">
        <f>IF(AND($J218=TRUE,Linearity!F218&lt;&gt;0,Linearity!G218&lt;&gt;0),Linearity!G218,-25)</f>
        <v>-25</v>
      </c>
      <c r="H218" s="1">
        <f>IF(AND($J218=TRUE,Linearity!F218&lt;&gt;0,Linearity!G218&lt;&gt;0),Linearity!H218,-25)</f>
        <v>-25</v>
      </c>
      <c r="I218" s="1">
        <f>IF(AND($J218=TRUE,Linearity!F218&lt;&gt;0,Linearity!G218&lt;&gt;0),Linearity!I218,-25)</f>
        <v>-25</v>
      </c>
      <c r="J218" t="b">
        <f>IF(Linearity!J218&lt;&gt;0,TRUE,FALSE)</f>
        <v>0</v>
      </c>
    </row>
    <row r="219" spans="1:10" x14ac:dyDescent="0.25">
      <c r="A219" s="1" t="e">
        <f>IF($J219=TRUE,Linearity!A219,NA())</f>
        <v>#N/A</v>
      </c>
      <c r="B219" s="1" t="e">
        <f>IF($J219=TRUE,Linearity!B219,NA())</f>
        <v>#N/A</v>
      </c>
      <c r="C219" s="1" t="e">
        <f>IF($J219=TRUE,Linearity!C219,NA())</f>
        <v>#N/A</v>
      </c>
      <c r="D219" s="1" t="e">
        <f>IF($J219=TRUE,Linearity!D219,NA())</f>
        <v>#N/A</v>
      </c>
      <c r="E219" s="1" t="e">
        <f>IF($J219=TRUE,Linearity!E219,NA())</f>
        <v>#N/A</v>
      </c>
      <c r="F219" s="1">
        <f>IF(AND($J219=TRUE,Linearity!F219&lt;&gt;0,Linearity!G219&lt;&gt;0),Linearity!F219,-25)</f>
        <v>-25</v>
      </c>
      <c r="G219" s="1">
        <f>IF(AND($J219=TRUE,Linearity!F219&lt;&gt;0,Linearity!G219&lt;&gt;0),Linearity!G219,-25)</f>
        <v>-25</v>
      </c>
      <c r="H219" s="1">
        <f>IF(AND($J219=TRUE,Linearity!F219&lt;&gt;0,Linearity!G219&lt;&gt;0),Linearity!H219,-25)</f>
        <v>-25</v>
      </c>
      <c r="I219" s="1">
        <f>IF(AND($J219=TRUE,Linearity!F219&lt;&gt;0,Linearity!G219&lt;&gt;0),Linearity!I219,-25)</f>
        <v>-25</v>
      </c>
      <c r="J219" t="b">
        <f>IF(Linearity!J219&lt;&gt;0,TRUE,FALSE)</f>
        <v>0</v>
      </c>
    </row>
    <row r="220" spans="1:10" x14ac:dyDescent="0.25">
      <c r="A220" s="1" t="e">
        <f>IF($J220=TRUE,Linearity!A220,NA())</f>
        <v>#N/A</v>
      </c>
      <c r="B220" s="1" t="e">
        <f>IF($J220=TRUE,Linearity!B220,NA())</f>
        <v>#N/A</v>
      </c>
      <c r="C220" s="1" t="e">
        <f>IF($J220=TRUE,Linearity!C220,NA())</f>
        <v>#N/A</v>
      </c>
      <c r="D220" s="1" t="e">
        <f>IF($J220=TRUE,Linearity!D220,NA())</f>
        <v>#N/A</v>
      </c>
      <c r="E220" s="1" t="e">
        <f>IF($J220=TRUE,Linearity!E220,NA())</f>
        <v>#N/A</v>
      </c>
      <c r="F220" s="1">
        <f>IF(AND($J220=TRUE,Linearity!F220&lt;&gt;0,Linearity!G220&lt;&gt;0),Linearity!F220,-25)</f>
        <v>-25</v>
      </c>
      <c r="G220" s="1">
        <f>IF(AND($J220=TRUE,Linearity!F220&lt;&gt;0,Linearity!G220&lt;&gt;0),Linearity!G220,-25)</f>
        <v>-25</v>
      </c>
      <c r="H220" s="1">
        <f>IF(AND($J220=TRUE,Linearity!F220&lt;&gt;0,Linearity!G220&lt;&gt;0),Linearity!H220,-25)</f>
        <v>-25</v>
      </c>
      <c r="I220" s="1">
        <f>IF(AND($J220=TRUE,Linearity!F220&lt;&gt;0,Linearity!G220&lt;&gt;0),Linearity!I220,-25)</f>
        <v>-25</v>
      </c>
      <c r="J220" t="b">
        <f>IF(Linearity!J220&lt;&gt;0,TRUE,FALSE)</f>
        <v>0</v>
      </c>
    </row>
    <row r="221" spans="1:10" x14ac:dyDescent="0.25">
      <c r="A221" s="1" t="e">
        <f>IF($J221=TRUE,Linearity!A221,NA())</f>
        <v>#N/A</v>
      </c>
      <c r="B221" s="1" t="e">
        <f>IF($J221=TRUE,Linearity!B221,NA())</f>
        <v>#N/A</v>
      </c>
      <c r="C221" s="1" t="e">
        <f>IF($J221=TRUE,Linearity!C221,NA())</f>
        <v>#N/A</v>
      </c>
      <c r="D221" s="1" t="e">
        <f>IF($J221=TRUE,Linearity!D221,NA())</f>
        <v>#N/A</v>
      </c>
      <c r="E221" s="1" t="e">
        <f>IF($J221=TRUE,Linearity!E221,NA())</f>
        <v>#N/A</v>
      </c>
      <c r="F221" s="1">
        <f>IF(AND($J221=TRUE,Linearity!F221&lt;&gt;0,Linearity!G221&lt;&gt;0),Linearity!F221,-25)</f>
        <v>-25</v>
      </c>
      <c r="G221" s="1">
        <f>IF(AND($J221=TRUE,Linearity!F221&lt;&gt;0,Linearity!G221&lt;&gt;0),Linearity!G221,-25)</f>
        <v>-25</v>
      </c>
      <c r="H221" s="1">
        <f>IF(AND($J221=TRUE,Linearity!F221&lt;&gt;0,Linearity!G221&lt;&gt;0),Linearity!H221,-25)</f>
        <v>-25</v>
      </c>
      <c r="I221" s="1">
        <f>IF(AND($J221=TRUE,Linearity!F221&lt;&gt;0,Linearity!G221&lt;&gt;0),Linearity!I221,-25)</f>
        <v>-25</v>
      </c>
      <c r="J221" t="b">
        <f>IF(Linearity!J221&lt;&gt;0,TRUE,FALSE)</f>
        <v>0</v>
      </c>
    </row>
    <row r="222" spans="1:10" x14ac:dyDescent="0.25">
      <c r="A222" s="1" t="e">
        <f>IF($J222=TRUE,Linearity!A222,NA())</f>
        <v>#N/A</v>
      </c>
      <c r="B222" s="1" t="e">
        <f>IF($J222=TRUE,Linearity!B222,NA())</f>
        <v>#N/A</v>
      </c>
      <c r="C222" s="1" t="e">
        <f>IF($J222=TRUE,Linearity!C222,NA())</f>
        <v>#N/A</v>
      </c>
      <c r="D222" s="1" t="e">
        <f>IF($J222=TRUE,Linearity!D222,NA())</f>
        <v>#N/A</v>
      </c>
      <c r="E222" s="1" t="e">
        <f>IF($J222=TRUE,Linearity!E222,NA())</f>
        <v>#N/A</v>
      </c>
      <c r="F222" s="1">
        <f>IF(AND($J222=TRUE,Linearity!F222&lt;&gt;0,Linearity!G222&lt;&gt;0),Linearity!F222,-25)</f>
        <v>-25</v>
      </c>
      <c r="G222" s="1">
        <f>IF(AND($J222=TRUE,Linearity!F222&lt;&gt;0,Linearity!G222&lt;&gt;0),Linearity!G222,-25)</f>
        <v>-25</v>
      </c>
      <c r="H222" s="1">
        <f>IF(AND($J222=TRUE,Linearity!F222&lt;&gt;0,Linearity!G222&lt;&gt;0),Linearity!H222,-25)</f>
        <v>-25</v>
      </c>
      <c r="I222" s="1">
        <f>IF(AND($J222=TRUE,Linearity!F222&lt;&gt;0,Linearity!G222&lt;&gt;0),Linearity!I222,-25)</f>
        <v>-25</v>
      </c>
      <c r="J222" t="b">
        <f>IF(Linearity!J222&lt;&gt;0,TRUE,FALSE)</f>
        <v>0</v>
      </c>
    </row>
    <row r="223" spans="1:10" x14ac:dyDescent="0.25">
      <c r="A223" s="1" t="e">
        <f>IF($J223=TRUE,Linearity!A223,NA())</f>
        <v>#N/A</v>
      </c>
      <c r="B223" s="1" t="e">
        <f>IF($J223=TRUE,Linearity!B223,NA())</f>
        <v>#N/A</v>
      </c>
      <c r="C223" s="1" t="e">
        <f>IF($J223=TRUE,Linearity!C223,NA())</f>
        <v>#N/A</v>
      </c>
      <c r="D223" s="1" t="e">
        <f>IF($J223=TRUE,Linearity!D223,NA())</f>
        <v>#N/A</v>
      </c>
      <c r="E223" s="1" t="e">
        <f>IF($J223=TRUE,Linearity!E223,NA())</f>
        <v>#N/A</v>
      </c>
      <c r="F223" s="1">
        <f>IF(AND($J223=TRUE,Linearity!F223&lt;&gt;0,Linearity!G223&lt;&gt;0),Linearity!F223,-25)</f>
        <v>-25</v>
      </c>
      <c r="G223" s="1">
        <f>IF(AND($J223=TRUE,Linearity!F223&lt;&gt;0,Linearity!G223&lt;&gt;0),Linearity!G223,-25)</f>
        <v>-25</v>
      </c>
      <c r="H223" s="1">
        <f>IF(AND($J223=TRUE,Linearity!F223&lt;&gt;0,Linearity!G223&lt;&gt;0),Linearity!H223,-25)</f>
        <v>-25</v>
      </c>
      <c r="I223" s="1">
        <f>IF(AND($J223=TRUE,Linearity!F223&lt;&gt;0,Linearity!G223&lt;&gt;0),Linearity!I223,-25)</f>
        <v>-25</v>
      </c>
      <c r="J223" t="b">
        <f>IF(Linearity!J223&lt;&gt;0,TRUE,FALSE)</f>
        <v>0</v>
      </c>
    </row>
    <row r="224" spans="1:10" x14ac:dyDescent="0.25">
      <c r="A224" s="1" t="e">
        <f>IF($J224=TRUE,Linearity!A224,NA())</f>
        <v>#N/A</v>
      </c>
      <c r="B224" s="1" t="e">
        <f>IF($J224=TRUE,Linearity!B224,NA())</f>
        <v>#N/A</v>
      </c>
      <c r="C224" s="1" t="e">
        <f>IF($J224=TRUE,Linearity!C224,NA())</f>
        <v>#N/A</v>
      </c>
      <c r="D224" s="1" t="e">
        <f>IF($J224=TRUE,Linearity!D224,NA())</f>
        <v>#N/A</v>
      </c>
      <c r="E224" s="1" t="e">
        <f>IF($J224=TRUE,Linearity!E224,NA())</f>
        <v>#N/A</v>
      </c>
      <c r="F224" s="1">
        <f>IF(AND($J224=TRUE,Linearity!F224&lt;&gt;0,Linearity!G224&lt;&gt;0),Linearity!F224,-25)</f>
        <v>-25</v>
      </c>
      <c r="G224" s="1">
        <f>IF(AND($J224=TRUE,Linearity!F224&lt;&gt;0,Linearity!G224&lt;&gt;0),Linearity!G224,-25)</f>
        <v>-25</v>
      </c>
      <c r="H224" s="1">
        <f>IF(AND($J224=TRUE,Linearity!F224&lt;&gt;0,Linearity!G224&lt;&gt;0),Linearity!H224,-25)</f>
        <v>-25</v>
      </c>
      <c r="I224" s="1">
        <f>IF(AND($J224=TRUE,Linearity!F224&lt;&gt;0,Linearity!G224&lt;&gt;0),Linearity!I224,-25)</f>
        <v>-25</v>
      </c>
      <c r="J224" t="b">
        <f>IF(Linearity!J224&lt;&gt;0,TRUE,FALSE)</f>
        <v>0</v>
      </c>
    </row>
    <row r="225" spans="1:10" x14ac:dyDescent="0.25">
      <c r="A225" s="1" t="e">
        <f>IF($J225=TRUE,Linearity!A225,NA())</f>
        <v>#N/A</v>
      </c>
      <c r="B225" s="1" t="e">
        <f>IF($J225=TRUE,Linearity!B225,NA())</f>
        <v>#N/A</v>
      </c>
      <c r="C225" s="1" t="e">
        <f>IF($J225=TRUE,Linearity!C225,NA())</f>
        <v>#N/A</v>
      </c>
      <c r="D225" s="1" t="e">
        <f>IF($J225=TRUE,Linearity!D225,NA())</f>
        <v>#N/A</v>
      </c>
      <c r="E225" s="1" t="e">
        <f>IF($J225=TRUE,Linearity!E225,NA())</f>
        <v>#N/A</v>
      </c>
      <c r="F225" s="1">
        <f>IF(AND($J225=TRUE,Linearity!F225&lt;&gt;0,Linearity!G225&lt;&gt;0),Linearity!F225,-25)</f>
        <v>-25</v>
      </c>
      <c r="G225" s="1">
        <f>IF(AND($J225=TRUE,Linearity!F225&lt;&gt;0,Linearity!G225&lt;&gt;0),Linearity!G225,-25)</f>
        <v>-25</v>
      </c>
      <c r="H225" s="1">
        <f>IF(AND($J225=TRUE,Linearity!F225&lt;&gt;0,Linearity!G225&lt;&gt;0),Linearity!H225,-25)</f>
        <v>-25</v>
      </c>
      <c r="I225" s="1">
        <f>IF(AND($J225=TRUE,Linearity!F225&lt;&gt;0,Linearity!G225&lt;&gt;0),Linearity!I225,-25)</f>
        <v>-25</v>
      </c>
      <c r="J225" t="b">
        <f>IF(Linearity!J225&lt;&gt;0,TRUE,FALSE)</f>
        <v>0</v>
      </c>
    </row>
    <row r="226" spans="1:10" x14ac:dyDescent="0.25">
      <c r="A226" s="1" t="e">
        <f>IF($J226=TRUE,Linearity!A226,NA())</f>
        <v>#N/A</v>
      </c>
      <c r="B226" s="1" t="e">
        <f>IF($J226=TRUE,Linearity!B226,NA())</f>
        <v>#N/A</v>
      </c>
      <c r="C226" s="1" t="e">
        <f>IF($J226=TRUE,Linearity!C226,NA())</f>
        <v>#N/A</v>
      </c>
      <c r="D226" s="1" t="e">
        <f>IF($J226=TRUE,Linearity!D226,NA())</f>
        <v>#N/A</v>
      </c>
      <c r="E226" s="1" t="e">
        <f>IF($J226=TRUE,Linearity!E226,NA())</f>
        <v>#N/A</v>
      </c>
      <c r="F226" s="1">
        <f>IF(AND($J226=TRUE,Linearity!F226&lt;&gt;0,Linearity!G226&lt;&gt;0),Linearity!F226,-25)</f>
        <v>-25</v>
      </c>
      <c r="G226" s="1">
        <f>IF(AND($J226=TRUE,Linearity!F226&lt;&gt;0,Linearity!G226&lt;&gt;0),Linearity!G226,-25)</f>
        <v>-25</v>
      </c>
      <c r="H226" s="1">
        <f>IF(AND($J226=TRUE,Linearity!F226&lt;&gt;0,Linearity!G226&lt;&gt;0),Linearity!H226,-25)</f>
        <v>-25</v>
      </c>
      <c r="I226" s="1">
        <f>IF(AND($J226=TRUE,Linearity!F226&lt;&gt;0,Linearity!G226&lt;&gt;0),Linearity!I226,-25)</f>
        <v>-25</v>
      </c>
      <c r="J226" t="b">
        <f>IF(Linearity!J226&lt;&gt;0,TRUE,FALSE)</f>
        <v>0</v>
      </c>
    </row>
    <row r="227" spans="1:10" x14ac:dyDescent="0.25">
      <c r="A227" s="1" t="e">
        <f>IF($J227=TRUE,Linearity!A227,NA())</f>
        <v>#N/A</v>
      </c>
      <c r="B227" s="1" t="e">
        <f>IF($J227=TRUE,Linearity!B227,NA())</f>
        <v>#N/A</v>
      </c>
      <c r="C227" s="1" t="e">
        <f>IF($J227=TRUE,Linearity!C227,NA())</f>
        <v>#N/A</v>
      </c>
      <c r="D227" s="1" t="e">
        <f>IF($J227=TRUE,Linearity!D227,NA())</f>
        <v>#N/A</v>
      </c>
      <c r="E227" s="1" t="e">
        <f>IF($J227=TRUE,Linearity!E227,NA())</f>
        <v>#N/A</v>
      </c>
      <c r="F227" s="1">
        <f>IF(AND($J227=TRUE,Linearity!F227&lt;&gt;0,Linearity!G227&lt;&gt;0),Linearity!F227,-25)</f>
        <v>-25</v>
      </c>
      <c r="G227" s="1">
        <f>IF(AND($J227=TRUE,Linearity!F227&lt;&gt;0,Linearity!G227&lt;&gt;0),Linearity!G227,-25)</f>
        <v>-25</v>
      </c>
      <c r="H227" s="1">
        <f>IF(AND($J227=TRUE,Linearity!F227&lt;&gt;0,Linearity!G227&lt;&gt;0),Linearity!H227,-25)</f>
        <v>-25</v>
      </c>
      <c r="I227" s="1">
        <f>IF(AND($J227=TRUE,Linearity!F227&lt;&gt;0,Linearity!G227&lt;&gt;0),Linearity!I227,-25)</f>
        <v>-25</v>
      </c>
      <c r="J227" t="b">
        <f>IF(Linearity!J227&lt;&gt;0,TRUE,FALSE)</f>
        <v>0</v>
      </c>
    </row>
    <row r="228" spans="1:10" x14ac:dyDescent="0.25">
      <c r="A228" s="1" t="e">
        <f>IF($J228=TRUE,Linearity!A228,NA())</f>
        <v>#N/A</v>
      </c>
      <c r="B228" s="1" t="e">
        <f>IF($J228=TRUE,Linearity!B228,NA())</f>
        <v>#N/A</v>
      </c>
      <c r="C228" s="1" t="e">
        <f>IF($J228=TRUE,Linearity!C228,NA())</f>
        <v>#N/A</v>
      </c>
      <c r="D228" s="1" t="e">
        <f>IF($J228=TRUE,Linearity!D228,NA())</f>
        <v>#N/A</v>
      </c>
      <c r="E228" s="1" t="e">
        <f>IF($J228=TRUE,Linearity!E228,NA())</f>
        <v>#N/A</v>
      </c>
      <c r="F228" s="1">
        <f>IF(AND($J228=TRUE,Linearity!F228&lt;&gt;0,Linearity!G228&lt;&gt;0),Linearity!F228,-25)</f>
        <v>-25</v>
      </c>
      <c r="G228" s="1">
        <f>IF(AND($J228=TRUE,Linearity!F228&lt;&gt;0,Linearity!G228&lt;&gt;0),Linearity!G228,-25)</f>
        <v>-25</v>
      </c>
      <c r="H228" s="1">
        <f>IF(AND($J228=TRUE,Linearity!F228&lt;&gt;0,Linearity!G228&lt;&gt;0),Linearity!H228,-25)</f>
        <v>-25</v>
      </c>
      <c r="I228" s="1">
        <f>IF(AND($J228=TRUE,Linearity!F228&lt;&gt;0,Linearity!G228&lt;&gt;0),Linearity!I228,-25)</f>
        <v>-25</v>
      </c>
      <c r="J228" t="b">
        <f>IF(Linearity!J228&lt;&gt;0,TRUE,FALSE)</f>
        <v>0</v>
      </c>
    </row>
    <row r="229" spans="1:10" x14ac:dyDescent="0.25">
      <c r="A229" s="1" t="e">
        <f>IF($J229=TRUE,Linearity!A229,NA())</f>
        <v>#N/A</v>
      </c>
      <c r="B229" s="1" t="e">
        <f>IF($J229=TRUE,Linearity!B229,NA())</f>
        <v>#N/A</v>
      </c>
      <c r="C229" s="1" t="e">
        <f>IF($J229=TRUE,Linearity!C229,NA())</f>
        <v>#N/A</v>
      </c>
      <c r="D229" s="1" t="e">
        <f>IF($J229=TRUE,Linearity!D229,NA())</f>
        <v>#N/A</v>
      </c>
      <c r="E229" s="1" t="e">
        <f>IF($J229=TRUE,Linearity!E229,NA())</f>
        <v>#N/A</v>
      </c>
      <c r="F229" s="1">
        <f>IF(AND($J229=TRUE,Linearity!F229&lt;&gt;0,Linearity!G229&lt;&gt;0),Linearity!F229,-25)</f>
        <v>-25</v>
      </c>
      <c r="G229" s="1">
        <f>IF(AND($J229=TRUE,Linearity!F229&lt;&gt;0,Linearity!G229&lt;&gt;0),Linearity!G229,-25)</f>
        <v>-25</v>
      </c>
      <c r="H229" s="1">
        <f>IF(AND($J229=TRUE,Linearity!F229&lt;&gt;0,Linearity!G229&lt;&gt;0),Linearity!H229,-25)</f>
        <v>-25</v>
      </c>
      <c r="I229" s="1">
        <f>IF(AND($J229=TRUE,Linearity!F229&lt;&gt;0,Linearity!G229&lt;&gt;0),Linearity!I229,-25)</f>
        <v>-25</v>
      </c>
      <c r="J229" t="b">
        <f>IF(Linearity!J229&lt;&gt;0,TRUE,FALSE)</f>
        <v>0</v>
      </c>
    </row>
    <row r="230" spans="1:10" x14ac:dyDescent="0.25">
      <c r="A230" s="1" t="e">
        <f>IF($J230=TRUE,Linearity!A230,NA())</f>
        <v>#N/A</v>
      </c>
      <c r="B230" s="1" t="e">
        <f>IF($J230=TRUE,Linearity!B230,NA())</f>
        <v>#N/A</v>
      </c>
      <c r="C230" s="1" t="e">
        <f>IF($J230=TRUE,Linearity!C230,NA())</f>
        <v>#N/A</v>
      </c>
      <c r="D230" s="1" t="e">
        <f>IF($J230=TRUE,Linearity!D230,NA())</f>
        <v>#N/A</v>
      </c>
      <c r="E230" s="1" t="e">
        <f>IF($J230=TRUE,Linearity!E230,NA())</f>
        <v>#N/A</v>
      </c>
      <c r="F230" s="1">
        <f>IF(AND($J230=TRUE,Linearity!F230&lt;&gt;0,Linearity!G230&lt;&gt;0),Linearity!F230,-25)</f>
        <v>-25</v>
      </c>
      <c r="G230" s="1">
        <f>IF(AND($J230=TRUE,Linearity!F230&lt;&gt;0,Linearity!G230&lt;&gt;0),Linearity!G230,-25)</f>
        <v>-25</v>
      </c>
      <c r="H230" s="1">
        <f>IF(AND($J230=TRUE,Linearity!F230&lt;&gt;0,Linearity!G230&lt;&gt;0),Linearity!H230,-25)</f>
        <v>-25</v>
      </c>
      <c r="I230" s="1">
        <f>IF(AND($J230=TRUE,Linearity!F230&lt;&gt;0,Linearity!G230&lt;&gt;0),Linearity!I230,-25)</f>
        <v>-25</v>
      </c>
      <c r="J230" t="b">
        <f>IF(Linearity!J230&lt;&gt;0,TRUE,FALSE)</f>
        <v>0</v>
      </c>
    </row>
    <row r="231" spans="1:10" x14ac:dyDescent="0.25">
      <c r="A231" s="1" t="e">
        <f>IF($J231=TRUE,Linearity!A231,NA())</f>
        <v>#N/A</v>
      </c>
      <c r="B231" s="1" t="e">
        <f>IF($J231=TRUE,Linearity!B231,NA())</f>
        <v>#N/A</v>
      </c>
      <c r="C231" s="1" t="e">
        <f>IF($J231=TRUE,Linearity!C231,NA())</f>
        <v>#N/A</v>
      </c>
      <c r="D231" s="1" t="e">
        <f>IF($J231=TRUE,Linearity!D231,NA())</f>
        <v>#N/A</v>
      </c>
      <c r="E231" s="1" t="e">
        <f>IF($J231=TRUE,Linearity!E231,NA())</f>
        <v>#N/A</v>
      </c>
      <c r="F231" s="1">
        <f>IF(AND($J231=TRUE,Linearity!F231&lt;&gt;0,Linearity!G231&lt;&gt;0),Linearity!F231,-25)</f>
        <v>-25</v>
      </c>
      <c r="G231" s="1">
        <f>IF(AND($J231=TRUE,Linearity!F231&lt;&gt;0,Linearity!G231&lt;&gt;0),Linearity!G231,-25)</f>
        <v>-25</v>
      </c>
      <c r="H231" s="1">
        <f>IF(AND($J231=TRUE,Linearity!F231&lt;&gt;0,Linearity!G231&lt;&gt;0),Linearity!H231,-25)</f>
        <v>-25</v>
      </c>
      <c r="I231" s="1">
        <f>IF(AND($J231=TRUE,Linearity!F231&lt;&gt;0,Linearity!G231&lt;&gt;0),Linearity!I231,-25)</f>
        <v>-25</v>
      </c>
      <c r="J231" t="b">
        <f>IF(Linearity!J231&lt;&gt;0,TRUE,FALSE)</f>
        <v>0</v>
      </c>
    </row>
    <row r="232" spans="1:10" x14ac:dyDescent="0.25">
      <c r="A232" s="1" t="e">
        <f>IF($J232=TRUE,Linearity!A232,NA())</f>
        <v>#N/A</v>
      </c>
      <c r="B232" s="1" t="e">
        <f>IF($J232=TRUE,Linearity!B232,NA())</f>
        <v>#N/A</v>
      </c>
      <c r="C232" s="1" t="e">
        <f>IF($J232=TRUE,Linearity!C232,NA())</f>
        <v>#N/A</v>
      </c>
      <c r="D232" s="1" t="e">
        <f>IF($J232=TRUE,Linearity!D232,NA())</f>
        <v>#N/A</v>
      </c>
      <c r="E232" s="1" t="e">
        <f>IF($J232=TRUE,Linearity!E232,NA())</f>
        <v>#N/A</v>
      </c>
      <c r="F232" s="1">
        <f>IF(AND($J232=TRUE,Linearity!F232&lt;&gt;0,Linearity!G232&lt;&gt;0),Linearity!F232,-25)</f>
        <v>-25</v>
      </c>
      <c r="G232" s="1">
        <f>IF(AND($J232=TRUE,Linearity!F232&lt;&gt;0,Linearity!G232&lt;&gt;0),Linearity!G232,-25)</f>
        <v>-25</v>
      </c>
      <c r="H232" s="1">
        <f>IF(AND($J232=TRUE,Linearity!F232&lt;&gt;0,Linearity!G232&lt;&gt;0),Linearity!H232,-25)</f>
        <v>-25</v>
      </c>
      <c r="I232" s="1">
        <f>IF(AND($J232=TRUE,Linearity!F232&lt;&gt;0,Linearity!G232&lt;&gt;0),Linearity!I232,-25)</f>
        <v>-25</v>
      </c>
      <c r="J232" t="b">
        <f>IF(Linearity!J232&lt;&gt;0,TRUE,FALSE)</f>
        <v>0</v>
      </c>
    </row>
    <row r="233" spans="1:10" x14ac:dyDescent="0.25">
      <c r="A233" s="1" t="e">
        <f>IF($J233=TRUE,Linearity!A233,NA())</f>
        <v>#N/A</v>
      </c>
      <c r="B233" s="1" t="e">
        <f>IF($J233=TRUE,Linearity!B233,NA())</f>
        <v>#N/A</v>
      </c>
      <c r="C233" s="1" t="e">
        <f>IF($J233=TRUE,Linearity!C233,NA())</f>
        <v>#N/A</v>
      </c>
      <c r="D233" s="1" t="e">
        <f>IF($J233=TRUE,Linearity!D233,NA())</f>
        <v>#N/A</v>
      </c>
      <c r="E233" s="1" t="e">
        <f>IF($J233=TRUE,Linearity!E233,NA())</f>
        <v>#N/A</v>
      </c>
      <c r="F233" s="1">
        <f>IF(AND($J233=TRUE,Linearity!F233&lt;&gt;0,Linearity!G233&lt;&gt;0),Linearity!F233,-25)</f>
        <v>-25</v>
      </c>
      <c r="G233" s="1">
        <f>IF(AND($J233=TRUE,Linearity!F233&lt;&gt;0,Linearity!G233&lt;&gt;0),Linearity!G233,-25)</f>
        <v>-25</v>
      </c>
      <c r="H233" s="1">
        <f>IF(AND($J233=TRUE,Linearity!F233&lt;&gt;0,Linearity!G233&lt;&gt;0),Linearity!H233,-25)</f>
        <v>-25</v>
      </c>
      <c r="I233" s="1">
        <f>IF(AND($J233=TRUE,Linearity!F233&lt;&gt;0,Linearity!G233&lt;&gt;0),Linearity!I233,-25)</f>
        <v>-25</v>
      </c>
      <c r="J233" t="b">
        <f>IF(Linearity!J233&lt;&gt;0,TRUE,FALSE)</f>
        <v>0</v>
      </c>
    </row>
    <row r="234" spans="1:10" x14ac:dyDescent="0.25">
      <c r="A234" s="1" t="e">
        <f>IF($J234=TRUE,Linearity!A234,NA())</f>
        <v>#N/A</v>
      </c>
      <c r="B234" s="1" t="e">
        <f>IF($J234=TRUE,Linearity!B234,NA())</f>
        <v>#N/A</v>
      </c>
      <c r="C234" s="1" t="e">
        <f>IF($J234=TRUE,Linearity!C234,NA())</f>
        <v>#N/A</v>
      </c>
      <c r="D234" s="1" t="e">
        <f>IF($J234=TRUE,Linearity!D234,NA())</f>
        <v>#N/A</v>
      </c>
      <c r="E234" s="1" t="e">
        <f>IF($J234=TRUE,Linearity!E234,NA())</f>
        <v>#N/A</v>
      </c>
      <c r="F234" s="1">
        <f>IF(AND($J234=TRUE,Linearity!F234&lt;&gt;0,Linearity!G234&lt;&gt;0),Linearity!F234,-25)</f>
        <v>-25</v>
      </c>
      <c r="G234" s="1">
        <f>IF(AND($J234=TRUE,Linearity!F234&lt;&gt;0,Linearity!G234&lt;&gt;0),Linearity!G234,-25)</f>
        <v>-25</v>
      </c>
      <c r="H234" s="1">
        <f>IF(AND($J234=TRUE,Linearity!F234&lt;&gt;0,Linearity!G234&lt;&gt;0),Linearity!H234,-25)</f>
        <v>-25</v>
      </c>
      <c r="I234" s="1">
        <f>IF(AND($J234=TRUE,Linearity!F234&lt;&gt;0,Linearity!G234&lt;&gt;0),Linearity!I234,-25)</f>
        <v>-25</v>
      </c>
      <c r="J234" t="b">
        <f>IF(Linearity!J234&lt;&gt;0,TRUE,FALSE)</f>
        <v>0</v>
      </c>
    </row>
    <row r="235" spans="1:10" x14ac:dyDescent="0.25">
      <c r="A235" s="1" t="e">
        <f>IF($J235=TRUE,Linearity!A235,NA())</f>
        <v>#N/A</v>
      </c>
      <c r="B235" s="1" t="e">
        <f>IF($J235=TRUE,Linearity!B235,NA())</f>
        <v>#N/A</v>
      </c>
      <c r="C235" s="1" t="e">
        <f>IF($J235=TRUE,Linearity!C235,NA())</f>
        <v>#N/A</v>
      </c>
      <c r="D235" s="1" t="e">
        <f>IF($J235=TRUE,Linearity!D235,NA())</f>
        <v>#N/A</v>
      </c>
      <c r="E235" s="1" t="e">
        <f>IF($J235=TRUE,Linearity!E235,NA())</f>
        <v>#N/A</v>
      </c>
      <c r="F235" s="1">
        <f>IF(AND($J235=TRUE,Linearity!F235&lt;&gt;0,Linearity!G235&lt;&gt;0),Linearity!F235,-25)</f>
        <v>-25</v>
      </c>
      <c r="G235" s="1">
        <f>IF(AND($J235=TRUE,Linearity!F235&lt;&gt;0,Linearity!G235&lt;&gt;0),Linearity!G235,-25)</f>
        <v>-25</v>
      </c>
      <c r="H235" s="1">
        <f>IF(AND($J235=TRUE,Linearity!F235&lt;&gt;0,Linearity!G235&lt;&gt;0),Linearity!H235,-25)</f>
        <v>-25</v>
      </c>
      <c r="I235" s="1">
        <f>IF(AND($J235=TRUE,Linearity!F235&lt;&gt;0,Linearity!G235&lt;&gt;0),Linearity!I235,-25)</f>
        <v>-25</v>
      </c>
      <c r="J235" t="b">
        <f>IF(Linearity!J235&lt;&gt;0,TRUE,FALSE)</f>
        <v>0</v>
      </c>
    </row>
    <row r="236" spans="1:10" x14ac:dyDescent="0.25">
      <c r="A236" s="1" t="e">
        <f>IF($J236=TRUE,Linearity!A236,NA())</f>
        <v>#N/A</v>
      </c>
      <c r="B236" s="1" t="e">
        <f>IF($J236=TRUE,Linearity!B236,NA())</f>
        <v>#N/A</v>
      </c>
      <c r="C236" s="1" t="e">
        <f>IF($J236=TRUE,Linearity!C236,NA())</f>
        <v>#N/A</v>
      </c>
      <c r="D236" s="1" t="e">
        <f>IF($J236=TRUE,Linearity!D236,NA())</f>
        <v>#N/A</v>
      </c>
      <c r="E236" s="1" t="e">
        <f>IF($J236=TRUE,Linearity!E236,NA())</f>
        <v>#N/A</v>
      </c>
      <c r="F236" s="1">
        <f>IF(AND($J236=TRUE,Linearity!F236&lt;&gt;0,Linearity!G236&lt;&gt;0),Linearity!F236,-25)</f>
        <v>-25</v>
      </c>
      <c r="G236" s="1">
        <f>IF(AND($J236=TRUE,Linearity!F236&lt;&gt;0,Linearity!G236&lt;&gt;0),Linearity!G236,-25)</f>
        <v>-25</v>
      </c>
      <c r="H236" s="1">
        <f>IF(AND($J236=TRUE,Linearity!F236&lt;&gt;0,Linearity!G236&lt;&gt;0),Linearity!H236,-25)</f>
        <v>-25</v>
      </c>
      <c r="I236" s="1">
        <f>IF(AND($J236=TRUE,Linearity!F236&lt;&gt;0,Linearity!G236&lt;&gt;0),Linearity!I236,-25)</f>
        <v>-25</v>
      </c>
      <c r="J236" t="b">
        <f>IF(Linearity!J236&lt;&gt;0,TRUE,FALSE)</f>
        <v>0</v>
      </c>
    </row>
    <row r="237" spans="1:10" x14ac:dyDescent="0.25">
      <c r="A237" s="1" t="e">
        <f>IF($J237=TRUE,Linearity!A237,NA())</f>
        <v>#N/A</v>
      </c>
      <c r="B237" s="1" t="e">
        <f>IF($J237=TRUE,Linearity!B237,NA())</f>
        <v>#N/A</v>
      </c>
      <c r="C237" s="1" t="e">
        <f>IF($J237=TRUE,Linearity!C237,NA())</f>
        <v>#N/A</v>
      </c>
      <c r="D237" s="1" t="e">
        <f>IF($J237=TRUE,Linearity!D237,NA())</f>
        <v>#N/A</v>
      </c>
      <c r="E237" s="1" t="e">
        <f>IF($J237=TRUE,Linearity!E237,NA())</f>
        <v>#N/A</v>
      </c>
      <c r="F237" s="1">
        <f>IF(AND($J237=TRUE,Linearity!F237&lt;&gt;0,Linearity!G237&lt;&gt;0),Linearity!F237,-25)</f>
        <v>-25</v>
      </c>
      <c r="G237" s="1">
        <f>IF(AND($J237=TRUE,Linearity!F237&lt;&gt;0,Linearity!G237&lt;&gt;0),Linearity!G237,-25)</f>
        <v>-25</v>
      </c>
      <c r="H237" s="1">
        <f>IF(AND($J237=TRUE,Linearity!F237&lt;&gt;0,Linearity!G237&lt;&gt;0),Linearity!H237,-25)</f>
        <v>-25</v>
      </c>
      <c r="I237" s="1">
        <f>IF(AND($J237=TRUE,Linearity!F237&lt;&gt;0,Linearity!G237&lt;&gt;0),Linearity!I237,-25)</f>
        <v>-25</v>
      </c>
      <c r="J237" t="b">
        <f>IF(Linearity!J237&lt;&gt;0,TRUE,FALSE)</f>
        <v>0</v>
      </c>
    </row>
    <row r="238" spans="1:10" x14ac:dyDescent="0.25">
      <c r="A238" s="1" t="e">
        <f>IF($J238=TRUE,Linearity!A238,NA())</f>
        <v>#N/A</v>
      </c>
      <c r="B238" s="1" t="e">
        <f>IF($J238=TRUE,Linearity!B238,NA())</f>
        <v>#N/A</v>
      </c>
      <c r="C238" s="1" t="e">
        <f>IF($J238=TRUE,Linearity!C238,NA())</f>
        <v>#N/A</v>
      </c>
      <c r="D238" s="1" t="e">
        <f>IF($J238=TRUE,Linearity!D238,NA())</f>
        <v>#N/A</v>
      </c>
      <c r="E238" s="1" t="e">
        <f>IF($J238=TRUE,Linearity!E238,NA())</f>
        <v>#N/A</v>
      </c>
      <c r="F238" s="1">
        <f>IF(AND($J238=TRUE,Linearity!F238&lt;&gt;0,Linearity!G238&lt;&gt;0),Linearity!F238,-25)</f>
        <v>-25</v>
      </c>
      <c r="G238" s="1">
        <f>IF(AND($J238=TRUE,Linearity!F238&lt;&gt;0,Linearity!G238&lt;&gt;0),Linearity!G238,-25)</f>
        <v>-25</v>
      </c>
      <c r="H238" s="1">
        <f>IF(AND($J238=TRUE,Linearity!F238&lt;&gt;0,Linearity!G238&lt;&gt;0),Linearity!H238,-25)</f>
        <v>-25</v>
      </c>
      <c r="I238" s="1">
        <f>IF(AND($J238=TRUE,Linearity!F238&lt;&gt;0,Linearity!G238&lt;&gt;0),Linearity!I238,-25)</f>
        <v>-25</v>
      </c>
      <c r="J238" t="b">
        <f>IF(Linearity!J238&lt;&gt;0,TRUE,FALSE)</f>
        <v>0</v>
      </c>
    </row>
    <row r="239" spans="1:10" x14ac:dyDescent="0.25">
      <c r="A239" s="1" t="e">
        <f>IF($J239=TRUE,Linearity!A239,NA())</f>
        <v>#N/A</v>
      </c>
      <c r="B239" s="1" t="e">
        <f>IF($J239=TRUE,Linearity!B239,NA())</f>
        <v>#N/A</v>
      </c>
      <c r="C239" s="1" t="e">
        <f>IF($J239=TRUE,Linearity!C239,NA())</f>
        <v>#N/A</v>
      </c>
      <c r="D239" s="1" t="e">
        <f>IF($J239=TRUE,Linearity!D239,NA())</f>
        <v>#N/A</v>
      </c>
      <c r="E239" s="1" t="e">
        <f>IF($J239=TRUE,Linearity!E239,NA())</f>
        <v>#N/A</v>
      </c>
      <c r="F239" s="1">
        <f>IF(AND($J239=TRUE,Linearity!F239&lt;&gt;0,Linearity!G239&lt;&gt;0),Linearity!F239,-25)</f>
        <v>-25</v>
      </c>
      <c r="G239" s="1">
        <f>IF(AND($J239=TRUE,Linearity!F239&lt;&gt;0,Linearity!G239&lt;&gt;0),Linearity!G239,-25)</f>
        <v>-25</v>
      </c>
      <c r="H239" s="1">
        <f>IF(AND($J239=TRUE,Linearity!F239&lt;&gt;0,Linearity!G239&lt;&gt;0),Linearity!H239,-25)</f>
        <v>-25</v>
      </c>
      <c r="I239" s="1">
        <f>IF(AND($J239=TRUE,Linearity!F239&lt;&gt;0,Linearity!G239&lt;&gt;0),Linearity!I239,-25)</f>
        <v>-25</v>
      </c>
      <c r="J239" t="b">
        <f>IF(Linearity!J239&lt;&gt;0,TRUE,FALSE)</f>
        <v>0</v>
      </c>
    </row>
    <row r="240" spans="1:10" x14ac:dyDescent="0.25">
      <c r="A240" s="1" t="e">
        <f>IF($J240=TRUE,Linearity!A240,NA())</f>
        <v>#N/A</v>
      </c>
      <c r="B240" s="1" t="e">
        <f>IF($J240=TRUE,Linearity!B240,NA())</f>
        <v>#N/A</v>
      </c>
      <c r="C240" s="1" t="e">
        <f>IF($J240=TRUE,Linearity!C240,NA())</f>
        <v>#N/A</v>
      </c>
      <c r="D240" s="1" t="e">
        <f>IF($J240=TRUE,Linearity!D240,NA())</f>
        <v>#N/A</v>
      </c>
      <c r="E240" s="1" t="e">
        <f>IF($J240=TRUE,Linearity!E240,NA())</f>
        <v>#N/A</v>
      </c>
      <c r="F240" s="1">
        <f>IF(AND($J240=TRUE,Linearity!F240&lt;&gt;0,Linearity!G240&lt;&gt;0),Linearity!F240,-25)</f>
        <v>-25</v>
      </c>
      <c r="G240" s="1">
        <f>IF(AND($J240=TRUE,Linearity!F240&lt;&gt;0,Linearity!G240&lt;&gt;0),Linearity!G240,-25)</f>
        <v>-25</v>
      </c>
      <c r="H240" s="1">
        <f>IF(AND($J240=TRUE,Linearity!F240&lt;&gt;0,Linearity!G240&lt;&gt;0),Linearity!H240,-25)</f>
        <v>-25</v>
      </c>
      <c r="I240" s="1">
        <f>IF(AND($J240=TRUE,Linearity!F240&lt;&gt;0,Linearity!G240&lt;&gt;0),Linearity!I240,-25)</f>
        <v>-25</v>
      </c>
      <c r="J240" t="b">
        <f>IF(Linearity!J240&lt;&gt;0,TRUE,FALSE)</f>
        <v>0</v>
      </c>
    </row>
    <row r="241" spans="1:10" x14ac:dyDescent="0.25">
      <c r="A241" s="1" t="e">
        <f>IF($J241=TRUE,Linearity!A241,NA())</f>
        <v>#N/A</v>
      </c>
      <c r="B241" s="1" t="e">
        <f>IF($J241=TRUE,Linearity!B241,NA())</f>
        <v>#N/A</v>
      </c>
      <c r="C241" s="1" t="e">
        <f>IF($J241=TRUE,Linearity!C241,NA())</f>
        <v>#N/A</v>
      </c>
      <c r="D241" s="1" t="e">
        <f>IF($J241=TRUE,Linearity!D241,NA())</f>
        <v>#N/A</v>
      </c>
      <c r="E241" s="1" t="e">
        <f>IF($J241=TRUE,Linearity!E241,NA())</f>
        <v>#N/A</v>
      </c>
      <c r="F241" s="1">
        <f>IF(AND($J241=TRUE,Linearity!F241&lt;&gt;0,Linearity!G241&lt;&gt;0),Linearity!F241,-25)</f>
        <v>-25</v>
      </c>
      <c r="G241" s="1">
        <f>IF(AND($J241=TRUE,Linearity!F241&lt;&gt;0,Linearity!G241&lt;&gt;0),Linearity!G241,-25)</f>
        <v>-25</v>
      </c>
      <c r="H241" s="1">
        <f>IF(AND($J241=TRUE,Linearity!F241&lt;&gt;0,Linearity!G241&lt;&gt;0),Linearity!H241,-25)</f>
        <v>-25</v>
      </c>
      <c r="I241" s="1">
        <f>IF(AND($J241=TRUE,Linearity!F241&lt;&gt;0,Linearity!G241&lt;&gt;0),Linearity!I241,-25)</f>
        <v>-25</v>
      </c>
      <c r="J241" t="b">
        <f>IF(Linearity!J241&lt;&gt;0,TRUE,FALSE)</f>
        <v>0</v>
      </c>
    </row>
    <row r="242" spans="1:10" x14ac:dyDescent="0.25">
      <c r="A242" s="1" t="e">
        <f>IF($J242=TRUE,Linearity!A242,NA())</f>
        <v>#N/A</v>
      </c>
      <c r="B242" s="1" t="e">
        <f>IF($J242=TRUE,Linearity!B242,NA())</f>
        <v>#N/A</v>
      </c>
      <c r="C242" s="1" t="e">
        <f>IF($J242=TRUE,Linearity!C242,NA())</f>
        <v>#N/A</v>
      </c>
      <c r="D242" s="1" t="e">
        <f>IF($J242=TRUE,Linearity!D242,NA())</f>
        <v>#N/A</v>
      </c>
      <c r="E242" s="1" t="e">
        <f>IF($J242=TRUE,Linearity!E242,NA())</f>
        <v>#N/A</v>
      </c>
      <c r="F242" s="1">
        <f>IF(AND($J242=TRUE,Linearity!F242&lt;&gt;0,Linearity!G242&lt;&gt;0),Linearity!F242,-25)</f>
        <v>-25</v>
      </c>
      <c r="G242" s="1">
        <f>IF(AND($J242=TRUE,Linearity!F242&lt;&gt;0,Linearity!G242&lt;&gt;0),Linearity!G242,-25)</f>
        <v>-25</v>
      </c>
      <c r="H242" s="1">
        <f>IF(AND($J242=TRUE,Linearity!F242&lt;&gt;0,Linearity!G242&lt;&gt;0),Linearity!H242,-25)</f>
        <v>-25</v>
      </c>
      <c r="I242" s="1">
        <f>IF(AND($J242=TRUE,Linearity!F242&lt;&gt;0,Linearity!G242&lt;&gt;0),Linearity!I242,-25)</f>
        <v>-25</v>
      </c>
      <c r="J242" t="b">
        <f>IF(Linearity!J242&lt;&gt;0,TRUE,FALSE)</f>
        <v>0</v>
      </c>
    </row>
    <row r="243" spans="1:10" x14ac:dyDescent="0.25">
      <c r="A243" s="1" t="e">
        <f>IF($J243=TRUE,Linearity!A243,NA())</f>
        <v>#N/A</v>
      </c>
      <c r="B243" s="1" t="e">
        <f>IF($J243=TRUE,Linearity!B243,NA())</f>
        <v>#N/A</v>
      </c>
      <c r="C243" s="1" t="e">
        <f>IF($J243=TRUE,Linearity!C243,NA())</f>
        <v>#N/A</v>
      </c>
      <c r="D243" s="1" t="e">
        <f>IF($J243=TRUE,Linearity!D243,NA())</f>
        <v>#N/A</v>
      </c>
      <c r="E243" s="1" t="e">
        <f>IF($J243=TRUE,Linearity!E243,NA())</f>
        <v>#N/A</v>
      </c>
      <c r="F243" s="1">
        <f>IF(AND($J243=TRUE,Linearity!F243&lt;&gt;0,Linearity!G243&lt;&gt;0),Linearity!F243,-25)</f>
        <v>-25</v>
      </c>
      <c r="G243" s="1">
        <f>IF(AND($J243=TRUE,Linearity!F243&lt;&gt;0,Linearity!G243&lt;&gt;0),Linearity!G243,-25)</f>
        <v>-25</v>
      </c>
      <c r="H243" s="1">
        <f>IF(AND($J243=TRUE,Linearity!F243&lt;&gt;0,Linearity!G243&lt;&gt;0),Linearity!H243,-25)</f>
        <v>-25</v>
      </c>
      <c r="I243" s="1">
        <f>IF(AND($J243=TRUE,Linearity!F243&lt;&gt;0,Linearity!G243&lt;&gt;0),Linearity!I243,-25)</f>
        <v>-25</v>
      </c>
      <c r="J243" t="b">
        <f>IF(Linearity!J243&lt;&gt;0,TRUE,FALSE)</f>
        <v>0</v>
      </c>
    </row>
    <row r="244" spans="1:10" x14ac:dyDescent="0.25">
      <c r="A244" s="1" t="e">
        <f>IF($J244=TRUE,Linearity!A244,NA())</f>
        <v>#N/A</v>
      </c>
      <c r="B244" s="1" t="e">
        <f>IF($J244=TRUE,Linearity!B244,NA())</f>
        <v>#N/A</v>
      </c>
      <c r="C244" s="1" t="e">
        <f>IF($J244=TRUE,Linearity!C244,NA())</f>
        <v>#N/A</v>
      </c>
      <c r="D244" s="1" t="e">
        <f>IF($J244=TRUE,Linearity!D244,NA())</f>
        <v>#N/A</v>
      </c>
      <c r="E244" s="1" t="e">
        <f>IF($J244=TRUE,Linearity!E244,NA())</f>
        <v>#N/A</v>
      </c>
      <c r="F244" s="1">
        <f>IF(AND($J244=TRUE,Linearity!F244&lt;&gt;0,Linearity!G244&lt;&gt;0),Linearity!F244,-25)</f>
        <v>-25</v>
      </c>
      <c r="G244" s="1">
        <f>IF(AND($J244=TRUE,Linearity!F244&lt;&gt;0,Linearity!G244&lt;&gt;0),Linearity!G244,-25)</f>
        <v>-25</v>
      </c>
      <c r="H244" s="1">
        <f>IF(AND($J244=TRUE,Linearity!F244&lt;&gt;0,Linearity!G244&lt;&gt;0),Linearity!H244,-25)</f>
        <v>-25</v>
      </c>
      <c r="I244" s="1">
        <f>IF(AND($J244=TRUE,Linearity!F244&lt;&gt;0,Linearity!G244&lt;&gt;0),Linearity!I244,-25)</f>
        <v>-25</v>
      </c>
      <c r="J244" t="b">
        <f>IF(Linearity!J244&lt;&gt;0,TRUE,FALSE)</f>
        <v>0</v>
      </c>
    </row>
    <row r="245" spans="1:10" x14ac:dyDescent="0.25">
      <c r="A245" s="1" t="e">
        <f>IF($J245=TRUE,Linearity!A245,NA())</f>
        <v>#N/A</v>
      </c>
      <c r="B245" s="1" t="e">
        <f>IF($J245=TRUE,Linearity!B245,NA())</f>
        <v>#N/A</v>
      </c>
      <c r="C245" s="1" t="e">
        <f>IF($J245=TRUE,Linearity!C245,NA())</f>
        <v>#N/A</v>
      </c>
      <c r="D245" s="1" t="e">
        <f>IF($J245=TRUE,Linearity!D245,NA())</f>
        <v>#N/A</v>
      </c>
      <c r="E245" s="1" t="e">
        <f>IF($J245=TRUE,Linearity!E245,NA())</f>
        <v>#N/A</v>
      </c>
      <c r="F245" s="1">
        <f>IF(AND($J245=TRUE,Linearity!F245&lt;&gt;0,Linearity!G245&lt;&gt;0),Linearity!F245,-25)</f>
        <v>-25</v>
      </c>
      <c r="G245" s="1">
        <f>IF(AND($J245=TRUE,Linearity!F245&lt;&gt;0,Linearity!G245&lt;&gt;0),Linearity!G245,-25)</f>
        <v>-25</v>
      </c>
      <c r="H245" s="1">
        <f>IF(AND($J245=TRUE,Linearity!F245&lt;&gt;0,Linearity!G245&lt;&gt;0),Linearity!H245,-25)</f>
        <v>-25</v>
      </c>
      <c r="I245" s="1">
        <f>IF(AND($J245=TRUE,Linearity!F245&lt;&gt;0,Linearity!G245&lt;&gt;0),Linearity!I245,-25)</f>
        <v>-25</v>
      </c>
      <c r="J245" t="b">
        <f>IF(Linearity!J245&lt;&gt;0,TRUE,FALSE)</f>
        <v>0</v>
      </c>
    </row>
    <row r="246" spans="1:10" x14ac:dyDescent="0.25">
      <c r="A246" s="1" t="e">
        <f>IF($J246=TRUE,Linearity!A246,NA())</f>
        <v>#N/A</v>
      </c>
      <c r="B246" s="1" t="e">
        <f>IF($J246=TRUE,Linearity!B246,NA())</f>
        <v>#N/A</v>
      </c>
      <c r="C246" s="1" t="e">
        <f>IF($J246=TRUE,Linearity!C246,NA())</f>
        <v>#N/A</v>
      </c>
      <c r="D246" s="1" t="e">
        <f>IF($J246=TRUE,Linearity!D246,NA())</f>
        <v>#N/A</v>
      </c>
      <c r="E246" s="1" t="e">
        <f>IF($J246=TRUE,Linearity!E246,NA())</f>
        <v>#N/A</v>
      </c>
      <c r="F246" s="1">
        <f>IF(AND($J246=TRUE,Linearity!F246&lt;&gt;0,Linearity!G246&lt;&gt;0),Linearity!F246,-25)</f>
        <v>-25</v>
      </c>
      <c r="G246" s="1">
        <f>IF(AND($J246=TRUE,Linearity!F246&lt;&gt;0,Linearity!G246&lt;&gt;0),Linearity!G246,-25)</f>
        <v>-25</v>
      </c>
      <c r="H246" s="1">
        <f>IF(AND($J246=TRUE,Linearity!F246&lt;&gt;0,Linearity!G246&lt;&gt;0),Linearity!H246,-25)</f>
        <v>-25</v>
      </c>
      <c r="I246" s="1">
        <f>IF(AND($J246=TRUE,Linearity!F246&lt;&gt;0,Linearity!G246&lt;&gt;0),Linearity!I246,-25)</f>
        <v>-25</v>
      </c>
      <c r="J246" t="b">
        <f>IF(Linearity!J246&lt;&gt;0,TRUE,FALSE)</f>
        <v>0</v>
      </c>
    </row>
    <row r="247" spans="1:10" x14ac:dyDescent="0.25">
      <c r="A247" s="1" t="e">
        <f>IF($J247=TRUE,Linearity!A247,NA())</f>
        <v>#N/A</v>
      </c>
      <c r="B247" s="1" t="e">
        <f>IF($J247=TRUE,Linearity!B247,NA())</f>
        <v>#N/A</v>
      </c>
      <c r="C247" s="1" t="e">
        <f>IF($J247=TRUE,Linearity!C247,NA())</f>
        <v>#N/A</v>
      </c>
      <c r="D247" s="1" t="e">
        <f>IF($J247=TRUE,Linearity!D247,NA())</f>
        <v>#N/A</v>
      </c>
      <c r="E247" s="1" t="e">
        <f>IF($J247=TRUE,Linearity!E247,NA())</f>
        <v>#N/A</v>
      </c>
      <c r="F247" s="1">
        <f>IF(AND($J247=TRUE,Linearity!F247&lt;&gt;0,Linearity!G247&lt;&gt;0),Linearity!F247,-25)</f>
        <v>-25</v>
      </c>
      <c r="G247" s="1">
        <f>IF(AND($J247=TRUE,Linearity!F247&lt;&gt;0,Linearity!G247&lt;&gt;0),Linearity!G247,-25)</f>
        <v>-25</v>
      </c>
      <c r="H247" s="1">
        <f>IF(AND($J247=TRUE,Linearity!F247&lt;&gt;0,Linearity!G247&lt;&gt;0),Linearity!H247,-25)</f>
        <v>-25</v>
      </c>
      <c r="I247" s="1">
        <f>IF(AND($J247=TRUE,Linearity!F247&lt;&gt;0,Linearity!G247&lt;&gt;0),Linearity!I247,-25)</f>
        <v>-25</v>
      </c>
      <c r="J247" t="b">
        <f>IF(Linearity!J247&lt;&gt;0,TRUE,FALSE)</f>
        <v>0</v>
      </c>
    </row>
    <row r="248" spans="1:10" x14ac:dyDescent="0.25">
      <c r="A248" s="1" t="e">
        <f>IF($J248=TRUE,Linearity!A248,NA())</f>
        <v>#N/A</v>
      </c>
      <c r="B248" s="1" t="e">
        <f>IF($J248=TRUE,Linearity!B248,NA())</f>
        <v>#N/A</v>
      </c>
      <c r="C248" s="1" t="e">
        <f>IF($J248=TRUE,Linearity!C248,NA())</f>
        <v>#N/A</v>
      </c>
      <c r="D248" s="1" t="e">
        <f>IF($J248=TRUE,Linearity!D248,NA())</f>
        <v>#N/A</v>
      </c>
      <c r="E248" s="1" t="e">
        <f>IF($J248=TRUE,Linearity!E248,NA())</f>
        <v>#N/A</v>
      </c>
      <c r="F248" s="1">
        <f>IF(AND($J248=TRUE,Linearity!F248&lt;&gt;0,Linearity!G248&lt;&gt;0),Linearity!F248,-25)</f>
        <v>-25</v>
      </c>
      <c r="G248" s="1">
        <f>IF(AND($J248=TRUE,Linearity!F248&lt;&gt;0,Linearity!G248&lt;&gt;0),Linearity!G248,-25)</f>
        <v>-25</v>
      </c>
      <c r="H248" s="1">
        <f>IF(AND($J248=TRUE,Linearity!F248&lt;&gt;0,Linearity!G248&lt;&gt;0),Linearity!H248,-25)</f>
        <v>-25</v>
      </c>
      <c r="I248" s="1">
        <f>IF(AND($J248=TRUE,Linearity!F248&lt;&gt;0,Linearity!G248&lt;&gt;0),Linearity!I248,-25)</f>
        <v>-25</v>
      </c>
      <c r="J248" t="b">
        <f>IF(Linearity!J248&lt;&gt;0,TRUE,FALSE)</f>
        <v>0</v>
      </c>
    </row>
    <row r="249" spans="1:10" x14ac:dyDescent="0.25">
      <c r="A249" s="1" t="e">
        <f>IF($J249=TRUE,Linearity!A249,NA())</f>
        <v>#N/A</v>
      </c>
      <c r="B249" s="1" t="e">
        <f>IF($J249=TRUE,Linearity!B249,NA())</f>
        <v>#N/A</v>
      </c>
      <c r="C249" s="1" t="e">
        <f>IF($J249=TRUE,Linearity!C249,NA())</f>
        <v>#N/A</v>
      </c>
      <c r="D249" s="1" t="e">
        <f>IF($J249=TRUE,Linearity!D249,NA())</f>
        <v>#N/A</v>
      </c>
      <c r="E249" s="1" t="e">
        <f>IF($J249=TRUE,Linearity!E249,NA())</f>
        <v>#N/A</v>
      </c>
      <c r="F249" s="1">
        <f>IF(AND($J249=TRUE,Linearity!F249&lt;&gt;0,Linearity!G249&lt;&gt;0),Linearity!F249,-25)</f>
        <v>-25</v>
      </c>
      <c r="G249" s="1">
        <f>IF(AND($J249=TRUE,Linearity!F249&lt;&gt;0,Linearity!G249&lt;&gt;0),Linearity!G249,-25)</f>
        <v>-25</v>
      </c>
      <c r="H249" s="1">
        <f>IF(AND($J249=TRUE,Linearity!F249&lt;&gt;0,Linearity!G249&lt;&gt;0),Linearity!H249,-25)</f>
        <v>-25</v>
      </c>
      <c r="I249" s="1">
        <f>IF(AND($J249=TRUE,Linearity!F249&lt;&gt;0,Linearity!G249&lt;&gt;0),Linearity!I249,-25)</f>
        <v>-25</v>
      </c>
      <c r="J249" t="b">
        <f>IF(Linearity!J249&lt;&gt;0,TRUE,FALSE)</f>
        <v>0</v>
      </c>
    </row>
    <row r="250" spans="1:10" x14ac:dyDescent="0.25">
      <c r="A250" s="1" t="e">
        <f>IF($J250=TRUE,Linearity!A250,NA())</f>
        <v>#N/A</v>
      </c>
      <c r="B250" s="1" t="e">
        <f>IF($J250=TRUE,Linearity!B250,NA())</f>
        <v>#N/A</v>
      </c>
      <c r="C250" s="1" t="e">
        <f>IF($J250=TRUE,Linearity!C250,NA())</f>
        <v>#N/A</v>
      </c>
      <c r="D250" s="1" t="e">
        <f>IF($J250=TRUE,Linearity!D250,NA())</f>
        <v>#N/A</v>
      </c>
      <c r="E250" s="1" t="e">
        <f>IF($J250=TRUE,Linearity!E250,NA())</f>
        <v>#N/A</v>
      </c>
      <c r="F250" s="1">
        <f>IF(AND($J250=TRUE,Linearity!F250&lt;&gt;0,Linearity!G250&lt;&gt;0),Linearity!F250,-25)</f>
        <v>-25</v>
      </c>
      <c r="G250" s="1">
        <f>IF(AND($J250=TRUE,Linearity!F250&lt;&gt;0,Linearity!G250&lt;&gt;0),Linearity!G250,-25)</f>
        <v>-25</v>
      </c>
      <c r="H250" s="1">
        <f>IF(AND($J250=TRUE,Linearity!F250&lt;&gt;0,Linearity!G250&lt;&gt;0),Linearity!H250,-25)</f>
        <v>-25</v>
      </c>
      <c r="I250" s="1">
        <f>IF(AND($J250=TRUE,Linearity!F250&lt;&gt;0,Linearity!G250&lt;&gt;0),Linearity!I250,-25)</f>
        <v>-25</v>
      </c>
      <c r="J250" t="b">
        <f>IF(Linearity!J250&lt;&gt;0,TRUE,FALSE)</f>
        <v>0</v>
      </c>
    </row>
    <row r="251" spans="1:10" x14ac:dyDescent="0.25">
      <c r="A251" s="1" t="e">
        <f>IF($J251=TRUE,Linearity!A251,NA())</f>
        <v>#N/A</v>
      </c>
      <c r="B251" s="1" t="e">
        <f>IF($J251=TRUE,Linearity!B251,NA())</f>
        <v>#N/A</v>
      </c>
      <c r="C251" s="1" t="e">
        <f>IF($J251=TRUE,Linearity!C251,NA())</f>
        <v>#N/A</v>
      </c>
      <c r="D251" s="1" t="e">
        <f>IF($J251=TRUE,Linearity!D251,NA())</f>
        <v>#N/A</v>
      </c>
      <c r="E251" s="1" t="e">
        <f>IF($J251=TRUE,Linearity!E251,NA())</f>
        <v>#N/A</v>
      </c>
      <c r="F251" s="1">
        <f>IF(AND($J251=TRUE,Linearity!F251&lt;&gt;0,Linearity!G251&lt;&gt;0),Linearity!F251,-25)</f>
        <v>-25</v>
      </c>
      <c r="G251" s="1">
        <f>IF(AND($J251=TRUE,Linearity!F251&lt;&gt;0,Linearity!G251&lt;&gt;0),Linearity!G251,-25)</f>
        <v>-25</v>
      </c>
      <c r="H251" s="1">
        <f>IF(AND($J251=TRUE,Linearity!F251&lt;&gt;0,Linearity!G251&lt;&gt;0),Linearity!H251,-25)</f>
        <v>-25</v>
      </c>
      <c r="I251" s="1">
        <f>IF(AND($J251=TRUE,Linearity!F251&lt;&gt;0,Linearity!G251&lt;&gt;0),Linearity!I251,-25)</f>
        <v>-25</v>
      </c>
      <c r="J251" t="b">
        <f>IF(Linearity!J251&lt;&gt;0,TRUE,FALSE)</f>
        <v>0</v>
      </c>
    </row>
    <row r="252" spans="1:10" x14ac:dyDescent="0.25">
      <c r="A252" s="1" t="e">
        <f>IF($J252=TRUE,Linearity!A252,NA())</f>
        <v>#N/A</v>
      </c>
      <c r="B252" s="1" t="e">
        <f>IF($J252=TRUE,Linearity!B252,NA())</f>
        <v>#N/A</v>
      </c>
      <c r="C252" s="1" t="e">
        <f>IF($J252=TRUE,Linearity!C252,NA())</f>
        <v>#N/A</v>
      </c>
      <c r="D252" s="1" t="e">
        <f>IF($J252=TRUE,Linearity!D252,NA())</f>
        <v>#N/A</v>
      </c>
      <c r="E252" s="1" t="e">
        <f>IF($J252=TRUE,Linearity!E252,NA())</f>
        <v>#N/A</v>
      </c>
      <c r="F252" s="1">
        <f>IF(AND($J252=TRUE,Linearity!F252&lt;&gt;0,Linearity!G252&lt;&gt;0),Linearity!F252,-25)</f>
        <v>-25</v>
      </c>
      <c r="G252" s="1">
        <f>IF(AND($J252=TRUE,Linearity!F252&lt;&gt;0,Linearity!G252&lt;&gt;0),Linearity!G252,-25)</f>
        <v>-25</v>
      </c>
      <c r="H252" s="1">
        <f>IF(AND($J252=TRUE,Linearity!F252&lt;&gt;0,Linearity!G252&lt;&gt;0),Linearity!H252,-25)</f>
        <v>-25</v>
      </c>
      <c r="I252" s="1">
        <f>IF(AND($J252=TRUE,Linearity!F252&lt;&gt;0,Linearity!G252&lt;&gt;0),Linearity!I252,-25)</f>
        <v>-25</v>
      </c>
      <c r="J252" t="b">
        <f>IF(Linearity!J252&lt;&gt;0,TRUE,FALSE)</f>
        <v>0</v>
      </c>
    </row>
    <row r="253" spans="1:10" x14ac:dyDescent="0.25">
      <c r="A253" s="1" t="e">
        <f>IF($J253=TRUE,Linearity!A253,NA())</f>
        <v>#N/A</v>
      </c>
      <c r="B253" s="1" t="e">
        <f>IF($J253=TRUE,Linearity!B253,NA())</f>
        <v>#N/A</v>
      </c>
      <c r="C253" s="1" t="e">
        <f>IF($J253=TRUE,Linearity!C253,NA())</f>
        <v>#N/A</v>
      </c>
      <c r="D253" s="1" t="e">
        <f>IF($J253=TRUE,Linearity!D253,NA())</f>
        <v>#N/A</v>
      </c>
      <c r="E253" s="1" t="e">
        <f>IF($J253=TRUE,Linearity!E253,NA())</f>
        <v>#N/A</v>
      </c>
      <c r="F253" s="1">
        <f>IF(AND($J253=TRUE,Linearity!F253&lt;&gt;0,Linearity!G253&lt;&gt;0),Linearity!F253,-25)</f>
        <v>-25</v>
      </c>
      <c r="G253" s="1">
        <f>IF(AND($J253=TRUE,Linearity!F253&lt;&gt;0,Linearity!G253&lt;&gt;0),Linearity!G253,-25)</f>
        <v>-25</v>
      </c>
      <c r="H253" s="1">
        <f>IF(AND($J253=TRUE,Linearity!F253&lt;&gt;0,Linearity!G253&lt;&gt;0),Linearity!H253,-25)</f>
        <v>-25</v>
      </c>
      <c r="I253" s="1">
        <f>IF(AND($J253=TRUE,Linearity!F253&lt;&gt;0,Linearity!G253&lt;&gt;0),Linearity!I253,-25)</f>
        <v>-25</v>
      </c>
      <c r="J253" t="b">
        <f>IF(Linearity!J253&lt;&gt;0,TRUE,FALSE)</f>
        <v>0</v>
      </c>
    </row>
    <row r="254" spans="1:10" x14ac:dyDescent="0.25">
      <c r="A254" s="1" t="e">
        <f>IF($J254=TRUE,Linearity!A254,NA())</f>
        <v>#N/A</v>
      </c>
      <c r="B254" s="1" t="e">
        <f>IF($J254=TRUE,Linearity!B254,NA())</f>
        <v>#N/A</v>
      </c>
      <c r="C254" s="1" t="e">
        <f>IF($J254=TRUE,Linearity!C254,NA())</f>
        <v>#N/A</v>
      </c>
      <c r="D254" s="1" t="e">
        <f>IF($J254=TRUE,Linearity!D254,NA())</f>
        <v>#N/A</v>
      </c>
      <c r="E254" s="1" t="e">
        <f>IF($J254=TRUE,Linearity!E254,NA())</f>
        <v>#N/A</v>
      </c>
      <c r="F254" s="1">
        <f>IF(AND($J254=TRUE,Linearity!F254&lt;&gt;0,Linearity!G254&lt;&gt;0),Linearity!F254,-25)</f>
        <v>-25</v>
      </c>
      <c r="G254" s="1">
        <f>IF(AND($J254=TRUE,Linearity!F254&lt;&gt;0,Linearity!G254&lt;&gt;0),Linearity!G254,-25)</f>
        <v>-25</v>
      </c>
      <c r="H254" s="1">
        <f>IF(AND($J254=TRUE,Linearity!F254&lt;&gt;0,Linearity!G254&lt;&gt;0),Linearity!H254,-25)</f>
        <v>-25</v>
      </c>
      <c r="I254" s="1">
        <f>IF(AND($J254=TRUE,Linearity!F254&lt;&gt;0,Linearity!G254&lt;&gt;0),Linearity!I254,-25)</f>
        <v>-25</v>
      </c>
      <c r="J254" t="b">
        <f>IF(Linearity!J254&lt;&gt;0,TRUE,FALSE)</f>
        <v>0</v>
      </c>
    </row>
    <row r="255" spans="1:10" x14ac:dyDescent="0.25">
      <c r="A255" s="1" t="e">
        <f>IF($J255=TRUE,Linearity!A255,NA())</f>
        <v>#N/A</v>
      </c>
      <c r="B255" s="1" t="e">
        <f>IF($J255=TRUE,Linearity!B255,NA())</f>
        <v>#N/A</v>
      </c>
      <c r="C255" s="1" t="e">
        <f>IF($J255=TRUE,Linearity!C255,NA())</f>
        <v>#N/A</v>
      </c>
      <c r="D255" s="1" t="e">
        <f>IF($J255=TRUE,Linearity!D255,NA())</f>
        <v>#N/A</v>
      </c>
      <c r="E255" s="1" t="e">
        <f>IF($J255=TRUE,Linearity!E255,NA())</f>
        <v>#N/A</v>
      </c>
      <c r="F255" s="1">
        <f>IF(AND($J255=TRUE,Linearity!F255&lt;&gt;0,Linearity!G255&lt;&gt;0),Linearity!F255,-25)</f>
        <v>-25</v>
      </c>
      <c r="G255" s="1">
        <f>IF(AND($J255=TRUE,Linearity!F255&lt;&gt;0,Linearity!G255&lt;&gt;0),Linearity!G255,-25)</f>
        <v>-25</v>
      </c>
      <c r="H255" s="1">
        <f>IF(AND($J255=TRUE,Linearity!F255&lt;&gt;0,Linearity!G255&lt;&gt;0),Linearity!H255,-25)</f>
        <v>-25</v>
      </c>
      <c r="I255" s="1">
        <f>IF(AND($J255=TRUE,Linearity!F255&lt;&gt;0,Linearity!G255&lt;&gt;0),Linearity!I255,-25)</f>
        <v>-25</v>
      </c>
      <c r="J255" t="b">
        <f>IF(Linearity!J255&lt;&gt;0,TRUE,FALSE)</f>
        <v>0</v>
      </c>
    </row>
    <row r="256" spans="1:10" x14ac:dyDescent="0.25">
      <c r="A256" s="1" t="e">
        <f>IF($J256=TRUE,Linearity!A256,NA())</f>
        <v>#N/A</v>
      </c>
      <c r="B256" s="1" t="e">
        <f>IF($J256=TRUE,Linearity!B256,NA())</f>
        <v>#N/A</v>
      </c>
      <c r="C256" s="1" t="e">
        <f>IF($J256=TRUE,Linearity!C256,NA())</f>
        <v>#N/A</v>
      </c>
      <c r="D256" s="1" t="e">
        <f>IF($J256=TRUE,Linearity!D256,NA())</f>
        <v>#N/A</v>
      </c>
      <c r="E256" s="1" t="e">
        <f>IF($J256=TRUE,Linearity!E256,NA())</f>
        <v>#N/A</v>
      </c>
      <c r="F256" s="1">
        <f>IF(AND($J256=TRUE,Linearity!F256&lt;&gt;0,Linearity!G256&lt;&gt;0),Linearity!F256,-25)</f>
        <v>-25</v>
      </c>
      <c r="G256" s="1">
        <f>IF(AND($J256=TRUE,Linearity!F256&lt;&gt;0,Linearity!G256&lt;&gt;0),Linearity!G256,-25)</f>
        <v>-25</v>
      </c>
      <c r="H256" s="1">
        <f>IF(AND($J256=TRUE,Linearity!F256&lt;&gt;0,Linearity!G256&lt;&gt;0),Linearity!H256,-25)</f>
        <v>-25</v>
      </c>
      <c r="I256" s="1">
        <f>IF(AND($J256=TRUE,Linearity!F256&lt;&gt;0,Linearity!G256&lt;&gt;0),Linearity!I256,-25)</f>
        <v>-25</v>
      </c>
      <c r="J256" t="b">
        <f>IF(Linearity!J256&lt;&gt;0,TRUE,FALSE)</f>
        <v>0</v>
      </c>
    </row>
    <row r="257" spans="1:10" x14ac:dyDescent="0.25">
      <c r="A257" s="1" t="e">
        <f>IF($J257=TRUE,Linearity!A257,NA())</f>
        <v>#N/A</v>
      </c>
      <c r="B257" s="1" t="e">
        <f>IF($J257=TRUE,Linearity!B257,NA())</f>
        <v>#N/A</v>
      </c>
      <c r="C257" s="1" t="e">
        <f>IF($J257=TRUE,Linearity!C257,NA())</f>
        <v>#N/A</v>
      </c>
      <c r="D257" s="1" t="e">
        <f>IF($J257=TRUE,Linearity!D257,NA())</f>
        <v>#N/A</v>
      </c>
      <c r="E257" s="1" t="e">
        <f>IF($J257=TRUE,Linearity!E257,NA())</f>
        <v>#N/A</v>
      </c>
      <c r="F257" s="1">
        <f>IF(AND($J257=TRUE,Linearity!F257&lt;&gt;0,Linearity!G257&lt;&gt;0),Linearity!F257,-25)</f>
        <v>-25</v>
      </c>
      <c r="G257" s="1">
        <f>IF(AND($J257=TRUE,Linearity!F257&lt;&gt;0,Linearity!G257&lt;&gt;0),Linearity!G257,-25)</f>
        <v>-25</v>
      </c>
      <c r="H257" s="1">
        <f>IF(AND($J257=TRUE,Linearity!F257&lt;&gt;0,Linearity!G257&lt;&gt;0),Linearity!H257,-25)</f>
        <v>-25</v>
      </c>
      <c r="I257" s="1">
        <f>IF(AND($J257=TRUE,Linearity!F257&lt;&gt;0,Linearity!G257&lt;&gt;0),Linearity!I257,-25)</f>
        <v>-25</v>
      </c>
      <c r="J257" t="b">
        <f>IF(Linearity!J257&lt;&gt;0,TRUE,FALSE)</f>
        <v>0</v>
      </c>
    </row>
    <row r="258" spans="1:10" x14ac:dyDescent="0.25">
      <c r="A258" s="1" t="e">
        <f>IF($J258=TRUE,Linearity!A258,NA())</f>
        <v>#N/A</v>
      </c>
      <c r="B258" s="1" t="e">
        <f>IF($J258=TRUE,Linearity!B258,NA())</f>
        <v>#N/A</v>
      </c>
      <c r="C258" s="1" t="e">
        <f>IF($J258=TRUE,Linearity!C258,NA())</f>
        <v>#N/A</v>
      </c>
      <c r="D258" s="1" t="e">
        <f>IF($J258=TRUE,Linearity!D258,NA())</f>
        <v>#N/A</v>
      </c>
      <c r="E258" s="1" t="e">
        <f>IF($J258=TRUE,Linearity!E258,NA())</f>
        <v>#N/A</v>
      </c>
      <c r="F258" s="1">
        <f>IF(AND($J258=TRUE,Linearity!F258&lt;&gt;0,Linearity!G258&lt;&gt;0),Linearity!F258,-25)</f>
        <v>-25</v>
      </c>
      <c r="G258" s="1">
        <f>IF(AND($J258=TRUE,Linearity!F258&lt;&gt;0,Linearity!G258&lt;&gt;0),Linearity!G258,-25)</f>
        <v>-25</v>
      </c>
      <c r="H258" s="1">
        <f>IF(AND($J258=TRUE,Linearity!F258&lt;&gt;0,Linearity!G258&lt;&gt;0),Linearity!H258,-25)</f>
        <v>-25</v>
      </c>
      <c r="I258" s="1">
        <f>IF(AND($J258=TRUE,Linearity!F258&lt;&gt;0,Linearity!G258&lt;&gt;0),Linearity!I258,-25)</f>
        <v>-25</v>
      </c>
      <c r="J258" t="b">
        <f>IF(Linearity!J258&lt;&gt;0,TRUE,FALSE)</f>
        <v>0</v>
      </c>
    </row>
    <row r="259" spans="1:10" x14ac:dyDescent="0.25">
      <c r="A259" s="1" t="e">
        <f>IF($J259=TRUE,Linearity!A259,NA())</f>
        <v>#N/A</v>
      </c>
      <c r="B259" s="1" t="e">
        <f>IF($J259=TRUE,Linearity!B259,NA())</f>
        <v>#N/A</v>
      </c>
      <c r="C259" s="1" t="e">
        <f>IF($J259=TRUE,Linearity!C259,NA())</f>
        <v>#N/A</v>
      </c>
      <c r="D259" s="1" t="e">
        <f>IF($J259=TRUE,Linearity!D259,NA())</f>
        <v>#N/A</v>
      </c>
      <c r="E259" s="1" t="e">
        <f>IF($J259=TRUE,Linearity!E259,NA())</f>
        <v>#N/A</v>
      </c>
      <c r="F259" s="1">
        <f>IF(AND($J259=TRUE,Linearity!F259&lt;&gt;0,Linearity!G259&lt;&gt;0),Linearity!F259,-25)</f>
        <v>-25</v>
      </c>
      <c r="G259" s="1">
        <f>IF(AND($J259=TRUE,Linearity!F259&lt;&gt;0,Linearity!G259&lt;&gt;0),Linearity!G259,-25)</f>
        <v>-25</v>
      </c>
      <c r="H259" s="1">
        <f>IF(AND($J259=TRUE,Linearity!F259&lt;&gt;0,Linearity!G259&lt;&gt;0),Linearity!H259,-25)</f>
        <v>-25</v>
      </c>
      <c r="I259" s="1">
        <f>IF(AND($J259=TRUE,Linearity!F259&lt;&gt;0,Linearity!G259&lt;&gt;0),Linearity!I259,-25)</f>
        <v>-25</v>
      </c>
      <c r="J259" t="b">
        <f>IF(Linearity!J259&lt;&gt;0,TRUE,FALSE)</f>
        <v>0</v>
      </c>
    </row>
    <row r="260" spans="1:10" x14ac:dyDescent="0.25">
      <c r="A260" s="1" t="e">
        <f>IF($J260=TRUE,Linearity!A260,NA())</f>
        <v>#N/A</v>
      </c>
      <c r="B260" s="1" t="e">
        <f>IF($J260=TRUE,Linearity!B260,NA())</f>
        <v>#N/A</v>
      </c>
      <c r="C260" s="1" t="e">
        <f>IF($J260=TRUE,Linearity!C260,NA())</f>
        <v>#N/A</v>
      </c>
      <c r="D260" s="1" t="e">
        <f>IF($J260=TRUE,Linearity!D260,NA())</f>
        <v>#N/A</v>
      </c>
      <c r="E260" s="1" t="e">
        <f>IF($J260=TRUE,Linearity!E260,NA())</f>
        <v>#N/A</v>
      </c>
      <c r="F260" s="1">
        <f>IF(AND($J260=TRUE,Linearity!F260&lt;&gt;0,Linearity!G260&lt;&gt;0),Linearity!F260,-25)</f>
        <v>-25</v>
      </c>
      <c r="G260" s="1">
        <f>IF(AND($J260=TRUE,Linearity!F260&lt;&gt;0,Linearity!G260&lt;&gt;0),Linearity!G260,-25)</f>
        <v>-25</v>
      </c>
      <c r="H260" s="1">
        <f>IF(AND($J260=TRUE,Linearity!F260&lt;&gt;0,Linearity!G260&lt;&gt;0),Linearity!H260,-25)</f>
        <v>-25</v>
      </c>
      <c r="I260" s="1">
        <f>IF(AND($J260=TRUE,Linearity!F260&lt;&gt;0,Linearity!G260&lt;&gt;0),Linearity!I260,-25)</f>
        <v>-25</v>
      </c>
      <c r="J260" t="b">
        <f>IF(Linearity!J260&lt;&gt;0,TRUE,FALSE)</f>
        <v>0</v>
      </c>
    </row>
    <row r="261" spans="1:10" x14ac:dyDescent="0.25">
      <c r="A261" s="1" t="e">
        <f>IF($J261=TRUE,Linearity!A261,NA())</f>
        <v>#N/A</v>
      </c>
      <c r="B261" s="1" t="e">
        <f>IF($J261=TRUE,Linearity!B261,NA())</f>
        <v>#N/A</v>
      </c>
      <c r="C261" s="1" t="e">
        <f>IF($J261=TRUE,Linearity!C261,NA())</f>
        <v>#N/A</v>
      </c>
      <c r="D261" s="1" t="e">
        <f>IF($J261=TRUE,Linearity!D261,NA())</f>
        <v>#N/A</v>
      </c>
      <c r="E261" s="1" t="e">
        <f>IF($J261=TRUE,Linearity!E261,NA())</f>
        <v>#N/A</v>
      </c>
      <c r="F261" s="1">
        <f>IF(AND($J261=TRUE,Linearity!F261&lt;&gt;0,Linearity!G261&lt;&gt;0),Linearity!F261,-25)</f>
        <v>-25</v>
      </c>
      <c r="G261" s="1">
        <f>IF(AND($J261=TRUE,Linearity!F261&lt;&gt;0,Linearity!G261&lt;&gt;0),Linearity!G261,-25)</f>
        <v>-25</v>
      </c>
      <c r="H261" s="1">
        <f>IF(AND($J261=TRUE,Linearity!F261&lt;&gt;0,Linearity!G261&lt;&gt;0),Linearity!H261,-25)</f>
        <v>-25</v>
      </c>
      <c r="I261" s="1">
        <f>IF(AND($J261=TRUE,Linearity!F261&lt;&gt;0,Linearity!G261&lt;&gt;0),Linearity!I261,-25)</f>
        <v>-25</v>
      </c>
      <c r="J261" t="b">
        <f>IF(Linearity!J261&lt;&gt;0,TRUE,FALSE)</f>
        <v>0</v>
      </c>
    </row>
    <row r="262" spans="1:10" x14ac:dyDescent="0.25">
      <c r="A262" s="1" t="e">
        <f>IF($J262=TRUE,Linearity!A262,NA())</f>
        <v>#N/A</v>
      </c>
      <c r="B262" s="1" t="e">
        <f>IF($J262=TRUE,Linearity!B262,NA())</f>
        <v>#N/A</v>
      </c>
      <c r="C262" s="1" t="e">
        <f>IF($J262=TRUE,Linearity!C262,NA())</f>
        <v>#N/A</v>
      </c>
      <c r="D262" s="1" t="e">
        <f>IF($J262=TRUE,Linearity!D262,NA())</f>
        <v>#N/A</v>
      </c>
      <c r="E262" s="1" t="e">
        <f>IF($J262=TRUE,Linearity!E262,NA())</f>
        <v>#N/A</v>
      </c>
      <c r="F262" s="1">
        <f>IF(AND($J262=TRUE,Linearity!F262&lt;&gt;0,Linearity!G262&lt;&gt;0),Linearity!F262,-25)</f>
        <v>-25</v>
      </c>
      <c r="G262" s="1">
        <f>IF(AND($J262=TRUE,Linearity!F262&lt;&gt;0,Linearity!G262&lt;&gt;0),Linearity!G262,-25)</f>
        <v>-25</v>
      </c>
      <c r="H262" s="1">
        <f>IF(AND($J262=TRUE,Linearity!F262&lt;&gt;0,Linearity!G262&lt;&gt;0),Linearity!H262,-25)</f>
        <v>-25</v>
      </c>
      <c r="I262" s="1">
        <f>IF(AND($J262=TRUE,Linearity!F262&lt;&gt;0,Linearity!G262&lt;&gt;0),Linearity!I262,-25)</f>
        <v>-25</v>
      </c>
      <c r="J262" t="b">
        <f>IF(Linearity!J262&lt;&gt;0,TRUE,FALSE)</f>
        <v>0</v>
      </c>
    </row>
    <row r="263" spans="1:10" x14ac:dyDescent="0.25">
      <c r="A263" s="1" t="e">
        <f>IF($J263=TRUE,Linearity!A263,NA())</f>
        <v>#N/A</v>
      </c>
      <c r="B263" s="1" t="e">
        <f>IF($J263=TRUE,Linearity!B263,NA())</f>
        <v>#N/A</v>
      </c>
      <c r="C263" s="1" t="e">
        <f>IF($J263=TRUE,Linearity!C263,NA())</f>
        <v>#N/A</v>
      </c>
      <c r="D263" s="1" t="e">
        <f>IF($J263=TRUE,Linearity!D263,NA())</f>
        <v>#N/A</v>
      </c>
      <c r="E263" s="1" t="e">
        <f>IF($J263=TRUE,Linearity!E263,NA())</f>
        <v>#N/A</v>
      </c>
      <c r="F263" s="1">
        <f>IF(AND($J263=TRUE,Linearity!F263&lt;&gt;0,Linearity!G263&lt;&gt;0),Linearity!F263,-25)</f>
        <v>-25</v>
      </c>
      <c r="G263" s="1">
        <f>IF(AND($J263=TRUE,Linearity!F263&lt;&gt;0,Linearity!G263&lt;&gt;0),Linearity!G263,-25)</f>
        <v>-25</v>
      </c>
      <c r="H263" s="1">
        <f>IF(AND($J263=TRUE,Linearity!F263&lt;&gt;0,Linearity!G263&lt;&gt;0),Linearity!H263,-25)</f>
        <v>-25</v>
      </c>
      <c r="I263" s="1">
        <f>IF(AND($J263=TRUE,Linearity!F263&lt;&gt;0,Linearity!G263&lt;&gt;0),Linearity!I263,-25)</f>
        <v>-25</v>
      </c>
      <c r="J263" t="b">
        <f>IF(Linearity!J263&lt;&gt;0,TRUE,FALSE)</f>
        <v>0</v>
      </c>
    </row>
    <row r="264" spans="1:10" x14ac:dyDescent="0.25">
      <c r="A264" s="1" t="e">
        <f>IF($J264=TRUE,Linearity!A264,NA())</f>
        <v>#N/A</v>
      </c>
      <c r="B264" s="1" t="e">
        <f>IF($J264=TRUE,Linearity!B264,NA())</f>
        <v>#N/A</v>
      </c>
      <c r="C264" s="1" t="e">
        <f>IF($J264=TRUE,Linearity!C264,NA())</f>
        <v>#N/A</v>
      </c>
      <c r="D264" s="1" t="e">
        <f>IF($J264=TRUE,Linearity!D264,NA())</f>
        <v>#N/A</v>
      </c>
      <c r="E264" s="1" t="e">
        <f>IF($J264=TRUE,Linearity!E264,NA())</f>
        <v>#N/A</v>
      </c>
      <c r="F264" s="1">
        <f>IF(AND($J264=TRUE,Linearity!F264&lt;&gt;0,Linearity!G264&lt;&gt;0),Linearity!F264,-25)</f>
        <v>-25</v>
      </c>
      <c r="G264" s="1">
        <f>IF(AND($J264=TRUE,Linearity!F264&lt;&gt;0,Linearity!G264&lt;&gt;0),Linearity!G264,-25)</f>
        <v>-25</v>
      </c>
      <c r="H264" s="1">
        <f>IF(AND($J264=TRUE,Linearity!F264&lt;&gt;0,Linearity!G264&lt;&gt;0),Linearity!H264,-25)</f>
        <v>-25</v>
      </c>
      <c r="I264" s="1">
        <f>IF(AND($J264=TRUE,Linearity!F264&lt;&gt;0,Linearity!G264&lt;&gt;0),Linearity!I264,-25)</f>
        <v>-25</v>
      </c>
      <c r="J264" t="b">
        <f>IF(Linearity!J264&lt;&gt;0,TRUE,FALSE)</f>
        <v>0</v>
      </c>
    </row>
    <row r="265" spans="1:10" x14ac:dyDescent="0.25">
      <c r="A265" s="1" t="e">
        <f>IF($J265=TRUE,Linearity!A265,NA())</f>
        <v>#N/A</v>
      </c>
      <c r="B265" s="1" t="e">
        <f>IF($J265=TRUE,Linearity!B265,NA())</f>
        <v>#N/A</v>
      </c>
      <c r="C265" s="1" t="e">
        <f>IF($J265=TRUE,Linearity!C265,NA())</f>
        <v>#N/A</v>
      </c>
      <c r="D265" s="1" t="e">
        <f>IF($J265=TRUE,Linearity!D265,NA())</f>
        <v>#N/A</v>
      </c>
      <c r="E265" s="1" t="e">
        <f>IF($J265=TRUE,Linearity!E265,NA())</f>
        <v>#N/A</v>
      </c>
      <c r="F265" s="1">
        <f>IF(AND($J265=TRUE,Linearity!F265&lt;&gt;0,Linearity!G265&lt;&gt;0),Linearity!F265,-25)</f>
        <v>-25</v>
      </c>
      <c r="G265" s="1">
        <f>IF(AND($J265=TRUE,Linearity!F265&lt;&gt;0,Linearity!G265&lt;&gt;0),Linearity!G265,-25)</f>
        <v>-25</v>
      </c>
      <c r="H265" s="1">
        <f>IF(AND($J265=TRUE,Linearity!F265&lt;&gt;0,Linearity!G265&lt;&gt;0),Linearity!H265,-25)</f>
        <v>-25</v>
      </c>
      <c r="I265" s="1">
        <f>IF(AND($J265=TRUE,Linearity!F265&lt;&gt;0,Linearity!G265&lt;&gt;0),Linearity!I265,-25)</f>
        <v>-25</v>
      </c>
      <c r="J265" t="b">
        <f>IF(Linearity!J265&lt;&gt;0,TRUE,FALSE)</f>
        <v>0</v>
      </c>
    </row>
    <row r="266" spans="1:10" x14ac:dyDescent="0.25">
      <c r="A266" s="1" t="e">
        <f>IF($J266=TRUE,Linearity!A266,NA())</f>
        <v>#N/A</v>
      </c>
      <c r="B266" s="1" t="e">
        <f>IF($J266=TRUE,Linearity!B266,NA())</f>
        <v>#N/A</v>
      </c>
      <c r="C266" s="1" t="e">
        <f>IF($J266=TRUE,Linearity!C266,NA())</f>
        <v>#N/A</v>
      </c>
      <c r="D266" s="1" t="e">
        <f>IF($J266=TRUE,Linearity!D266,NA())</f>
        <v>#N/A</v>
      </c>
      <c r="E266" s="1" t="e">
        <f>IF($J266=TRUE,Linearity!E266,NA())</f>
        <v>#N/A</v>
      </c>
      <c r="F266" s="1">
        <f>IF(AND($J266=TRUE,Linearity!F266&lt;&gt;0,Linearity!G266&lt;&gt;0),Linearity!F266,-25)</f>
        <v>-25</v>
      </c>
      <c r="G266" s="1">
        <f>IF(AND($J266=TRUE,Linearity!F266&lt;&gt;0,Linearity!G266&lt;&gt;0),Linearity!G266,-25)</f>
        <v>-25</v>
      </c>
      <c r="H266" s="1">
        <f>IF(AND($J266=TRUE,Linearity!F266&lt;&gt;0,Linearity!G266&lt;&gt;0),Linearity!H266,-25)</f>
        <v>-25</v>
      </c>
      <c r="I266" s="1">
        <f>IF(AND($J266=TRUE,Linearity!F266&lt;&gt;0,Linearity!G266&lt;&gt;0),Linearity!I266,-25)</f>
        <v>-25</v>
      </c>
      <c r="J266" t="b">
        <f>IF(Linearity!J266&lt;&gt;0,TRUE,FALSE)</f>
        <v>0</v>
      </c>
    </row>
    <row r="267" spans="1:10" x14ac:dyDescent="0.25">
      <c r="A267" s="1" t="e">
        <f>IF($J267=TRUE,Linearity!A267,NA())</f>
        <v>#N/A</v>
      </c>
      <c r="B267" s="1" t="e">
        <f>IF($J267=TRUE,Linearity!B267,NA())</f>
        <v>#N/A</v>
      </c>
      <c r="C267" s="1" t="e">
        <f>IF($J267=TRUE,Linearity!C267,NA())</f>
        <v>#N/A</v>
      </c>
      <c r="D267" s="1" t="e">
        <f>IF($J267=TRUE,Linearity!D267,NA())</f>
        <v>#N/A</v>
      </c>
      <c r="E267" s="1" t="e">
        <f>IF($J267=TRUE,Linearity!E267,NA())</f>
        <v>#N/A</v>
      </c>
      <c r="F267" s="1">
        <f>IF(AND($J267=TRUE,Linearity!F267&lt;&gt;0,Linearity!G267&lt;&gt;0),Linearity!F267,-25)</f>
        <v>-25</v>
      </c>
      <c r="G267" s="1">
        <f>IF(AND($J267=TRUE,Linearity!F267&lt;&gt;0,Linearity!G267&lt;&gt;0),Linearity!G267,-25)</f>
        <v>-25</v>
      </c>
      <c r="H267" s="1">
        <f>IF(AND($J267=TRUE,Linearity!F267&lt;&gt;0,Linearity!G267&lt;&gt;0),Linearity!H267,-25)</f>
        <v>-25</v>
      </c>
      <c r="I267" s="1">
        <f>IF(AND($J267=TRUE,Linearity!F267&lt;&gt;0,Linearity!G267&lt;&gt;0),Linearity!I267,-25)</f>
        <v>-25</v>
      </c>
      <c r="J267" t="b">
        <f>IF(Linearity!J267&lt;&gt;0,TRUE,FALSE)</f>
        <v>0</v>
      </c>
    </row>
    <row r="268" spans="1:10" x14ac:dyDescent="0.25">
      <c r="A268" s="1" t="e">
        <f>IF($J268=TRUE,Linearity!A268,NA())</f>
        <v>#N/A</v>
      </c>
      <c r="B268" s="1" t="e">
        <f>IF($J268=TRUE,Linearity!B268,NA())</f>
        <v>#N/A</v>
      </c>
      <c r="C268" s="1" t="e">
        <f>IF($J268=TRUE,Linearity!C268,NA())</f>
        <v>#N/A</v>
      </c>
      <c r="D268" s="1" t="e">
        <f>IF($J268=TRUE,Linearity!D268,NA())</f>
        <v>#N/A</v>
      </c>
      <c r="E268" s="1" t="e">
        <f>IF($J268=TRUE,Linearity!E268,NA())</f>
        <v>#N/A</v>
      </c>
      <c r="F268" s="1">
        <f>IF(AND($J268=TRUE,Linearity!F268&lt;&gt;0,Linearity!G268&lt;&gt;0),Linearity!F268,-25)</f>
        <v>-25</v>
      </c>
      <c r="G268" s="1">
        <f>IF(AND($J268=TRUE,Linearity!F268&lt;&gt;0,Linearity!G268&lt;&gt;0),Linearity!G268,-25)</f>
        <v>-25</v>
      </c>
      <c r="H268" s="1">
        <f>IF(AND($J268=TRUE,Linearity!F268&lt;&gt;0,Linearity!G268&lt;&gt;0),Linearity!H268,-25)</f>
        <v>-25</v>
      </c>
      <c r="I268" s="1">
        <f>IF(AND($J268=TRUE,Linearity!F268&lt;&gt;0,Linearity!G268&lt;&gt;0),Linearity!I268,-25)</f>
        <v>-25</v>
      </c>
      <c r="J268" t="b">
        <f>IF(Linearity!J268&lt;&gt;0,TRUE,FALSE)</f>
        <v>0</v>
      </c>
    </row>
    <row r="269" spans="1:10" x14ac:dyDescent="0.25">
      <c r="A269" s="1" t="e">
        <f>IF($J269=TRUE,Linearity!A269,NA())</f>
        <v>#N/A</v>
      </c>
      <c r="B269" s="1" t="e">
        <f>IF($J269=TRUE,Linearity!B269,NA())</f>
        <v>#N/A</v>
      </c>
      <c r="C269" s="1" t="e">
        <f>IF($J269=TRUE,Linearity!C269,NA())</f>
        <v>#N/A</v>
      </c>
      <c r="D269" s="1" t="e">
        <f>IF($J269=TRUE,Linearity!D269,NA())</f>
        <v>#N/A</v>
      </c>
      <c r="E269" s="1" t="e">
        <f>IF($J269=TRUE,Linearity!E269,NA())</f>
        <v>#N/A</v>
      </c>
      <c r="F269" s="1">
        <f>IF(AND($J269=TRUE,Linearity!F269&lt;&gt;0,Linearity!G269&lt;&gt;0),Linearity!F269,-25)</f>
        <v>-25</v>
      </c>
      <c r="G269" s="1">
        <f>IF(AND($J269=TRUE,Linearity!F269&lt;&gt;0,Linearity!G269&lt;&gt;0),Linearity!G269,-25)</f>
        <v>-25</v>
      </c>
      <c r="H269" s="1">
        <f>IF(AND($J269=TRUE,Linearity!F269&lt;&gt;0,Linearity!G269&lt;&gt;0),Linearity!H269,-25)</f>
        <v>-25</v>
      </c>
      <c r="I269" s="1">
        <f>IF(AND($J269=TRUE,Linearity!F269&lt;&gt;0,Linearity!G269&lt;&gt;0),Linearity!I269,-25)</f>
        <v>-25</v>
      </c>
      <c r="J269" t="b">
        <f>IF(Linearity!J269&lt;&gt;0,TRUE,FALSE)</f>
        <v>0</v>
      </c>
    </row>
    <row r="270" spans="1:10" x14ac:dyDescent="0.25">
      <c r="A270" s="1" t="e">
        <f>IF($J270=TRUE,Linearity!A270,NA())</f>
        <v>#N/A</v>
      </c>
      <c r="B270" s="1" t="e">
        <f>IF($J270=TRUE,Linearity!B270,NA())</f>
        <v>#N/A</v>
      </c>
      <c r="C270" s="1" t="e">
        <f>IF($J270=TRUE,Linearity!C270,NA())</f>
        <v>#N/A</v>
      </c>
      <c r="D270" s="1" t="e">
        <f>IF($J270=TRUE,Linearity!D270,NA())</f>
        <v>#N/A</v>
      </c>
      <c r="E270" s="1" t="e">
        <f>IF($J270=TRUE,Linearity!E270,NA())</f>
        <v>#N/A</v>
      </c>
      <c r="F270" s="1">
        <f>IF(AND($J270=TRUE,Linearity!F270&lt;&gt;0,Linearity!G270&lt;&gt;0),Linearity!F270,-25)</f>
        <v>-25</v>
      </c>
      <c r="G270" s="1">
        <f>IF(AND($J270=TRUE,Linearity!F270&lt;&gt;0,Linearity!G270&lt;&gt;0),Linearity!G270,-25)</f>
        <v>-25</v>
      </c>
      <c r="H270" s="1">
        <f>IF(AND($J270=TRUE,Linearity!F270&lt;&gt;0,Linearity!G270&lt;&gt;0),Linearity!H270,-25)</f>
        <v>-25</v>
      </c>
      <c r="I270" s="1">
        <f>IF(AND($J270=TRUE,Linearity!F270&lt;&gt;0,Linearity!G270&lt;&gt;0),Linearity!I270,-25)</f>
        <v>-25</v>
      </c>
      <c r="J270" t="b">
        <f>IF(Linearity!J270&lt;&gt;0,TRUE,FALSE)</f>
        <v>0</v>
      </c>
    </row>
    <row r="271" spans="1:10" x14ac:dyDescent="0.25">
      <c r="A271" s="1" t="e">
        <f>IF($J271=TRUE,Linearity!A271,NA())</f>
        <v>#N/A</v>
      </c>
      <c r="B271" s="1" t="e">
        <f>IF($J271=TRUE,Linearity!B271,NA())</f>
        <v>#N/A</v>
      </c>
      <c r="C271" s="1" t="e">
        <f>IF($J271=TRUE,Linearity!C271,NA())</f>
        <v>#N/A</v>
      </c>
      <c r="D271" s="1" t="e">
        <f>IF($J271=TRUE,Linearity!D271,NA())</f>
        <v>#N/A</v>
      </c>
      <c r="E271" s="1" t="e">
        <f>IF($J271=TRUE,Linearity!E271,NA())</f>
        <v>#N/A</v>
      </c>
      <c r="F271" s="1">
        <f>IF(AND($J271=TRUE,Linearity!F271&lt;&gt;0,Linearity!G271&lt;&gt;0),Linearity!F271,-25)</f>
        <v>-25</v>
      </c>
      <c r="G271" s="1">
        <f>IF(AND($J271=TRUE,Linearity!F271&lt;&gt;0,Linearity!G271&lt;&gt;0),Linearity!G271,-25)</f>
        <v>-25</v>
      </c>
      <c r="H271" s="1">
        <f>IF(AND($J271=TRUE,Linearity!F271&lt;&gt;0,Linearity!G271&lt;&gt;0),Linearity!H271,-25)</f>
        <v>-25</v>
      </c>
      <c r="I271" s="1">
        <f>IF(AND($J271=TRUE,Linearity!F271&lt;&gt;0,Linearity!G271&lt;&gt;0),Linearity!I271,-25)</f>
        <v>-25</v>
      </c>
      <c r="J271" t="b">
        <f>IF(Linearity!J271&lt;&gt;0,TRUE,FALSE)</f>
        <v>0</v>
      </c>
    </row>
    <row r="272" spans="1:10" x14ac:dyDescent="0.25">
      <c r="A272" s="1" t="e">
        <f>IF($J272=TRUE,Linearity!A272,NA())</f>
        <v>#N/A</v>
      </c>
      <c r="B272" s="1" t="e">
        <f>IF($J272=TRUE,Linearity!B272,NA())</f>
        <v>#N/A</v>
      </c>
      <c r="C272" s="1" t="e">
        <f>IF($J272=TRUE,Linearity!C272,NA())</f>
        <v>#N/A</v>
      </c>
      <c r="D272" s="1" t="e">
        <f>IF($J272=TRUE,Linearity!D272,NA())</f>
        <v>#N/A</v>
      </c>
      <c r="E272" s="1" t="e">
        <f>IF($J272=TRUE,Linearity!E272,NA())</f>
        <v>#N/A</v>
      </c>
      <c r="F272" s="1">
        <f>IF(AND($J272=TRUE,Linearity!F272&lt;&gt;0,Linearity!G272&lt;&gt;0),Linearity!F272,-25)</f>
        <v>-25</v>
      </c>
      <c r="G272" s="1">
        <f>IF(AND($J272=TRUE,Linearity!F272&lt;&gt;0,Linearity!G272&lt;&gt;0),Linearity!G272,-25)</f>
        <v>-25</v>
      </c>
      <c r="H272" s="1">
        <f>IF(AND($J272=TRUE,Linearity!F272&lt;&gt;0,Linearity!G272&lt;&gt;0),Linearity!H272,-25)</f>
        <v>-25</v>
      </c>
      <c r="I272" s="1">
        <f>IF(AND($J272=TRUE,Linearity!F272&lt;&gt;0,Linearity!G272&lt;&gt;0),Linearity!I272,-25)</f>
        <v>-25</v>
      </c>
      <c r="J272" t="b">
        <f>IF(Linearity!J272&lt;&gt;0,TRUE,FALSE)</f>
        <v>0</v>
      </c>
    </row>
    <row r="273" spans="1:10" x14ac:dyDescent="0.25">
      <c r="A273" s="1" t="e">
        <f>IF($J273=TRUE,Linearity!A273,NA())</f>
        <v>#N/A</v>
      </c>
      <c r="B273" s="1" t="e">
        <f>IF($J273=TRUE,Linearity!B273,NA())</f>
        <v>#N/A</v>
      </c>
      <c r="C273" s="1" t="e">
        <f>IF($J273=TRUE,Linearity!C273,NA())</f>
        <v>#N/A</v>
      </c>
      <c r="D273" s="1" t="e">
        <f>IF($J273=TRUE,Linearity!D273,NA())</f>
        <v>#N/A</v>
      </c>
      <c r="E273" s="1" t="e">
        <f>IF($J273=TRUE,Linearity!E273,NA())</f>
        <v>#N/A</v>
      </c>
      <c r="F273" s="1">
        <f>IF(AND($J273=TRUE,Linearity!F273&lt;&gt;0,Linearity!G273&lt;&gt;0),Linearity!F273,-25)</f>
        <v>-25</v>
      </c>
      <c r="G273" s="1">
        <f>IF(AND($J273=TRUE,Linearity!F273&lt;&gt;0,Linearity!G273&lt;&gt;0),Linearity!G273,-25)</f>
        <v>-25</v>
      </c>
      <c r="H273" s="1">
        <f>IF(AND($J273=TRUE,Linearity!F273&lt;&gt;0,Linearity!G273&lt;&gt;0),Linearity!H273,-25)</f>
        <v>-25</v>
      </c>
      <c r="I273" s="1">
        <f>IF(AND($J273=TRUE,Linearity!F273&lt;&gt;0,Linearity!G273&lt;&gt;0),Linearity!I273,-25)</f>
        <v>-25</v>
      </c>
      <c r="J273" t="b">
        <f>IF(Linearity!J273&lt;&gt;0,TRUE,FALSE)</f>
        <v>0</v>
      </c>
    </row>
    <row r="274" spans="1:10" x14ac:dyDescent="0.25">
      <c r="A274" s="1" t="e">
        <f>IF($J274=TRUE,Linearity!A274,NA())</f>
        <v>#N/A</v>
      </c>
      <c r="B274" s="1" t="e">
        <f>IF($J274=TRUE,Linearity!B274,NA())</f>
        <v>#N/A</v>
      </c>
      <c r="C274" s="1" t="e">
        <f>IF($J274=TRUE,Linearity!C274,NA())</f>
        <v>#N/A</v>
      </c>
      <c r="D274" s="1" t="e">
        <f>IF($J274=TRUE,Linearity!D274,NA())</f>
        <v>#N/A</v>
      </c>
      <c r="E274" s="1" t="e">
        <f>IF($J274=TRUE,Linearity!E274,NA())</f>
        <v>#N/A</v>
      </c>
      <c r="F274" s="1">
        <f>IF(AND($J274=TRUE,Linearity!F274&lt;&gt;0,Linearity!G274&lt;&gt;0),Linearity!F274,-25)</f>
        <v>-25</v>
      </c>
      <c r="G274" s="1">
        <f>IF(AND($J274=TRUE,Linearity!F274&lt;&gt;0,Linearity!G274&lt;&gt;0),Linearity!G274,-25)</f>
        <v>-25</v>
      </c>
      <c r="H274" s="1">
        <f>IF(AND($J274=TRUE,Linearity!F274&lt;&gt;0,Linearity!G274&lt;&gt;0),Linearity!H274,-25)</f>
        <v>-25</v>
      </c>
      <c r="I274" s="1">
        <f>IF(AND($J274=TRUE,Linearity!F274&lt;&gt;0,Linearity!G274&lt;&gt;0),Linearity!I274,-25)</f>
        <v>-25</v>
      </c>
      <c r="J274" t="b">
        <f>IF(Linearity!J274&lt;&gt;0,TRUE,FALSE)</f>
        <v>0</v>
      </c>
    </row>
    <row r="275" spans="1:10" x14ac:dyDescent="0.25">
      <c r="A275" s="1" t="e">
        <f>IF($J275=TRUE,Linearity!A275,NA())</f>
        <v>#N/A</v>
      </c>
      <c r="B275" s="1" t="e">
        <f>IF($J275=TRUE,Linearity!B275,NA())</f>
        <v>#N/A</v>
      </c>
      <c r="C275" s="1" t="e">
        <f>IF($J275=TRUE,Linearity!C275,NA())</f>
        <v>#N/A</v>
      </c>
      <c r="D275" s="1" t="e">
        <f>IF($J275=TRUE,Linearity!D275,NA())</f>
        <v>#N/A</v>
      </c>
      <c r="E275" s="1" t="e">
        <f>IF($J275=TRUE,Linearity!E275,NA())</f>
        <v>#N/A</v>
      </c>
      <c r="F275" s="1">
        <f>IF(AND($J275=TRUE,Linearity!F275&lt;&gt;0,Linearity!G275&lt;&gt;0),Linearity!F275,-25)</f>
        <v>-25</v>
      </c>
      <c r="G275" s="1">
        <f>IF(AND($J275=TRUE,Linearity!F275&lt;&gt;0,Linearity!G275&lt;&gt;0),Linearity!G275,-25)</f>
        <v>-25</v>
      </c>
      <c r="H275" s="1">
        <f>IF(AND($J275=TRUE,Linearity!F275&lt;&gt;0,Linearity!G275&lt;&gt;0),Linearity!H275,-25)</f>
        <v>-25</v>
      </c>
      <c r="I275" s="1">
        <f>IF(AND($J275=TRUE,Linearity!F275&lt;&gt;0,Linearity!G275&lt;&gt;0),Linearity!I275,-25)</f>
        <v>-25</v>
      </c>
      <c r="J275" t="b">
        <f>IF(Linearity!J275&lt;&gt;0,TRUE,FALSE)</f>
        <v>0</v>
      </c>
    </row>
    <row r="276" spans="1:10" x14ac:dyDescent="0.25">
      <c r="A276" s="1" t="e">
        <f>IF($J276=TRUE,Linearity!A276,NA())</f>
        <v>#N/A</v>
      </c>
      <c r="B276" s="1" t="e">
        <f>IF($J276=TRUE,Linearity!B276,NA())</f>
        <v>#N/A</v>
      </c>
      <c r="C276" s="1" t="e">
        <f>IF($J276=TRUE,Linearity!C276,NA())</f>
        <v>#N/A</v>
      </c>
      <c r="D276" s="1" t="e">
        <f>IF($J276=TRUE,Linearity!D276,NA())</f>
        <v>#N/A</v>
      </c>
      <c r="E276" s="1" t="e">
        <f>IF($J276=TRUE,Linearity!E276,NA())</f>
        <v>#N/A</v>
      </c>
      <c r="F276" s="1">
        <f>IF(AND($J276=TRUE,Linearity!F276&lt;&gt;0,Linearity!G276&lt;&gt;0),Linearity!F276,-25)</f>
        <v>-25</v>
      </c>
      <c r="G276" s="1">
        <f>IF(AND($J276=TRUE,Linearity!F276&lt;&gt;0,Linearity!G276&lt;&gt;0),Linearity!G276,-25)</f>
        <v>-25</v>
      </c>
      <c r="H276" s="1">
        <f>IF(AND($J276=TRUE,Linearity!F276&lt;&gt;0,Linearity!G276&lt;&gt;0),Linearity!H276,-25)</f>
        <v>-25</v>
      </c>
      <c r="I276" s="1">
        <f>IF(AND($J276=TRUE,Linearity!F276&lt;&gt;0,Linearity!G276&lt;&gt;0),Linearity!I276,-25)</f>
        <v>-25</v>
      </c>
      <c r="J276" t="b">
        <f>IF(Linearity!J276&lt;&gt;0,TRUE,FALSE)</f>
        <v>0</v>
      </c>
    </row>
    <row r="277" spans="1:10" x14ac:dyDescent="0.25">
      <c r="A277" s="1" t="e">
        <f>IF($J277=TRUE,Linearity!A277,NA())</f>
        <v>#N/A</v>
      </c>
      <c r="B277" s="1" t="e">
        <f>IF($J277=TRUE,Linearity!B277,NA())</f>
        <v>#N/A</v>
      </c>
      <c r="C277" s="1" t="e">
        <f>IF($J277=TRUE,Linearity!C277,NA())</f>
        <v>#N/A</v>
      </c>
      <c r="D277" s="1" t="e">
        <f>IF($J277=TRUE,Linearity!D277,NA())</f>
        <v>#N/A</v>
      </c>
      <c r="E277" s="1" t="e">
        <f>IF($J277=TRUE,Linearity!E277,NA())</f>
        <v>#N/A</v>
      </c>
      <c r="F277" s="1">
        <f>IF(AND($J277=TRUE,Linearity!F277&lt;&gt;0,Linearity!G277&lt;&gt;0),Linearity!F277,-25)</f>
        <v>-25</v>
      </c>
      <c r="G277" s="1">
        <f>IF(AND($J277=TRUE,Linearity!F277&lt;&gt;0,Linearity!G277&lt;&gt;0),Linearity!G277,-25)</f>
        <v>-25</v>
      </c>
      <c r="H277" s="1">
        <f>IF(AND($J277=TRUE,Linearity!F277&lt;&gt;0,Linearity!G277&lt;&gt;0),Linearity!H277,-25)</f>
        <v>-25</v>
      </c>
      <c r="I277" s="1">
        <f>IF(AND($J277=TRUE,Linearity!F277&lt;&gt;0,Linearity!G277&lt;&gt;0),Linearity!I277,-25)</f>
        <v>-25</v>
      </c>
      <c r="J277" t="b">
        <f>IF(Linearity!J277&lt;&gt;0,TRUE,FALSE)</f>
        <v>0</v>
      </c>
    </row>
    <row r="278" spans="1:10" x14ac:dyDescent="0.25">
      <c r="A278" s="1" t="e">
        <f>IF($J278=TRUE,Linearity!A278,NA())</f>
        <v>#N/A</v>
      </c>
      <c r="B278" s="1" t="e">
        <f>IF($J278=TRUE,Linearity!B278,NA())</f>
        <v>#N/A</v>
      </c>
      <c r="C278" s="1" t="e">
        <f>IF($J278=TRUE,Linearity!C278,NA())</f>
        <v>#N/A</v>
      </c>
      <c r="D278" s="1" t="e">
        <f>IF($J278=TRUE,Linearity!D278,NA())</f>
        <v>#N/A</v>
      </c>
      <c r="E278" s="1" t="e">
        <f>IF($J278=TRUE,Linearity!E278,NA())</f>
        <v>#N/A</v>
      </c>
      <c r="F278" s="1">
        <f>IF(AND($J278=TRUE,Linearity!F278&lt;&gt;0,Linearity!G278&lt;&gt;0),Linearity!F278,-25)</f>
        <v>-25</v>
      </c>
      <c r="G278" s="1">
        <f>IF(AND($J278=TRUE,Linearity!F278&lt;&gt;0,Linearity!G278&lt;&gt;0),Linearity!G278,-25)</f>
        <v>-25</v>
      </c>
      <c r="H278" s="1">
        <f>IF(AND($J278=TRUE,Linearity!F278&lt;&gt;0,Linearity!G278&lt;&gt;0),Linearity!H278,-25)</f>
        <v>-25</v>
      </c>
      <c r="I278" s="1">
        <f>IF(AND($J278=TRUE,Linearity!F278&lt;&gt;0,Linearity!G278&lt;&gt;0),Linearity!I278,-25)</f>
        <v>-25</v>
      </c>
      <c r="J278" t="b">
        <f>IF(Linearity!J278&lt;&gt;0,TRUE,FALSE)</f>
        <v>0</v>
      </c>
    </row>
    <row r="279" spans="1:10" x14ac:dyDescent="0.25">
      <c r="A279" s="1" t="e">
        <f>IF($J279=TRUE,Linearity!A279,NA())</f>
        <v>#N/A</v>
      </c>
      <c r="B279" s="1" t="e">
        <f>IF($J279=TRUE,Linearity!B279,NA())</f>
        <v>#N/A</v>
      </c>
      <c r="C279" s="1" t="e">
        <f>IF($J279=TRUE,Linearity!C279,NA())</f>
        <v>#N/A</v>
      </c>
      <c r="D279" s="1" t="e">
        <f>IF($J279=TRUE,Linearity!D279,NA())</f>
        <v>#N/A</v>
      </c>
      <c r="E279" s="1" t="e">
        <f>IF($J279=TRUE,Linearity!E279,NA())</f>
        <v>#N/A</v>
      </c>
      <c r="F279" s="1">
        <f>IF(AND($J279=TRUE,Linearity!F279&lt;&gt;0,Linearity!G279&lt;&gt;0),Linearity!F279,-25)</f>
        <v>-25</v>
      </c>
      <c r="G279" s="1">
        <f>IF(AND($J279=TRUE,Linearity!F279&lt;&gt;0,Linearity!G279&lt;&gt;0),Linearity!G279,-25)</f>
        <v>-25</v>
      </c>
      <c r="H279" s="1">
        <f>IF(AND($J279=TRUE,Linearity!F279&lt;&gt;0,Linearity!G279&lt;&gt;0),Linearity!H279,-25)</f>
        <v>-25</v>
      </c>
      <c r="I279" s="1">
        <f>IF(AND($J279=TRUE,Linearity!F279&lt;&gt;0,Linearity!G279&lt;&gt;0),Linearity!I279,-25)</f>
        <v>-25</v>
      </c>
      <c r="J279" t="b">
        <f>IF(Linearity!J279&lt;&gt;0,TRUE,FALSE)</f>
        <v>0</v>
      </c>
    </row>
    <row r="280" spans="1:10" x14ac:dyDescent="0.25">
      <c r="A280" s="1" t="e">
        <f>IF($J280=TRUE,Linearity!A280,NA())</f>
        <v>#N/A</v>
      </c>
      <c r="B280" s="1" t="e">
        <f>IF($J280=TRUE,Linearity!B280,NA())</f>
        <v>#N/A</v>
      </c>
      <c r="C280" s="1" t="e">
        <f>IF($J280=TRUE,Linearity!C280,NA())</f>
        <v>#N/A</v>
      </c>
      <c r="D280" s="1" t="e">
        <f>IF($J280=TRUE,Linearity!D280,NA())</f>
        <v>#N/A</v>
      </c>
      <c r="E280" s="1" t="e">
        <f>IF($J280=TRUE,Linearity!E280,NA())</f>
        <v>#N/A</v>
      </c>
      <c r="F280" s="1">
        <f>IF(AND($J280=TRUE,Linearity!F280&lt;&gt;0,Linearity!G280&lt;&gt;0),Linearity!F280,-25)</f>
        <v>-25</v>
      </c>
      <c r="G280" s="1">
        <f>IF(AND($J280=TRUE,Linearity!F280&lt;&gt;0,Linearity!G280&lt;&gt;0),Linearity!G280,-25)</f>
        <v>-25</v>
      </c>
      <c r="H280" s="1">
        <f>IF(AND($J280=TRUE,Linearity!F280&lt;&gt;0,Linearity!G280&lt;&gt;0),Linearity!H280,-25)</f>
        <v>-25</v>
      </c>
      <c r="I280" s="1">
        <f>IF(AND($J280=TRUE,Linearity!F280&lt;&gt;0,Linearity!G280&lt;&gt;0),Linearity!I280,-25)</f>
        <v>-25</v>
      </c>
      <c r="J280" t="b">
        <f>IF(Linearity!J280&lt;&gt;0,TRUE,FALSE)</f>
        <v>0</v>
      </c>
    </row>
    <row r="281" spans="1:10" x14ac:dyDescent="0.25">
      <c r="A281" s="1" t="e">
        <f>IF($J281=TRUE,Linearity!A281,NA())</f>
        <v>#N/A</v>
      </c>
      <c r="B281" s="1" t="e">
        <f>IF($J281=TRUE,Linearity!B281,NA())</f>
        <v>#N/A</v>
      </c>
      <c r="C281" s="1" t="e">
        <f>IF($J281=TRUE,Linearity!C281,NA())</f>
        <v>#N/A</v>
      </c>
      <c r="D281" s="1" t="e">
        <f>IF($J281=TRUE,Linearity!D281,NA())</f>
        <v>#N/A</v>
      </c>
      <c r="E281" s="1" t="e">
        <f>IF($J281=TRUE,Linearity!E281,NA())</f>
        <v>#N/A</v>
      </c>
      <c r="F281" s="1">
        <f>IF(AND($J281=TRUE,Linearity!F281&lt;&gt;0,Linearity!G281&lt;&gt;0),Linearity!F281,-25)</f>
        <v>-25</v>
      </c>
      <c r="G281" s="1">
        <f>IF(AND($J281=TRUE,Linearity!F281&lt;&gt;0,Linearity!G281&lt;&gt;0),Linearity!G281,-25)</f>
        <v>-25</v>
      </c>
      <c r="H281" s="1">
        <f>IF(AND($J281=TRUE,Linearity!F281&lt;&gt;0,Linearity!G281&lt;&gt;0),Linearity!H281,-25)</f>
        <v>-25</v>
      </c>
      <c r="I281" s="1">
        <f>IF(AND($J281=TRUE,Linearity!F281&lt;&gt;0,Linearity!G281&lt;&gt;0),Linearity!I281,-25)</f>
        <v>-25</v>
      </c>
      <c r="J281" t="b">
        <f>IF(Linearity!J281&lt;&gt;0,TRUE,FALSE)</f>
        <v>0</v>
      </c>
    </row>
    <row r="282" spans="1:10" x14ac:dyDescent="0.25">
      <c r="A282" s="1" t="e">
        <f>IF($J282=TRUE,Linearity!A282,NA())</f>
        <v>#N/A</v>
      </c>
      <c r="B282" s="1" t="e">
        <f>IF($J282=TRUE,Linearity!B282,NA())</f>
        <v>#N/A</v>
      </c>
      <c r="C282" s="1" t="e">
        <f>IF($J282=TRUE,Linearity!C282,NA())</f>
        <v>#N/A</v>
      </c>
      <c r="D282" s="1" t="e">
        <f>IF($J282=TRUE,Linearity!D282,NA())</f>
        <v>#N/A</v>
      </c>
      <c r="E282" s="1" t="e">
        <f>IF($J282=TRUE,Linearity!E282,NA())</f>
        <v>#N/A</v>
      </c>
      <c r="F282" s="1">
        <f>IF(AND($J282=TRUE,Linearity!F282&lt;&gt;0,Linearity!G282&lt;&gt;0),Linearity!F282,-25)</f>
        <v>-25</v>
      </c>
      <c r="G282" s="1">
        <f>IF(AND($J282=TRUE,Linearity!F282&lt;&gt;0,Linearity!G282&lt;&gt;0),Linearity!G282,-25)</f>
        <v>-25</v>
      </c>
      <c r="H282" s="1">
        <f>IF(AND($J282=TRUE,Linearity!F282&lt;&gt;0,Linearity!G282&lt;&gt;0),Linearity!H282,-25)</f>
        <v>-25</v>
      </c>
      <c r="I282" s="1">
        <f>IF(AND($J282=TRUE,Linearity!F282&lt;&gt;0,Linearity!G282&lt;&gt;0),Linearity!I282,-25)</f>
        <v>-25</v>
      </c>
      <c r="J282" t="b">
        <f>IF(Linearity!J282&lt;&gt;0,TRUE,FALSE)</f>
        <v>0</v>
      </c>
    </row>
    <row r="283" spans="1:10" x14ac:dyDescent="0.25">
      <c r="A283" s="1" t="e">
        <f>IF($J283=TRUE,Linearity!A283,NA())</f>
        <v>#N/A</v>
      </c>
      <c r="B283" s="1" t="e">
        <f>IF($J283=TRUE,Linearity!B283,NA())</f>
        <v>#N/A</v>
      </c>
      <c r="C283" s="1" t="e">
        <f>IF($J283=TRUE,Linearity!C283,NA())</f>
        <v>#N/A</v>
      </c>
      <c r="D283" s="1" t="e">
        <f>IF($J283=TRUE,Linearity!D283,NA())</f>
        <v>#N/A</v>
      </c>
      <c r="E283" s="1" t="e">
        <f>IF($J283=TRUE,Linearity!E283,NA())</f>
        <v>#N/A</v>
      </c>
      <c r="F283" s="1">
        <f>IF(AND($J283=TRUE,Linearity!F283&lt;&gt;0,Linearity!G283&lt;&gt;0),Linearity!F283,-25)</f>
        <v>-25</v>
      </c>
      <c r="G283" s="1">
        <f>IF(AND($J283=TRUE,Linearity!F283&lt;&gt;0,Linearity!G283&lt;&gt;0),Linearity!G283,-25)</f>
        <v>-25</v>
      </c>
      <c r="H283" s="1">
        <f>IF(AND($J283=TRUE,Linearity!F283&lt;&gt;0,Linearity!G283&lt;&gt;0),Linearity!H283,-25)</f>
        <v>-25</v>
      </c>
      <c r="I283" s="1">
        <f>IF(AND($J283=TRUE,Linearity!F283&lt;&gt;0,Linearity!G283&lt;&gt;0),Linearity!I283,-25)</f>
        <v>-25</v>
      </c>
      <c r="J283" t="b">
        <f>IF(Linearity!J283&lt;&gt;0,TRUE,FALSE)</f>
        <v>0</v>
      </c>
    </row>
    <row r="284" spans="1:10" x14ac:dyDescent="0.25">
      <c r="A284" s="1" t="e">
        <f>IF($J284=TRUE,Linearity!A284,NA())</f>
        <v>#N/A</v>
      </c>
      <c r="B284" s="1" t="e">
        <f>IF($J284=TRUE,Linearity!B284,NA())</f>
        <v>#N/A</v>
      </c>
      <c r="C284" s="1" t="e">
        <f>IF($J284=TRUE,Linearity!C284,NA())</f>
        <v>#N/A</v>
      </c>
      <c r="D284" s="1" t="e">
        <f>IF($J284=TRUE,Linearity!D284,NA())</f>
        <v>#N/A</v>
      </c>
      <c r="E284" s="1" t="e">
        <f>IF($J284=TRUE,Linearity!E284,NA())</f>
        <v>#N/A</v>
      </c>
      <c r="F284" s="1">
        <f>IF(AND($J284=TRUE,Linearity!F284&lt;&gt;0,Linearity!G284&lt;&gt;0),Linearity!F284,-25)</f>
        <v>-25</v>
      </c>
      <c r="G284" s="1">
        <f>IF(AND($J284=TRUE,Linearity!F284&lt;&gt;0,Linearity!G284&lt;&gt;0),Linearity!G284,-25)</f>
        <v>-25</v>
      </c>
      <c r="H284" s="1">
        <f>IF(AND($J284=TRUE,Linearity!F284&lt;&gt;0,Linearity!G284&lt;&gt;0),Linearity!H284,-25)</f>
        <v>-25</v>
      </c>
      <c r="I284" s="1">
        <f>IF(AND($J284=TRUE,Linearity!F284&lt;&gt;0,Linearity!G284&lt;&gt;0),Linearity!I284,-25)</f>
        <v>-25</v>
      </c>
      <c r="J284" t="b">
        <f>IF(Linearity!J284&lt;&gt;0,TRUE,FALSE)</f>
        <v>0</v>
      </c>
    </row>
    <row r="285" spans="1:10" x14ac:dyDescent="0.25">
      <c r="A285" s="1" t="e">
        <f>IF($J285=TRUE,Linearity!A285,NA())</f>
        <v>#N/A</v>
      </c>
      <c r="B285" s="1" t="e">
        <f>IF($J285=TRUE,Linearity!B285,NA())</f>
        <v>#N/A</v>
      </c>
      <c r="C285" s="1" t="e">
        <f>IF($J285=TRUE,Linearity!C285,NA())</f>
        <v>#N/A</v>
      </c>
      <c r="D285" s="1" t="e">
        <f>IF($J285=TRUE,Linearity!D285,NA())</f>
        <v>#N/A</v>
      </c>
      <c r="E285" s="1" t="e">
        <f>IF($J285=TRUE,Linearity!E285,NA())</f>
        <v>#N/A</v>
      </c>
      <c r="F285" s="1">
        <f>IF(AND($J285=TRUE,Linearity!F285&lt;&gt;0,Linearity!G285&lt;&gt;0),Linearity!F285,-25)</f>
        <v>-25</v>
      </c>
      <c r="G285" s="1">
        <f>IF(AND($J285=TRUE,Linearity!F285&lt;&gt;0,Linearity!G285&lt;&gt;0),Linearity!G285,-25)</f>
        <v>-25</v>
      </c>
      <c r="H285" s="1">
        <f>IF(AND($J285=TRUE,Linearity!F285&lt;&gt;0,Linearity!G285&lt;&gt;0),Linearity!H285,-25)</f>
        <v>-25</v>
      </c>
      <c r="I285" s="1">
        <f>IF(AND($J285=TRUE,Linearity!F285&lt;&gt;0,Linearity!G285&lt;&gt;0),Linearity!I285,-25)</f>
        <v>-25</v>
      </c>
      <c r="J285" t="b">
        <f>IF(Linearity!J285&lt;&gt;0,TRUE,FALSE)</f>
        <v>0</v>
      </c>
    </row>
    <row r="286" spans="1:10" x14ac:dyDescent="0.25">
      <c r="A286" s="1" t="e">
        <f>IF($J286=TRUE,Linearity!A286,NA())</f>
        <v>#N/A</v>
      </c>
      <c r="B286" s="1" t="e">
        <f>IF($J286=TRUE,Linearity!B286,NA())</f>
        <v>#N/A</v>
      </c>
      <c r="C286" s="1" t="e">
        <f>IF($J286=TRUE,Linearity!C286,NA())</f>
        <v>#N/A</v>
      </c>
      <c r="D286" s="1" t="e">
        <f>IF($J286=TRUE,Linearity!D286,NA())</f>
        <v>#N/A</v>
      </c>
      <c r="E286" s="1" t="e">
        <f>IF($J286=TRUE,Linearity!E286,NA())</f>
        <v>#N/A</v>
      </c>
      <c r="F286" s="1">
        <f>IF(AND($J286=TRUE,Linearity!F286&lt;&gt;0,Linearity!G286&lt;&gt;0),Linearity!F286,-25)</f>
        <v>-25</v>
      </c>
      <c r="G286" s="1">
        <f>IF(AND($J286=TRUE,Linearity!F286&lt;&gt;0,Linearity!G286&lt;&gt;0),Linearity!G286,-25)</f>
        <v>-25</v>
      </c>
      <c r="H286" s="1">
        <f>IF(AND($J286=TRUE,Linearity!F286&lt;&gt;0,Linearity!G286&lt;&gt;0),Linearity!H286,-25)</f>
        <v>-25</v>
      </c>
      <c r="I286" s="1">
        <f>IF(AND($J286=TRUE,Linearity!F286&lt;&gt;0,Linearity!G286&lt;&gt;0),Linearity!I286,-25)</f>
        <v>-25</v>
      </c>
      <c r="J286" t="b">
        <f>IF(Linearity!J286&lt;&gt;0,TRUE,FALSE)</f>
        <v>0</v>
      </c>
    </row>
    <row r="287" spans="1:10" x14ac:dyDescent="0.25">
      <c r="A287" s="1" t="e">
        <f>IF($J287=TRUE,Linearity!A287,NA())</f>
        <v>#N/A</v>
      </c>
      <c r="B287" s="1" t="e">
        <f>IF($J287=TRUE,Linearity!B287,NA())</f>
        <v>#N/A</v>
      </c>
      <c r="C287" s="1" t="e">
        <f>IF($J287=TRUE,Linearity!C287,NA())</f>
        <v>#N/A</v>
      </c>
      <c r="D287" s="1" t="e">
        <f>IF($J287=TRUE,Linearity!D287,NA())</f>
        <v>#N/A</v>
      </c>
      <c r="E287" s="1" t="e">
        <f>IF($J287=TRUE,Linearity!E287,NA())</f>
        <v>#N/A</v>
      </c>
      <c r="F287" s="1">
        <f>IF(AND($J287=TRUE,Linearity!F287&lt;&gt;0,Linearity!G287&lt;&gt;0),Linearity!F287,-25)</f>
        <v>-25</v>
      </c>
      <c r="G287" s="1">
        <f>IF(AND($J287=TRUE,Linearity!F287&lt;&gt;0,Linearity!G287&lt;&gt;0),Linearity!G287,-25)</f>
        <v>-25</v>
      </c>
      <c r="H287" s="1">
        <f>IF(AND($J287=TRUE,Linearity!F287&lt;&gt;0,Linearity!G287&lt;&gt;0),Linearity!H287,-25)</f>
        <v>-25</v>
      </c>
      <c r="I287" s="1">
        <f>IF(AND($J287=TRUE,Linearity!F287&lt;&gt;0,Linearity!G287&lt;&gt;0),Linearity!I287,-25)</f>
        <v>-25</v>
      </c>
      <c r="J287" t="b">
        <f>IF(Linearity!J287&lt;&gt;0,TRUE,FALSE)</f>
        <v>0</v>
      </c>
    </row>
    <row r="288" spans="1:10" x14ac:dyDescent="0.25">
      <c r="A288" s="1" t="e">
        <f>IF($J288=TRUE,Linearity!A288,NA())</f>
        <v>#N/A</v>
      </c>
      <c r="B288" s="1" t="e">
        <f>IF($J288=TRUE,Linearity!B288,NA())</f>
        <v>#N/A</v>
      </c>
      <c r="C288" s="1" t="e">
        <f>IF($J288=TRUE,Linearity!C288,NA())</f>
        <v>#N/A</v>
      </c>
      <c r="D288" s="1" t="e">
        <f>IF($J288=TRUE,Linearity!D288,NA())</f>
        <v>#N/A</v>
      </c>
      <c r="E288" s="1" t="e">
        <f>IF($J288=TRUE,Linearity!E288,NA())</f>
        <v>#N/A</v>
      </c>
      <c r="F288" s="1">
        <f>IF(AND($J288=TRUE,Linearity!F288&lt;&gt;0,Linearity!G288&lt;&gt;0),Linearity!F288,-25)</f>
        <v>-25</v>
      </c>
      <c r="G288" s="1">
        <f>IF(AND($J288=TRUE,Linearity!F288&lt;&gt;0,Linearity!G288&lt;&gt;0),Linearity!G288,-25)</f>
        <v>-25</v>
      </c>
      <c r="H288" s="1">
        <f>IF(AND($J288=TRUE,Linearity!F288&lt;&gt;0,Linearity!G288&lt;&gt;0),Linearity!H288,-25)</f>
        <v>-25</v>
      </c>
      <c r="I288" s="1">
        <f>IF(AND($J288=TRUE,Linearity!F288&lt;&gt;0,Linearity!G288&lt;&gt;0),Linearity!I288,-25)</f>
        <v>-25</v>
      </c>
      <c r="J288" t="b">
        <f>IF(Linearity!J288&lt;&gt;0,TRUE,FALSE)</f>
        <v>0</v>
      </c>
    </row>
    <row r="289" spans="1:10" x14ac:dyDescent="0.25">
      <c r="A289" s="1" t="e">
        <f>IF($J289=TRUE,Linearity!A289,NA())</f>
        <v>#N/A</v>
      </c>
      <c r="B289" s="1" t="e">
        <f>IF($J289=TRUE,Linearity!B289,NA())</f>
        <v>#N/A</v>
      </c>
      <c r="C289" s="1" t="e">
        <f>IF($J289=TRUE,Linearity!C289,NA())</f>
        <v>#N/A</v>
      </c>
      <c r="D289" s="1" t="e">
        <f>IF($J289=TRUE,Linearity!D289,NA())</f>
        <v>#N/A</v>
      </c>
      <c r="E289" s="1" t="e">
        <f>IF($J289=TRUE,Linearity!E289,NA())</f>
        <v>#N/A</v>
      </c>
      <c r="F289" s="1">
        <f>IF(AND($J289=TRUE,Linearity!F289&lt;&gt;0,Linearity!G289&lt;&gt;0),Linearity!F289,-25)</f>
        <v>-25</v>
      </c>
      <c r="G289" s="1">
        <f>IF(AND($J289=TRUE,Linearity!F289&lt;&gt;0,Linearity!G289&lt;&gt;0),Linearity!G289,-25)</f>
        <v>-25</v>
      </c>
      <c r="H289" s="1">
        <f>IF(AND($J289=TRUE,Linearity!F289&lt;&gt;0,Linearity!G289&lt;&gt;0),Linearity!H289,-25)</f>
        <v>-25</v>
      </c>
      <c r="I289" s="1">
        <f>IF(AND($J289=TRUE,Linearity!F289&lt;&gt;0,Linearity!G289&lt;&gt;0),Linearity!I289,-25)</f>
        <v>-25</v>
      </c>
      <c r="J289" t="b">
        <f>IF(Linearity!J289&lt;&gt;0,TRUE,FALSE)</f>
        <v>0</v>
      </c>
    </row>
    <row r="290" spans="1:10" x14ac:dyDescent="0.25">
      <c r="A290" s="1" t="e">
        <f>IF($J290=TRUE,Linearity!A290,NA())</f>
        <v>#N/A</v>
      </c>
      <c r="B290" s="1" t="e">
        <f>IF($J290=TRUE,Linearity!B290,NA())</f>
        <v>#N/A</v>
      </c>
      <c r="C290" s="1" t="e">
        <f>IF($J290=TRUE,Linearity!C290,NA())</f>
        <v>#N/A</v>
      </c>
      <c r="D290" s="1" t="e">
        <f>IF($J290=TRUE,Linearity!D290,NA())</f>
        <v>#N/A</v>
      </c>
      <c r="E290" s="1" t="e">
        <f>IF($J290=TRUE,Linearity!E290,NA())</f>
        <v>#N/A</v>
      </c>
      <c r="F290" s="1">
        <f>IF(AND($J290=TRUE,Linearity!F290&lt;&gt;0,Linearity!G290&lt;&gt;0),Linearity!F290,-25)</f>
        <v>-25</v>
      </c>
      <c r="G290" s="1">
        <f>IF(AND($J290=TRUE,Linearity!F290&lt;&gt;0,Linearity!G290&lt;&gt;0),Linearity!G290,-25)</f>
        <v>-25</v>
      </c>
      <c r="H290" s="1">
        <f>IF(AND($J290=TRUE,Linearity!F290&lt;&gt;0,Linearity!G290&lt;&gt;0),Linearity!H290,-25)</f>
        <v>-25</v>
      </c>
      <c r="I290" s="1">
        <f>IF(AND($J290=TRUE,Linearity!F290&lt;&gt;0,Linearity!G290&lt;&gt;0),Linearity!I290,-25)</f>
        <v>-25</v>
      </c>
      <c r="J290" t="b">
        <f>IF(Linearity!J290&lt;&gt;0,TRUE,FALSE)</f>
        <v>0</v>
      </c>
    </row>
    <row r="291" spans="1:10" x14ac:dyDescent="0.25">
      <c r="A291" s="1" t="e">
        <f>IF($J291=TRUE,Linearity!A291,NA())</f>
        <v>#N/A</v>
      </c>
      <c r="B291" s="1" t="e">
        <f>IF($J291=TRUE,Linearity!B291,NA())</f>
        <v>#N/A</v>
      </c>
      <c r="C291" s="1" t="e">
        <f>IF($J291=TRUE,Linearity!C291,NA())</f>
        <v>#N/A</v>
      </c>
      <c r="D291" s="1" t="e">
        <f>IF($J291=TRUE,Linearity!D291,NA())</f>
        <v>#N/A</v>
      </c>
      <c r="E291" s="1" t="e">
        <f>IF($J291=TRUE,Linearity!E291,NA())</f>
        <v>#N/A</v>
      </c>
      <c r="F291" s="1">
        <f>IF(AND($J291=TRUE,Linearity!F291&lt;&gt;0,Linearity!G291&lt;&gt;0),Linearity!F291,-25)</f>
        <v>-25</v>
      </c>
      <c r="G291" s="1">
        <f>IF(AND($J291=TRUE,Linearity!F291&lt;&gt;0,Linearity!G291&lt;&gt;0),Linearity!G291,-25)</f>
        <v>-25</v>
      </c>
      <c r="H291" s="1">
        <f>IF(AND($J291=TRUE,Linearity!F291&lt;&gt;0,Linearity!G291&lt;&gt;0),Linearity!H291,-25)</f>
        <v>-25</v>
      </c>
      <c r="I291" s="1">
        <f>IF(AND($J291=TRUE,Linearity!F291&lt;&gt;0,Linearity!G291&lt;&gt;0),Linearity!I291,-25)</f>
        <v>-25</v>
      </c>
      <c r="J291" t="b">
        <f>IF(Linearity!J291&lt;&gt;0,TRUE,FALSE)</f>
        <v>0</v>
      </c>
    </row>
    <row r="292" spans="1:10" x14ac:dyDescent="0.25">
      <c r="A292" s="1" t="e">
        <f>IF($J292=TRUE,Linearity!A292,NA())</f>
        <v>#N/A</v>
      </c>
      <c r="B292" s="1" t="e">
        <f>IF($J292=TRUE,Linearity!B292,NA())</f>
        <v>#N/A</v>
      </c>
      <c r="C292" s="1" t="e">
        <f>IF($J292=TRUE,Linearity!C292,NA())</f>
        <v>#N/A</v>
      </c>
      <c r="D292" s="1" t="e">
        <f>IF($J292=TRUE,Linearity!D292,NA())</f>
        <v>#N/A</v>
      </c>
      <c r="E292" s="1" t="e">
        <f>IF($J292=TRUE,Linearity!E292,NA())</f>
        <v>#N/A</v>
      </c>
      <c r="F292" s="1">
        <f>IF(AND($J292=TRUE,Linearity!F292&lt;&gt;0,Linearity!G292&lt;&gt;0),Linearity!F292,-25)</f>
        <v>-25</v>
      </c>
      <c r="G292" s="1">
        <f>IF(AND($J292=TRUE,Linearity!F292&lt;&gt;0,Linearity!G292&lt;&gt;0),Linearity!G292,-25)</f>
        <v>-25</v>
      </c>
      <c r="H292" s="1">
        <f>IF(AND($J292=TRUE,Linearity!F292&lt;&gt;0,Linearity!G292&lt;&gt;0),Linearity!H292,-25)</f>
        <v>-25</v>
      </c>
      <c r="I292" s="1">
        <f>IF(AND($J292=TRUE,Linearity!F292&lt;&gt;0,Linearity!G292&lt;&gt;0),Linearity!I292,-25)</f>
        <v>-25</v>
      </c>
      <c r="J292" t="b">
        <f>IF(Linearity!J292&lt;&gt;0,TRUE,FALSE)</f>
        <v>0</v>
      </c>
    </row>
    <row r="293" spans="1:10" x14ac:dyDescent="0.25">
      <c r="A293" s="1" t="e">
        <f>IF($J293=TRUE,Linearity!A293,NA())</f>
        <v>#N/A</v>
      </c>
      <c r="B293" s="1" t="e">
        <f>IF($J293=TRUE,Linearity!B293,NA())</f>
        <v>#N/A</v>
      </c>
      <c r="C293" s="1" t="e">
        <f>IF($J293=TRUE,Linearity!C293,NA())</f>
        <v>#N/A</v>
      </c>
      <c r="D293" s="1" t="e">
        <f>IF($J293=TRUE,Linearity!D293,NA())</f>
        <v>#N/A</v>
      </c>
      <c r="E293" s="1" t="e">
        <f>IF($J293=TRUE,Linearity!E293,NA())</f>
        <v>#N/A</v>
      </c>
      <c r="F293" s="1">
        <f>IF(AND($J293=TRUE,Linearity!F293&lt;&gt;0,Linearity!G293&lt;&gt;0),Linearity!F293,-25)</f>
        <v>-25</v>
      </c>
      <c r="G293" s="1">
        <f>IF(AND($J293=TRUE,Linearity!F293&lt;&gt;0,Linearity!G293&lt;&gt;0),Linearity!G293,-25)</f>
        <v>-25</v>
      </c>
      <c r="H293" s="1">
        <f>IF(AND($J293=TRUE,Linearity!F293&lt;&gt;0,Linearity!G293&lt;&gt;0),Linearity!H293,-25)</f>
        <v>-25</v>
      </c>
      <c r="I293" s="1">
        <f>IF(AND($J293=TRUE,Linearity!F293&lt;&gt;0,Linearity!G293&lt;&gt;0),Linearity!I293,-25)</f>
        <v>-25</v>
      </c>
      <c r="J293" t="b">
        <f>IF(Linearity!J293&lt;&gt;0,TRUE,FALSE)</f>
        <v>0</v>
      </c>
    </row>
    <row r="294" spans="1:10" x14ac:dyDescent="0.25">
      <c r="A294" s="1" t="e">
        <f>IF($J294=TRUE,Linearity!A294,NA())</f>
        <v>#N/A</v>
      </c>
      <c r="B294" s="1" t="e">
        <f>IF($J294=TRUE,Linearity!B294,NA())</f>
        <v>#N/A</v>
      </c>
      <c r="C294" s="1" t="e">
        <f>IF($J294=TRUE,Linearity!C294,NA())</f>
        <v>#N/A</v>
      </c>
      <c r="D294" s="1" t="e">
        <f>IF($J294=TRUE,Linearity!D294,NA())</f>
        <v>#N/A</v>
      </c>
      <c r="E294" s="1" t="e">
        <f>IF($J294=TRUE,Linearity!E294,NA())</f>
        <v>#N/A</v>
      </c>
      <c r="F294" s="1">
        <f>IF(AND($J294=TRUE,Linearity!F294&lt;&gt;0,Linearity!G294&lt;&gt;0),Linearity!F294,-25)</f>
        <v>-25</v>
      </c>
      <c r="G294" s="1">
        <f>IF(AND($J294=TRUE,Linearity!F294&lt;&gt;0,Linearity!G294&lt;&gt;0),Linearity!G294,-25)</f>
        <v>-25</v>
      </c>
      <c r="H294" s="1">
        <f>IF(AND($J294=TRUE,Linearity!F294&lt;&gt;0,Linearity!G294&lt;&gt;0),Linearity!H294,-25)</f>
        <v>-25</v>
      </c>
      <c r="I294" s="1">
        <f>IF(AND($J294=TRUE,Linearity!F294&lt;&gt;0,Linearity!G294&lt;&gt;0),Linearity!I294,-25)</f>
        <v>-25</v>
      </c>
      <c r="J294" t="b">
        <f>IF(Linearity!J294&lt;&gt;0,TRUE,FALSE)</f>
        <v>0</v>
      </c>
    </row>
    <row r="295" spans="1:10" x14ac:dyDescent="0.25">
      <c r="A295" s="1" t="e">
        <f>IF($J295=TRUE,Linearity!A295,NA())</f>
        <v>#N/A</v>
      </c>
      <c r="B295" s="1" t="e">
        <f>IF($J295=TRUE,Linearity!B295,NA())</f>
        <v>#N/A</v>
      </c>
      <c r="C295" s="1" t="e">
        <f>IF($J295=TRUE,Linearity!C295,NA())</f>
        <v>#N/A</v>
      </c>
      <c r="D295" s="1" t="e">
        <f>IF($J295=TRUE,Linearity!D295,NA())</f>
        <v>#N/A</v>
      </c>
      <c r="E295" s="1" t="e">
        <f>IF($J295=TRUE,Linearity!E295,NA())</f>
        <v>#N/A</v>
      </c>
      <c r="F295" s="1">
        <f>IF(AND($J295=TRUE,Linearity!F295&lt;&gt;0,Linearity!G295&lt;&gt;0),Linearity!F295,-25)</f>
        <v>-25</v>
      </c>
      <c r="G295" s="1">
        <f>IF(AND($J295=TRUE,Linearity!F295&lt;&gt;0,Linearity!G295&lt;&gt;0),Linearity!G295,-25)</f>
        <v>-25</v>
      </c>
      <c r="H295" s="1">
        <f>IF(AND($J295=TRUE,Linearity!F295&lt;&gt;0,Linearity!G295&lt;&gt;0),Linearity!H295,-25)</f>
        <v>-25</v>
      </c>
      <c r="I295" s="1">
        <f>IF(AND($J295=TRUE,Linearity!F295&lt;&gt;0,Linearity!G295&lt;&gt;0),Linearity!I295,-25)</f>
        <v>-25</v>
      </c>
      <c r="J295" t="b">
        <f>IF(Linearity!J295&lt;&gt;0,TRUE,FALSE)</f>
        <v>0</v>
      </c>
    </row>
    <row r="296" spans="1:10" x14ac:dyDescent="0.25">
      <c r="A296" s="1" t="e">
        <f>IF($J296=TRUE,Linearity!A296,NA())</f>
        <v>#N/A</v>
      </c>
      <c r="B296" s="1" t="e">
        <f>IF($J296=TRUE,Linearity!B296,NA())</f>
        <v>#N/A</v>
      </c>
      <c r="C296" s="1" t="e">
        <f>IF($J296=TRUE,Linearity!C296,NA())</f>
        <v>#N/A</v>
      </c>
      <c r="D296" s="1" t="e">
        <f>IF($J296=TRUE,Linearity!D296,NA())</f>
        <v>#N/A</v>
      </c>
      <c r="E296" s="1" t="e">
        <f>IF($J296=TRUE,Linearity!E296,NA())</f>
        <v>#N/A</v>
      </c>
      <c r="F296" s="1">
        <f>IF(AND($J296=TRUE,Linearity!F296&lt;&gt;0,Linearity!G296&lt;&gt;0),Linearity!F296,-25)</f>
        <v>-25</v>
      </c>
      <c r="G296" s="1">
        <f>IF(AND($J296=TRUE,Linearity!F296&lt;&gt;0,Linearity!G296&lt;&gt;0),Linearity!G296,-25)</f>
        <v>-25</v>
      </c>
      <c r="H296" s="1">
        <f>IF(AND($J296=TRUE,Linearity!F296&lt;&gt;0,Linearity!G296&lt;&gt;0),Linearity!H296,-25)</f>
        <v>-25</v>
      </c>
      <c r="I296" s="1">
        <f>IF(AND($J296=TRUE,Linearity!F296&lt;&gt;0,Linearity!G296&lt;&gt;0),Linearity!I296,-25)</f>
        <v>-25</v>
      </c>
      <c r="J296" t="b">
        <f>IF(Linearity!J296&lt;&gt;0,TRUE,FALSE)</f>
        <v>0</v>
      </c>
    </row>
    <row r="297" spans="1:10" x14ac:dyDescent="0.25">
      <c r="A297" s="1" t="e">
        <f>IF($J297=TRUE,Linearity!A297,NA())</f>
        <v>#N/A</v>
      </c>
      <c r="B297" s="1" t="e">
        <f>IF($J297=TRUE,Linearity!B297,NA())</f>
        <v>#N/A</v>
      </c>
      <c r="C297" s="1" t="e">
        <f>IF($J297=TRUE,Linearity!C297,NA())</f>
        <v>#N/A</v>
      </c>
      <c r="D297" s="1" t="e">
        <f>IF($J297=TRUE,Linearity!D297,NA())</f>
        <v>#N/A</v>
      </c>
      <c r="E297" s="1" t="e">
        <f>IF($J297=TRUE,Linearity!E297,NA())</f>
        <v>#N/A</v>
      </c>
      <c r="F297" s="1">
        <f>IF(AND($J297=TRUE,Linearity!F297&lt;&gt;0,Linearity!G297&lt;&gt;0),Linearity!F297,-25)</f>
        <v>-25</v>
      </c>
      <c r="G297" s="1">
        <f>IF(AND($J297=TRUE,Linearity!F297&lt;&gt;0,Linearity!G297&lt;&gt;0),Linearity!G297,-25)</f>
        <v>-25</v>
      </c>
      <c r="H297" s="1">
        <f>IF(AND($J297=TRUE,Linearity!F297&lt;&gt;0,Linearity!G297&lt;&gt;0),Linearity!H297,-25)</f>
        <v>-25</v>
      </c>
      <c r="I297" s="1">
        <f>IF(AND($J297=TRUE,Linearity!F297&lt;&gt;0,Linearity!G297&lt;&gt;0),Linearity!I297,-25)</f>
        <v>-25</v>
      </c>
      <c r="J297" t="b">
        <f>IF(Linearity!J297&lt;&gt;0,TRUE,FALSE)</f>
        <v>0</v>
      </c>
    </row>
    <row r="298" spans="1:10" x14ac:dyDescent="0.25">
      <c r="A298" s="1" t="e">
        <f>IF($J298=TRUE,Linearity!A298,NA())</f>
        <v>#N/A</v>
      </c>
      <c r="B298" s="1" t="e">
        <f>IF($J298=TRUE,Linearity!B298,NA())</f>
        <v>#N/A</v>
      </c>
      <c r="C298" s="1" t="e">
        <f>IF($J298=TRUE,Linearity!C298,NA())</f>
        <v>#N/A</v>
      </c>
      <c r="D298" s="1" t="e">
        <f>IF($J298=TRUE,Linearity!D298,NA())</f>
        <v>#N/A</v>
      </c>
      <c r="E298" s="1" t="e">
        <f>IF($J298=TRUE,Linearity!E298,NA())</f>
        <v>#N/A</v>
      </c>
      <c r="F298" s="1">
        <f>IF(AND($J298=TRUE,Linearity!F298&lt;&gt;0,Linearity!G298&lt;&gt;0),Linearity!F298,-25)</f>
        <v>-25</v>
      </c>
      <c r="G298" s="1">
        <f>IF(AND($J298=TRUE,Linearity!F298&lt;&gt;0,Linearity!G298&lt;&gt;0),Linearity!G298,-25)</f>
        <v>-25</v>
      </c>
      <c r="H298" s="1">
        <f>IF(AND($J298=TRUE,Linearity!F298&lt;&gt;0,Linearity!G298&lt;&gt;0),Linearity!H298,-25)</f>
        <v>-25</v>
      </c>
      <c r="I298" s="1">
        <f>IF(AND($J298=TRUE,Linearity!F298&lt;&gt;0,Linearity!G298&lt;&gt;0),Linearity!I298,-25)</f>
        <v>-25</v>
      </c>
      <c r="J298" t="b">
        <f>IF(Linearity!J298&lt;&gt;0,TRUE,FALSE)</f>
        <v>0</v>
      </c>
    </row>
    <row r="299" spans="1:10" x14ac:dyDescent="0.25">
      <c r="A299" s="1" t="e">
        <f>IF($J299=TRUE,Linearity!A299,NA())</f>
        <v>#N/A</v>
      </c>
      <c r="B299" s="1" t="e">
        <f>IF($J299=TRUE,Linearity!B299,NA())</f>
        <v>#N/A</v>
      </c>
      <c r="C299" s="1" t="e">
        <f>IF($J299=TRUE,Linearity!C299,NA())</f>
        <v>#N/A</v>
      </c>
      <c r="D299" s="1" t="e">
        <f>IF($J299=TRUE,Linearity!D299,NA())</f>
        <v>#N/A</v>
      </c>
      <c r="E299" s="1" t="e">
        <f>IF($J299=TRUE,Linearity!E299,NA())</f>
        <v>#N/A</v>
      </c>
      <c r="F299" s="1">
        <f>IF(AND($J299=TRUE,Linearity!F299&lt;&gt;0,Linearity!G299&lt;&gt;0),Linearity!F299,-25)</f>
        <v>-25</v>
      </c>
      <c r="G299" s="1">
        <f>IF(AND($J299=TRUE,Linearity!F299&lt;&gt;0,Linearity!G299&lt;&gt;0),Linearity!G299,-25)</f>
        <v>-25</v>
      </c>
      <c r="H299" s="1">
        <f>IF(AND($J299=TRUE,Linearity!F299&lt;&gt;0,Linearity!G299&lt;&gt;0),Linearity!H299,-25)</f>
        <v>-25</v>
      </c>
      <c r="I299" s="1">
        <f>IF(AND($J299=TRUE,Linearity!F299&lt;&gt;0,Linearity!G299&lt;&gt;0),Linearity!I299,-25)</f>
        <v>-25</v>
      </c>
      <c r="J299" t="b">
        <f>IF(Linearity!J299&lt;&gt;0,TRUE,FALSE)</f>
        <v>0</v>
      </c>
    </row>
    <row r="300" spans="1:10" x14ac:dyDescent="0.25">
      <c r="A300" s="1" t="e">
        <f>IF($J300=TRUE,Linearity!A300,NA())</f>
        <v>#N/A</v>
      </c>
      <c r="B300" s="1" t="e">
        <f>IF($J300=TRUE,Linearity!B300,NA())</f>
        <v>#N/A</v>
      </c>
      <c r="C300" s="1" t="e">
        <f>IF($J300=TRUE,Linearity!C300,NA())</f>
        <v>#N/A</v>
      </c>
      <c r="D300" s="1" t="e">
        <f>IF($J300=TRUE,Linearity!D300,NA())</f>
        <v>#N/A</v>
      </c>
      <c r="E300" s="1" t="e">
        <f>IF($J300=TRUE,Linearity!E300,NA())</f>
        <v>#N/A</v>
      </c>
      <c r="F300" s="1">
        <f>IF(AND($J300=TRUE,Linearity!F300&lt;&gt;0,Linearity!G300&lt;&gt;0),Linearity!F300,-25)</f>
        <v>-25</v>
      </c>
      <c r="G300" s="1">
        <f>IF(AND($J300=TRUE,Linearity!F300&lt;&gt;0,Linearity!G300&lt;&gt;0),Linearity!G300,-25)</f>
        <v>-25</v>
      </c>
      <c r="H300" s="1">
        <f>IF(AND($J300=TRUE,Linearity!F300&lt;&gt;0,Linearity!G300&lt;&gt;0),Linearity!H300,-25)</f>
        <v>-25</v>
      </c>
      <c r="I300" s="1">
        <f>IF(AND($J300=TRUE,Linearity!F300&lt;&gt;0,Linearity!G300&lt;&gt;0),Linearity!I300,-25)</f>
        <v>-25</v>
      </c>
      <c r="J300" t="b">
        <f>IF(Linearity!J300&lt;&gt;0,TRUE,FALSE)</f>
        <v>0</v>
      </c>
    </row>
    <row r="301" spans="1:10" x14ac:dyDescent="0.25">
      <c r="A301" s="1" t="e">
        <f>IF($J301=TRUE,Linearity!A301,NA())</f>
        <v>#N/A</v>
      </c>
      <c r="B301" s="1" t="e">
        <f>IF($J301=TRUE,Linearity!B301,NA())</f>
        <v>#N/A</v>
      </c>
      <c r="C301" s="1" t="e">
        <f>IF($J301=TRUE,Linearity!C301,NA())</f>
        <v>#N/A</v>
      </c>
      <c r="D301" s="1" t="e">
        <f>IF($J301=TRUE,Linearity!D301,NA())</f>
        <v>#N/A</v>
      </c>
      <c r="E301" s="1" t="e">
        <f>IF($J301=TRUE,Linearity!E301,NA())</f>
        <v>#N/A</v>
      </c>
      <c r="F301" s="1">
        <f>IF(AND($J301=TRUE,Linearity!F301&lt;&gt;0,Linearity!G301&lt;&gt;0),Linearity!F301,-25)</f>
        <v>-25</v>
      </c>
      <c r="G301" s="1">
        <f>IF(AND($J301=TRUE,Linearity!F301&lt;&gt;0,Linearity!G301&lt;&gt;0),Linearity!G301,-25)</f>
        <v>-25</v>
      </c>
      <c r="H301" s="1">
        <f>IF(AND($J301=TRUE,Linearity!F301&lt;&gt;0,Linearity!G301&lt;&gt;0),Linearity!H301,-25)</f>
        <v>-25</v>
      </c>
      <c r="I301" s="1">
        <f>IF(AND($J301=TRUE,Linearity!F301&lt;&gt;0,Linearity!G301&lt;&gt;0),Linearity!I301,-25)</f>
        <v>-25</v>
      </c>
      <c r="J301" t="b">
        <f>IF(Linearity!J301&lt;&gt;0,TRUE,FALSE)</f>
        <v>0</v>
      </c>
    </row>
    <row r="302" spans="1:10" x14ac:dyDescent="0.25">
      <c r="A302" s="1" t="e">
        <f>IF($J302=TRUE,Linearity!A302,NA())</f>
        <v>#N/A</v>
      </c>
      <c r="B302" s="1" t="e">
        <f>IF($J302=TRUE,Linearity!B302,NA())</f>
        <v>#N/A</v>
      </c>
      <c r="C302" s="1" t="e">
        <f>IF($J302=TRUE,Linearity!C302,NA())</f>
        <v>#N/A</v>
      </c>
      <c r="D302" s="1" t="e">
        <f>IF($J302=TRUE,Linearity!D302,NA())</f>
        <v>#N/A</v>
      </c>
      <c r="E302" s="1" t="e">
        <f>IF($J302=TRUE,Linearity!E302,NA())</f>
        <v>#N/A</v>
      </c>
      <c r="F302" s="1">
        <f>IF(AND($J302=TRUE,Linearity!F302&lt;&gt;0,Linearity!G302&lt;&gt;0),Linearity!F302,-25)</f>
        <v>-25</v>
      </c>
      <c r="G302" s="1">
        <f>IF(AND($J302=TRUE,Linearity!F302&lt;&gt;0,Linearity!G302&lt;&gt;0),Linearity!G302,-25)</f>
        <v>-25</v>
      </c>
      <c r="H302" s="1">
        <f>IF(AND($J302=TRUE,Linearity!F302&lt;&gt;0,Linearity!G302&lt;&gt;0),Linearity!H302,-25)</f>
        <v>-25</v>
      </c>
      <c r="I302" s="1">
        <f>IF(AND($J302=TRUE,Linearity!F302&lt;&gt;0,Linearity!G302&lt;&gt;0),Linearity!I302,-25)</f>
        <v>-25</v>
      </c>
      <c r="J302" t="b">
        <f>IF(Linearity!J302&lt;&gt;0,TRUE,FALSE)</f>
        <v>0</v>
      </c>
    </row>
    <row r="303" spans="1:10" x14ac:dyDescent="0.25">
      <c r="A303" s="1" t="e">
        <f>IF($J303=TRUE,Linearity!A303,NA())</f>
        <v>#N/A</v>
      </c>
      <c r="B303" s="1" t="e">
        <f>IF($J303=TRUE,Linearity!B303,NA())</f>
        <v>#N/A</v>
      </c>
      <c r="C303" s="1" t="e">
        <f>IF($J303=TRUE,Linearity!C303,NA())</f>
        <v>#N/A</v>
      </c>
      <c r="D303" s="1" t="e">
        <f>IF($J303=TRUE,Linearity!D303,NA())</f>
        <v>#N/A</v>
      </c>
      <c r="E303" s="1" t="e">
        <f>IF($J303=TRUE,Linearity!E303,NA())</f>
        <v>#N/A</v>
      </c>
      <c r="F303" s="1">
        <f>IF(AND($J303=TRUE,Linearity!F303&lt;&gt;0,Linearity!G303&lt;&gt;0),Linearity!F303,-25)</f>
        <v>-25</v>
      </c>
      <c r="G303" s="1">
        <f>IF(AND($J303=TRUE,Linearity!F303&lt;&gt;0,Linearity!G303&lt;&gt;0),Linearity!G303,-25)</f>
        <v>-25</v>
      </c>
      <c r="H303" s="1">
        <f>IF(AND($J303=TRUE,Linearity!F303&lt;&gt;0,Linearity!G303&lt;&gt;0),Linearity!H303,-25)</f>
        <v>-25</v>
      </c>
      <c r="I303" s="1">
        <f>IF(AND($J303=TRUE,Linearity!F303&lt;&gt;0,Linearity!G303&lt;&gt;0),Linearity!I303,-25)</f>
        <v>-25</v>
      </c>
      <c r="J303" t="b">
        <f>IF(Linearity!J303&lt;&gt;0,TRUE,FALSE)</f>
        <v>0</v>
      </c>
    </row>
    <row r="304" spans="1:10" x14ac:dyDescent="0.25">
      <c r="A304" s="1" t="e">
        <f>IF($J304=TRUE,Linearity!A304,NA())</f>
        <v>#N/A</v>
      </c>
      <c r="B304" s="1" t="e">
        <f>IF($J304=TRUE,Linearity!B304,NA())</f>
        <v>#N/A</v>
      </c>
      <c r="C304" s="1" t="e">
        <f>IF($J304=TRUE,Linearity!C304,NA())</f>
        <v>#N/A</v>
      </c>
      <c r="D304" s="1" t="e">
        <f>IF($J304=TRUE,Linearity!D304,NA())</f>
        <v>#N/A</v>
      </c>
      <c r="E304" s="1" t="e">
        <f>IF($J304=TRUE,Linearity!E304,NA())</f>
        <v>#N/A</v>
      </c>
      <c r="F304" s="1">
        <f>IF(AND($J304=TRUE,Linearity!F304&lt;&gt;0,Linearity!G304&lt;&gt;0),Linearity!F304,-25)</f>
        <v>-25</v>
      </c>
      <c r="G304" s="1">
        <f>IF(AND($J304=TRUE,Linearity!F304&lt;&gt;0,Linearity!G304&lt;&gt;0),Linearity!G304,-25)</f>
        <v>-25</v>
      </c>
      <c r="H304" s="1">
        <f>IF(AND($J304=TRUE,Linearity!F304&lt;&gt;0,Linearity!G304&lt;&gt;0),Linearity!H304,-25)</f>
        <v>-25</v>
      </c>
      <c r="I304" s="1">
        <f>IF(AND($J304=TRUE,Linearity!F304&lt;&gt;0,Linearity!G304&lt;&gt;0),Linearity!I304,-25)</f>
        <v>-25</v>
      </c>
      <c r="J304" t="b">
        <f>IF(Linearity!J304&lt;&gt;0,TRUE,FALSE)</f>
        <v>0</v>
      </c>
    </row>
    <row r="305" spans="1:10" x14ac:dyDescent="0.25">
      <c r="A305" s="1" t="e">
        <f>IF($J305=TRUE,Linearity!A305,NA())</f>
        <v>#N/A</v>
      </c>
      <c r="B305" s="1" t="e">
        <f>IF($J305=TRUE,Linearity!B305,NA())</f>
        <v>#N/A</v>
      </c>
      <c r="C305" s="1" t="e">
        <f>IF($J305=TRUE,Linearity!C305,NA())</f>
        <v>#N/A</v>
      </c>
      <c r="D305" s="1" t="e">
        <f>IF($J305=TRUE,Linearity!D305,NA())</f>
        <v>#N/A</v>
      </c>
      <c r="E305" s="1" t="e">
        <f>IF($J305=TRUE,Linearity!E305,NA())</f>
        <v>#N/A</v>
      </c>
      <c r="F305" s="1">
        <f>IF(AND($J305=TRUE,Linearity!F305&lt;&gt;0,Linearity!G305&lt;&gt;0),Linearity!F305,-25)</f>
        <v>-25</v>
      </c>
      <c r="G305" s="1">
        <f>IF(AND($J305=TRUE,Linearity!F305&lt;&gt;0,Linearity!G305&lt;&gt;0),Linearity!G305,-25)</f>
        <v>-25</v>
      </c>
      <c r="H305" s="1">
        <f>IF(AND($J305=TRUE,Linearity!F305&lt;&gt;0,Linearity!G305&lt;&gt;0),Linearity!H305,-25)</f>
        <v>-25</v>
      </c>
      <c r="I305" s="1">
        <f>IF(AND($J305=TRUE,Linearity!F305&lt;&gt;0,Linearity!G305&lt;&gt;0),Linearity!I305,-25)</f>
        <v>-25</v>
      </c>
      <c r="J305" t="b">
        <f>IF(Linearity!J305&lt;&gt;0,TRUE,FALSE)</f>
        <v>0</v>
      </c>
    </row>
    <row r="306" spans="1:10" x14ac:dyDescent="0.25">
      <c r="A306" s="1" t="e">
        <f>IF($J306=TRUE,Linearity!A306,NA())</f>
        <v>#N/A</v>
      </c>
      <c r="B306" s="1" t="e">
        <f>IF($J306=TRUE,Linearity!B306,NA())</f>
        <v>#N/A</v>
      </c>
      <c r="C306" s="1" t="e">
        <f>IF($J306=TRUE,Linearity!C306,NA())</f>
        <v>#N/A</v>
      </c>
      <c r="D306" s="1" t="e">
        <f>IF($J306=TRUE,Linearity!D306,NA())</f>
        <v>#N/A</v>
      </c>
      <c r="E306" s="1" t="e">
        <f>IF($J306=TRUE,Linearity!E306,NA())</f>
        <v>#N/A</v>
      </c>
      <c r="F306" s="1">
        <f>IF(AND($J306=TRUE,Linearity!F306&lt;&gt;0,Linearity!G306&lt;&gt;0),Linearity!F306,-25)</f>
        <v>-25</v>
      </c>
      <c r="G306" s="1">
        <f>IF(AND($J306=TRUE,Linearity!F306&lt;&gt;0,Linearity!G306&lt;&gt;0),Linearity!G306,-25)</f>
        <v>-25</v>
      </c>
      <c r="H306" s="1">
        <f>IF(AND($J306=TRUE,Linearity!F306&lt;&gt;0,Linearity!G306&lt;&gt;0),Linearity!H306,-25)</f>
        <v>-25</v>
      </c>
      <c r="I306" s="1">
        <f>IF(AND($J306=TRUE,Linearity!F306&lt;&gt;0,Linearity!G306&lt;&gt;0),Linearity!I306,-25)</f>
        <v>-25</v>
      </c>
      <c r="J306" t="b">
        <f>IF(Linearity!J306&lt;&gt;0,TRUE,FALSE)</f>
        <v>0</v>
      </c>
    </row>
    <row r="307" spans="1:10" x14ac:dyDescent="0.25">
      <c r="A307" s="1" t="e">
        <f>IF($J307=TRUE,Linearity!A307,NA())</f>
        <v>#N/A</v>
      </c>
      <c r="B307" s="1" t="e">
        <f>IF($J307=TRUE,Linearity!B307,NA())</f>
        <v>#N/A</v>
      </c>
      <c r="C307" s="1" t="e">
        <f>IF($J307=TRUE,Linearity!C307,NA())</f>
        <v>#N/A</v>
      </c>
      <c r="D307" s="1" t="e">
        <f>IF($J307=TRUE,Linearity!D307,NA())</f>
        <v>#N/A</v>
      </c>
      <c r="E307" s="1" t="e">
        <f>IF($J307=TRUE,Linearity!E307,NA())</f>
        <v>#N/A</v>
      </c>
      <c r="F307" s="1">
        <f>IF(AND($J307=TRUE,Linearity!F307&lt;&gt;0,Linearity!G307&lt;&gt;0),Linearity!F307,-25)</f>
        <v>-25</v>
      </c>
      <c r="G307" s="1">
        <f>IF(AND($J307=TRUE,Linearity!F307&lt;&gt;0,Linearity!G307&lt;&gt;0),Linearity!G307,-25)</f>
        <v>-25</v>
      </c>
      <c r="H307" s="1">
        <f>IF(AND($J307=TRUE,Linearity!F307&lt;&gt;0,Linearity!G307&lt;&gt;0),Linearity!H307,-25)</f>
        <v>-25</v>
      </c>
      <c r="I307" s="1">
        <f>IF(AND($J307=TRUE,Linearity!F307&lt;&gt;0,Linearity!G307&lt;&gt;0),Linearity!I307,-25)</f>
        <v>-25</v>
      </c>
      <c r="J307" t="b">
        <f>IF(Linearity!J307&lt;&gt;0,TRUE,FALSE)</f>
        <v>0</v>
      </c>
    </row>
    <row r="308" spans="1:10" x14ac:dyDescent="0.25">
      <c r="A308" s="1" t="e">
        <f>IF($J308=TRUE,Linearity!A308,NA())</f>
        <v>#N/A</v>
      </c>
      <c r="B308" s="1" t="e">
        <f>IF($J308=TRUE,Linearity!B308,NA())</f>
        <v>#N/A</v>
      </c>
      <c r="C308" s="1" t="e">
        <f>IF($J308=TRUE,Linearity!C308,NA())</f>
        <v>#N/A</v>
      </c>
      <c r="D308" s="1" t="e">
        <f>IF($J308=TRUE,Linearity!D308,NA())</f>
        <v>#N/A</v>
      </c>
      <c r="E308" s="1" t="e">
        <f>IF($J308=TRUE,Linearity!E308,NA())</f>
        <v>#N/A</v>
      </c>
      <c r="F308" s="1">
        <f>IF(AND($J308=TRUE,Linearity!F308&lt;&gt;0,Linearity!G308&lt;&gt;0),Linearity!F308,-25)</f>
        <v>-25</v>
      </c>
      <c r="G308" s="1">
        <f>IF(AND($J308=TRUE,Linearity!F308&lt;&gt;0,Linearity!G308&lt;&gt;0),Linearity!G308,-25)</f>
        <v>-25</v>
      </c>
      <c r="H308" s="1">
        <f>IF(AND($J308=TRUE,Linearity!F308&lt;&gt;0,Linearity!G308&lt;&gt;0),Linearity!H308,-25)</f>
        <v>-25</v>
      </c>
      <c r="I308" s="1">
        <f>IF(AND($J308=TRUE,Linearity!F308&lt;&gt;0,Linearity!G308&lt;&gt;0),Linearity!I308,-25)</f>
        <v>-25</v>
      </c>
      <c r="J308" t="b">
        <f>IF(Linearity!J308&lt;&gt;0,TRUE,FALSE)</f>
        <v>0</v>
      </c>
    </row>
    <row r="309" spans="1:10" x14ac:dyDescent="0.25">
      <c r="A309" s="1" t="e">
        <f>IF($J309=TRUE,Linearity!A309,NA())</f>
        <v>#N/A</v>
      </c>
      <c r="B309" s="1" t="e">
        <f>IF($J309=TRUE,Linearity!B309,NA())</f>
        <v>#N/A</v>
      </c>
      <c r="C309" s="1" t="e">
        <f>IF($J309=TRUE,Linearity!C309,NA())</f>
        <v>#N/A</v>
      </c>
      <c r="D309" s="1" t="e">
        <f>IF($J309=TRUE,Linearity!D309,NA())</f>
        <v>#N/A</v>
      </c>
      <c r="E309" s="1" t="e">
        <f>IF($J309=TRUE,Linearity!E309,NA())</f>
        <v>#N/A</v>
      </c>
      <c r="F309" s="1">
        <f>IF(AND($J309=TRUE,Linearity!F309&lt;&gt;0,Linearity!G309&lt;&gt;0),Linearity!F309,-25)</f>
        <v>-25</v>
      </c>
      <c r="G309" s="1">
        <f>IF(AND($J309=TRUE,Linearity!F309&lt;&gt;0,Linearity!G309&lt;&gt;0),Linearity!G309,-25)</f>
        <v>-25</v>
      </c>
      <c r="H309" s="1">
        <f>IF(AND($J309=TRUE,Linearity!F309&lt;&gt;0,Linearity!G309&lt;&gt;0),Linearity!H309,-25)</f>
        <v>-25</v>
      </c>
      <c r="I309" s="1">
        <f>IF(AND($J309=TRUE,Linearity!F309&lt;&gt;0,Linearity!G309&lt;&gt;0),Linearity!I309,-25)</f>
        <v>-25</v>
      </c>
      <c r="J309" t="b">
        <f>IF(Linearity!J309&lt;&gt;0,TRUE,FALSE)</f>
        <v>0</v>
      </c>
    </row>
    <row r="310" spans="1:10" x14ac:dyDescent="0.25">
      <c r="A310" s="1" t="e">
        <f>IF($J310=TRUE,Linearity!A310,NA())</f>
        <v>#N/A</v>
      </c>
      <c r="B310" s="1" t="e">
        <f>IF($J310=TRUE,Linearity!B310,NA())</f>
        <v>#N/A</v>
      </c>
      <c r="C310" s="1" t="e">
        <f>IF($J310=TRUE,Linearity!C310,NA())</f>
        <v>#N/A</v>
      </c>
      <c r="D310" s="1" t="e">
        <f>IF($J310=TRUE,Linearity!D310,NA())</f>
        <v>#N/A</v>
      </c>
      <c r="E310" s="1" t="e">
        <f>IF($J310=TRUE,Linearity!E310,NA())</f>
        <v>#N/A</v>
      </c>
      <c r="F310" s="1">
        <f>IF(AND($J310=TRUE,Linearity!F310&lt;&gt;0,Linearity!G310&lt;&gt;0),Linearity!F310,-25)</f>
        <v>-25</v>
      </c>
      <c r="G310" s="1">
        <f>IF(AND($J310=TRUE,Linearity!F310&lt;&gt;0,Linearity!G310&lt;&gt;0),Linearity!G310,-25)</f>
        <v>-25</v>
      </c>
      <c r="H310" s="1">
        <f>IF(AND($J310=TRUE,Linearity!F310&lt;&gt;0,Linearity!G310&lt;&gt;0),Linearity!H310,-25)</f>
        <v>-25</v>
      </c>
      <c r="I310" s="1">
        <f>IF(AND($J310=TRUE,Linearity!F310&lt;&gt;0,Linearity!G310&lt;&gt;0),Linearity!I310,-25)</f>
        <v>-25</v>
      </c>
      <c r="J310" t="b">
        <f>IF(Linearity!J310&lt;&gt;0,TRUE,FALSE)</f>
        <v>0</v>
      </c>
    </row>
    <row r="311" spans="1:10" x14ac:dyDescent="0.25">
      <c r="A311" s="1" t="e">
        <f>IF($J311=TRUE,Linearity!A311,NA())</f>
        <v>#N/A</v>
      </c>
      <c r="B311" s="1" t="e">
        <f>IF($J311=TRUE,Linearity!B311,NA())</f>
        <v>#N/A</v>
      </c>
      <c r="C311" s="1" t="e">
        <f>IF($J311=TRUE,Linearity!C311,NA())</f>
        <v>#N/A</v>
      </c>
      <c r="D311" s="1" t="e">
        <f>IF($J311=TRUE,Linearity!D311,NA())</f>
        <v>#N/A</v>
      </c>
      <c r="E311" s="1" t="e">
        <f>IF($J311=TRUE,Linearity!E311,NA())</f>
        <v>#N/A</v>
      </c>
      <c r="F311" s="1">
        <f>IF(AND($J311=TRUE,Linearity!F311&lt;&gt;0,Linearity!G311&lt;&gt;0),Linearity!F311,-25)</f>
        <v>-25</v>
      </c>
      <c r="G311" s="1">
        <f>IF(AND($J311=TRUE,Linearity!F311&lt;&gt;0,Linearity!G311&lt;&gt;0),Linearity!G311,-25)</f>
        <v>-25</v>
      </c>
      <c r="H311" s="1">
        <f>IF(AND($J311=TRUE,Linearity!F311&lt;&gt;0,Linearity!G311&lt;&gt;0),Linearity!H311,-25)</f>
        <v>-25</v>
      </c>
      <c r="I311" s="1">
        <f>IF(AND($J311=TRUE,Linearity!F311&lt;&gt;0,Linearity!G311&lt;&gt;0),Linearity!I311,-25)</f>
        <v>-25</v>
      </c>
      <c r="J311" t="b">
        <f>IF(Linearity!J311&lt;&gt;0,TRUE,FALSE)</f>
        <v>0</v>
      </c>
    </row>
    <row r="312" spans="1:10" x14ac:dyDescent="0.25">
      <c r="A312" s="1" t="e">
        <f>IF($J312=TRUE,Linearity!A312,NA())</f>
        <v>#N/A</v>
      </c>
      <c r="B312" s="1" t="e">
        <f>IF($J312=TRUE,Linearity!B312,NA())</f>
        <v>#N/A</v>
      </c>
      <c r="C312" s="1" t="e">
        <f>IF($J312=TRUE,Linearity!C312,NA())</f>
        <v>#N/A</v>
      </c>
      <c r="D312" s="1" t="e">
        <f>IF($J312=TRUE,Linearity!D312,NA())</f>
        <v>#N/A</v>
      </c>
      <c r="E312" s="1" t="e">
        <f>IF($J312=TRUE,Linearity!E312,NA())</f>
        <v>#N/A</v>
      </c>
      <c r="F312" s="1">
        <f>IF(AND($J312=TRUE,Linearity!F312&lt;&gt;0,Linearity!G312&lt;&gt;0),Linearity!F312,-25)</f>
        <v>-25</v>
      </c>
      <c r="G312" s="1">
        <f>IF(AND($J312=TRUE,Linearity!F312&lt;&gt;0,Linearity!G312&lt;&gt;0),Linearity!G312,-25)</f>
        <v>-25</v>
      </c>
      <c r="H312" s="1">
        <f>IF(AND($J312=TRUE,Linearity!F312&lt;&gt;0,Linearity!G312&lt;&gt;0),Linearity!H312,-25)</f>
        <v>-25</v>
      </c>
      <c r="I312" s="1">
        <f>IF(AND($J312=TRUE,Linearity!F312&lt;&gt;0,Linearity!G312&lt;&gt;0),Linearity!I312,-25)</f>
        <v>-25</v>
      </c>
      <c r="J312" t="b">
        <f>IF(Linearity!J312&lt;&gt;0,TRUE,FALSE)</f>
        <v>0</v>
      </c>
    </row>
    <row r="313" spans="1:10" x14ac:dyDescent="0.25">
      <c r="A313" s="1" t="e">
        <f>IF($J313=TRUE,Linearity!A313,NA())</f>
        <v>#N/A</v>
      </c>
      <c r="B313" s="1" t="e">
        <f>IF($J313=TRUE,Linearity!B313,NA())</f>
        <v>#N/A</v>
      </c>
      <c r="C313" s="1" t="e">
        <f>IF($J313=TRUE,Linearity!C313,NA())</f>
        <v>#N/A</v>
      </c>
      <c r="D313" s="1" t="e">
        <f>IF($J313=TRUE,Linearity!D313,NA())</f>
        <v>#N/A</v>
      </c>
      <c r="E313" s="1" t="e">
        <f>IF($J313=TRUE,Linearity!E313,NA())</f>
        <v>#N/A</v>
      </c>
      <c r="F313" s="1">
        <f>IF(AND($J313=TRUE,Linearity!F313&lt;&gt;0,Linearity!G313&lt;&gt;0),Linearity!F313,-25)</f>
        <v>-25</v>
      </c>
      <c r="G313" s="1">
        <f>IF(AND($J313=TRUE,Linearity!F313&lt;&gt;0,Linearity!G313&lt;&gt;0),Linearity!G313,-25)</f>
        <v>-25</v>
      </c>
      <c r="H313" s="1">
        <f>IF(AND($J313=TRUE,Linearity!F313&lt;&gt;0,Linearity!G313&lt;&gt;0),Linearity!H313,-25)</f>
        <v>-25</v>
      </c>
      <c r="I313" s="1">
        <f>IF(AND($J313=TRUE,Linearity!F313&lt;&gt;0,Linearity!G313&lt;&gt;0),Linearity!I313,-25)</f>
        <v>-25</v>
      </c>
      <c r="J313" t="b">
        <f>IF(Linearity!J313&lt;&gt;0,TRUE,FALSE)</f>
        <v>0</v>
      </c>
    </row>
    <row r="314" spans="1:10" x14ac:dyDescent="0.25">
      <c r="A314" s="1" t="e">
        <f>IF($J314=TRUE,Linearity!A314,NA())</f>
        <v>#N/A</v>
      </c>
      <c r="B314" s="1" t="e">
        <f>IF($J314=TRUE,Linearity!B314,NA())</f>
        <v>#N/A</v>
      </c>
      <c r="C314" s="1" t="e">
        <f>IF($J314=TRUE,Linearity!C314,NA())</f>
        <v>#N/A</v>
      </c>
      <c r="D314" s="1" t="e">
        <f>IF($J314=TRUE,Linearity!D314,NA())</f>
        <v>#N/A</v>
      </c>
      <c r="E314" s="1" t="e">
        <f>IF($J314=TRUE,Linearity!E314,NA())</f>
        <v>#N/A</v>
      </c>
      <c r="F314" s="1">
        <f>IF(AND($J314=TRUE,Linearity!F314&lt;&gt;0,Linearity!G314&lt;&gt;0),Linearity!F314,-25)</f>
        <v>-25</v>
      </c>
      <c r="G314" s="1">
        <f>IF(AND($J314=TRUE,Linearity!F314&lt;&gt;0,Linearity!G314&lt;&gt;0),Linearity!G314,-25)</f>
        <v>-25</v>
      </c>
      <c r="H314" s="1">
        <f>IF(AND($J314=TRUE,Linearity!F314&lt;&gt;0,Linearity!G314&lt;&gt;0),Linearity!H314,-25)</f>
        <v>-25</v>
      </c>
      <c r="I314" s="1">
        <f>IF(AND($J314=TRUE,Linearity!F314&lt;&gt;0,Linearity!G314&lt;&gt;0),Linearity!I314,-25)</f>
        <v>-25</v>
      </c>
      <c r="J314" t="b">
        <f>IF(Linearity!J314&lt;&gt;0,TRUE,FALSE)</f>
        <v>0</v>
      </c>
    </row>
    <row r="315" spans="1:10" x14ac:dyDescent="0.25">
      <c r="A315" s="1" t="e">
        <f>IF($J315=TRUE,Linearity!A315,NA())</f>
        <v>#N/A</v>
      </c>
      <c r="B315" s="1" t="e">
        <f>IF($J315=TRUE,Linearity!B315,NA())</f>
        <v>#N/A</v>
      </c>
      <c r="C315" s="1" t="e">
        <f>IF($J315=TRUE,Linearity!C315,NA())</f>
        <v>#N/A</v>
      </c>
      <c r="D315" s="1" t="e">
        <f>IF($J315=TRUE,Linearity!D315,NA())</f>
        <v>#N/A</v>
      </c>
      <c r="E315" s="1" t="e">
        <f>IF($J315=TRUE,Linearity!E315,NA())</f>
        <v>#N/A</v>
      </c>
      <c r="F315" s="1">
        <f>IF(AND($J315=TRUE,Linearity!F315&lt;&gt;0,Linearity!G315&lt;&gt;0),Linearity!F315,-25)</f>
        <v>-25</v>
      </c>
      <c r="G315" s="1">
        <f>IF(AND($J315=TRUE,Linearity!F315&lt;&gt;0,Linearity!G315&lt;&gt;0),Linearity!G315,-25)</f>
        <v>-25</v>
      </c>
      <c r="H315" s="1">
        <f>IF(AND($J315=TRUE,Linearity!F315&lt;&gt;0,Linearity!G315&lt;&gt;0),Linearity!H315,-25)</f>
        <v>-25</v>
      </c>
      <c r="I315" s="1">
        <f>IF(AND($J315=TRUE,Linearity!F315&lt;&gt;0,Linearity!G315&lt;&gt;0),Linearity!I315,-25)</f>
        <v>-25</v>
      </c>
      <c r="J315" t="b">
        <f>IF(Linearity!J315&lt;&gt;0,TRUE,FALSE)</f>
        <v>0</v>
      </c>
    </row>
    <row r="316" spans="1:10" x14ac:dyDescent="0.25">
      <c r="A316" s="1" t="e">
        <f>IF($J316=TRUE,Linearity!A316,NA())</f>
        <v>#N/A</v>
      </c>
      <c r="B316" s="1" t="e">
        <f>IF($J316=TRUE,Linearity!B316,NA())</f>
        <v>#N/A</v>
      </c>
      <c r="C316" s="1" t="e">
        <f>IF($J316=TRUE,Linearity!C316,NA())</f>
        <v>#N/A</v>
      </c>
      <c r="D316" s="1" t="e">
        <f>IF($J316=TRUE,Linearity!D316,NA())</f>
        <v>#N/A</v>
      </c>
      <c r="E316" s="1" t="e">
        <f>IF($J316=TRUE,Linearity!E316,NA())</f>
        <v>#N/A</v>
      </c>
      <c r="F316" s="1">
        <f>IF(AND($J316=TRUE,Linearity!F316&lt;&gt;0,Linearity!G316&lt;&gt;0),Linearity!F316,-25)</f>
        <v>-25</v>
      </c>
      <c r="G316" s="1">
        <f>IF(AND($J316=TRUE,Linearity!F316&lt;&gt;0,Linearity!G316&lt;&gt;0),Linearity!G316,-25)</f>
        <v>-25</v>
      </c>
      <c r="H316" s="1">
        <f>IF(AND($J316=TRUE,Linearity!F316&lt;&gt;0,Linearity!G316&lt;&gt;0),Linearity!H316,-25)</f>
        <v>-25</v>
      </c>
      <c r="I316" s="1">
        <f>IF(AND($J316=TRUE,Linearity!F316&lt;&gt;0,Linearity!G316&lt;&gt;0),Linearity!I316,-25)</f>
        <v>-25</v>
      </c>
      <c r="J316" t="b">
        <f>IF(Linearity!J316&lt;&gt;0,TRUE,FALSE)</f>
        <v>0</v>
      </c>
    </row>
    <row r="317" spans="1:10" x14ac:dyDescent="0.25">
      <c r="A317" s="1" t="e">
        <f>IF($J317=TRUE,Linearity!A317,NA())</f>
        <v>#N/A</v>
      </c>
      <c r="B317" s="1" t="e">
        <f>IF($J317=TRUE,Linearity!B317,NA())</f>
        <v>#N/A</v>
      </c>
      <c r="C317" s="1" t="e">
        <f>IF($J317=TRUE,Linearity!C317,NA())</f>
        <v>#N/A</v>
      </c>
      <c r="D317" s="1" t="e">
        <f>IF($J317=TRUE,Linearity!D317,NA())</f>
        <v>#N/A</v>
      </c>
      <c r="E317" s="1" t="e">
        <f>IF($J317=TRUE,Linearity!E317,NA())</f>
        <v>#N/A</v>
      </c>
      <c r="F317" s="1">
        <f>IF(AND($J317=TRUE,Linearity!F317&lt;&gt;0,Linearity!G317&lt;&gt;0),Linearity!F317,-25)</f>
        <v>-25</v>
      </c>
      <c r="G317" s="1">
        <f>IF(AND($J317=TRUE,Linearity!F317&lt;&gt;0,Linearity!G317&lt;&gt;0),Linearity!G317,-25)</f>
        <v>-25</v>
      </c>
      <c r="H317" s="1">
        <f>IF(AND($J317=TRUE,Linearity!F317&lt;&gt;0,Linearity!G317&lt;&gt;0),Linearity!H317,-25)</f>
        <v>-25</v>
      </c>
      <c r="I317" s="1">
        <f>IF(AND($J317=TRUE,Linearity!F317&lt;&gt;0,Linearity!G317&lt;&gt;0),Linearity!I317,-25)</f>
        <v>-25</v>
      </c>
      <c r="J317" t="b">
        <f>IF(Linearity!J317&lt;&gt;0,TRUE,FALSE)</f>
        <v>0</v>
      </c>
    </row>
    <row r="318" spans="1:10" x14ac:dyDescent="0.25">
      <c r="A318" s="1" t="e">
        <f>IF($J318=TRUE,Linearity!A318,NA())</f>
        <v>#N/A</v>
      </c>
      <c r="B318" s="1" t="e">
        <f>IF($J318=TRUE,Linearity!B318,NA())</f>
        <v>#N/A</v>
      </c>
      <c r="C318" s="1" t="e">
        <f>IF($J318=TRUE,Linearity!C318,NA())</f>
        <v>#N/A</v>
      </c>
      <c r="D318" s="1" t="e">
        <f>IF($J318=TRUE,Linearity!D318,NA())</f>
        <v>#N/A</v>
      </c>
      <c r="E318" s="1" t="e">
        <f>IF($J318=TRUE,Linearity!E318,NA())</f>
        <v>#N/A</v>
      </c>
      <c r="F318" s="1">
        <f>IF(AND($J318=TRUE,Linearity!F318&lt;&gt;0,Linearity!G318&lt;&gt;0),Linearity!F318,-25)</f>
        <v>-25</v>
      </c>
      <c r="G318" s="1">
        <f>IF(AND($J318=TRUE,Linearity!F318&lt;&gt;0,Linearity!G318&lt;&gt;0),Linearity!G318,-25)</f>
        <v>-25</v>
      </c>
      <c r="H318" s="1">
        <f>IF(AND($J318=TRUE,Linearity!F318&lt;&gt;0,Linearity!G318&lt;&gt;0),Linearity!H318,-25)</f>
        <v>-25</v>
      </c>
      <c r="I318" s="1">
        <f>IF(AND($J318=TRUE,Linearity!F318&lt;&gt;0,Linearity!G318&lt;&gt;0),Linearity!I318,-25)</f>
        <v>-25</v>
      </c>
      <c r="J318" t="b">
        <f>IF(Linearity!J318&lt;&gt;0,TRUE,FALSE)</f>
        <v>0</v>
      </c>
    </row>
    <row r="319" spans="1:10" x14ac:dyDescent="0.25">
      <c r="A319" s="1" t="e">
        <f>IF($J319=TRUE,Linearity!A319,NA())</f>
        <v>#N/A</v>
      </c>
      <c r="B319" s="1" t="e">
        <f>IF($J319=TRUE,Linearity!B319,NA())</f>
        <v>#N/A</v>
      </c>
      <c r="C319" s="1" t="e">
        <f>IF($J319=TRUE,Linearity!C319,NA())</f>
        <v>#N/A</v>
      </c>
      <c r="D319" s="1" t="e">
        <f>IF($J319=TRUE,Linearity!D319,NA())</f>
        <v>#N/A</v>
      </c>
      <c r="E319" s="1" t="e">
        <f>IF($J319=TRUE,Linearity!E319,NA())</f>
        <v>#N/A</v>
      </c>
      <c r="F319" s="1">
        <f>IF(AND($J319=TRUE,Linearity!F319&lt;&gt;0,Linearity!G319&lt;&gt;0),Linearity!F319,-25)</f>
        <v>-25</v>
      </c>
      <c r="G319" s="1">
        <f>IF(AND($J319=TRUE,Linearity!F319&lt;&gt;0,Linearity!G319&lt;&gt;0),Linearity!G319,-25)</f>
        <v>-25</v>
      </c>
      <c r="H319" s="1">
        <f>IF(AND($J319=TRUE,Linearity!F319&lt;&gt;0,Linearity!G319&lt;&gt;0),Linearity!H319,-25)</f>
        <v>-25</v>
      </c>
      <c r="I319" s="1">
        <f>IF(AND($J319=TRUE,Linearity!F319&lt;&gt;0,Linearity!G319&lt;&gt;0),Linearity!I319,-25)</f>
        <v>-25</v>
      </c>
      <c r="J319" t="b">
        <f>IF(Linearity!J319&lt;&gt;0,TRUE,FALSE)</f>
        <v>0</v>
      </c>
    </row>
    <row r="320" spans="1:10" x14ac:dyDescent="0.25">
      <c r="A320" s="1" t="e">
        <f>IF($J320=TRUE,Linearity!A320,NA())</f>
        <v>#N/A</v>
      </c>
      <c r="B320" s="1" t="e">
        <f>IF($J320=TRUE,Linearity!B320,NA())</f>
        <v>#N/A</v>
      </c>
      <c r="C320" s="1" t="e">
        <f>IF($J320=TRUE,Linearity!C320,NA())</f>
        <v>#N/A</v>
      </c>
      <c r="D320" s="1" t="e">
        <f>IF($J320=TRUE,Linearity!D320,NA())</f>
        <v>#N/A</v>
      </c>
      <c r="E320" s="1" t="e">
        <f>IF($J320=TRUE,Linearity!E320,NA())</f>
        <v>#N/A</v>
      </c>
      <c r="F320" s="1">
        <f>IF(AND($J320=TRUE,Linearity!F320&lt;&gt;0,Linearity!G320&lt;&gt;0),Linearity!F320,-25)</f>
        <v>-25</v>
      </c>
      <c r="G320" s="1">
        <f>IF(AND($J320=TRUE,Linearity!F320&lt;&gt;0,Linearity!G320&lt;&gt;0),Linearity!G320,-25)</f>
        <v>-25</v>
      </c>
      <c r="H320" s="1">
        <f>IF(AND($J320=TRUE,Linearity!F320&lt;&gt;0,Linearity!G320&lt;&gt;0),Linearity!H320,-25)</f>
        <v>-25</v>
      </c>
      <c r="I320" s="1">
        <f>IF(AND($J320=TRUE,Linearity!F320&lt;&gt;0,Linearity!G320&lt;&gt;0),Linearity!I320,-25)</f>
        <v>-25</v>
      </c>
      <c r="J320" t="b">
        <f>IF(Linearity!J320&lt;&gt;0,TRUE,FALSE)</f>
        <v>0</v>
      </c>
    </row>
    <row r="321" spans="1:10" x14ac:dyDescent="0.25">
      <c r="A321" s="1" t="e">
        <f>IF($J321=TRUE,Linearity!A321,NA())</f>
        <v>#N/A</v>
      </c>
      <c r="B321" s="1" t="e">
        <f>IF($J321=TRUE,Linearity!B321,NA())</f>
        <v>#N/A</v>
      </c>
      <c r="C321" s="1" t="e">
        <f>IF($J321=TRUE,Linearity!C321,NA())</f>
        <v>#N/A</v>
      </c>
      <c r="D321" s="1" t="e">
        <f>IF($J321=TRUE,Linearity!D321,NA())</f>
        <v>#N/A</v>
      </c>
      <c r="E321" s="1" t="e">
        <f>IF($J321=TRUE,Linearity!E321,NA())</f>
        <v>#N/A</v>
      </c>
      <c r="F321" s="1">
        <f>IF(AND($J321=TRUE,Linearity!F321&lt;&gt;0,Linearity!G321&lt;&gt;0),Linearity!F321,-25)</f>
        <v>-25</v>
      </c>
      <c r="G321" s="1">
        <f>IF(AND($J321=TRUE,Linearity!F321&lt;&gt;0,Linearity!G321&lt;&gt;0),Linearity!G321,-25)</f>
        <v>-25</v>
      </c>
      <c r="H321" s="1">
        <f>IF(AND($J321=TRUE,Linearity!F321&lt;&gt;0,Linearity!G321&lt;&gt;0),Linearity!H321,-25)</f>
        <v>-25</v>
      </c>
      <c r="I321" s="1">
        <f>IF(AND($J321=TRUE,Linearity!F321&lt;&gt;0,Linearity!G321&lt;&gt;0),Linearity!I321,-25)</f>
        <v>-25</v>
      </c>
      <c r="J321" t="b">
        <f>IF(Linearity!J321&lt;&gt;0,TRUE,FALSE)</f>
        <v>0</v>
      </c>
    </row>
    <row r="322" spans="1:10" x14ac:dyDescent="0.25">
      <c r="A322" s="1" t="e">
        <f>IF($J322=TRUE,Linearity!A322,NA())</f>
        <v>#N/A</v>
      </c>
      <c r="B322" s="1" t="e">
        <f>IF($J322=TRUE,Linearity!B322,NA())</f>
        <v>#N/A</v>
      </c>
      <c r="C322" s="1" t="e">
        <f>IF($J322=TRUE,Linearity!C322,NA())</f>
        <v>#N/A</v>
      </c>
      <c r="D322" s="1" t="e">
        <f>IF($J322=TRUE,Linearity!D322,NA())</f>
        <v>#N/A</v>
      </c>
      <c r="E322" s="1" t="e">
        <f>IF($J322=TRUE,Linearity!E322,NA())</f>
        <v>#N/A</v>
      </c>
      <c r="F322" s="1">
        <f>IF(AND($J322=TRUE,Linearity!F322&lt;&gt;0,Linearity!G322&lt;&gt;0),Linearity!F322,-25)</f>
        <v>-25</v>
      </c>
      <c r="G322" s="1">
        <f>IF(AND($J322=TRUE,Linearity!F322&lt;&gt;0,Linearity!G322&lt;&gt;0),Linearity!G322,-25)</f>
        <v>-25</v>
      </c>
      <c r="H322" s="1">
        <f>IF(AND($J322=TRUE,Linearity!F322&lt;&gt;0,Linearity!G322&lt;&gt;0),Linearity!H322,-25)</f>
        <v>-25</v>
      </c>
      <c r="I322" s="1">
        <f>IF(AND($J322=TRUE,Linearity!F322&lt;&gt;0,Linearity!G322&lt;&gt;0),Linearity!I322,-25)</f>
        <v>-25</v>
      </c>
      <c r="J322" t="b">
        <f>IF(Linearity!J322&lt;&gt;0,TRUE,FALSE)</f>
        <v>0</v>
      </c>
    </row>
    <row r="323" spans="1:10" x14ac:dyDescent="0.25">
      <c r="A323" s="1" t="e">
        <f>IF($J323=TRUE,Linearity!A323,NA())</f>
        <v>#N/A</v>
      </c>
      <c r="B323" s="1" t="e">
        <f>IF($J323=TRUE,Linearity!B323,NA())</f>
        <v>#N/A</v>
      </c>
      <c r="C323" s="1" t="e">
        <f>IF($J323=TRUE,Linearity!C323,NA())</f>
        <v>#N/A</v>
      </c>
      <c r="D323" s="1" t="e">
        <f>IF($J323=TRUE,Linearity!D323,NA())</f>
        <v>#N/A</v>
      </c>
      <c r="E323" s="1" t="e">
        <f>IF($J323=TRUE,Linearity!E323,NA())</f>
        <v>#N/A</v>
      </c>
      <c r="F323" s="1">
        <f>IF(AND($J323=TRUE,Linearity!F323&lt;&gt;0,Linearity!G323&lt;&gt;0),Linearity!F323,-25)</f>
        <v>-25</v>
      </c>
      <c r="G323" s="1">
        <f>IF(AND($J323=TRUE,Linearity!F323&lt;&gt;0,Linearity!G323&lt;&gt;0),Linearity!G323,-25)</f>
        <v>-25</v>
      </c>
      <c r="H323" s="1">
        <f>IF(AND($J323=TRUE,Linearity!F323&lt;&gt;0,Linearity!G323&lt;&gt;0),Linearity!H323,-25)</f>
        <v>-25</v>
      </c>
      <c r="I323" s="1">
        <f>IF(AND($J323=TRUE,Linearity!F323&lt;&gt;0,Linearity!G323&lt;&gt;0),Linearity!I323,-25)</f>
        <v>-25</v>
      </c>
      <c r="J323" t="b">
        <f>IF(Linearity!J323&lt;&gt;0,TRUE,FALSE)</f>
        <v>0</v>
      </c>
    </row>
    <row r="324" spans="1:10" x14ac:dyDescent="0.25">
      <c r="A324" s="1" t="e">
        <f>IF($J324=TRUE,Linearity!A324,NA())</f>
        <v>#N/A</v>
      </c>
      <c r="B324" s="1" t="e">
        <f>IF($J324=TRUE,Linearity!B324,NA())</f>
        <v>#N/A</v>
      </c>
      <c r="C324" s="1" t="e">
        <f>IF($J324=TRUE,Linearity!C324,NA())</f>
        <v>#N/A</v>
      </c>
      <c r="D324" s="1" t="e">
        <f>IF($J324=TRUE,Linearity!D324,NA())</f>
        <v>#N/A</v>
      </c>
      <c r="E324" s="1" t="e">
        <f>IF($J324=TRUE,Linearity!E324,NA())</f>
        <v>#N/A</v>
      </c>
      <c r="F324" s="1">
        <f>IF(AND($J324=TRUE,Linearity!F324&lt;&gt;0,Linearity!G324&lt;&gt;0),Linearity!F324,-25)</f>
        <v>-25</v>
      </c>
      <c r="G324" s="1">
        <f>IF(AND($J324=TRUE,Linearity!F324&lt;&gt;0,Linearity!G324&lt;&gt;0),Linearity!G324,-25)</f>
        <v>-25</v>
      </c>
      <c r="H324" s="1">
        <f>IF(AND($J324=TRUE,Linearity!F324&lt;&gt;0,Linearity!G324&lt;&gt;0),Linearity!H324,-25)</f>
        <v>-25</v>
      </c>
      <c r="I324" s="1">
        <f>IF(AND($J324=TRUE,Linearity!F324&lt;&gt;0,Linearity!G324&lt;&gt;0),Linearity!I324,-25)</f>
        <v>-25</v>
      </c>
      <c r="J324" t="b">
        <f>IF(Linearity!J324&lt;&gt;0,TRUE,FALSE)</f>
        <v>0</v>
      </c>
    </row>
    <row r="325" spans="1:10" x14ac:dyDescent="0.25">
      <c r="A325" s="1" t="e">
        <f>IF($J325=TRUE,Linearity!A325,NA())</f>
        <v>#N/A</v>
      </c>
      <c r="B325" s="1" t="e">
        <f>IF($J325=TRUE,Linearity!B325,NA())</f>
        <v>#N/A</v>
      </c>
      <c r="C325" s="1" t="e">
        <f>IF($J325=TRUE,Linearity!C325,NA())</f>
        <v>#N/A</v>
      </c>
      <c r="D325" s="1" t="e">
        <f>IF($J325=TRUE,Linearity!D325,NA())</f>
        <v>#N/A</v>
      </c>
      <c r="E325" s="1" t="e">
        <f>IF($J325=TRUE,Linearity!E325,NA())</f>
        <v>#N/A</v>
      </c>
      <c r="F325" s="1">
        <f>IF(AND($J325=TRUE,Linearity!F325&lt;&gt;0,Linearity!G325&lt;&gt;0),Linearity!F325,-25)</f>
        <v>-25</v>
      </c>
      <c r="G325" s="1">
        <f>IF(AND($J325=TRUE,Linearity!F325&lt;&gt;0,Linearity!G325&lt;&gt;0),Linearity!G325,-25)</f>
        <v>-25</v>
      </c>
      <c r="H325" s="1">
        <f>IF(AND($J325=TRUE,Linearity!F325&lt;&gt;0,Linearity!G325&lt;&gt;0),Linearity!H325,-25)</f>
        <v>-25</v>
      </c>
      <c r="I325" s="1">
        <f>IF(AND($J325=TRUE,Linearity!F325&lt;&gt;0,Linearity!G325&lt;&gt;0),Linearity!I325,-25)</f>
        <v>-25</v>
      </c>
      <c r="J325" t="b">
        <f>IF(Linearity!J325&lt;&gt;0,TRUE,FALSE)</f>
        <v>0</v>
      </c>
    </row>
    <row r="326" spans="1:10" x14ac:dyDescent="0.25">
      <c r="A326" s="1" t="e">
        <f>IF($J326=TRUE,Linearity!A326,NA())</f>
        <v>#N/A</v>
      </c>
      <c r="B326" s="1" t="e">
        <f>IF($J326=TRUE,Linearity!B326,NA())</f>
        <v>#N/A</v>
      </c>
      <c r="C326" s="1" t="e">
        <f>IF($J326=TRUE,Linearity!C326,NA())</f>
        <v>#N/A</v>
      </c>
      <c r="D326" s="1" t="e">
        <f>IF($J326=TRUE,Linearity!D326,NA())</f>
        <v>#N/A</v>
      </c>
      <c r="E326" s="1" t="e">
        <f>IF($J326=TRUE,Linearity!E326,NA())</f>
        <v>#N/A</v>
      </c>
      <c r="F326" s="1">
        <f>IF(AND($J326=TRUE,Linearity!F326&lt;&gt;0,Linearity!G326&lt;&gt;0),Linearity!F326,-25)</f>
        <v>-25</v>
      </c>
      <c r="G326" s="1">
        <f>IF(AND($J326=TRUE,Linearity!F326&lt;&gt;0,Linearity!G326&lt;&gt;0),Linearity!G326,-25)</f>
        <v>-25</v>
      </c>
      <c r="H326" s="1">
        <f>IF(AND($J326=TRUE,Linearity!F326&lt;&gt;0,Linearity!G326&lt;&gt;0),Linearity!H326,-25)</f>
        <v>-25</v>
      </c>
      <c r="I326" s="1">
        <f>IF(AND($J326=TRUE,Linearity!F326&lt;&gt;0,Linearity!G326&lt;&gt;0),Linearity!I326,-25)</f>
        <v>-25</v>
      </c>
      <c r="J326" t="b">
        <f>IF(Linearity!J326&lt;&gt;0,TRUE,FALSE)</f>
        <v>0</v>
      </c>
    </row>
    <row r="327" spans="1:10" x14ac:dyDescent="0.25">
      <c r="A327" s="1" t="e">
        <f>IF($J327=TRUE,Linearity!A327,NA())</f>
        <v>#N/A</v>
      </c>
      <c r="B327" s="1" t="e">
        <f>IF($J327=TRUE,Linearity!B327,NA())</f>
        <v>#N/A</v>
      </c>
      <c r="C327" s="1" t="e">
        <f>IF($J327=TRUE,Linearity!C327,NA())</f>
        <v>#N/A</v>
      </c>
      <c r="D327" s="1" t="e">
        <f>IF($J327=TRUE,Linearity!D327,NA())</f>
        <v>#N/A</v>
      </c>
      <c r="E327" s="1" t="e">
        <f>IF($J327=TRUE,Linearity!E327,NA())</f>
        <v>#N/A</v>
      </c>
      <c r="F327" s="1">
        <f>IF(AND($J327=TRUE,Linearity!F327&lt;&gt;0,Linearity!G327&lt;&gt;0),Linearity!F327,-25)</f>
        <v>-25</v>
      </c>
      <c r="G327" s="1">
        <f>IF(AND($J327=TRUE,Linearity!F327&lt;&gt;0,Linearity!G327&lt;&gt;0),Linearity!G327,-25)</f>
        <v>-25</v>
      </c>
      <c r="H327" s="1">
        <f>IF(AND($J327=TRUE,Linearity!F327&lt;&gt;0,Linearity!G327&lt;&gt;0),Linearity!H327,-25)</f>
        <v>-25</v>
      </c>
      <c r="I327" s="1">
        <f>IF(AND($J327=TRUE,Linearity!F327&lt;&gt;0,Linearity!G327&lt;&gt;0),Linearity!I327,-25)</f>
        <v>-25</v>
      </c>
      <c r="J327" t="b">
        <f>IF(Linearity!J327&lt;&gt;0,TRUE,FALSE)</f>
        <v>0</v>
      </c>
    </row>
    <row r="328" spans="1:10" x14ac:dyDescent="0.25">
      <c r="A328" s="1" t="e">
        <f>IF($J328=TRUE,Linearity!A328,NA())</f>
        <v>#N/A</v>
      </c>
      <c r="B328" s="1" t="e">
        <f>IF($J328=TRUE,Linearity!B328,NA())</f>
        <v>#N/A</v>
      </c>
      <c r="C328" s="1" t="e">
        <f>IF($J328=TRUE,Linearity!C328,NA())</f>
        <v>#N/A</v>
      </c>
      <c r="D328" s="1" t="e">
        <f>IF($J328=TRUE,Linearity!D328,NA())</f>
        <v>#N/A</v>
      </c>
      <c r="E328" s="1" t="e">
        <f>IF($J328=TRUE,Linearity!E328,NA())</f>
        <v>#N/A</v>
      </c>
      <c r="F328" s="1">
        <f>IF(AND($J328=TRUE,Linearity!F328&lt;&gt;0,Linearity!G328&lt;&gt;0),Linearity!F328,-25)</f>
        <v>-25</v>
      </c>
      <c r="G328" s="1">
        <f>IF(AND($J328=TRUE,Linearity!F328&lt;&gt;0,Linearity!G328&lt;&gt;0),Linearity!G328,-25)</f>
        <v>-25</v>
      </c>
      <c r="H328" s="1">
        <f>IF(AND($J328=TRUE,Linearity!F328&lt;&gt;0,Linearity!G328&lt;&gt;0),Linearity!H328,-25)</f>
        <v>-25</v>
      </c>
      <c r="I328" s="1">
        <f>IF(AND($J328=TRUE,Linearity!F328&lt;&gt;0,Linearity!G328&lt;&gt;0),Linearity!I328,-25)</f>
        <v>-25</v>
      </c>
      <c r="J328" t="b">
        <f>IF(Linearity!J328&lt;&gt;0,TRUE,FALSE)</f>
        <v>0</v>
      </c>
    </row>
    <row r="329" spans="1:10" x14ac:dyDescent="0.25">
      <c r="A329" s="1" t="e">
        <f>IF($J329=TRUE,Linearity!A329,NA())</f>
        <v>#N/A</v>
      </c>
      <c r="B329" s="1" t="e">
        <f>IF($J329=TRUE,Linearity!B329,NA())</f>
        <v>#N/A</v>
      </c>
      <c r="C329" s="1" t="e">
        <f>IF($J329=TRUE,Linearity!C329,NA())</f>
        <v>#N/A</v>
      </c>
      <c r="D329" s="1" t="e">
        <f>IF($J329=TRUE,Linearity!D329,NA())</f>
        <v>#N/A</v>
      </c>
      <c r="E329" s="1" t="e">
        <f>IF($J329=TRUE,Linearity!E329,NA())</f>
        <v>#N/A</v>
      </c>
      <c r="F329" s="1">
        <f>IF(AND($J329=TRUE,Linearity!F329&lt;&gt;0,Linearity!G329&lt;&gt;0),Linearity!F329,-25)</f>
        <v>-25</v>
      </c>
      <c r="G329" s="1">
        <f>IF(AND($J329=TRUE,Linearity!F329&lt;&gt;0,Linearity!G329&lt;&gt;0),Linearity!G329,-25)</f>
        <v>-25</v>
      </c>
      <c r="H329" s="1">
        <f>IF(AND($J329=TRUE,Linearity!F329&lt;&gt;0,Linearity!G329&lt;&gt;0),Linearity!H329,-25)</f>
        <v>-25</v>
      </c>
      <c r="I329" s="1">
        <f>IF(AND($J329=TRUE,Linearity!F329&lt;&gt;0,Linearity!G329&lt;&gt;0),Linearity!I329,-25)</f>
        <v>-25</v>
      </c>
      <c r="J329" t="b">
        <f>IF(Linearity!J329&lt;&gt;0,TRUE,FALSE)</f>
        <v>0</v>
      </c>
    </row>
    <row r="330" spans="1:10" x14ac:dyDescent="0.25">
      <c r="A330" s="1" t="e">
        <f>IF($J330=TRUE,Linearity!A330,NA())</f>
        <v>#N/A</v>
      </c>
      <c r="B330" s="1" t="e">
        <f>IF($J330=TRUE,Linearity!B330,NA())</f>
        <v>#N/A</v>
      </c>
      <c r="C330" s="1" t="e">
        <f>IF($J330=TRUE,Linearity!C330,NA())</f>
        <v>#N/A</v>
      </c>
      <c r="D330" s="1" t="e">
        <f>IF($J330=TRUE,Linearity!D330,NA())</f>
        <v>#N/A</v>
      </c>
      <c r="E330" s="1" t="e">
        <f>IF($J330=TRUE,Linearity!E330,NA())</f>
        <v>#N/A</v>
      </c>
      <c r="F330" s="1">
        <f>IF(AND($J330=TRUE,Linearity!F330&lt;&gt;0,Linearity!G330&lt;&gt;0),Linearity!F330,-25)</f>
        <v>-25</v>
      </c>
      <c r="G330" s="1">
        <f>IF(AND($J330=TRUE,Linearity!F330&lt;&gt;0,Linearity!G330&lt;&gt;0),Linearity!G330,-25)</f>
        <v>-25</v>
      </c>
      <c r="H330" s="1">
        <f>IF(AND($J330=TRUE,Linearity!F330&lt;&gt;0,Linearity!G330&lt;&gt;0),Linearity!H330,-25)</f>
        <v>-25</v>
      </c>
      <c r="I330" s="1">
        <f>IF(AND($J330=TRUE,Linearity!F330&lt;&gt;0,Linearity!G330&lt;&gt;0),Linearity!I330,-25)</f>
        <v>-25</v>
      </c>
      <c r="J330" t="b">
        <f>IF(Linearity!J330&lt;&gt;0,TRUE,FALSE)</f>
        <v>0</v>
      </c>
    </row>
    <row r="331" spans="1:10" x14ac:dyDescent="0.25">
      <c r="A331" s="1" t="e">
        <f>IF($J331=TRUE,Linearity!A331,NA())</f>
        <v>#N/A</v>
      </c>
      <c r="B331" s="1" t="e">
        <f>IF($J331=TRUE,Linearity!B331,NA())</f>
        <v>#N/A</v>
      </c>
      <c r="C331" s="1" t="e">
        <f>IF($J331=TRUE,Linearity!C331,NA())</f>
        <v>#N/A</v>
      </c>
      <c r="D331" s="1" t="e">
        <f>IF($J331=TRUE,Linearity!D331,NA())</f>
        <v>#N/A</v>
      </c>
      <c r="E331" s="1" t="e">
        <f>IF($J331=TRUE,Linearity!E331,NA())</f>
        <v>#N/A</v>
      </c>
      <c r="F331" s="1">
        <f>IF(AND($J331=TRUE,Linearity!F331&lt;&gt;0,Linearity!G331&lt;&gt;0),Linearity!F331,-25)</f>
        <v>-25</v>
      </c>
      <c r="G331" s="1">
        <f>IF(AND($J331=TRUE,Linearity!F331&lt;&gt;0,Linearity!G331&lt;&gt;0),Linearity!G331,-25)</f>
        <v>-25</v>
      </c>
      <c r="H331" s="1">
        <f>IF(AND($J331=TRUE,Linearity!F331&lt;&gt;0,Linearity!G331&lt;&gt;0),Linearity!H331,-25)</f>
        <v>-25</v>
      </c>
      <c r="I331" s="1">
        <f>IF(AND($J331=TRUE,Linearity!F331&lt;&gt;0,Linearity!G331&lt;&gt;0),Linearity!I331,-25)</f>
        <v>-25</v>
      </c>
      <c r="J331" t="b">
        <f>IF(Linearity!J331&lt;&gt;0,TRUE,FALSE)</f>
        <v>0</v>
      </c>
    </row>
    <row r="332" spans="1:10" x14ac:dyDescent="0.25">
      <c r="A332" s="1" t="e">
        <f>IF($J332=TRUE,Linearity!A332,NA())</f>
        <v>#N/A</v>
      </c>
      <c r="B332" s="1" t="e">
        <f>IF($J332=TRUE,Linearity!B332,NA())</f>
        <v>#N/A</v>
      </c>
      <c r="C332" s="1" t="e">
        <f>IF($J332=TRUE,Linearity!C332,NA())</f>
        <v>#N/A</v>
      </c>
      <c r="D332" s="1" t="e">
        <f>IF($J332=TRUE,Linearity!D332,NA())</f>
        <v>#N/A</v>
      </c>
      <c r="E332" s="1" t="e">
        <f>IF($J332=TRUE,Linearity!E332,NA())</f>
        <v>#N/A</v>
      </c>
      <c r="F332" s="1">
        <f>IF(AND($J332=TRUE,Linearity!F332&lt;&gt;0,Linearity!G332&lt;&gt;0),Linearity!F332,-25)</f>
        <v>-25</v>
      </c>
      <c r="G332" s="1">
        <f>IF(AND($J332=TRUE,Linearity!F332&lt;&gt;0,Linearity!G332&lt;&gt;0),Linearity!G332,-25)</f>
        <v>-25</v>
      </c>
      <c r="H332" s="1">
        <f>IF(AND($J332=TRUE,Linearity!F332&lt;&gt;0,Linearity!G332&lt;&gt;0),Linearity!H332,-25)</f>
        <v>-25</v>
      </c>
      <c r="I332" s="1">
        <f>IF(AND($J332=TRUE,Linearity!F332&lt;&gt;0,Linearity!G332&lt;&gt;0),Linearity!I332,-25)</f>
        <v>-25</v>
      </c>
      <c r="J332" t="b">
        <f>IF(Linearity!J332&lt;&gt;0,TRUE,FALSE)</f>
        <v>0</v>
      </c>
    </row>
    <row r="333" spans="1:10" x14ac:dyDescent="0.25">
      <c r="A333" s="1" t="e">
        <f>IF($J333=TRUE,Linearity!A333,NA())</f>
        <v>#N/A</v>
      </c>
      <c r="B333" s="1" t="e">
        <f>IF($J333=TRUE,Linearity!B333,NA())</f>
        <v>#N/A</v>
      </c>
      <c r="C333" s="1" t="e">
        <f>IF($J333=TRUE,Linearity!C333,NA())</f>
        <v>#N/A</v>
      </c>
      <c r="D333" s="1" t="e">
        <f>IF($J333=TRUE,Linearity!D333,NA())</f>
        <v>#N/A</v>
      </c>
      <c r="E333" s="1" t="e">
        <f>IF($J333=TRUE,Linearity!E333,NA())</f>
        <v>#N/A</v>
      </c>
      <c r="F333" s="1">
        <f>IF(AND($J333=TRUE,Linearity!F333&lt;&gt;0,Linearity!G333&lt;&gt;0),Linearity!F333,-25)</f>
        <v>-25</v>
      </c>
      <c r="G333" s="1">
        <f>IF(AND($J333=TRUE,Linearity!F333&lt;&gt;0,Linearity!G333&lt;&gt;0),Linearity!G333,-25)</f>
        <v>-25</v>
      </c>
      <c r="H333" s="1">
        <f>IF(AND($J333=TRUE,Linearity!F333&lt;&gt;0,Linearity!G333&lt;&gt;0),Linearity!H333,-25)</f>
        <v>-25</v>
      </c>
      <c r="I333" s="1">
        <f>IF(AND($J333=TRUE,Linearity!F333&lt;&gt;0,Linearity!G333&lt;&gt;0),Linearity!I333,-25)</f>
        <v>-25</v>
      </c>
      <c r="J333" t="b">
        <f>IF(Linearity!J333&lt;&gt;0,TRUE,FALSE)</f>
        <v>0</v>
      </c>
    </row>
    <row r="334" spans="1:10" x14ac:dyDescent="0.25">
      <c r="A334" s="1" t="e">
        <f>IF($J334=TRUE,Linearity!A334,NA())</f>
        <v>#N/A</v>
      </c>
      <c r="B334" s="1" t="e">
        <f>IF($J334=TRUE,Linearity!B334,NA())</f>
        <v>#N/A</v>
      </c>
      <c r="C334" s="1" t="e">
        <f>IF($J334=TRUE,Linearity!C334,NA())</f>
        <v>#N/A</v>
      </c>
      <c r="D334" s="1" t="e">
        <f>IF($J334=TRUE,Linearity!D334,NA())</f>
        <v>#N/A</v>
      </c>
      <c r="E334" s="1" t="e">
        <f>IF($J334=TRUE,Linearity!E334,NA())</f>
        <v>#N/A</v>
      </c>
      <c r="F334" s="1">
        <f>IF(AND($J334=TRUE,Linearity!F334&lt;&gt;0,Linearity!G334&lt;&gt;0),Linearity!F334,-25)</f>
        <v>-25</v>
      </c>
      <c r="G334" s="1">
        <f>IF(AND($J334=TRUE,Linearity!F334&lt;&gt;0,Linearity!G334&lt;&gt;0),Linearity!G334,-25)</f>
        <v>-25</v>
      </c>
      <c r="H334" s="1">
        <f>IF(AND($J334=TRUE,Linearity!F334&lt;&gt;0,Linearity!G334&lt;&gt;0),Linearity!H334,-25)</f>
        <v>-25</v>
      </c>
      <c r="I334" s="1">
        <f>IF(AND($J334=TRUE,Linearity!F334&lt;&gt;0,Linearity!G334&lt;&gt;0),Linearity!I334,-25)</f>
        <v>-25</v>
      </c>
      <c r="J334" t="b">
        <f>IF(Linearity!J334&lt;&gt;0,TRUE,FALSE)</f>
        <v>0</v>
      </c>
    </row>
    <row r="335" spans="1:10" x14ac:dyDescent="0.25">
      <c r="A335" s="1" t="e">
        <f>IF($J335=TRUE,Linearity!A335,NA())</f>
        <v>#N/A</v>
      </c>
      <c r="B335" s="1" t="e">
        <f>IF($J335=TRUE,Linearity!B335,NA())</f>
        <v>#N/A</v>
      </c>
      <c r="C335" s="1" t="e">
        <f>IF($J335=TRUE,Linearity!C335,NA())</f>
        <v>#N/A</v>
      </c>
      <c r="D335" s="1" t="e">
        <f>IF($J335=TRUE,Linearity!D335,NA())</f>
        <v>#N/A</v>
      </c>
      <c r="E335" s="1" t="e">
        <f>IF($J335=TRUE,Linearity!E335,NA())</f>
        <v>#N/A</v>
      </c>
      <c r="F335" s="1">
        <f>IF(AND($J335=TRUE,Linearity!F335&lt;&gt;0,Linearity!G335&lt;&gt;0),Linearity!F335,-25)</f>
        <v>-25</v>
      </c>
      <c r="G335" s="1">
        <f>IF(AND($J335=TRUE,Linearity!F335&lt;&gt;0,Linearity!G335&lt;&gt;0),Linearity!G335,-25)</f>
        <v>-25</v>
      </c>
      <c r="H335" s="1">
        <f>IF(AND($J335=TRUE,Linearity!F335&lt;&gt;0,Linearity!G335&lt;&gt;0),Linearity!H335,-25)</f>
        <v>-25</v>
      </c>
      <c r="I335" s="1">
        <f>IF(AND($J335=TRUE,Linearity!F335&lt;&gt;0,Linearity!G335&lt;&gt;0),Linearity!I335,-25)</f>
        <v>-25</v>
      </c>
      <c r="J335" t="b">
        <f>IF(Linearity!J335&lt;&gt;0,TRUE,FALSE)</f>
        <v>0</v>
      </c>
    </row>
    <row r="336" spans="1:10" x14ac:dyDescent="0.25">
      <c r="A336" s="1" t="e">
        <f>IF($J336=TRUE,Linearity!A336,NA())</f>
        <v>#N/A</v>
      </c>
      <c r="B336" s="1" t="e">
        <f>IF($J336=TRUE,Linearity!B336,NA())</f>
        <v>#N/A</v>
      </c>
      <c r="C336" s="1" t="e">
        <f>IF($J336=TRUE,Linearity!C336,NA())</f>
        <v>#N/A</v>
      </c>
      <c r="D336" s="1" t="e">
        <f>IF($J336=TRUE,Linearity!D336,NA())</f>
        <v>#N/A</v>
      </c>
      <c r="E336" s="1" t="e">
        <f>IF($J336=TRUE,Linearity!E336,NA())</f>
        <v>#N/A</v>
      </c>
      <c r="F336" s="1">
        <f>IF(AND($J336=TRUE,Linearity!F336&lt;&gt;0,Linearity!G336&lt;&gt;0),Linearity!F336,-25)</f>
        <v>-25</v>
      </c>
      <c r="G336" s="1">
        <f>IF(AND($J336=TRUE,Linearity!F336&lt;&gt;0,Linearity!G336&lt;&gt;0),Linearity!G336,-25)</f>
        <v>-25</v>
      </c>
      <c r="H336" s="1">
        <f>IF(AND($J336=TRUE,Linearity!F336&lt;&gt;0,Linearity!G336&lt;&gt;0),Linearity!H336,-25)</f>
        <v>-25</v>
      </c>
      <c r="I336" s="1">
        <f>IF(AND($J336=TRUE,Linearity!F336&lt;&gt;0,Linearity!G336&lt;&gt;0),Linearity!I336,-25)</f>
        <v>-25</v>
      </c>
      <c r="J336" t="b">
        <f>IF(Linearity!J336&lt;&gt;0,TRUE,FALSE)</f>
        <v>0</v>
      </c>
    </row>
    <row r="337" spans="1:10" x14ac:dyDescent="0.25">
      <c r="A337" s="1" t="e">
        <f>IF($J337=TRUE,Linearity!A337,NA())</f>
        <v>#N/A</v>
      </c>
      <c r="B337" s="1" t="e">
        <f>IF($J337=TRUE,Linearity!B337,NA())</f>
        <v>#N/A</v>
      </c>
      <c r="C337" s="1" t="e">
        <f>IF($J337=TRUE,Linearity!C337,NA())</f>
        <v>#N/A</v>
      </c>
      <c r="D337" s="1" t="e">
        <f>IF($J337=TRUE,Linearity!D337,NA())</f>
        <v>#N/A</v>
      </c>
      <c r="E337" s="1" t="e">
        <f>IF($J337=TRUE,Linearity!E337,NA())</f>
        <v>#N/A</v>
      </c>
      <c r="F337" s="1">
        <f>IF(AND($J337=TRUE,Linearity!F337&lt;&gt;0,Linearity!G337&lt;&gt;0),Linearity!F337,-25)</f>
        <v>-25</v>
      </c>
      <c r="G337" s="1">
        <f>IF(AND($J337=TRUE,Linearity!F337&lt;&gt;0,Linearity!G337&lt;&gt;0),Linearity!G337,-25)</f>
        <v>-25</v>
      </c>
      <c r="H337" s="1">
        <f>IF(AND($J337=TRUE,Linearity!F337&lt;&gt;0,Linearity!G337&lt;&gt;0),Linearity!H337,-25)</f>
        <v>-25</v>
      </c>
      <c r="I337" s="1">
        <f>IF(AND($J337=TRUE,Linearity!F337&lt;&gt;0,Linearity!G337&lt;&gt;0),Linearity!I337,-25)</f>
        <v>-25</v>
      </c>
      <c r="J337" t="b">
        <f>IF(Linearity!J337&lt;&gt;0,TRUE,FALSE)</f>
        <v>0</v>
      </c>
    </row>
    <row r="338" spans="1:10" x14ac:dyDescent="0.25">
      <c r="A338" s="1" t="e">
        <f>IF($J338=TRUE,Linearity!A338,NA())</f>
        <v>#N/A</v>
      </c>
      <c r="B338" s="1" t="e">
        <f>IF($J338=TRUE,Linearity!B338,NA())</f>
        <v>#N/A</v>
      </c>
      <c r="C338" s="1" t="e">
        <f>IF($J338=TRUE,Linearity!C338,NA())</f>
        <v>#N/A</v>
      </c>
      <c r="D338" s="1" t="e">
        <f>IF($J338=TRUE,Linearity!D338,NA())</f>
        <v>#N/A</v>
      </c>
      <c r="E338" s="1" t="e">
        <f>IF($J338=TRUE,Linearity!E338,NA())</f>
        <v>#N/A</v>
      </c>
      <c r="F338" s="1">
        <f>IF(AND($J338=TRUE,Linearity!F338&lt;&gt;0,Linearity!G338&lt;&gt;0),Linearity!F338,-25)</f>
        <v>-25</v>
      </c>
      <c r="G338" s="1">
        <f>IF(AND($J338=TRUE,Linearity!F338&lt;&gt;0,Linearity!G338&lt;&gt;0),Linearity!G338,-25)</f>
        <v>-25</v>
      </c>
      <c r="H338" s="1">
        <f>IF(AND($J338=TRUE,Linearity!F338&lt;&gt;0,Linearity!G338&lt;&gt;0),Linearity!H338,-25)</f>
        <v>-25</v>
      </c>
      <c r="I338" s="1">
        <f>IF(AND($J338=TRUE,Linearity!F338&lt;&gt;0,Linearity!G338&lt;&gt;0),Linearity!I338,-25)</f>
        <v>-25</v>
      </c>
      <c r="J338" t="b">
        <f>IF(Linearity!J338&lt;&gt;0,TRUE,FALSE)</f>
        <v>0</v>
      </c>
    </row>
    <row r="339" spans="1:10" x14ac:dyDescent="0.25">
      <c r="A339" s="1" t="e">
        <f>IF($J339=TRUE,Linearity!A339,NA())</f>
        <v>#N/A</v>
      </c>
      <c r="B339" s="1" t="e">
        <f>IF($J339=TRUE,Linearity!B339,NA())</f>
        <v>#N/A</v>
      </c>
      <c r="C339" s="1" t="e">
        <f>IF($J339=TRUE,Linearity!C339,NA())</f>
        <v>#N/A</v>
      </c>
      <c r="D339" s="1" t="e">
        <f>IF($J339=TRUE,Linearity!D339,NA())</f>
        <v>#N/A</v>
      </c>
      <c r="E339" s="1" t="e">
        <f>IF($J339=TRUE,Linearity!E339,NA())</f>
        <v>#N/A</v>
      </c>
      <c r="F339" s="1">
        <f>IF(AND($J339=TRUE,Linearity!F339&lt;&gt;0,Linearity!G339&lt;&gt;0),Linearity!F339,-25)</f>
        <v>-25</v>
      </c>
      <c r="G339" s="1">
        <f>IF(AND($J339=TRUE,Linearity!F339&lt;&gt;0,Linearity!G339&lt;&gt;0),Linearity!G339,-25)</f>
        <v>-25</v>
      </c>
      <c r="H339" s="1">
        <f>IF(AND($J339=TRUE,Linearity!F339&lt;&gt;0,Linearity!G339&lt;&gt;0),Linearity!H339,-25)</f>
        <v>-25</v>
      </c>
      <c r="I339" s="1">
        <f>IF(AND($J339=TRUE,Linearity!F339&lt;&gt;0,Linearity!G339&lt;&gt;0),Linearity!I339,-25)</f>
        <v>-25</v>
      </c>
      <c r="J339" t="b">
        <f>IF(Linearity!J339&lt;&gt;0,TRUE,FALSE)</f>
        <v>0</v>
      </c>
    </row>
    <row r="340" spans="1:10" x14ac:dyDescent="0.25">
      <c r="A340" s="1" t="e">
        <f>IF($J340=TRUE,Linearity!A340,NA())</f>
        <v>#N/A</v>
      </c>
      <c r="B340" s="1" t="e">
        <f>IF($J340=TRUE,Linearity!B340,NA())</f>
        <v>#N/A</v>
      </c>
      <c r="C340" s="1" t="e">
        <f>IF($J340=TRUE,Linearity!C340,NA())</f>
        <v>#N/A</v>
      </c>
      <c r="D340" s="1" t="e">
        <f>IF($J340=TRUE,Linearity!D340,NA())</f>
        <v>#N/A</v>
      </c>
      <c r="E340" s="1" t="e">
        <f>IF($J340=TRUE,Linearity!E340,NA())</f>
        <v>#N/A</v>
      </c>
      <c r="F340" s="1">
        <f>IF(AND($J340=TRUE,Linearity!F340&lt;&gt;0,Linearity!G340&lt;&gt;0),Linearity!F340,-25)</f>
        <v>-25</v>
      </c>
      <c r="G340" s="1">
        <f>IF(AND($J340=TRUE,Linearity!F340&lt;&gt;0,Linearity!G340&lt;&gt;0),Linearity!G340,-25)</f>
        <v>-25</v>
      </c>
      <c r="H340" s="1">
        <f>IF(AND($J340=TRUE,Linearity!F340&lt;&gt;0,Linearity!G340&lt;&gt;0),Linearity!H340,-25)</f>
        <v>-25</v>
      </c>
      <c r="I340" s="1">
        <f>IF(AND($J340=TRUE,Linearity!F340&lt;&gt;0,Linearity!G340&lt;&gt;0),Linearity!I340,-25)</f>
        <v>-25</v>
      </c>
      <c r="J340" t="b">
        <f>IF(Linearity!J340&lt;&gt;0,TRUE,FALSE)</f>
        <v>0</v>
      </c>
    </row>
    <row r="341" spans="1:10" x14ac:dyDescent="0.25">
      <c r="A341" s="1" t="e">
        <f>IF($J341=TRUE,Linearity!A341,NA())</f>
        <v>#N/A</v>
      </c>
      <c r="B341" s="1" t="e">
        <f>IF($J341=TRUE,Linearity!B341,NA())</f>
        <v>#N/A</v>
      </c>
      <c r="C341" s="1" t="e">
        <f>IF($J341=TRUE,Linearity!C341,NA())</f>
        <v>#N/A</v>
      </c>
      <c r="D341" s="1" t="e">
        <f>IF($J341=TRUE,Linearity!D341,NA())</f>
        <v>#N/A</v>
      </c>
      <c r="E341" s="1" t="e">
        <f>IF($J341=TRUE,Linearity!E341,NA())</f>
        <v>#N/A</v>
      </c>
      <c r="F341" s="1">
        <f>IF(AND($J341=TRUE,Linearity!F341&lt;&gt;0,Linearity!G341&lt;&gt;0),Linearity!F341,-25)</f>
        <v>-25</v>
      </c>
      <c r="G341" s="1">
        <f>IF(AND($J341=TRUE,Linearity!F341&lt;&gt;0,Linearity!G341&lt;&gt;0),Linearity!G341,-25)</f>
        <v>-25</v>
      </c>
      <c r="H341" s="1">
        <f>IF(AND($J341=TRUE,Linearity!F341&lt;&gt;0,Linearity!G341&lt;&gt;0),Linearity!H341,-25)</f>
        <v>-25</v>
      </c>
      <c r="I341" s="1">
        <f>IF(AND($J341=TRUE,Linearity!F341&lt;&gt;0,Linearity!G341&lt;&gt;0),Linearity!I341,-25)</f>
        <v>-25</v>
      </c>
      <c r="J341" t="b">
        <f>IF(Linearity!J341&lt;&gt;0,TRUE,FALSE)</f>
        <v>0</v>
      </c>
    </row>
    <row r="342" spans="1:10" x14ac:dyDescent="0.25">
      <c r="A342" s="1" t="e">
        <f>IF($J342=TRUE,Linearity!A342,NA())</f>
        <v>#N/A</v>
      </c>
      <c r="B342" s="1" t="e">
        <f>IF($J342=TRUE,Linearity!B342,NA())</f>
        <v>#N/A</v>
      </c>
      <c r="C342" s="1" t="e">
        <f>IF($J342=TRUE,Linearity!C342,NA())</f>
        <v>#N/A</v>
      </c>
      <c r="D342" s="1" t="e">
        <f>IF($J342=TRUE,Linearity!D342,NA())</f>
        <v>#N/A</v>
      </c>
      <c r="E342" s="1" t="e">
        <f>IF($J342=TRUE,Linearity!E342,NA())</f>
        <v>#N/A</v>
      </c>
      <c r="F342" s="1">
        <f>IF(AND($J342=TRUE,Linearity!F342&lt;&gt;0,Linearity!G342&lt;&gt;0),Linearity!F342,-25)</f>
        <v>-25</v>
      </c>
      <c r="G342" s="1">
        <f>IF(AND($J342=TRUE,Linearity!F342&lt;&gt;0,Linearity!G342&lt;&gt;0),Linearity!G342,-25)</f>
        <v>-25</v>
      </c>
      <c r="H342" s="1">
        <f>IF(AND($J342=TRUE,Linearity!F342&lt;&gt;0,Linearity!G342&lt;&gt;0),Linearity!H342,-25)</f>
        <v>-25</v>
      </c>
      <c r="I342" s="1">
        <f>IF(AND($J342=TRUE,Linearity!F342&lt;&gt;0,Linearity!G342&lt;&gt;0),Linearity!I342,-25)</f>
        <v>-25</v>
      </c>
      <c r="J342" t="b">
        <f>IF(Linearity!J342&lt;&gt;0,TRUE,FALSE)</f>
        <v>0</v>
      </c>
    </row>
    <row r="343" spans="1:10" x14ac:dyDescent="0.25">
      <c r="A343" s="1" t="e">
        <f>IF($J343=TRUE,Linearity!A343,NA())</f>
        <v>#N/A</v>
      </c>
      <c r="B343" s="1" t="e">
        <f>IF($J343=TRUE,Linearity!B343,NA())</f>
        <v>#N/A</v>
      </c>
      <c r="C343" s="1" t="e">
        <f>IF($J343=TRUE,Linearity!C343,NA())</f>
        <v>#N/A</v>
      </c>
      <c r="D343" s="1" t="e">
        <f>IF($J343=TRUE,Linearity!D343,NA())</f>
        <v>#N/A</v>
      </c>
      <c r="E343" s="1" t="e">
        <f>IF($J343=TRUE,Linearity!E343,NA())</f>
        <v>#N/A</v>
      </c>
      <c r="F343" s="1">
        <f>IF(AND($J343=TRUE,Linearity!F343&lt;&gt;0,Linearity!G343&lt;&gt;0),Linearity!F343,-25)</f>
        <v>-25</v>
      </c>
      <c r="G343" s="1">
        <f>IF(AND($J343=TRUE,Linearity!F343&lt;&gt;0,Linearity!G343&lt;&gt;0),Linearity!G343,-25)</f>
        <v>-25</v>
      </c>
      <c r="H343" s="1">
        <f>IF(AND($J343=TRUE,Linearity!F343&lt;&gt;0,Linearity!G343&lt;&gt;0),Linearity!H343,-25)</f>
        <v>-25</v>
      </c>
      <c r="I343" s="1">
        <f>IF(AND($J343=TRUE,Linearity!F343&lt;&gt;0,Linearity!G343&lt;&gt;0),Linearity!I343,-25)</f>
        <v>-25</v>
      </c>
      <c r="J343" t="b">
        <f>IF(Linearity!J343&lt;&gt;0,TRUE,FALSE)</f>
        <v>0</v>
      </c>
    </row>
    <row r="344" spans="1:10" x14ac:dyDescent="0.25">
      <c r="A344" s="1" t="e">
        <f>IF($J344=TRUE,Linearity!A344,NA())</f>
        <v>#N/A</v>
      </c>
      <c r="B344" s="1" t="e">
        <f>IF($J344=TRUE,Linearity!B344,NA())</f>
        <v>#N/A</v>
      </c>
      <c r="C344" s="1" t="e">
        <f>IF($J344=TRUE,Linearity!C344,NA())</f>
        <v>#N/A</v>
      </c>
      <c r="D344" s="1" t="e">
        <f>IF($J344=TRUE,Linearity!D344,NA())</f>
        <v>#N/A</v>
      </c>
      <c r="E344" s="1" t="e">
        <f>IF($J344=TRUE,Linearity!E344,NA())</f>
        <v>#N/A</v>
      </c>
      <c r="F344" s="1">
        <f>IF(AND($J344=TRUE,Linearity!F344&lt;&gt;0,Linearity!G344&lt;&gt;0),Linearity!F344,-25)</f>
        <v>-25</v>
      </c>
      <c r="G344" s="1">
        <f>IF(AND($J344=TRUE,Linearity!F344&lt;&gt;0,Linearity!G344&lt;&gt;0),Linearity!G344,-25)</f>
        <v>-25</v>
      </c>
      <c r="H344" s="1">
        <f>IF(AND($J344=TRUE,Linearity!F344&lt;&gt;0,Linearity!G344&lt;&gt;0),Linearity!H344,-25)</f>
        <v>-25</v>
      </c>
      <c r="I344" s="1">
        <f>IF(AND($J344=TRUE,Linearity!F344&lt;&gt;0,Linearity!G344&lt;&gt;0),Linearity!I344,-25)</f>
        <v>-25</v>
      </c>
      <c r="J344" t="b">
        <f>IF(Linearity!J344&lt;&gt;0,TRUE,FALSE)</f>
        <v>0</v>
      </c>
    </row>
    <row r="345" spans="1:10" x14ac:dyDescent="0.25">
      <c r="A345" s="1" t="e">
        <f>IF($J345=TRUE,Linearity!A345,NA())</f>
        <v>#N/A</v>
      </c>
      <c r="B345" s="1" t="e">
        <f>IF($J345=TRUE,Linearity!B345,NA())</f>
        <v>#N/A</v>
      </c>
      <c r="C345" s="1" t="e">
        <f>IF($J345=TRUE,Linearity!C345,NA())</f>
        <v>#N/A</v>
      </c>
      <c r="D345" s="1" t="e">
        <f>IF($J345=TRUE,Linearity!D345,NA())</f>
        <v>#N/A</v>
      </c>
      <c r="E345" s="1" t="e">
        <f>IF($J345=TRUE,Linearity!E345,NA())</f>
        <v>#N/A</v>
      </c>
      <c r="F345" s="1">
        <f>IF(AND($J345=TRUE,Linearity!F345&lt;&gt;0,Linearity!G345&lt;&gt;0),Linearity!F345,-25)</f>
        <v>-25</v>
      </c>
      <c r="G345" s="1">
        <f>IF(AND($J345=TRUE,Linearity!F345&lt;&gt;0,Linearity!G345&lt;&gt;0),Linearity!G345,-25)</f>
        <v>-25</v>
      </c>
      <c r="H345" s="1">
        <f>IF(AND($J345=TRUE,Linearity!F345&lt;&gt;0,Linearity!G345&lt;&gt;0),Linearity!H345,-25)</f>
        <v>-25</v>
      </c>
      <c r="I345" s="1">
        <f>IF(AND($J345=TRUE,Linearity!F345&lt;&gt;0,Linearity!G345&lt;&gt;0),Linearity!I345,-25)</f>
        <v>-25</v>
      </c>
      <c r="J345" t="b">
        <f>IF(Linearity!J345&lt;&gt;0,TRUE,FALSE)</f>
        <v>0</v>
      </c>
    </row>
    <row r="346" spans="1:10" x14ac:dyDescent="0.25">
      <c r="A346" s="1" t="e">
        <f>IF($J346=TRUE,Linearity!A346,NA())</f>
        <v>#N/A</v>
      </c>
      <c r="B346" s="1" t="e">
        <f>IF($J346=TRUE,Linearity!B346,NA())</f>
        <v>#N/A</v>
      </c>
      <c r="C346" s="1" t="e">
        <f>IF($J346=TRUE,Linearity!C346,NA())</f>
        <v>#N/A</v>
      </c>
      <c r="D346" s="1" t="e">
        <f>IF($J346=TRUE,Linearity!D346,NA())</f>
        <v>#N/A</v>
      </c>
      <c r="E346" s="1" t="e">
        <f>IF($J346=TRUE,Linearity!E346,NA())</f>
        <v>#N/A</v>
      </c>
      <c r="F346" s="1">
        <f>IF(AND($J346=TRUE,Linearity!F346&lt;&gt;0,Linearity!G346&lt;&gt;0),Linearity!F346,-25)</f>
        <v>-25</v>
      </c>
      <c r="G346" s="1">
        <f>IF(AND($J346=TRUE,Linearity!F346&lt;&gt;0,Linearity!G346&lt;&gt;0),Linearity!G346,-25)</f>
        <v>-25</v>
      </c>
      <c r="H346" s="1">
        <f>IF(AND($J346=TRUE,Linearity!F346&lt;&gt;0,Linearity!G346&lt;&gt;0),Linearity!H346,-25)</f>
        <v>-25</v>
      </c>
      <c r="I346" s="1">
        <f>IF(AND($J346=TRUE,Linearity!F346&lt;&gt;0,Linearity!G346&lt;&gt;0),Linearity!I346,-25)</f>
        <v>-25</v>
      </c>
      <c r="J346" t="b">
        <f>IF(Linearity!J346&lt;&gt;0,TRUE,FALSE)</f>
        <v>0</v>
      </c>
    </row>
    <row r="347" spans="1:10" x14ac:dyDescent="0.25">
      <c r="A347" s="1" t="e">
        <f>IF($J347=TRUE,Linearity!A347,NA())</f>
        <v>#N/A</v>
      </c>
      <c r="B347" s="1" t="e">
        <f>IF($J347=TRUE,Linearity!B347,NA())</f>
        <v>#N/A</v>
      </c>
      <c r="C347" s="1" t="e">
        <f>IF($J347=TRUE,Linearity!C347,NA())</f>
        <v>#N/A</v>
      </c>
      <c r="D347" s="1" t="e">
        <f>IF($J347=TRUE,Linearity!D347,NA())</f>
        <v>#N/A</v>
      </c>
      <c r="E347" s="1" t="e">
        <f>IF($J347=TRUE,Linearity!E347,NA())</f>
        <v>#N/A</v>
      </c>
      <c r="F347" s="1">
        <f>IF(AND($J347=TRUE,Linearity!F347&lt;&gt;0,Linearity!G347&lt;&gt;0),Linearity!F347,-25)</f>
        <v>-25</v>
      </c>
      <c r="G347" s="1">
        <f>IF(AND($J347=TRUE,Linearity!F347&lt;&gt;0,Linearity!G347&lt;&gt;0),Linearity!G347,-25)</f>
        <v>-25</v>
      </c>
      <c r="H347" s="1">
        <f>IF(AND($J347=TRUE,Linearity!F347&lt;&gt;0,Linearity!G347&lt;&gt;0),Linearity!H347,-25)</f>
        <v>-25</v>
      </c>
      <c r="I347" s="1">
        <f>IF(AND($J347=TRUE,Linearity!F347&lt;&gt;0,Linearity!G347&lt;&gt;0),Linearity!I347,-25)</f>
        <v>-25</v>
      </c>
      <c r="J347" t="b">
        <f>IF(Linearity!J347&lt;&gt;0,TRUE,FALSE)</f>
        <v>0</v>
      </c>
    </row>
    <row r="348" spans="1:10" x14ac:dyDescent="0.25">
      <c r="A348" s="1" t="e">
        <f>IF($J348=TRUE,Linearity!A348,NA())</f>
        <v>#N/A</v>
      </c>
      <c r="B348" s="1" t="e">
        <f>IF($J348=TRUE,Linearity!B348,NA())</f>
        <v>#N/A</v>
      </c>
      <c r="C348" s="1" t="e">
        <f>IF($J348=TRUE,Linearity!C348,NA())</f>
        <v>#N/A</v>
      </c>
      <c r="D348" s="1" t="e">
        <f>IF($J348=TRUE,Linearity!D348,NA())</f>
        <v>#N/A</v>
      </c>
      <c r="E348" s="1" t="e">
        <f>IF($J348=TRUE,Linearity!E348,NA())</f>
        <v>#N/A</v>
      </c>
      <c r="F348" s="1">
        <f>IF(AND($J348=TRUE,Linearity!F348&lt;&gt;0,Linearity!G348&lt;&gt;0),Linearity!F348,-25)</f>
        <v>-25</v>
      </c>
      <c r="G348" s="1">
        <f>IF(AND($J348=TRUE,Linearity!F348&lt;&gt;0,Linearity!G348&lt;&gt;0),Linearity!G348,-25)</f>
        <v>-25</v>
      </c>
      <c r="H348" s="1">
        <f>IF(AND($J348=TRUE,Linearity!F348&lt;&gt;0,Linearity!G348&lt;&gt;0),Linearity!H348,-25)</f>
        <v>-25</v>
      </c>
      <c r="I348" s="1">
        <f>IF(AND($J348=TRUE,Linearity!F348&lt;&gt;0,Linearity!G348&lt;&gt;0),Linearity!I348,-25)</f>
        <v>-25</v>
      </c>
      <c r="J348" t="b">
        <f>IF(Linearity!J348&lt;&gt;0,TRUE,FALSE)</f>
        <v>0</v>
      </c>
    </row>
    <row r="349" spans="1:10" x14ac:dyDescent="0.25">
      <c r="A349" s="1" t="e">
        <f>IF($J349=TRUE,Linearity!A349,NA())</f>
        <v>#N/A</v>
      </c>
      <c r="B349" s="1" t="e">
        <f>IF($J349=TRUE,Linearity!B349,NA())</f>
        <v>#N/A</v>
      </c>
      <c r="C349" s="1" t="e">
        <f>IF($J349=TRUE,Linearity!C349,NA())</f>
        <v>#N/A</v>
      </c>
      <c r="D349" s="1" t="e">
        <f>IF($J349=TRUE,Linearity!D349,NA())</f>
        <v>#N/A</v>
      </c>
      <c r="E349" s="1" t="e">
        <f>IF($J349=TRUE,Linearity!E349,NA())</f>
        <v>#N/A</v>
      </c>
      <c r="F349" s="1">
        <f>IF(AND($J349=TRUE,Linearity!F349&lt;&gt;0,Linearity!G349&lt;&gt;0),Linearity!F349,-25)</f>
        <v>-25</v>
      </c>
      <c r="G349" s="1">
        <f>IF(AND($J349=TRUE,Linearity!F349&lt;&gt;0,Linearity!G349&lt;&gt;0),Linearity!G349,-25)</f>
        <v>-25</v>
      </c>
      <c r="H349" s="1">
        <f>IF(AND($J349=TRUE,Linearity!F349&lt;&gt;0,Linearity!G349&lt;&gt;0),Linearity!H349,-25)</f>
        <v>-25</v>
      </c>
      <c r="I349" s="1">
        <f>IF(AND($J349=TRUE,Linearity!F349&lt;&gt;0,Linearity!G349&lt;&gt;0),Linearity!I349,-25)</f>
        <v>-25</v>
      </c>
      <c r="J349" t="b">
        <f>IF(Linearity!J349&lt;&gt;0,TRUE,FALSE)</f>
        <v>0</v>
      </c>
    </row>
    <row r="350" spans="1:10" x14ac:dyDescent="0.25">
      <c r="A350" s="1" t="e">
        <f>IF($J350=TRUE,Linearity!A350,NA())</f>
        <v>#N/A</v>
      </c>
      <c r="B350" s="1" t="e">
        <f>IF($J350=TRUE,Linearity!B350,NA())</f>
        <v>#N/A</v>
      </c>
      <c r="C350" s="1" t="e">
        <f>IF($J350=TRUE,Linearity!C350,NA())</f>
        <v>#N/A</v>
      </c>
      <c r="D350" s="1" t="e">
        <f>IF($J350=TRUE,Linearity!D350,NA())</f>
        <v>#N/A</v>
      </c>
      <c r="E350" s="1" t="e">
        <f>IF($J350=TRUE,Linearity!E350,NA())</f>
        <v>#N/A</v>
      </c>
      <c r="F350" s="1">
        <f>IF(AND($J350=TRUE,Linearity!F350&lt;&gt;0,Linearity!G350&lt;&gt;0),Linearity!F350,-25)</f>
        <v>-25</v>
      </c>
      <c r="G350" s="1">
        <f>IF(AND($J350=TRUE,Linearity!F350&lt;&gt;0,Linearity!G350&lt;&gt;0),Linearity!G350,-25)</f>
        <v>-25</v>
      </c>
      <c r="H350" s="1">
        <f>IF(AND($J350=TRUE,Linearity!F350&lt;&gt;0,Linearity!G350&lt;&gt;0),Linearity!H350,-25)</f>
        <v>-25</v>
      </c>
      <c r="I350" s="1">
        <f>IF(AND($J350=TRUE,Linearity!F350&lt;&gt;0,Linearity!G350&lt;&gt;0),Linearity!I350,-25)</f>
        <v>-25</v>
      </c>
      <c r="J350" t="b">
        <f>IF(Linearity!J350&lt;&gt;0,TRUE,FALSE)</f>
        <v>0</v>
      </c>
    </row>
    <row r="351" spans="1:10" x14ac:dyDescent="0.25">
      <c r="A351" s="1" t="e">
        <f>IF($J351=TRUE,Linearity!A351,NA())</f>
        <v>#N/A</v>
      </c>
      <c r="B351" s="1" t="e">
        <f>IF($J351=TRUE,Linearity!B351,NA())</f>
        <v>#N/A</v>
      </c>
      <c r="C351" s="1" t="e">
        <f>IF($J351=TRUE,Linearity!C351,NA())</f>
        <v>#N/A</v>
      </c>
      <c r="D351" s="1" t="e">
        <f>IF($J351=TRUE,Linearity!D351,NA())</f>
        <v>#N/A</v>
      </c>
      <c r="E351" s="1" t="e">
        <f>IF($J351=TRUE,Linearity!E351,NA())</f>
        <v>#N/A</v>
      </c>
      <c r="F351" s="1">
        <f>IF(AND($J351=TRUE,Linearity!F351&lt;&gt;0,Linearity!G351&lt;&gt;0),Linearity!F351,-25)</f>
        <v>-25</v>
      </c>
      <c r="G351" s="1">
        <f>IF(AND($J351=TRUE,Linearity!F351&lt;&gt;0,Linearity!G351&lt;&gt;0),Linearity!G351,-25)</f>
        <v>-25</v>
      </c>
      <c r="H351" s="1">
        <f>IF(AND($J351=TRUE,Linearity!F351&lt;&gt;0,Linearity!G351&lt;&gt;0),Linearity!H351,-25)</f>
        <v>-25</v>
      </c>
      <c r="I351" s="1">
        <f>IF(AND($J351=TRUE,Linearity!F351&lt;&gt;0,Linearity!G351&lt;&gt;0),Linearity!I351,-25)</f>
        <v>-25</v>
      </c>
      <c r="J351" t="b">
        <f>IF(Linearity!J351&lt;&gt;0,TRUE,FALSE)</f>
        <v>0</v>
      </c>
    </row>
    <row r="352" spans="1:10" x14ac:dyDescent="0.25">
      <c r="A352" s="1" t="e">
        <f>IF($J352=TRUE,Linearity!A352,NA())</f>
        <v>#N/A</v>
      </c>
      <c r="B352" s="1" t="e">
        <f>IF($J352=TRUE,Linearity!B352,NA())</f>
        <v>#N/A</v>
      </c>
      <c r="C352" s="1" t="e">
        <f>IF($J352=TRUE,Linearity!C352,NA())</f>
        <v>#N/A</v>
      </c>
      <c r="D352" s="1" t="e">
        <f>IF($J352=TRUE,Linearity!D352,NA())</f>
        <v>#N/A</v>
      </c>
      <c r="E352" s="1" t="e">
        <f>IF($J352=TRUE,Linearity!E352,NA())</f>
        <v>#N/A</v>
      </c>
      <c r="F352" s="1">
        <f>IF(AND($J352=TRUE,Linearity!F352&lt;&gt;0,Linearity!G352&lt;&gt;0),Linearity!F352,-25)</f>
        <v>-25</v>
      </c>
      <c r="G352" s="1">
        <f>IF(AND($J352=TRUE,Linearity!F352&lt;&gt;0,Linearity!G352&lt;&gt;0),Linearity!G352,-25)</f>
        <v>-25</v>
      </c>
      <c r="H352" s="1">
        <f>IF(AND($J352=TRUE,Linearity!F352&lt;&gt;0,Linearity!G352&lt;&gt;0),Linearity!H352,-25)</f>
        <v>-25</v>
      </c>
      <c r="I352" s="1">
        <f>IF(AND($J352=TRUE,Linearity!F352&lt;&gt;0,Linearity!G352&lt;&gt;0),Linearity!I352,-25)</f>
        <v>-25</v>
      </c>
      <c r="J352" t="b">
        <f>IF(Linearity!J352&lt;&gt;0,TRUE,FALSE)</f>
        <v>0</v>
      </c>
    </row>
    <row r="353" spans="1:10" x14ac:dyDescent="0.25">
      <c r="A353" s="1" t="e">
        <f>IF($J353=TRUE,Linearity!A353,NA())</f>
        <v>#N/A</v>
      </c>
      <c r="B353" s="1" t="e">
        <f>IF($J353=TRUE,Linearity!B353,NA())</f>
        <v>#N/A</v>
      </c>
      <c r="C353" s="1" t="e">
        <f>IF($J353=TRUE,Linearity!C353,NA())</f>
        <v>#N/A</v>
      </c>
      <c r="D353" s="1" t="e">
        <f>IF($J353=TRUE,Linearity!D353,NA())</f>
        <v>#N/A</v>
      </c>
      <c r="E353" s="1" t="e">
        <f>IF($J353=TRUE,Linearity!E353,NA())</f>
        <v>#N/A</v>
      </c>
      <c r="F353" s="1">
        <f>IF(AND($J353=TRUE,Linearity!F353&lt;&gt;0,Linearity!G353&lt;&gt;0),Linearity!F353,-25)</f>
        <v>-25</v>
      </c>
      <c r="G353" s="1">
        <f>IF(AND($J353=TRUE,Linearity!F353&lt;&gt;0,Linearity!G353&lt;&gt;0),Linearity!G353,-25)</f>
        <v>-25</v>
      </c>
      <c r="H353" s="1">
        <f>IF(AND($J353=TRUE,Linearity!F353&lt;&gt;0,Linearity!G353&lt;&gt;0),Linearity!H353,-25)</f>
        <v>-25</v>
      </c>
      <c r="I353" s="1">
        <f>IF(AND($J353=TRUE,Linearity!F353&lt;&gt;0,Linearity!G353&lt;&gt;0),Linearity!I353,-25)</f>
        <v>-25</v>
      </c>
      <c r="J353" t="b">
        <f>IF(Linearity!J353&lt;&gt;0,TRUE,FALSE)</f>
        <v>0</v>
      </c>
    </row>
    <row r="354" spans="1:10" x14ac:dyDescent="0.25">
      <c r="A354" s="1" t="e">
        <f>IF($J354=TRUE,Linearity!A354,NA())</f>
        <v>#N/A</v>
      </c>
      <c r="B354" s="1" t="e">
        <f>IF($J354=TRUE,Linearity!B354,NA())</f>
        <v>#N/A</v>
      </c>
      <c r="C354" s="1" t="e">
        <f>IF($J354=TRUE,Linearity!C354,NA())</f>
        <v>#N/A</v>
      </c>
      <c r="D354" s="1" t="e">
        <f>IF($J354=TRUE,Linearity!D354,NA())</f>
        <v>#N/A</v>
      </c>
      <c r="E354" s="1" t="e">
        <f>IF($J354=TRUE,Linearity!E354,NA())</f>
        <v>#N/A</v>
      </c>
      <c r="F354" s="1">
        <f>IF(AND($J354=TRUE,Linearity!F354&lt;&gt;0,Linearity!G354&lt;&gt;0),Linearity!F354,-25)</f>
        <v>-25</v>
      </c>
      <c r="G354" s="1">
        <f>IF(AND($J354=TRUE,Linearity!F354&lt;&gt;0,Linearity!G354&lt;&gt;0),Linearity!G354,-25)</f>
        <v>-25</v>
      </c>
      <c r="H354" s="1">
        <f>IF(AND($J354=TRUE,Linearity!F354&lt;&gt;0,Linearity!G354&lt;&gt;0),Linearity!H354,-25)</f>
        <v>-25</v>
      </c>
      <c r="I354" s="1">
        <f>IF(AND($J354=TRUE,Linearity!F354&lt;&gt;0,Linearity!G354&lt;&gt;0),Linearity!I354,-25)</f>
        <v>-25</v>
      </c>
      <c r="J354" t="b">
        <f>IF(Linearity!J354&lt;&gt;0,TRUE,FALSE)</f>
        <v>0</v>
      </c>
    </row>
    <row r="355" spans="1:10" x14ac:dyDescent="0.25">
      <c r="A355" s="1" t="e">
        <f>IF($J355=TRUE,Linearity!A355,NA())</f>
        <v>#N/A</v>
      </c>
      <c r="B355" s="1" t="e">
        <f>IF($J355=TRUE,Linearity!B355,NA())</f>
        <v>#N/A</v>
      </c>
      <c r="C355" s="1" t="e">
        <f>IF($J355=TRUE,Linearity!C355,NA())</f>
        <v>#N/A</v>
      </c>
      <c r="D355" s="1" t="e">
        <f>IF($J355=TRUE,Linearity!D355,NA())</f>
        <v>#N/A</v>
      </c>
      <c r="E355" s="1" t="e">
        <f>IF($J355=TRUE,Linearity!E355,NA())</f>
        <v>#N/A</v>
      </c>
      <c r="F355" s="1">
        <f>IF(AND($J355=TRUE,Linearity!F355&lt;&gt;0,Linearity!G355&lt;&gt;0),Linearity!F355,-25)</f>
        <v>-25</v>
      </c>
      <c r="G355" s="1">
        <f>IF(AND($J355=TRUE,Linearity!F355&lt;&gt;0,Linearity!G355&lt;&gt;0),Linearity!G355,-25)</f>
        <v>-25</v>
      </c>
      <c r="H355" s="1">
        <f>IF(AND($J355=TRUE,Linearity!F355&lt;&gt;0,Linearity!G355&lt;&gt;0),Linearity!H355,-25)</f>
        <v>-25</v>
      </c>
      <c r="I355" s="1">
        <f>IF(AND($J355=TRUE,Linearity!F355&lt;&gt;0,Linearity!G355&lt;&gt;0),Linearity!I355,-25)</f>
        <v>-25</v>
      </c>
      <c r="J355" t="b">
        <f>IF(Linearity!J355&lt;&gt;0,TRUE,FALSE)</f>
        <v>0</v>
      </c>
    </row>
    <row r="356" spans="1:10" x14ac:dyDescent="0.25">
      <c r="A356" s="1" t="e">
        <f>IF($J356=TRUE,Linearity!A356,NA())</f>
        <v>#N/A</v>
      </c>
      <c r="B356" s="1" t="e">
        <f>IF($J356=TRUE,Linearity!B356,NA())</f>
        <v>#N/A</v>
      </c>
      <c r="C356" s="1" t="e">
        <f>IF($J356=TRUE,Linearity!C356,NA())</f>
        <v>#N/A</v>
      </c>
      <c r="D356" s="1" t="e">
        <f>IF($J356=TRUE,Linearity!D356,NA())</f>
        <v>#N/A</v>
      </c>
      <c r="E356" s="1" t="e">
        <f>IF($J356=TRUE,Linearity!E356,NA())</f>
        <v>#N/A</v>
      </c>
      <c r="F356" s="1">
        <f>IF(AND($J356=TRUE,Linearity!F356&lt;&gt;0,Linearity!G356&lt;&gt;0),Linearity!F356,-25)</f>
        <v>-25</v>
      </c>
      <c r="G356" s="1">
        <f>IF(AND($J356=TRUE,Linearity!F356&lt;&gt;0,Linearity!G356&lt;&gt;0),Linearity!G356,-25)</f>
        <v>-25</v>
      </c>
      <c r="H356" s="1">
        <f>IF(AND($J356=TRUE,Linearity!F356&lt;&gt;0,Linearity!G356&lt;&gt;0),Linearity!H356,-25)</f>
        <v>-25</v>
      </c>
      <c r="I356" s="1">
        <f>IF(AND($J356=TRUE,Linearity!F356&lt;&gt;0,Linearity!G356&lt;&gt;0),Linearity!I356,-25)</f>
        <v>-25</v>
      </c>
      <c r="J356" t="b">
        <f>IF(Linearity!J356&lt;&gt;0,TRUE,FALSE)</f>
        <v>0</v>
      </c>
    </row>
    <row r="357" spans="1:10" x14ac:dyDescent="0.25">
      <c r="A357" s="1" t="e">
        <f>IF($J357=TRUE,Linearity!A357,NA())</f>
        <v>#N/A</v>
      </c>
      <c r="B357" s="1" t="e">
        <f>IF($J357=TRUE,Linearity!B357,NA())</f>
        <v>#N/A</v>
      </c>
      <c r="C357" s="1" t="e">
        <f>IF($J357=TRUE,Linearity!C357,NA())</f>
        <v>#N/A</v>
      </c>
      <c r="D357" s="1" t="e">
        <f>IF($J357=TRUE,Linearity!D357,NA())</f>
        <v>#N/A</v>
      </c>
      <c r="E357" s="1" t="e">
        <f>IF($J357=TRUE,Linearity!E357,NA())</f>
        <v>#N/A</v>
      </c>
      <c r="F357" s="1">
        <f>IF(AND($J357=TRUE,Linearity!F357&lt;&gt;0,Linearity!G357&lt;&gt;0),Linearity!F357,-25)</f>
        <v>-25</v>
      </c>
      <c r="G357" s="1">
        <f>IF(AND($J357=TRUE,Linearity!F357&lt;&gt;0,Linearity!G357&lt;&gt;0),Linearity!G357,-25)</f>
        <v>-25</v>
      </c>
      <c r="H357" s="1">
        <f>IF(AND($J357=TRUE,Linearity!F357&lt;&gt;0,Linearity!G357&lt;&gt;0),Linearity!H357,-25)</f>
        <v>-25</v>
      </c>
      <c r="I357" s="1">
        <f>IF(AND($J357=TRUE,Linearity!F357&lt;&gt;0,Linearity!G357&lt;&gt;0),Linearity!I357,-25)</f>
        <v>-25</v>
      </c>
      <c r="J357" t="b">
        <f>IF(Linearity!J357&lt;&gt;0,TRUE,FALSE)</f>
        <v>0</v>
      </c>
    </row>
    <row r="358" spans="1:10" x14ac:dyDescent="0.25">
      <c r="A358" s="1" t="e">
        <f>IF($J358=TRUE,Linearity!A358,NA())</f>
        <v>#N/A</v>
      </c>
      <c r="B358" s="1" t="e">
        <f>IF($J358=TRUE,Linearity!B358,NA())</f>
        <v>#N/A</v>
      </c>
      <c r="C358" s="1" t="e">
        <f>IF($J358=TRUE,Linearity!C358,NA())</f>
        <v>#N/A</v>
      </c>
      <c r="D358" s="1" t="e">
        <f>IF($J358=TRUE,Linearity!D358,NA())</f>
        <v>#N/A</v>
      </c>
      <c r="E358" s="1" t="e">
        <f>IF($J358=TRUE,Linearity!E358,NA())</f>
        <v>#N/A</v>
      </c>
      <c r="F358" s="1">
        <f>IF(AND($J358=TRUE,Linearity!F358&lt;&gt;0,Linearity!G358&lt;&gt;0),Linearity!F358,-25)</f>
        <v>-25</v>
      </c>
      <c r="G358" s="1">
        <f>IF(AND($J358=TRUE,Linearity!F358&lt;&gt;0,Linearity!G358&lt;&gt;0),Linearity!G358,-25)</f>
        <v>-25</v>
      </c>
      <c r="H358" s="1">
        <f>IF(AND($J358=TRUE,Linearity!F358&lt;&gt;0,Linearity!G358&lt;&gt;0),Linearity!H358,-25)</f>
        <v>-25</v>
      </c>
      <c r="I358" s="1">
        <f>IF(AND($J358=TRUE,Linearity!F358&lt;&gt;0,Linearity!G358&lt;&gt;0),Linearity!I358,-25)</f>
        <v>-25</v>
      </c>
      <c r="J358" t="b">
        <f>IF(Linearity!J358&lt;&gt;0,TRUE,FALSE)</f>
        <v>0</v>
      </c>
    </row>
    <row r="359" spans="1:10" x14ac:dyDescent="0.25">
      <c r="A359" s="1" t="e">
        <f>IF($J359=TRUE,Linearity!A359,NA())</f>
        <v>#N/A</v>
      </c>
      <c r="B359" s="1" t="e">
        <f>IF($J359=TRUE,Linearity!B359,NA())</f>
        <v>#N/A</v>
      </c>
      <c r="C359" s="1" t="e">
        <f>IF($J359=TRUE,Linearity!C359,NA())</f>
        <v>#N/A</v>
      </c>
      <c r="D359" s="1" t="e">
        <f>IF($J359=TRUE,Linearity!D359,NA())</f>
        <v>#N/A</v>
      </c>
      <c r="E359" s="1" t="e">
        <f>IF($J359=TRUE,Linearity!E359,NA())</f>
        <v>#N/A</v>
      </c>
      <c r="F359" s="1">
        <f>IF(AND($J359=TRUE,Linearity!F359&lt;&gt;0,Linearity!G359&lt;&gt;0),Linearity!F359,-25)</f>
        <v>-25</v>
      </c>
      <c r="G359" s="1">
        <f>IF(AND($J359=TRUE,Linearity!F359&lt;&gt;0,Linearity!G359&lt;&gt;0),Linearity!G359,-25)</f>
        <v>-25</v>
      </c>
      <c r="H359" s="1">
        <f>IF(AND($J359=TRUE,Linearity!F359&lt;&gt;0,Linearity!G359&lt;&gt;0),Linearity!H359,-25)</f>
        <v>-25</v>
      </c>
      <c r="I359" s="1">
        <f>IF(AND($J359=TRUE,Linearity!F359&lt;&gt;0,Linearity!G359&lt;&gt;0),Linearity!I359,-25)</f>
        <v>-25</v>
      </c>
      <c r="J359" t="b">
        <f>IF(Linearity!J359&lt;&gt;0,TRUE,FALSE)</f>
        <v>0</v>
      </c>
    </row>
    <row r="360" spans="1:10" x14ac:dyDescent="0.25">
      <c r="A360" s="1" t="e">
        <f>IF($J360=TRUE,Linearity!A360,NA())</f>
        <v>#N/A</v>
      </c>
      <c r="B360" s="1" t="e">
        <f>IF($J360=TRUE,Linearity!B360,NA())</f>
        <v>#N/A</v>
      </c>
      <c r="C360" s="1" t="e">
        <f>IF($J360=TRUE,Linearity!C360,NA())</f>
        <v>#N/A</v>
      </c>
      <c r="D360" s="1" t="e">
        <f>IF($J360=TRUE,Linearity!D360,NA())</f>
        <v>#N/A</v>
      </c>
      <c r="E360" s="1" t="e">
        <f>IF($J360=TRUE,Linearity!E360,NA())</f>
        <v>#N/A</v>
      </c>
      <c r="F360" s="1">
        <f>IF(AND($J360=TRUE,Linearity!F360&lt;&gt;0,Linearity!G360&lt;&gt;0),Linearity!F360,-25)</f>
        <v>-25</v>
      </c>
      <c r="G360" s="1">
        <f>IF(AND($J360=TRUE,Linearity!F360&lt;&gt;0,Linearity!G360&lt;&gt;0),Linearity!G360,-25)</f>
        <v>-25</v>
      </c>
      <c r="H360" s="1">
        <f>IF(AND($J360=TRUE,Linearity!F360&lt;&gt;0,Linearity!G360&lt;&gt;0),Linearity!H360,-25)</f>
        <v>-25</v>
      </c>
      <c r="I360" s="1">
        <f>IF(AND($J360=TRUE,Linearity!F360&lt;&gt;0,Linearity!G360&lt;&gt;0),Linearity!I360,-25)</f>
        <v>-25</v>
      </c>
      <c r="J360" t="b">
        <f>IF(Linearity!J360&lt;&gt;0,TRUE,FALSE)</f>
        <v>0</v>
      </c>
    </row>
    <row r="361" spans="1:10" x14ac:dyDescent="0.25">
      <c r="A361" s="1" t="e">
        <f>IF($J361=TRUE,Linearity!A361,NA())</f>
        <v>#N/A</v>
      </c>
      <c r="B361" s="1" t="e">
        <f>IF($J361=TRUE,Linearity!B361,NA())</f>
        <v>#N/A</v>
      </c>
      <c r="C361" s="1" t="e">
        <f>IF($J361=TRUE,Linearity!C361,NA())</f>
        <v>#N/A</v>
      </c>
      <c r="D361" s="1" t="e">
        <f>IF($J361=TRUE,Linearity!D361,NA())</f>
        <v>#N/A</v>
      </c>
      <c r="E361" s="1" t="e">
        <f>IF($J361=TRUE,Linearity!E361,NA())</f>
        <v>#N/A</v>
      </c>
      <c r="F361" s="1">
        <f>IF(AND($J361=TRUE,Linearity!F361&lt;&gt;0,Linearity!G361&lt;&gt;0),Linearity!F361,-25)</f>
        <v>-25</v>
      </c>
      <c r="G361" s="1">
        <f>IF(AND($J361=TRUE,Linearity!F361&lt;&gt;0,Linearity!G361&lt;&gt;0),Linearity!G361,-25)</f>
        <v>-25</v>
      </c>
      <c r="H361" s="1">
        <f>IF(AND($J361=TRUE,Linearity!F361&lt;&gt;0,Linearity!G361&lt;&gt;0),Linearity!H361,-25)</f>
        <v>-25</v>
      </c>
      <c r="I361" s="1">
        <f>IF(AND($J361=TRUE,Linearity!F361&lt;&gt;0,Linearity!G361&lt;&gt;0),Linearity!I361,-25)</f>
        <v>-25</v>
      </c>
      <c r="J361" t="b">
        <f>IF(Linearity!J361&lt;&gt;0,TRUE,FALSE)</f>
        <v>0</v>
      </c>
    </row>
    <row r="362" spans="1:10" x14ac:dyDescent="0.25">
      <c r="A362" s="1" t="e">
        <f>IF($J362=TRUE,Linearity!A362,NA())</f>
        <v>#N/A</v>
      </c>
      <c r="B362" s="1" t="e">
        <f>IF($J362=TRUE,Linearity!B362,NA())</f>
        <v>#N/A</v>
      </c>
      <c r="C362" s="1" t="e">
        <f>IF($J362=TRUE,Linearity!C362,NA())</f>
        <v>#N/A</v>
      </c>
      <c r="D362" s="1" t="e">
        <f>IF($J362=TRUE,Linearity!D362,NA())</f>
        <v>#N/A</v>
      </c>
      <c r="E362" s="1" t="e">
        <f>IF($J362=TRUE,Linearity!E362,NA())</f>
        <v>#N/A</v>
      </c>
      <c r="F362" s="1">
        <f>IF(AND($J362=TRUE,Linearity!F362&lt;&gt;0,Linearity!G362&lt;&gt;0),Linearity!F362,-25)</f>
        <v>-25</v>
      </c>
      <c r="G362" s="1">
        <f>IF(AND($J362=TRUE,Linearity!F362&lt;&gt;0,Linearity!G362&lt;&gt;0),Linearity!G362,-25)</f>
        <v>-25</v>
      </c>
      <c r="H362" s="1">
        <f>IF(AND($J362=TRUE,Linearity!F362&lt;&gt;0,Linearity!G362&lt;&gt;0),Linearity!H362,-25)</f>
        <v>-25</v>
      </c>
      <c r="I362" s="1">
        <f>IF(AND($J362=TRUE,Linearity!F362&lt;&gt;0,Linearity!G362&lt;&gt;0),Linearity!I362,-25)</f>
        <v>-25</v>
      </c>
      <c r="J362" t="b">
        <f>IF(Linearity!J362&lt;&gt;0,TRUE,FALSE)</f>
        <v>0</v>
      </c>
    </row>
    <row r="363" spans="1:10" x14ac:dyDescent="0.25">
      <c r="A363" s="1" t="e">
        <f>IF($J363=TRUE,Linearity!A363,NA())</f>
        <v>#N/A</v>
      </c>
      <c r="B363" s="1" t="e">
        <f>IF($J363=TRUE,Linearity!B363,NA())</f>
        <v>#N/A</v>
      </c>
      <c r="C363" s="1" t="e">
        <f>IF($J363=TRUE,Linearity!C363,NA())</f>
        <v>#N/A</v>
      </c>
      <c r="D363" s="1" t="e">
        <f>IF($J363=TRUE,Linearity!D363,NA())</f>
        <v>#N/A</v>
      </c>
      <c r="E363" s="1" t="e">
        <f>IF($J363=TRUE,Linearity!E363,NA())</f>
        <v>#N/A</v>
      </c>
      <c r="F363" s="1">
        <f>IF(AND($J363=TRUE,Linearity!F363&lt;&gt;0,Linearity!G363&lt;&gt;0),Linearity!F363,-25)</f>
        <v>-25</v>
      </c>
      <c r="G363" s="1">
        <f>IF(AND($J363=TRUE,Linearity!F363&lt;&gt;0,Linearity!G363&lt;&gt;0),Linearity!G363,-25)</f>
        <v>-25</v>
      </c>
      <c r="H363" s="1">
        <f>IF(AND($J363=TRUE,Linearity!F363&lt;&gt;0,Linearity!G363&lt;&gt;0),Linearity!H363,-25)</f>
        <v>-25</v>
      </c>
      <c r="I363" s="1">
        <f>IF(AND($J363=TRUE,Linearity!F363&lt;&gt;0,Linearity!G363&lt;&gt;0),Linearity!I363,-25)</f>
        <v>-25</v>
      </c>
      <c r="J363" t="b">
        <f>IF(Linearity!J363&lt;&gt;0,TRUE,FALSE)</f>
        <v>0</v>
      </c>
    </row>
    <row r="364" spans="1:10" x14ac:dyDescent="0.25">
      <c r="A364" s="1" t="e">
        <f>IF($J364=TRUE,Linearity!A364,NA())</f>
        <v>#N/A</v>
      </c>
      <c r="B364" s="1" t="e">
        <f>IF($J364=TRUE,Linearity!B364,NA())</f>
        <v>#N/A</v>
      </c>
      <c r="C364" s="1" t="e">
        <f>IF($J364=TRUE,Linearity!C364,NA())</f>
        <v>#N/A</v>
      </c>
      <c r="D364" s="1" t="e">
        <f>IF($J364=TRUE,Linearity!D364,NA())</f>
        <v>#N/A</v>
      </c>
      <c r="E364" s="1" t="e">
        <f>IF($J364=TRUE,Linearity!E364,NA())</f>
        <v>#N/A</v>
      </c>
      <c r="F364" s="1">
        <f>IF(AND($J364=TRUE,Linearity!F364&lt;&gt;0,Linearity!G364&lt;&gt;0),Linearity!F364,-25)</f>
        <v>-25</v>
      </c>
      <c r="G364" s="1">
        <f>IF(AND($J364=TRUE,Linearity!F364&lt;&gt;0,Linearity!G364&lt;&gt;0),Linearity!G364,-25)</f>
        <v>-25</v>
      </c>
      <c r="H364" s="1">
        <f>IF(AND($J364=TRUE,Linearity!F364&lt;&gt;0,Linearity!G364&lt;&gt;0),Linearity!H364,-25)</f>
        <v>-25</v>
      </c>
      <c r="I364" s="1">
        <f>IF(AND($J364=TRUE,Linearity!F364&lt;&gt;0,Linearity!G364&lt;&gt;0),Linearity!I364,-25)</f>
        <v>-25</v>
      </c>
      <c r="J364" t="b">
        <f>IF(Linearity!J364&lt;&gt;0,TRUE,FALSE)</f>
        <v>0</v>
      </c>
    </row>
    <row r="365" spans="1:10" x14ac:dyDescent="0.25">
      <c r="A365" s="1" t="e">
        <f>IF($J365=TRUE,Linearity!A365,NA())</f>
        <v>#N/A</v>
      </c>
      <c r="B365" s="1" t="e">
        <f>IF($J365=TRUE,Linearity!B365,NA())</f>
        <v>#N/A</v>
      </c>
      <c r="C365" s="1" t="e">
        <f>IF($J365=TRUE,Linearity!C365,NA())</f>
        <v>#N/A</v>
      </c>
      <c r="D365" s="1" t="e">
        <f>IF($J365=TRUE,Linearity!D365,NA())</f>
        <v>#N/A</v>
      </c>
      <c r="E365" s="1" t="e">
        <f>IF($J365=TRUE,Linearity!E365,NA())</f>
        <v>#N/A</v>
      </c>
      <c r="F365" s="1">
        <f>IF(AND($J365=TRUE,Linearity!F365&lt;&gt;0,Linearity!G365&lt;&gt;0),Linearity!F365,-25)</f>
        <v>-25</v>
      </c>
      <c r="G365" s="1">
        <f>IF(AND($J365=TRUE,Linearity!F365&lt;&gt;0,Linearity!G365&lt;&gt;0),Linearity!G365,-25)</f>
        <v>-25</v>
      </c>
      <c r="H365" s="1">
        <f>IF(AND($J365=TRUE,Linearity!F365&lt;&gt;0,Linearity!G365&lt;&gt;0),Linearity!H365,-25)</f>
        <v>-25</v>
      </c>
      <c r="I365" s="1">
        <f>IF(AND($J365=TRUE,Linearity!F365&lt;&gt;0,Linearity!G365&lt;&gt;0),Linearity!I365,-25)</f>
        <v>-25</v>
      </c>
      <c r="J365" t="b">
        <f>IF(Linearity!J365&lt;&gt;0,TRUE,FALSE)</f>
        <v>0</v>
      </c>
    </row>
    <row r="366" spans="1:10" x14ac:dyDescent="0.25">
      <c r="A366" s="1" t="e">
        <f>IF($J366=TRUE,Linearity!A366,NA())</f>
        <v>#N/A</v>
      </c>
      <c r="B366" s="1" t="e">
        <f>IF($J366=TRUE,Linearity!B366,NA())</f>
        <v>#N/A</v>
      </c>
      <c r="C366" s="1" t="e">
        <f>IF($J366=TRUE,Linearity!C366,NA())</f>
        <v>#N/A</v>
      </c>
      <c r="D366" s="1" t="e">
        <f>IF($J366=TRUE,Linearity!D366,NA())</f>
        <v>#N/A</v>
      </c>
      <c r="E366" s="1" t="e">
        <f>IF($J366=TRUE,Linearity!E366,NA())</f>
        <v>#N/A</v>
      </c>
      <c r="F366" s="1">
        <f>IF(AND($J366=TRUE,Linearity!F366&lt;&gt;0,Linearity!G366&lt;&gt;0),Linearity!F366,-25)</f>
        <v>-25</v>
      </c>
      <c r="G366" s="1">
        <f>IF(AND($J366=TRUE,Linearity!F366&lt;&gt;0,Linearity!G366&lt;&gt;0),Linearity!G366,-25)</f>
        <v>-25</v>
      </c>
      <c r="H366" s="1">
        <f>IF(AND($J366=TRUE,Linearity!F366&lt;&gt;0,Linearity!G366&lt;&gt;0),Linearity!H366,-25)</f>
        <v>-25</v>
      </c>
      <c r="I366" s="1">
        <f>IF(AND($J366=TRUE,Linearity!F366&lt;&gt;0,Linearity!G366&lt;&gt;0),Linearity!I366,-25)</f>
        <v>-25</v>
      </c>
      <c r="J366" t="b">
        <f>IF(Linearity!J366&lt;&gt;0,TRUE,FALSE)</f>
        <v>0</v>
      </c>
    </row>
    <row r="367" spans="1:10" x14ac:dyDescent="0.25">
      <c r="A367" s="1" t="e">
        <f>IF($J367=TRUE,Linearity!A367,NA())</f>
        <v>#N/A</v>
      </c>
      <c r="B367" s="1" t="e">
        <f>IF($J367=TRUE,Linearity!B367,NA())</f>
        <v>#N/A</v>
      </c>
      <c r="C367" s="1" t="e">
        <f>IF($J367=TRUE,Linearity!C367,NA())</f>
        <v>#N/A</v>
      </c>
      <c r="D367" s="1" t="e">
        <f>IF($J367=TRUE,Linearity!D367,NA())</f>
        <v>#N/A</v>
      </c>
      <c r="E367" s="1" t="e">
        <f>IF($J367=TRUE,Linearity!E367,NA())</f>
        <v>#N/A</v>
      </c>
      <c r="F367" s="1">
        <f>IF(AND($J367=TRUE,Linearity!F367&lt;&gt;0,Linearity!G367&lt;&gt;0),Linearity!F367,-25)</f>
        <v>-25</v>
      </c>
      <c r="G367" s="1">
        <f>IF(AND($J367=TRUE,Linearity!F367&lt;&gt;0,Linearity!G367&lt;&gt;0),Linearity!G367,-25)</f>
        <v>-25</v>
      </c>
      <c r="H367" s="1">
        <f>IF(AND($J367=TRUE,Linearity!F367&lt;&gt;0,Linearity!G367&lt;&gt;0),Linearity!H367,-25)</f>
        <v>-25</v>
      </c>
      <c r="I367" s="1">
        <f>IF(AND($J367=TRUE,Linearity!F367&lt;&gt;0,Linearity!G367&lt;&gt;0),Linearity!I367,-25)</f>
        <v>-25</v>
      </c>
      <c r="J367" t="b">
        <f>IF(Linearity!J367&lt;&gt;0,TRUE,FALSE)</f>
        <v>0</v>
      </c>
    </row>
    <row r="368" spans="1:10" x14ac:dyDescent="0.25">
      <c r="A368" s="1" t="e">
        <f>IF($J368=TRUE,Linearity!A368,NA())</f>
        <v>#N/A</v>
      </c>
      <c r="B368" s="1" t="e">
        <f>IF($J368=TRUE,Linearity!B368,NA())</f>
        <v>#N/A</v>
      </c>
      <c r="C368" s="1" t="e">
        <f>IF($J368=TRUE,Linearity!C368,NA())</f>
        <v>#N/A</v>
      </c>
      <c r="D368" s="1" t="e">
        <f>IF($J368=TRUE,Linearity!D368,NA())</f>
        <v>#N/A</v>
      </c>
      <c r="E368" s="1" t="e">
        <f>IF($J368=TRUE,Linearity!E368,NA())</f>
        <v>#N/A</v>
      </c>
      <c r="F368" s="1">
        <f>IF(AND($J368=TRUE,Linearity!F368&lt;&gt;0,Linearity!G368&lt;&gt;0),Linearity!F368,-25)</f>
        <v>-25</v>
      </c>
      <c r="G368" s="1">
        <f>IF(AND($J368=TRUE,Linearity!F368&lt;&gt;0,Linearity!G368&lt;&gt;0),Linearity!G368,-25)</f>
        <v>-25</v>
      </c>
      <c r="H368" s="1">
        <f>IF(AND($J368=TRUE,Linearity!F368&lt;&gt;0,Linearity!G368&lt;&gt;0),Linearity!H368,-25)</f>
        <v>-25</v>
      </c>
      <c r="I368" s="1">
        <f>IF(AND($J368=TRUE,Linearity!F368&lt;&gt;0,Linearity!G368&lt;&gt;0),Linearity!I368,-25)</f>
        <v>-25</v>
      </c>
      <c r="J368" t="b">
        <f>IF(Linearity!J368&lt;&gt;0,TRUE,FALSE)</f>
        <v>0</v>
      </c>
    </row>
    <row r="369" spans="1:10" x14ac:dyDescent="0.25">
      <c r="A369" s="1" t="e">
        <f>IF($J369=TRUE,Linearity!A369,NA())</f>
        <v>#N/A</v>
      </c>
      <c r="B369" s="1" t="e">
        <f>IF($J369=TRUE,Linearity!B369,NA())</f>
        <v>#N/A</v>
      </c>
      <c r="C369" s="1" t="e">
        <f>IF($J369=TRUE,Linearity!C369,NA())</f>
        <v>#N/A</v>
      </c>
      <c r="D369" s="1" t="e">
        <f>IF($J369=TRUE,Linearity!D369,NA())</f>
        <v>#N/A</v>
      </c>
      <c r="E369" s="1" t="e">
        <f>IF($J369=TRUE,Linearity!E369,NA())</f>
        <v>#N/A</v>
      </c>
      <c r="F369" s="1">
        <f>IF(AND($J369=TRUE,Linearity!F369&lt;&gt;0,Linearity!G369&lt;&gt;0),Linearity!F369,-25)</f>
        <v>-25</v>
      </c>
      <c r="G369" s="1">
        <f>IF(AND($J369=TRUE,Linearity!F369&lt;&gt;0,Linearity!G369&lt;&gt;0),Linearity!G369,-25)</f>
        <v>-25</v>
      </c>
      <c r="H369" s="1">
        <f>IF(AND($J369=TRUE,Linearity!F369&lt;&gt;0,Linearity!G369&lt;&gt;0),Linearity!H369,-25)</f>
        <v>-25</v>
      </c>
      <c r="I369" s="1">
        <f>IF(AND($J369=TRUE,Linearity!F369&lt;&gt;0,Linearity!G369&lt;&gt;0),Linearity!I369,-25)</f>
        <v>-25</v>
      </c>
      <c r="J369" t="b">
        <f>IF(Linearity!J369&lt;&gt;0,TRUE,FALSE)</f>
        <v>0</v>
      </c>
    </row>
    <row r="370" spans="1:10" x14ac:dyDescent="0.25">
      <c r="A370" s="1" t="e">
        <f>IF($J370=TRUE,Linearity!A370,NA())</f>
        <v>#N/A</v>
      </c>
      <c r="B370" s="1" t="e">
        <f>IF($J370=TRUE,Linearity!B370,NA())</f>
        <v>#N/A</v>
      </c>
      <c r="C370" s="1" t="e">
        <f>IF($J370=TRUE,Linearity!C370,NA())</f>
        <v>#N/A</v>
      </c>
      <c r="D370" s="1" t="e">
        <f>IF($J370=TRUE,Linearity!D370,NA())</f>
        <v>#N/A</v>
      </c>
      <c r="E370" s="1" t="e">
        <f>IF($J370=TRUE,Linearity!E370,NA())</f>
        <v>#N/A</v>
      </c>
      <c r="F370" s="1">
        <f>IF(AND($J370=TRUE,Linearity!F370&lt;&gt;0,Linearity!G370&lt;&gt;0),Linearity!F370,-25)</f>
        <v>-25</v>
      </c>
      <c r="G370" s="1">
        <f>IF(AND($J370=TRUE,Linearity!F370&lt;&gt;0,Linearity!G370&lt;&gt;0),Linearity!G370,-25)</f>
        <v>-25</v>
      </c>
      <c r="H370" s="1">
        <f>IF(AND($J370=TRUE,Linearity!F370&lt;&gt;0,Linearity!G370&lt;&gt;0),Linearity!H370,-25)</f>
        <v>-25</v>
      </c>
      <c r="I370" s="1">
        <f>IF(AND($J370=TRUE,Linearity!F370&lt;&gt;0,Linearity!G370&lt;&gt;0),Linearity!I370,-25)</f>
        <v>-25</v>
      </c>
      <c r="J370" t="b">
        <f>IF(Linearity!J370&lt;&gt;0,TRUE,FALSE)</f>
        <v>0</v>
      </c>
    </row>
    <row r="371" spans="1:10" x14ac:dyDescent="0.25">
      <c r="A371" s="1" t="e">
        <f>IF($J371=TRUE,Linearity!A371,NA())</f>
        <v>#N/A</v>
      </c>
      <c r="B371" s="1" t="e">
        <f>IF($J371=TRUE,Linearity!B371,NA())</f>
        <v>#N/A</v>
      </c>
      <c r="C371" s="1" t="e">
        <f>IF($J371=TRUE,Linearity!C371,NA())</f>
        <v>#N/A</v>
      </c>
      <c r="D371" s="1" t="e">
        <f>IF($J371=TRUE,Linearity!D371,NA())</f>
        <v>#N/A</v>
      </c>
      <c r="E371" s="1" t="e">
        <f>IF($J371=TRUE,Linearity!E371,NA())</f>
        <v>#N/A</v>
      </c>
      <c r="F371" s="1">
        <f>IF(AND($J371=TRUE,Linearity!F371&lt;&gt;0,Linearity!G371&lt;&gt;0),Linearity!F371,-25)</f>
        <v>-25</v>
      </c>
      <c r="G371" s="1">
        <f>IF(AND($J371=TRUE,Linearity!F371&lt;&gt;0,Linearity!G371&lt;&gt;0),Linearity!G371,-25)</f>
        <v>-25</v>
      </c>
      <c r="H371" s="1">
        <f>IF(AND($J371=TRUE,Linearity!F371&lt;&gt;0,Linearity!G371&lt;&gt;0),Linearity!H371,-25)</f>
        <v>-25</v>
      </c>
      <c r="I371" s="1">
        <f>IF(AND($J371=TRUE,Linearity!F371&lt;&gt;0,Linearity!G371&lt;&gt;0),Linearity!I371,-25)</f>
        <v>-25</v>
      </c>
      <c r="J371" t="b">
        <f>IF(Linearity!J371&lt;&gt;0,TRUE,FALSE)</f>
        <v>0</v>
      </c>
    </row>
    <row r="372" spans="1:10" x14ac:dyDescent="0.25">
      <c r="A372" s="1" t="e">
        <f>IF($J372=TRUE,Linearity!A372,NA())</f>
        <v>#N/A</v>
      </c>
      <c r="B372" s="1" t="e">
        <f>IF($J372=TRUE,Linearity!B372,NA())</f>
        <v>#N/A</v>
      </c>
      <c r="C372" s="1" t="e">
        <f>IF($J372=TRUE,Linearity!C372,NA())</f>
        <v>#N/A</v>
      </c>
      <c r="D372" s="1" t="e">
        <f>IF($J372=TRUE,Linearity!D372,NA())</f>
        <v>#N/A</v>
      </c>
      <c r="E372" s="1" t="e">
        <f>IF($J372=TRUE,Linearity!E372,NA())</f>
        <v>#N/A</v>
      </c>
      <c r="F372" s="1">
        <f>IF(AND($J372=TRUE,Linearity!F372&lt;&gt;0,Linearity!G372&lt;&gt;0),Linearity!F372,-25)</f>
        <v>-25</v>
      </c>
      <c r="G372" s="1">
        <f>IF(AND($J372=TRUE,Linearity!F372&lt;&gt;0,Linearity!G372&lt;&gt;0),Linearity!G372,-25)</f>
        <v>-25</v>
      </c>
      <c r="H372" s="1">
        <f>IF(AND($J372=TRUE,Linearity!F372&lt;&gt;0,Linearity!G372&lt;&gt;0),Linearity!H372,-25)</f>
        <v>-25</v>
      </c>
      <c r="I372" s="1">
        <f>IF(AND($J372=TRUE,Linearity!F372&lt;&gt;0,Linearity!G372&lt;&gt;0),Linearity!I372,-25)</f>
        <v>-25</v>
      </c>
      <c r="J372" t="b">
        <f>IF(Linearity!J372&lt;&gt;0,TRUE,FALSE)</f>
        <v>0</v>
      </c>
    </row>
    <row r="373" spans="1:10" x14ac:dyDescent="0.25">
      <c r="A373" s="1" t="e">
        <f>IF($J373=TRUE,Linearity!A373,NA())</f>
        <v>#N/A</v>
      </c>
      <c r="B373" s="1" t="e">
        <f>IF($J373=TRUE,Linearity!B373,NA())</f>
        <v>#N/A</v>
      </c>
      <c r="C373" s="1" t="e">
        <f>IF($J373=TRUE,Linearity!C373,NA())</f>
        <v>#N/A</v>
      </c>
      <c r="D373" s="1" t="e">
        <f>IF($J373=TRUE,Linearity!D373,NA())</f>
        <v>#N/A</v>
      </c>
      <c r="E373" s="1" t="e">
        <f>IF($J373=TRUE,Linearity!E373,NA())</f>
        <v>#N/A</v>
      </c>
      <c r="F373" s="1">
        <f>IF(AND($J373=TRUE,Linearity!F373&lt;&gt;0,Linearity!G373&lt;&gt;0),Linearity!F373,-25)</f>
        <v>-25</v>
      </c>
      <c r="G373" s="1">
        <f>IF(AND($J373=TRUE,Linearity!F373&lt;&gt;0,Linearity!G373&lt;&gt;0),Linearity!G373,-25)</f>
        <v>-25</v>
      </c>
      <c r="H373" s="1">
        <f>IF(AND($J373=TRUE,Linearity!F373&lt;&gt;0,Linearity!G373&lt;&gt;0),Linearity!H373,-25)</f>
        <v>-25</v>
      </c>
      <c r="I373" s="1">
        <f>IF(AND($J373=TRUE,Linearity!F373&lt;&gt;0,Linearity!G373&lt;&gt;0),Linearity!I373,-25)</f>
        <v>-25</v>
      </c>
      <c r="J373" t="b">
        <f>IF(Linearity!J373&lt;&gt;0,TRUE,FALSE)</f>
        <v>0</v>
      </c>
    </row>
    <row r="374" spans="1:10" x14ac:dyDescent="0.25">
      <c r="A374" s="1" t="e">
        <f>IF($J374=TRUE,Linearity!A374,NA())</f>
        <v>#N/A</v>
      </c>
      <c r="B374" s="1" t="e">
        <f>IF($J374=TRUE,Linearity!B374,NA())</f>
        <v>#N/A</v>
      </c>
      <c r="C374" s="1" t="e">
        <f>IF($J374=TRUE,Linearity!C374,NA())</f>
        <v>#N/A</v>
      </c>
      <c r="D374" s="1" t="e">
        <f>IF($J374=TRUE,Linearity!D374,NA())</f>
        <v>#N/A</v>
      </c>
      <c r="E374" s="1" t="e">
        <f>IF($J374=TRUE,Linearity!E374,NA())</f>
        <v>#N/A</v>
      </c>
      <c r="F374" s="1">
        <f>IF(AND($J374=TRUE,Linearity!F374&lt;&gt;0,Linearity!G374&lt;&gt;0),Linearity!F374,-25)</f>
        <v>-25</v>
      </c>
      <c r="G374" s="1">
        <f>IF(AND($J374=TRUE,Linearity!F374&lt;&gt;0,Linearity!G374&lt;&gt;0),Linearity!G374,-25)</f>
        <v>-25</v>
      </c>
      <c r="H374" s="1">
        <f>IF(AND($J374=TRUE,Linearity!F374&lt;&gt;0,Linearity!G374&lt;&gt;0),Linearity!H374,-25)</f>
        <v>-25</v>
      </c>
      <c r="I374" s="1">
        <f>IF(AND($J374=TRUE,Linearity!F374&lt;&gt;0,Linearity!G374&lt;&gt;0),Linearity!I374,-25)</f>
        <v>-25</v>
      </c>
      <c r="J374" t="b">
        <f>IF(Linearity!J374&lt;&gt;0,TRUE,FALSE)</f>
        <v>0</v>
      </c>
    </row>
    <row r="375" spans="1:10" x14ac:dyDescent="0.25">
      <c r="A375" s="1" t="e">
        <f>IF($J375=TRUE,Linearity!A375,NA())</f>
        <v>#N/A</v>
      </c>
      <c r="B375" s="1" t="e">
        <f>IF($J375=TRUE,Linearity!B375,NA())</f>
        <v>#N/A</v>
      </c>
      <c r="C375" s="1" t="e">
        <f>IF($J375=TRUE,Linearity!C375,NA())</f>
        <v>#N/A</v>
      </c>
      <c r="D375" s="1" t="e">
        <f>IF($J375=TRUE,Linearity!D375,NA())</f>
        <v>#N/A</v>
      </c>
      <c r="E375" s="1" t="e">
        <f>IF($J375=TRUE,Linearity!E375,NA())</f>
        <v>#N/A</v>
      </c>
      <c r="F375" s="1">
        <f>IF(AND($J375=TRUE,Linearity!F375&lt;&gt;0,Linearity!G375&lt;&gt;0),Linearity!F375,-25)</f>
        <v>-25</v>
      </c>
      <c r="G375" s="1">
        <f>IF(AND($J375=TRUE,Linearity!F375&lt;&gt;0,Linearity!G375&lt;&gt;0),Linearity!G375,-25)</f>
        <v>-25</v>
      </c>
      <c r="H375" s="1">
        <f>IF(AND($J375=TRUE,Linearity!F375&lt;&gt;0,Linearity!G375&lt;&gt;0),Linearity!H375,-25)</f>
        <v>-25</v>
      </c>
      <c r="I375" s="1">
        <f>IF(AND($J375=TRUE,Linearity!F375&lt;&gt;0,Linearity!G375&lt;&gt;0),Linearity!I375,-25)</f>
        <v>-25</v>
      </c>
      <c r="J375" t="b">
        <f>IF(Linearity!J375&lt;&gt;0,TRUE,FALSE)</f>
        <v>0</v>
      </c>
    </row>
    <row r="376" spans="1:10" x14ac:dyDescent="0.25">
      <c r="A376" s="1" t="e">
        <f>IF($J376=TRUE,Linearity!A376,NA())</f>
        <v>#N/A</v>
      </c>
      <c r="B376" s="1" t="e">
        <f>IF($J376=TRUE,Linearity!B376,NA())</f>
        <v>#N/A</v>
      </c>
      <c r="C376" s="1" t="e">
        <f>IF($J376=TRUE,Linearity!C376,NA())</f>
        <v>#N/A</v>
      </c>
      <c r="D376" s="1" t="e">
        <f>IF($J376=TRUE,Linearity!D376,NA())</f>
        <v>#N/A</v>
      </c>
      <c r="E376" s="1" t="e">
        <f>IF($J376=TRUE,Linearity!E376,NA())</f>
        <v>#N/A</v>
      </c>
      <c r="F376" s="1">
        <f>IF(AND($J376=TRUE,Linearity!F376&lt;&gt;0,Linearity!G376&lt;&gt;0),Linearity!F376,-25)</f>
        <v>-25</v>
      </c>
      <c r="G376" s="1">
        <f>IF(AND($J376=TRUE,Linearity!F376&lt;&gt;0,Linearity!G376&lt;&gt;0),Linearity!G376,-25)</f>
        <v>-25</v>
      </c>
      <c r="H376" s="1">
        <f>IF(AND($J376=TRUE,Linearity!F376&lt;&gt;0,Linearity!G376&lt;&gt;0),Linearity!H376,-25)</f>
        <v>-25</v>
      </c>
      <c r="I376" s="1">
        <f>IF(AND($J376=TRUE,Linearity!F376&lt;&gt;0,Linearity!G376&lt;&gt;0),Linearity!I376,-25)</f>
        <v>-25</v>
      </c>
      <c r="J376" t="b">
        <f>IF(Linearity!J376&lt;&gt;0,TRUE,FALSE)</f>
        <v>0</v>
      </c>
    </row>
    <row r="377" spans="1:10" x14ac:dyDescent="0.25">
      <c r="A377" s="1" t="e">
        <f>IF($J377=TRUE,Linearity!A377,NA())</f>
        <v>#N/A</v>
      </c>
      <c r="B377" s="1" t="e">
        <f>IF($J377=TRUE,Linearity!B377,NA())</f>
        <v>#N/A</v>
      </c>
      <c r="C377" s="1" t="e">
        <f>IF($J377=TRUE,Linearity!C377,NA())</f>
        <v>#N/A</v>
      </c>
      <c r="D377" s="1" t="e">
        <f>IF($J377=TRUE,Linearity!D377,NA())</f>
        <v>#N/A</v>
      </c>
      <c r="E377" s="1" t="e">
        <f>IF($J377=TRUE,Linearity!E377,NA())</f>
        <v>#N/A</v>
      </c>
      <c r="F377" s="1">
        <f>IF(AND($J377=TRUE,Linearity!F377&lt;&gt;0,Linearity!G377&lt;&gt;0),Linearity!F377,-25)</f>
        <v>-25</v>
      </c>
      <c r="G377" s="1">
        <f>IF(AND($J377=TRUE,Linearity!F377&lt;&gt;0,Linearity!G377&lt;&gt;0),Linearity!G377,-25)</f>
        <v>-25</v>
      </c>
      <c r="H377" s="1">
        <f>IF(AND($J377=TRUE,Linearity!F377&lt;&gt;0,Linearity!G377&lt;&gt;0),Linearity!H377,-25)</f>
        <v>-25</v>
      </c>
      <c r="I377" s="1">
        <f>IF(AND($J377=TRUE,Linearity!F377&lt;&gt;0,Linearity!G377&lt;&gt;0),Linearity!I377,-25)</f>
        <v>-25</v>
      </c>
      <c r="J377" t="b">
        <f>IF(Linearity!J377&lt;&gt;0,TRUE,FALSE)</f>
        <v>0</v>
      </c>
    </row>
    <row r="378" spans="1:10" ht="14.25" customHeight="1" x14ac:dyDescent="0.25">
      <c r="A378" s="1" t="e">
        <f>IF($J378=TRUE,Linearity!A378,NA())</f>
        <v>#N/A</v>
      </c>
      <c r="B378" s="1" t="e">
        <f>IF($J378=TRUE,Linearity!B378,NA())</f>
        <v>#N/A</v>
      </c>
      <c r="C378" s="1" t="e">
        <f>IF($J378=TRUE,Linearity!C378,NA())</f>
        <v>#N/A</v>
      </c>
      <c r="D378" s="1" t="e">
        <f>IF($J378=TRUE,Linearity!D378,NA())</f>
        <v>#N/A</v>
      </c>
      <c r="E378" s="1" t="e">
        <f>IF($J378=TRUE,Linearity!E378,NA())</f>
        <v>#N/A</v>
      </c>
      <c r="F378" s="1">
        <f>IF(AND($J378=TRUE,Linearity!F378&lt;&gt;0,Linearity!G378&lt;&gt;0),Linearity!F378,-25)</f>
        <v>-25</v>
      </c>
      <c r="G378" s="1">
        <f>IF(AND($J378=TRUE,Linearity!F378&lt;&gt;0,Linearity!G378&lt;&gt;0),Linearity!G378,-25)</f>
        <v>-25</v>
      </c>
      <c r="H378" s="1">
        <f>IF(AND($J378=TRUE,Linearity!F378&lt;&gt;0,Linearity!G378&lt;&gt;0),Linearity!H378,-25)</f>
        <v>-25</v>
      </c>
      <c r="I378" s="1">
        <f>IF(AND($J378=TRUE,Linearity!F378&lt;&gt;0,Linearity!G378&lt;&gt;0),Linearity!I378,-25)</f>
        <v>-25</v>
      </c>
      <c r="J378" t="b">
        <f>IF(Linearity!J378&lt;&gt;0,TRUE,FALSE)</f>
        <v>0</v>
      </c>
    </row>
    <row r="379" spans="1:10" ht="14.25" customHeight="1" x14ac:dyDescent="0.25">
      <c r="A379" s="1" t="e">
        <f>IF($J379=TRUE,Linearity!A379,NA())</f>
        <v>#N/A</v>
      </c>
      <c r="B379" s="1" t="e">
        <f>IF($J379=TRUE,Linearity!B379,NA())</f>
        <v>#N/A</v>
      </c>
      <c r="C379" s="1" t="e">
        <f>IF($J379=TRUE,Linearity!C379,NA())</f>
        <v>#N/A</v>
      </c>
      <c r="D379" s="1" t="e">
        <f>IF($J379=TRUE,Linearity!D379,NA())</f>
        <v>#N/A</v>
      </c>
      <c r="E379" s="1" t="e">
        <f>IF($J379=TRUE,Linearity!E379,NA())</f>
        <v>#N/A</v>
      </c>
      <c r="F379" s="1">
        <f>IF(AND($J379=TRUE,Linearity!F379&lt;&gt;0,Linearity!G379&lt;&gt;0),Linearity!F379,-25)</f>
        <v>-25</v>
      </c>
      <c r="G379" s="1">
        <f>IF(AND($J379=TRUE,Linearity!F379&lt;&gt;0,Linearity!G379&lt;&gt;0),Linearity!G379,-25)</f>
        <v>-25</v>
      </c>
      <c r="H379" s="1">
        <f>IF(AND($J379=TRUE,Linearity!F379&lt;&gt;0,Linearity!G379&lt;&gt;0),Linearity!H379,-25)</f>
        <v>-25</v>
      </c>
      <c r="I379" s="1">
        <f>IF(AND($J379=TRUE,Linearity!F379&lt;&gt;0,Linearity!G379&lt;&gt;0),Linearity!I379,-25)</f>
        <v>-25</v>
      </c>
      <c r="J379" t="b">
        <f>IF(Linearity!J379&lt;&gt;0,TRUE,FALSE)</f>
        <v>0</v>
      </c>
    </row>
    <row r="380" spans="1:10" ht="14.25" customHeight="1" x14ac:dyDescent="0.25">
      <c r="A380" s="1" t="e">
        <f>IF($J380=TRUE,Linearity!A380,NA())</f>
        <v>#N/A</v>
      </c>
      <c r="B380" s="1" t="e">
        <f>IF($J380=TRUE,Linearity!B380,NA())</f>
        <v>#N/A</v>
      </c>
      <c r="C380" s="1" t="e">
        <f>IF($J380=TRUE,Linearity!C380,NA())</f>
        <v>#N/A</v>
      </c>
      <c r="D380" s="1" t="e">
        <f>IF($J380=TRUE,Linearity!D380,NA())</f>
        <v>#N/A</v>
      </c>
      <c r="E380" s="1" t="e">
        <f>IF($J380=TRUE,Linearity!E380,NA())</f>
        <v>#N/A</v>
      </c>
      <c r="F380" s="1">
        <f>IF(AND($J380=TRUE,Linearity!F380&lt;&gt;0,Linearity!G380&lt;&gt;0),Linearity!F380,-25)</f>
        <v>-25</v>
      </c>
      <c r="G380" s="1">
        <f>IF(AND($J380=TRUE,Linearity!F380&lt;&gt;0,Linearity!G380&lt;&gt;0),Linearity!G380,-25)</f>
        <v>-25</v>
      </c>
      <c r="H380" s="1">
        <f>IF(AND($J380=TRUE,Linearity!F380&lt;&gt;0,Linearity!G380&lt;&gt;0),Linearity!H380,-25)</f>
        <v>-25</v>
      </c>
      <c r="I380" s="1">
        <f>IF(AND($J380=TRUE,Linearity!F380&lt;&gt;0,Linearity!G380&lt;&gt;0),Linearity!I380,-25)</f>
        <v>-25</v>
      </c>
      <c r="J380" t="b">
        <f>IF(Linearity!J380&lt;&gt;0,TRUE,FALSE)</f>
        <v>0</v>
      </c>
    </row>
    <row r="381" spans="1:10" ht="14.25" customHeight="1" x14ac:dyDescent="0.25">
      <c r="A381" s="1" t="e">
        <f>IF($J381=TRUE,Linearity!A381,NA())</f>
        <v>#N/A</v>
      </c>
      <c r="B381" s="1" t="e">
        <f>IF($J381=TRUE,Linearity!B381,NA())</f>
        <v>#N/A</v>
      </c>
      <c r="C381" s="1" t="e">
        <f>IF($J381=TRUE,Linearity!C381,NA())</f>
        <v>#N/A</v>
      </c>
      <c r="D381" s="1" t="e">
        <f>IF($J381=TRUE,Linearity!D381,NA())</f>
        <v>#N/A</v>
      </c>
      <c r="E381" s="1" t="e">
        <f>IF($J381=TRUE,Linearity!E381,NA())</f>
        <v>#N/A</v>
      </c>
      <c r="F381" s="1">
        <f>IF(AND($J381=TRUE,Linearity!F381&lt;&gt;0,Linearity!G381&lt;&gt;0),Linearity!F381,-25)</f>
        <v>-25</v>
      </c>
      <c r="G381" s="1">
        <f>IF(AND($J381=TRUE,Linearity!F381&lt;&gt;0,Linearity!G381&lt;&gt;0),Linearity!G381,-25)</f>
        <v>-25</v>
      </c>
      <c r="H381" s="1">
        <f>IF(AND($J381=TRUE,Linearity!F381&lt;&gt;0,Linearity!G381&lt;&gt;0),Linearity!H381,-25)</f>
        <v>-25</v>
      </c>
      <c r="I381" s="1">
        <f>IF(AND($J381=TRUE,Linearity!F381&lt;&gt;0,Linearity!G381&lt;&gt;0),Linearity!I381,-25)</f>
        <v>-25</v>
      </c>
      <c r="J381" t="b">
        <f>IF(Linearity!J381&lt;&gt;0,TRUE,FALSE)</f>
        <v>0</v>
      </c>
    </row>
    <row r="382" spans="1:10" ht="14.25" customHeight="1" x14ac:dyDescent="0.25">
      <c r="A382" s="1" t="e">
        <f>IF($J382=TRUE,Linearity!A382,NA())</f>
        <v>#N/A</v>
      </c>
      <c r="B382" s="1" t="e">
        <f>IF($J382=TRUE,Linearity!B382,NA())</f>
        <v>#N/A</v>
      </c>
      <c r="C382" s="1" t="e">
        <f>IF($J382=TRUE,Linearity!C382,NA())</f>
        <v>#N/A</v>
      </c>
      <c r="D382" s="1" t="e">
        <f>IF($J382=TRUE,Linearity!D382,NA())</f>
        <v>#N/A</v>
      </c>
      <c r="E382" s="1" t="e">
        <f>IF($J382=TRUE,Linearity!E382,NA())</f>
        <v>#N/A</v>
      </c>
      <c r="F382" s="1">
        <f>IF(AND($J382=TRUE,Linearity!F382&lt;&gt;0,Linearity!G382&lt;&gt;0),Linearity!F382,-25)</f>
        <v>-25</v>
      </c>
      <c r="G382" s="1">
        <f>IF(AND($J382=TRUE,Linearity!F382&lt;&gt;0,Linearity!G382&lt;&gt;0),Linearity!G382,-25)</f>
        <v>-25</v>
      </c>
      <c r="H382" s="1">
        <f>IF(AND($J382=TRUE,Linearity!F382&lt;&gt;0,Linearity!G382&lt;&gt;0),Linearity!H382,-25)</f>
        <v>-25</v>
      </c>
      <c r="I382" s="1">
        <f>IF(AND($J382=TRUE,Linearity!F382&lt;&gt;0,Linearity!G382&lt;&gt;0),Linearity!I382,-25)</f>
        <v>-25</v>
      </c>
      <c r="J382" t="b">
        <f>IF(Linearity!J382&lt;&gt;0,TRUE,FALSE)</f>
        <v>0</v>
      </c>
    </row>
    <row r="383" spans="1:10" ht="14.25" customHeight="1" x14ac:dyDescent="0.25">
      <c r="A383" s="1" t="e">
        <f>IF($J383=TRUE,Linearity!A383,NA())</f>
        <v>#N/A</v>
      </c>
      <c r="B383" s="1" t="e">
        <f>IF($J383=TRUE,Linearity!B383,NA())</f>
        <v>#N/A</v>
      </c>
      <c r="C383" s="1" t="e">
        <f>IF($J383=TRUE,Linearity!C383,NA())</f>
        <v>#N/A</v>
      </c>
      <c r="D383" s="1" t="e">
        <f>IF($J383=TRUE,Linearity!D383,NA())</f>
        <v>#N/A</v>
      </c>
      <c r="E383" s="1" t="e">
        <f>IF($J383=TRUE,Linearity!E383,NA())</f>
        <v>#N/A</v>
      </c>
      <c r="F383" s="1">
        <f>IF(AND($J383=TRUE,Linearity!F383&lt;&gt;0,Linearity!G383&lt;&gt;0),Linearity!F383,-25)</f>
        <v>-25</v>
      </c>
      <c r="G383" s="1">
        <f>IF(AND($J383=TRUE,Linearity!F383&lt;&gt;0,Linearity!G383&lt;&gt;0),Linearity!G383,-25)</f>
        <v>-25</v>
      </c>
      <c r="H383" s="1">
        <f>IF(AND($J383=TRUE,Linearity!F383&lt;&gt;0,Linearity!G383&lt;&gt;0),Linearity!H383,-25)</f>
        <v>-25</v>
      </c>
      <c r="I383" s="1">
        <f>IF(AND($J383=TRUE,Linearity!F383&lt;&gt;0,Linearity!G383&lt;&gt;0),Linearity!I383,-25)</f>
        <v>-25</v>
      </c>
      <c r="J383" t="b">
        <f>IF(Linearity!J383&lt;&gt;0,TRUE,FALSE)</f>
        <v>0</v>
      </c>
    </row>
    <row r="384" spans="1:10" ht="14.25" customHeight="1" x14ac:dyDescent="0.25">
      <c r="A384" s="1" t="e">
        <f>IF($J384=TRUE,Linearity!A384,NA())</f>
        <v>#N/A</v>
      </c>
      <c r="B384" s="1" t="e">
        <f>IF($J384=TRUE,Linearity!B384,NA())</f>
        <v>#N/A</v>
      </c>
      <c r="C384" s="1" t="e">
        <f>IF($J384=TRUE,Linearity!C384,NA())</f>
        <v>#N/A</v>
      </c>
      <c r="D384" s="1" t="e">
        <f>IF($J384=TRUE,Linearity!D384,NA())</f>
        <v>#N/A</v>
      </c>
      <c r="E384" s="1" t="e">
        <f>IF($J384=TRUE,Linearity!E384,NA())</f>
        <v>#N/A</v>
      </c>
      <c r="F384" s="1">
        <f>IF(AND($J384=TRUE,Linearity!F384&lt;&gt;0,Linearity!G384&lt;&gt;0),Linearity!F384,-25)</f>
        <v>-25</v>
      </c>
      <c r="G384" s="1">
        <f>IF(AND($J384=TRUE,Linearity!F384&lt;&gt;0,Linearity!G384&lt;&gt;0),Linearity!G384,-25)</f>
        <v>-25</v>
      </c>
      <c r="H384" s="1">
        <f>IF(AND($J384=TRUE,Linearity!F384&lt;&gt;0,Linearity!G384&lt;&gt;0),Linearity!H384,-25)</f>
        <v>-25</v>
      </c>
      <c r="I384" s="1">
        <f>IF(AND($J384=TRUE,Linearity!F384&lt;&gt;0,Linearity!G384&lt;&gt;0),Linearity!I384,-25)</f>
        <v>-25</v>
      </c>
      <c r="J384" t="b">
        <f>IF(Linearity!J384&lt;&gt;0,TRUE,FALSE)</f>
        <v>0</v>
      </c>
    </row>
    <row r="385" spans="1:10" ht="14.25" customHeight="1" x14ac:dyDescent="0.25">
      <c r="A385" s="1" t="e">
        <f>IF($J385=TRUE,Linearity!A385,NA())</f>
        <v>#N/A</v>
      </c>
      <c r="B385" s="1" t="e">
        <f>IF($J385=TRUE,Linearity!B385,NA())</f>
        <v>#N/A</v>
      </c>
      <c r="C385" s="1" t="e">
        <f>IF($J385=TRUE,Linearity!C385,NA())</f>
        <v>#N/A</v>
      </c>
      <c r="D385" s="1" t="e">
        <f>IF($J385=TRUE,Linearity!D385,NA())</f>
        <v>#N/A</v>
      </c>
      <c r="E385" s="1" t="e">
        <f>IF($J385=TRUE,Linearity!E385,NA())</f>
        <v>#N/A</v>
      </c>
      <c r="F385" s="1">
        <f>IF(AND($J385=TRUE,Linearity!F385&lt;&gt;0,Linearity!G385&lt;&gt;0),Linearity!F385,-25)</f>
        <v>-25</v>
      </c>
      <c r="G385" s="1">
        <f>IF(AND($J385=TRUE,Linearity!F385&lt;&gt;0,Linearity!G385&lt;&gt;0),Linearity!G385,-25)</f>
        <v>-25</v>
      </c>
      <c r="H385" s="1">
        <f>IF(AND($J385=TRUE,Linearity!F385&lt;&gt;0,Linearity!G385&lt;&gt;0),Linearity!H385,-25)</f>
        <v>-25</v>
      </c>
      <c r="I385" s="1">
        <f>IF(AND($J385=TRUE,Linearity!F385&lt;&gt;0,Linearity!G385&lt;&gt;0),Linearity!I385,-25)</f>
        <v>-25</v>
      </c>
      <c r="J385" t="b">
        <f>IF(Linearity!J385&lt;&gt;0,TRUE,FALSE)</f>
        <v>0</v>
      </c>
    </row>
    <row r="386" spans="1:10" ht="14.25" customHeight="1" x14ac:dyDescent="0.25">
      <c r="A386" s="1" t="e">
        <f>IF($J386=TRUE,Linearity!A386,NA())</f>
        <v>#N/A</v>
      </c>
      <c r="B386" s="1" t="e">
        <f>IF($J386=TRUE,Linearity!B386,NA())</f>
        <v>#N/A</v>
      </c>
      <c r="C386" s="1" t="e">
        <f>IF($J386=TRUE,Linearity!C386,NA())</f>
        <v>#N/A</v>
      </c>
      <c r="D386" s="1" t="e">
        <f>IF($J386=TRUE,Linearity!D386,NA())</f>
        <v>#N/A</v>
      </c>
      <c r="E386" s="1" t="e">
        <f>IF($J386=TRUE,Linearity!E386,NA())</f>
        <v>#N/A</v>
      </c>
      <c r="F386" s="1">
        <f>IF(AND($J386=TRUE,Linearity!F386&lt;&gt;0,Linearity!G386&lt;&gt;0),Linearity!F386,-25)</f>
        <v>-25</v>
      </c>
      <c r="G386" s="1">
        <f>IF(AND($J386=TRUE,Linearity!F386&lt;&gt;0,Linearity!G386&lt;&gt;0),Linearity!G386,-25)</f>
        <v>-25</v>
      </c>
      <c r="H386" s="1">
        <f>IF(AND($J386=TRUE,Linearity!F386&lt;&gt;0,Linearity!G386&lt;&gt;0),Linearity!H386,-25)</f>
        <v>-25</v>
      </c>
      <c r="I386" s="1">
        <f>IF(AND($J386=TRUE,Linearity!F386&lt;&gt;0,Linearity!G386&lt;&gt;0),Linearity!I386,-25)</f>
        <v>-25</v>
      </c>
      <c r="J386" t="b">
        <f>IF(Linearity!J386&lt;&gt;0,TRUE,FALSE)</f>
        <v>0</v>
      </c>
    </row>
    <row r="387" spans="1:10" ht="14.25" customHeight="1" x14ac:dyDescent="0.25">
      <c r="A387" s="1" t="e">
        <f>IF($J387=TRUE,Linearity!A387,NA())</f>
        <v>#N/A</v>
      </c>
      <c r="B387" s="1" t="e">
        <f>IF($J387=TRUE,Linearity!B387,NA())</f>
        <v>#N/A</v>
      </c>
      <c r="C387" s="1" t="e">
        <f>IF($J387=TRUE,Linearity!C387,NA())</f>
        <v>#N/A</v>
      </c>
      <c r="D387" s="1" t="e">
        <f>IF($J387=TRUE,Linearity!D387,NA())</f>
        <v>#N/A</v>
      </c>
      <c r="E387" s="1" t="e">
        <f>IF($J387=TRUE,Linearity!E387,NA())</f>
        <v>#N/A</v>
      </c>
      <c r="F387" s="1">
        <f>IF(AND($J387=TRUE,Linearity!F387&lt;&gt;0,Linearity!G387&lt;&gt;0),Linearity!F387,-25)</f>
        <v>-25</v>
      </c>
      <c r="G387" s="1">
        <f>IF(AND($J387=TRUE,Linearity!F387&lt;&gt;0,Linearity!G387&lt;&gt;0),Linearity!G387,-25)</f>
        <v>-25</v>
      </c>
      <c r="H387" s="1">
        <f>IF(AND($J387=TRUE,Linearity!F387&lt;&gt;0,Linearity!G387&lt;&gt;0),Linearity!H387,-25)</f>
        <v>-25</v>
      </c>
      <c r="I387" s="1">
        <f>IF(AND($J387=TRUE,Linearity!F387&lt;&gt;0,Linearity!G387&lt;&gt;0),Linearity!I387,-25)</f>
        <v>-25</v>
      </c>
      <c r="J387" t="b">
        <f>IF(Linearity!J387&lt;&gt;0,TRUE,FALSE)</f>
        <v>0</v>
      </c>
    </row>
    <row r="388" spans="1:10" ht="14.25" customHeight="1" x14ac:dyDescent="0.25">
      <c r="A388" s="1" t="e">
        <f>IF($J388=TRUE,Linearity!A388,NA())</f>
        <v>#N/A</v>
      </c>
      <c r="B388" s="1" t="e">
        <f>IF($J388=TRUE,Linearity!B388,NA())</f>
        <v>#N/A</v>
      </c>
      <c r="C388" s="1" t="e">
        <f>IF($J388=TRUE,Linearity!C388,NA())</f>
        <v>#N/A</v>
      </c>
      <c r="D388" s="1" t="e">
        <f>IF($J388=TRUE,Linearity!D388,NA())</f>
        <v>#N/A</v>
      </c>
      <c r="E388" s="1" t="e">
        <f>IF($J388=TRUE,Linearity!E388,NA())</f>
        <v>#N/A</v>
      </c>
      <c r="F388" s="1">
        <f>IF(AND($J388=TRUE,Linearity!F388&lt;&gt;0,Linearity!G388&lt;&gt;0),Linearity!F388,-25)</f>
        <v>-25</v>
      </c>
      <c r="G388" s="1">
        <f>IF(AND($J388=TRUE,Linearity!F388&lt;&gt;0,Linearity!G388&lt;&gt;0),Linearity!G388,-25)</f>
        <v>-25</v>
      </c>
      <c r="H388" s="1">
        <f>IF(AND($J388=TRUE,Linearity!F388&lt;&gt;0,Linearity!G388&lt;&gt;0),Linearity!H388,-25)</f>
        <v>-25</v>
      </c>
      <c r="I388" s="1">
        <f>IF(AND($J388=TRUE,Linearity!F388&lt;&gt;0,Linearity!G388&lt;&gt;0),Linearity!I388,-25)</f>
        <v>-25</v>
      </c>
      <c r="J388" t="b">
        <f>IF(Linearity!J388&lt;&gt;0,TRUE,FALSE)</f>
        <v>0</v>
      </c>
    </row>
    <row r="389" spans="1:10" ht="14.25" customHeight="1" x14ac:dyDescent="0.25">
      <c r="A389" s="1" t="e">
        <f>IF($J389=TRUE,Linearity!A389,NA())</f>
        <v>#N/A</v>
      </c>
      <c r="B389" s="1" t="e">
        <f>IF($J389=TRUE,Linearity!B389,NA())</f>
        <v>#N/A</v>
      </c>
      <c r="C389" s="1" t="e">
        <f>IF($J389=TRUE,Linearity!C389,NA())</f>
        <v>#N/A</v>
      </c>
      <c r="D389" s="1" t="e">
        <f>IF($J389=TRUE,Linearity!D389,NA())</f>
        <v>#N/A</v>
      </c>
      <c r="E389" s="1" t="e">
        <f>IF($J389=TRUE,Linearity!E389,NA())</f>
        <v>#N/A</v>
      </c>
      <c r="F389" s="1">
        <f>IF(AND($J389=TRUE,Linearity!F389&lt;&gt;0,Linearity!G389&lt;&gt;0),Linearity!F389,-25)</f>
        <v>-25</v>
      </c>
      <c r="G389" s="1">
        <f>IF(AND($J389=TRUE,Linearity!F389&lt;&gt;0,Linearity!G389&lt;&gt;0),Linearity!G389,-25)</f>
        <v>-25</v>
      </c>
      <c r="H389" s="1">
        <f>IF(AND($J389=TRUE,Linearity!F389&lt;&gt;0,Linearity!G389&lt;&gt;0),Linearity!H389,-25)</f>
        <v>-25</v>
      </c>
      <c r="I389" s="1">
        <f>IF(AND($J389=TRUE,Linearity!F389&lt;&gt;0,Linearity!G389&lt;&gt;0),Linearity!I389,-25)</f>
        <v>-25</v>
      </c>
      <c r="J389" t="b">
        <f>IF(Linearity!J389&lt;&gt;0,TRUE,FALSE)</f>
        <v>0</v>
      </c>
    </row>
    <row r="390" spans="1:10" ht="14.25" customHeight="1" x14ac:dyDescent="0.25">
      <c r="A390" s="1" t="e">
        <f>IF($J390=TRUE,Linearity!A390,NA())</f>
        <v>#N/A</v>
      </c>
      <c r="B390" s="1" t="e">
        <f>IF($J390=TRUE,Linearity!B390,NA())</f>
        <v>#N/A</v>
      </c>
      <c r="C390" s="1" t="e">
        <f>IF($J390=TRUE,Linearity!C390,NA())</f>
        <v>#N/A</v>
      </c>
      <c r="D390" s="1" t="e">
        <f>IF($J390=TRUE,Linearity!D390,NA())</f>
        <v>#N/A</v>
      </c>
      <c r="E390" s="1" t="e">
        <f>IF($J390=TRUE,Linearity!E390,NA())</f>
        <v>#N/A</v>
      </c>
      <c r="F390" s="1">
        <f>IF(AND($J390=TRUE,Linearity!F390&lt;&gt;0,Linearity!G390&lt;&gt;0),Linearity!F390,-25)</f>
        <v>-25</v>
      </c>
      <c r="G390" s="1">
        <f>IF(AND($J390=TRUE,Linearity!F390&lt;&gt;0,Linearity!G390&lt;&gt;0),Linearity!G390,-25)</f>
        <v>-25</v>
      </c>
      <c r="H390" s="1">
        <f>IF(AND($J390=TRUE,Linearity!F390&lt;&gt;0,Linearity!G390&lt;&gt;0),Linearity!H390,-25)</f>
        <v>-25</v>
      </c>
      <c r="I390" s="1">
        <f>IF(AND($J390=TRUE,Linearity!F390&lt;&gt;0,Linearity!G390&lt;&gt;0),Linearity!I390,-25)</f>
        <v>-25</v>
      </c>
      <c r="J390" t="b">
        <f>IF(Linearity!J390&lt;&gt;0,TRUE,FALSE)</f>
        <v>0</v>
      </c>
    </row>
    <row r="391" spans="1:10" ht="14.25" customHeight="1" x14ac:dyDescent="0.25">
      <c r="A391" s="1" t="e">
        <f>IF($J391=TRUE,Linearity!A391,NA())</f>
        <v>#N/A</v>
      </c>
      <c r="B391" s="1" t="e">
        <f>IF($J391=TRUE,Linearity!B391,NA())</f>
        <v>#N/A</v>
      </c>
      <c r="C391" s="1" t="e">
        <f>IF($J391=TRUE,Linearity!C391,NA())</f>
        <v>#N/A</v>
      </c>
      <c r="D391" s="1" t="e">
        <f>IF($J391=TRUE,Linearity!D391,NA())</f>
        <v>#N/A</v>
      </c>
      <c r="E391" s="1" t="e">
        <f>IF($J391=TRUE,Linearity!E391,NA())</f>
        <v>#N/A</v>
      </c>
      <c r="F391" s="1">
        <f>IF(AND($J391=TRUE,Linearity!F391&lt;&gt;0,Linearity!G391&lt;&gt;0),Linearity!F391,-25)</f>
        <v>-25</v>
      </c>
      <c r="G391" s="1">
        <f>IF(AND($J391=TRUE,Linearity!F391&lt;&gt;0,Linearity!G391&lt;&gt;0),Linearity!G391,-25)</f>
        <v>-25</v>
      </c>
      <c r="H391" s="1">
        <f>IF(AND($J391=TRUE,Linearity!F391&lt;&gt;0,Linearity!G391&lt;&gt;0),Linearity!H391,-25)</f>
        <v>-25</v>
      </c>
      <c r="I391" s="1">
        <f>IF(AND($J391=TRUE,Linearity!F391&lt;&gt;0,Linearity!G391&lt;&gt;0),Linearity!I391,-25)</f>
        <v>-25</v>
      </c>
      <c r="J391" t="b">
        <f>IF(Linearity!J391&lt;&gt;0,TRUE,FALSE)</f>
        <v>0</v>
      </c>
    </row>
    <row r="392" spans="1:10" ht="14.25" customHeight="1" x14ac:dyDescent="0.25">
      <c r="A392" s="1" t="e">
        <f>IF($J392=TRUE,Linearity!A392,NA())</f>
        <v>#N/A</v>
      </c>
      <c r="B392" s="1" t="e">
        <f>IF($J392=TRUE,Linearity!B392,NA())</f>
        <v>#N/A</v>
      </c>
      <c r="C392" s="1" t="e">
        <f>IF($J392=TRUE,Linearity!C392,NA())</f>
        <v>#N/A</v>
      </c>
      <c r="D392" s="1" t="e">
        <f>IF($J392=TRUE,Linearity!D392,NA())</f>
        <v>#N/A</v>
      </c>
      <c r="E392" s="1" t="e">
        <f>IF($J392=TRUE,Linearity!E392,NA())</f>
        <v>#N/A</v>
      </c>
      <c r="F392" s="1">
        <f>IF(AND($J392=TRUE,Linearity!F392&lt;&gt;0,Linearity!G392&lt;&gt;0),Linearity!F392,-25)</f>
        <v>-25</v>
      </c>
      <c r="G392" s="1">
        <f>IF(AND($J392=TRUE,Linearity!F392&lt;&gt;0,Linearity!G392&lt;&gt;0),Linearity!G392,-25)</f>
        <v>-25</v>
      </c>
      <c r="H392" s="1">
        <f>IF(AND($J392=TRUE,Linearity!F392&lt;&gt;0,Linearity!G392&lt;&gt;0),Linearity!H392,-25)</f>
        <v>-25</v>
      </c>
      <c r="I392" s="1">
        <f>IF(AND($J392=TRUE,Linearity!F392&lt;&gt;0,Linearity!G392&lt;&gt;0),Linearity!I392,-25)</f>
        <v>-25</v>
      </c>
      <c r="J392" t="b">
        <f>IF(Linearity!J392&lt;&gt;0,TRUE,FALSE)</f>
        <v>0</v>
      </c>
    </row>
    <row r="393" spans="1:10" ht="14.25" customHeight="1" x14ac:dyDescent="0.25">
      <c r="A393" s="1" t="e">
        <f>IF($J393=TRUE,Linearity!A393,NA())</f>
        <v>#N/A</v>
      </c>
      <c r="B393" s="1" t="e">
        <f>IF($J393=TRUE,Linearity!B393,NA())</f>
        <v>#N/A</v>
      </c>
      <c r="C393" s="1" t="e">
        <f>IF($J393=TRUE,Linearity!C393,NA())</f>
        <v>#N/A</v>
      </c>
      <c r="D393" s="1" t="e">
        <f>IF($J393=TRUE,Linearity!D393,NA())</f>
        <v>#N/A</v>
      </c>
      <c r="E393" s="1" t="e">
        <f>IF($J393=TRUE,Linearity!E393,NA())</f>
        <v>#N/A</v>
      </c>
      <c r="F393" s="1">
        <f>IF(AND($J393=TRUE,Linearity!F393&lt;&gt;0,Linearity!G393&lt;&gt;0),Linearity!F393,-25)</f>
        <v>-25</v>
      </c>
      <c r="G393" s="1">
        <f>IF(AND($J393=TRUE,Linearity!F393&lt;&gt;0,Linearity!G393&lt;&gt;0),Linearity!G393,-25)</f>
        <v>-25</v>
      </c>
      <c r="H393" s="1">
        <f>IF(AND($J393=TRUE,Linearity!F393&lt;&gt;0,Linearity!G393&lt;&gt;0),Linearity!H393,-25)</f>
        <v>-25</v>
      </c>
      <c r="I393" s="1">
        <f>IF(AND($J393=TRUE,Linearity!F393&lt;&gt;0,Linearity!G393&lt;&gt;0),Linearity!I393,-25)</f>
        <v>-25</v>
      </c>
      <c r="J393" t="b">
        <f>IF(Linearity!J393&lt;&gt;0,TRUE,FALSE)</f>
        <v>0</v>
      </c>
    </row>
    <row r="394" spans="1:10" ht="14.25" customHeight="1" x14ac:dyDescent="0.25">
      <c r="A394" s="1" t="e">
        <f>IF($J394=TRUE,Linearity!A394,NA())</f>
        <v>#N/A</v>
      </c>
      <c r="B394" s="1" t="e">
        <f>IF($J394=TRUE,Linearity!B394,NA())</f>
        <v>#N/A</v>
      </c>
      <c r="C394" s="1" t="e">
        <f>IF($J394=TRUE,Linearity!C394,NA())</f>
        <v>#N/A</v>
      </c>
      <c r="D394" s="1" t="e">
        <f>IF($J394=TRUE,Linearity!D394,NA())</f>
        <v>#N/A</v>
      </c>
      <c r="E394" s="1" t="e">
        <f>IF($J394=TRUE,Linearity!E394,NA())</f>
        <v>#N/A</v>
      </c>
      <c r="F394" s="1">
        <f>IF(AND($J394=TRUE,Linearity!F394&lt;&gt;0,Linearity!G394&lt;&gt;0),Linearity!F394,-25)</f>
        <v>-25</v>
      </c>
      <c r="G394" s="1">
        <f>IF(AND($J394=TRUE,Linearity!F394&lt;&gt;0,Linearity!G394&lt;&gt;0),Linearity!G394,-25)</f>
        <v>-25</v>
      </c>
      <c r="H394" s="1">
        <f>IF(AND($J394=TRUE,Linearity!F394&lt;&gt;0,Linearity!G394&lt;&gt;0),Linearity!H394,-25)</f>
        <v>-25</v>
      </c>
      <c r="I394" s="1">
        <f>IF(AND($J394=TRUE,Linearity!F394&lt;&gt;0,Linearity!G394&lt;&gt;0),Linearity!I394,-25)</f>
        <v>-25</v>
      </c>
      <c r="J394" t="b">
        <f>IF(Linearity!J394&lt;&gt;0,TRUE,FALSE)</f>
        <v>0</v>
      </c>
    </row>
    <row r="395" spans="1:10" ht="14.25" customHeight="1" x14ac:dyDescent="0.25">
      <c r="A395" s="1" t="e">
        <f>IF($J395=TRUE,Linearity!A395,NA())</f>
        <v>#N/A</v>
      </c>
      <c r="B395" s="1" t="e">
        <f>IF($J395=TRUE,Linearity!B395,NA())</f>
        <v>#N/A</v>
      </c>
      <c r="C395" s="1" t="e">
        <f>IF($J395=TRUE,Linearity!C395,NA())</f>
        <v>#N/A</v>
      </c>
      <c r="D395" s="1" t="e">
        <f>IF($J395=TRUE,Linearity!D395,NA())</f>
        <v>#N/A</v>
      </c>
      <c r="E395" s="1" t="e">
        <f>IF($J395=TRUE,Linearity!E395,NA())</f>
        <v>#N/A</v>
      </c>
      <c r="F395" s="1">
        <f>IF(AND($J395=TRUE,Linearity!F395&lt;&gt;0,Linearity!G395&lt;&gt;0),Linearity!F395,-25)</f>
        <v>-25</v>
      </c>
      <c r="G395" s="1">
        <f>IF(AND($J395=TRUE,Linearity!F395&lt;&gt;0,Linearity!G395&lt;&gt;0),Linearity!G395,-25)</f>
        <v>-25</v>
      </c>
      <c r="H395" s="1">
        <f>IF(AND($J395=TRUE,Linearity!F395&lt;&gt;0,Linearity!G395&lt;&gt;0),Linearity!H395,-25)</f>
        <v>-25</v>
      </c>
      <c r="I395" s="1">
        <f>IF(AND($J395=TRUE,Linearity!F395&lt;&gt;0,Linearity!G395&lt;&gt;0),Linearity!I395,-25)</f>
        <v>-25</v>
      </c>
      <c r="J395" t="b">
        <f>IF(Linearity!J395&lt;&gt;0,TRUE,FALSE)</f>
        <v>0</v>
      </c>
    </row>
    <row r="396" spans="1:10" ht="14.25" customHeight="1" x14ac:dyDescent="0.25">
      <c r="A396" s="1" t="e">
        <f>IF($J396=TRUE,Linearity!A396,NA())</f>
        <v>#N/A</v>
      </c>
      <c r="B396" s="1" t="e">
        <f>IF($J396=TRUE,Linearity!B396,NA())</f>
        <v>#N/A</v>
      </c>
      <c r="C396" s="1" t="e">
        <f>IF($J396=TRUE,Linearity!C396,NA())</f>
        <v>#N/A</v>
      </c>
      <c r="D396" s="1" t="e">
        <f>IF($J396=TRUE,Linearity!D396,NA())</f>
        <v>#N/A</v>
      </c>
      <c r="E396" s="1" t="e">
        <f>IF($J396=TRUE,Linearity!E396,NA())</f>
        <v>#N/A</v>
      </c>
      <c r="F396" s="1">
        <f>IF(AND($J396=TRUE,Linearity!F396&lt;&gt;0,Linearity!G396&lt;&gt;0),Linearity!F396,-25)</f>
        <v>-25</v>
      </c>
      <c r="G396" s="1">
        <f>IF(AND($J396=TRUE,Linearity!F396&lt;&gt;0,Linearity!G396&lt;&gt;0),Linearity!G396,-25)</f>
        <v>-25</v>
      </c>
      <c r="H396" s="1">
        <f>IF(AND($J396=TRUE,Linearity!F396&lt;&gt;0,Linearity!G396&lt;&gt;0),Linearity!H396,-25)</f>
        <v>-25</v>
      </c>
      <c r="I396" s="1">
        <f>IF(AND($J396=TRUE,Linearity!F396&lt;&gt;0,Linearity!G396&lt;&gt;0),Linearity!I396,-25)</f>
        <v>-25</v>
      </c>
      <c r="J396" t="b">
        <f>IF(Linearity!J396&lt;&gt;0,TRUE,FALSE)</f>
        <v>0</v>
      </c>
    </row>
    <row r="397" spans="1:10" ht="14.25" customHeight="1" x14ac:dyDescent="0.25">
      <c r="A397" s="1" t="e">
        <f>IF($J397=TRUE,Linearity!A397,NA())</f>
        <v>#N/A</v>
      </c>
      <c r="B397" s="1" t="e">
        <f>IF($J397=TRUE,Linearity!B397,NA())</f>
        <v>#N/A</v>
      </c>
      <c r="C397" s="1" t="e">
        <f>IF($J397=TRUE,Linearity!C397,NA())</f>
        <v>#N/A</v>
      </c>
      <c r="D397" s="1" t="e">
        <f>IF($J397=TRUE,Linearity!D397,NA())</f>
        <v>#N/A</v>
      </c>
      <c r="E397" s="1" t="e">
        <f>IF($J397=TRUE,Linearity!E397,NA())</f>
        <v>#N/A</v>
      </c>
      <c r="F397" s="1">
        <f>IF(AND($J397=TRUE,Linearity!F397&lt;&gt;0,Linearity!G397&lt;&gt;0),Linearity!F397,-25)</f>
        <v>-25</v>
      </c>
      <c r="G397" s="1">
        <f>IF(AND($J397=TRUE,Linearity!F397&lt;&gt;0,Linearity!G397&lt;&gt;0),Linearity!G397,-25)</f>
        <v>-25</v>
      </c>
      <c r="H397" s="1">
        <f>IF(AND($J397=TRUE,Linearity!F397&lt;&gt;0,Linearity!G397&lt;&gt;0),Linearity!H397,-25)</f>
        <v>-25</v>
      </c>
      <c r="I397" s="1">
        <f>IF(AND($J397=TRUE,Linearity!F397&lt;&gt;0,Linearity!G397&lt;&gt;0),Linearity!I397,-25)</f>
        <v>-25</v>
      </c>
      <c r="J397" t="b">
        <f>IF(Linearity!J397&lt;&gt;0,TRUE,FALSE)</f>
        <v>0</v>
      </c>
    </row>
    <row r="398" spans="1:10" ht="14.25" customHeight="1" x14ac:dyDescent="0.25">
      <c r="A398" s="1" t="e">
        <f>IF($J398=TRUE,Linearity!A398,NA())</f>
        <v>#N/A</v>
      </c>
      <c r="B398" s="1" t="e">
        <f>IF($J398=TRUE,Linearity!B398,NA())</f>
        <v>#N/A</v>
      </c>
      <c r="C398" s="1" t="e">
        <f>IF($J398=TRUE,Linearity!C398,NA())</f>
        <v>#N/A</v>
      </c>
      <c r="D398" s="1" t="e">
        <f>IF($J398=TRUE,Linearity!D398,NA())</f>
        <v>#N/A</v>
      </c>
      <c r="E398" s="1" t="e">
        <f>IF($J398=TRUE,Linearity!E398,NA())</f>
        <v>#N/A</v>
      </c>
      <c r="F398" s="1">
        <f>IF(AND($J398=TRUE,Linearity!F398&lt;&gt;0,Linearity!G398&lt;&gt;0),Linearity!F398,-25)</f>
        <v>-25</v>
      </c>
      <c r="G398" s="1">
        <f>IF(AND($J398=TRUE,Linearity!F398&lt;&gt;0,Linearity!G398&lt;&gt;0),Linearity!G398,-25)</f>
        <v>-25</v>
      </c>
      <c r="H398" s="1">
        <f>IF(AND($J398=TRUE,Linearity!F398&lt;&gt;0,Linearity!G398&lt;&gt;0),Linearity!H398,-25)</f>
        <v>-25</v>
      </c>
      <c r="I398" s="1">
        <f>IF(AND($J398=TRUE,Linearity!F398&lt;&gt;0,Linearity!G398&lt;&gt;0),Linearity!I398,-25)</f>
        <v>-25</v>
      </c>
      <c r="J398" t="b">
        <f>IF(Linearity!J398&lt;&gt;0,TRUE,FALSE)</f>
        <v>0</v>
      </c>
    </row>
    <row r="399" spans="1:10" ht="14.25" customHeight="1" x14ac:dyDescent="0.25">
      <c r="A399" s="1" t="e">
        <f>IF($J399=TRUE,Linearity!A399,NA())</f>
        <v>#N/A</v>
      </c>
      <c r="B399" s="1" t="e">
        <f>IF($J399=TRUE,Linearity!B399,NA())</f>
        <v>#N/A</v>
      </c>
      <c r="C399" s="1" t="e">
        <f>IF($J399=TRUE,Linearity!C399,NA())</f>
        <v>#N/A</v>
      </c>
      <c r="D399" s="1" t="e">
        <f>IF($J399=TRUE,Linearity!D399,NA())</f>
        <v>#N/A</v>
      </c>
      <c r="E399" s="1" t="e">
        <f>IF($J399=TRUE,Linearity!E399,NA())</f>
        <v>#N/A</v>
      </c>
      <c r="F399" s="1">
        <f>IF(AND($J399=TRUE,Linearity!F399&lt;&gt;0,Linearity!G399&lt;&gt;0),Linearity!F399,-25)</f>
        <v>-25</v>
      </c>
      <c r="G399" s="1">
        <f>IF(AND($J399=TRUE,Linearity!F399&lt;&gt;0,Linearity!G399&lt;&gt;0),Linearity!G399,-25)</f>
        <v>-25</v>
      </c>
      <c r="H399" s="1">
        <f>IF(AND($J399=TRUE,Linearity!F399&lt;&gt;0,Linearity!G399&lt;&gt;0),Linearity!H399,-25)</f>
        <v>-25</v>
      </c>
      <c r="I399" s="1">
        <f>IF(AND($J399=TRUE,Linearity!F399&lt;&gt;0,Linearity!G399&lt;&gt;0),Linearity!I399,-25)</f>
        <v>-25</v>
      </c>
      <c r="J399" t="b">
        <f>IF(Linearity!J399&lt;&gt;0,TRUE,FALSE)</f>
        <v>0</v>
      </c>
    </row>
    <row r="400" spans="1:10" ht="14.25" customHeight="1" x14ac:dyDescent="0.25">
      <c r="A400" s="1" t="e">
        <f>IF($J400=TRUE,Linearity!A400,NA())</f>
        <v>#N/A</v>
      </c>
      <c r="B400" s="1" t="e">
        <f>IF($J400=TRUE,Linearity!B400,NA())</f>
        <v>#N/A</v>
      </c>
      <c r="C400" s="1" t="e">
        <f>IF($J400=TRUE,Linearity!C400,NA())</f>
        <v>#N/A</v>
      </c>
      <c r="D400" s="1" t="e">
        <f>IF($J400=TRUE,Linearity!D400,NA())</f>
        <v>#N/A</v>
      </c>
      <c r="E400" s="1" t="e">
        <f>IF($J400=TRUE,Linearity!E400,NA())</f>
        <v>#N/A</v>
      </c>
      <c r="F400" s="1">
        <f>IF(AND($J400=TRUE,Linearity!F400&lt;&gt;0,Linearity!G400&lt;&gt;0),Linearity!F400,-25)</f>
        <v>-25</v>
      </c>
      <c r="G400" s="1">
        <f>IF(AND($J400=TRUE,Linearity!F400&lt;&gt;0,Linearity!G400&lt;&gt;0),Linearity!G400,-25)</f>
        <v>-25</v>
      </c>
      <c r="H400" s="1">
        <f>IF(AND($J400=TRUE,Linearity!F400&lt;&gt;0,Linearity!G400&lt;&gt;0),Linearity!H400,-25)</f>
        <v>-25</v>
      </c>
      <c r="I400" s="1">
        <f>IF(AND($J400=TRUE,Linearity!F400&lt;&gt;0,Linearity!G400&lt;&gt;0),Linearity!I400,-25)</f>
        <v>-25</v>
      </c>
      <c r="J400" t="b">
        <f>IF(Linearity!J400&lt;&gt;0,TRUE,FALSE)</f>
        <v>0</v>
      </c>
    </row>
    <row r="401" spans="1:10" x14ac:dyDescent="0.25">
      <c r="A401" s="1" t="e">
        <f>IF($J401=TRUE,Linearity!A401,NA())</f>
        <v>#N/A</v>
      </c>
      <c r="B401" s="1" t="e">
        <f>IF($J401=TRUE,Linearity!B401,NA())</f>
        <v>#N/A</v>
      </c>
      <c r="C401" s="1" t="e">
        <f>IF($J401=TRUE,Linearity!C401,NA())</f>
        <v>#N/A</v>
      </c>
      <c r="D401" s="1" t="e">
        <f>IF($J401=TRUE,Linearity!D401,NA())</f>
        <v>#N/A</v>
      </c>
      <c r="E401" s="1" t="e">
        <f>IF($J401=TRUE,Linearity!E401,NA())</f>
        <v>#N/A</v>
      </c>
      <c r="F401" s="1">
        <f>IF(AND($J401=TRUE,Linearity!F401&lt;&gt;0,Linearity!G401&lt;&gt;0),Linearity!F401,-25)</f>
        <v>-25</v>
      </c>
      <c r="G401" s="1">
        <f>IF(AND($J401=TRUE,Linearity!F401&lt;&gt;0,Linearity!G401&lt;&gt;0),Linearity!G401,-25)</f>
        <v>-25</v>
      </c>
      <c r="H401" s="1">
        <f>IF(AND($J401=TRUE,Linearity!F401&lt;&gt;0,Linearity!G401&lt;&gt;0),Linearity!H401,-25)</f>
        <v>-25</v>
      </c>
      <c r="I401" s="1">
        <f>IF(AND($J401=TRUE,Linearity!F401&lt;&gt;0,Linearity!G401&lt;&gt;0),Linearity!I401,-25)</f>
        <v>-25</v>
      </c>
      <c r="J401" t="b">
        <f>IF(Linearity!J401&lt;&gt;0,TRUE,FALSE)</f>
        <v>0</v>
      </c>
    </row>
    <row r="402" spans="1:10" x14ac:dyDescent="0.25">
      <c r="A402" s="1" t="e">
        <f>IF($J402=TRUE,Linearity!A402,NA())</f>
        <v>#N/A</v>
      </c>
      <c r="B402" s="1" t="e">
        <f>IF($J402=TRUE,Linearity!B402,NA())</f>
        <v>#N/A</v>
      </c>
      <c r="C402" s="1" t="e">
        <f>IF($J402=TRUE,Linearity!C402,NA())</f>
        <v>#N/A</v>
      </c>
      <c r="D402" s="1" t="e">
        <f>IF($J402=TRUE,Linearity!D402,NA())</f>
        <v>#N/A</v>
      </c>
      <c r="E402" s="1" t="e">
        <f>IF($J402=TRUE,Linearity!E402,NA())</f>
        <v>#N/A</v>
      </c>
      <c r="F402" s="1">
        <f>IF(AND($J402=TRUE,Linearity!F402&lt;&gt;0,Linearity!G402&lt;&gt;0),Linearity!F402,-25)</f>
        <v>-25</v>
      </c>
      <c r="G402" s="1">
        <f>IF(AND($J402=TRUE,Linearity!F402&lt;&gt;0,Linearity!G402&lt;&gt;0),Linearity!G402,-25)</f>
        <v>-25</v>
      </c>
      <c r="H402" s="1">
        <f>IF(AND($J402=TRUE,Linearity!F402&lt;&gt;0,Linearity!G402&lt;&gt;0),Linearity!H402,-25)</f>
        <v>-25</v>
      </c>
      <c r="I402" s="1">
        <f>IF(AND($J402=TRUE,Linearity!F402&lt;&gt;0,Linearity!G402&lt;&gt;0),Linearity!I402,-25)</f>
        <v>-25</v>
      </c>
      <c r="J402" t="b">
        <f>IF(Linearity!J402&lt;&gt;0,TRUE,FALSE)</f>
        <v>0</v>
      </c>
    </row>
    <row r="403" spans="1:10" x14ac:dyDescent="0.25">
      <c r="A403" s="1" t="e">
        <f>IF($J403=TRUE,Linearity!A403,NA())</f>
        <v>#N/A</v>
      </c>
      <c r="B403" s="1" t="e">
        <f>IF($J403=TRUE,Linearity!B403,NA())</f>
        <v>#N/A</v>
      </c>
      <c r="C403" s="1" t="e">
        <f>IF($J403=TRUE,Linearity!C403,NA())</f>
        <v>#N/A</v>
      </c>
      <c r="D403" s="1" t="e">
        <f>IF($J403=TRUE,Linearity!D403,NA())</f>
        <v>#N/A</v>
      </c>
      <c r="E403" s="1" t="e">
        <f>IF($J403=TRUE,Linearity!E403,NA())</f>
        <v>#N/A</v>
      </c>
      <c r="F403" s="1">
        <f>IF(AND($J403=TRUE,Linearity!F403&lt;&gt;0,Linearity!G403&lt;&gt;0),Linearity!F403,-25)</f>
        <v>-25</v>
      </c>
      <c r="G403" s="1">
        <f>IF(AND($J403=TRUE,Linearity!F403&lt;&gt;0,Linearity!G403&lt;&gt;0),Linearity!G403,-25)</f>
        <v>-25</v>
      </c>
      <c r="H403" s="1">
        <f>IF(AND($J403=TRUE,Linearity!F403&lt;&gt;0,Linearity!G403&lt;&gt;0),Linearity!H403,-25)</f>
        <v>-25</v>
      </c>
      <c r="I403" s="1">
        <f>IF(AND($J403=TRUE,Linearity!F403&lt;&gt;0,Linearity!G403&lt;&gt;0),Linearity!I403,-25)</f>
        <v>-25</v>
      </c>
      <c r="J403" t="b">
        <f>IF(Linearity!J403&lt;&gt;0,TRUE,FALSE)</f>
        <v>0</v>
      </c>
    </row>
    <row r="404" spans="1:10" x14ac:dyDescent="0.25">
      <c r="A404" s="1" t="e">
        <f>IF($J404=TRUE,Linearity!A404,NA())</f>
        <v>#N/A</v>
      </c>
      <c r="B404" s="1" t="e">
        <f>IF($J404=TRUE,Linearity!B404,NA())</f>
        <v>#N/A</v>
      </c>
      <c r="C404" s="1" t="e">
        <f>IF($J404=TRUE,Linearity!C404,NA())</f>
        <v>#N/A</v>
      </c>
      <c r="D404" s="1" t="e">
        <f>IF($J404=TRUE,Linearity!D404,NA())</f>
        <v>#N/A</v>
      </c>
      <c r="E404" s="1" t="e">
        <f>IF($J404=TRUE,Linearity!E404,NA())</f>
        <v>#N/A</v>
      </c>
      <c r="F404" s="1">
        <f>IF(AND($J404=TRUE,Linearity!F404&lt;&gt;0,Linearity!G404&lt;&gt;0),Linearity!F404,-25)</f>
        <v>-25</v>
      </c>
      <c r="G404" s="1">
        <f>IF(AND($J404=TRUE,Linearity!F404&lt;&gt;0,Linearity!G404&lt;&gt;0),Linearity!G404,-25)</f>
        <v>-25</v>
      </c>
      <c r="H404" s="1">
        <f>IF(AND($J404=TRUE,Linearity!F404&lt;&gt;0,Linearity!G404&lt;&gt;0),Linearity!H404,-25)</f>
        <v>-25</v>
      </c>
      <c r="I404" s="1">
        <f>IF(AND($J404=TRUE,Linearity!F404&lt;&gt;0,Linearity!G404&lt;&gt;0),Linearity!I404,-25)</f>
        <v>-25</v>
      </c>
      <c r="J404" t="b">
        <f>IF(Linearity!J404&lt;&gt;0,TRUE,FALSE)</f>
        <v>0</v>
      </c>
    </row>
    <row r="405" spans="1:10" x14ac:dyDescent="0.25">
      <c r="A405" s="1" t="e">
        <f>IF($J405=TRUE,Linearity!A405,NA())</f>
        <v>#N/A</v>
      </c>
      <c r="B405" s="1" t="e">
        <f>IF($J405=TRUE,Linearity!B405,NA())</f>
        <v>#N/A</v>
      </c>
      <c r="C405" s="1" t="e">
        <f>IF($J405=TRUE,Linearity!C405,NA())</f>
        <v>#N/A</v>
      </c>
      <c r="D405" s="1" t="e">
        <f>IF($J405=TRUE,Linearity!D405,NA())</f>
        <v>#N/A</v>
      </c>
      <c r="E405" s="1" t="e">
        <f>IF($J405=TRUE,Linearity!E405,NA())</f>
        <v>#N/A</v>
      </c>
      <c r="F405" s="1">
        <f>IF(AND($J405=TRUE,Linearity!F405&lt;&gt;0,Linearity!G405&lt;&gt;0),Linearity!F405,-25)</f>
        <v>-25</v>
      </c>
      <c r="G405" s="1">
        <f>IF(AND($J405=TRUE,Linearity!F405&lt;&gt;0,Linearity!G405&lt;&gt;0),Linearity!G405,-25)</f>
        <v>-25</v>
      </c>
      <c r="H405" s="1">
        <f>IF(AND($J405=TRUE,Linearity!F405&lt;&gt;0,Linearity!G405&lt;&gt;0),Linearity!H405,-25)</f>
        <v>-25</v>
      </c>
      <c r="I405" s="1">
        <f>IF(AND($J405=TRUE,Linearity!F405&lt;&gt;0,Linearity!G405&lt;&gt;0),Linearity!I405,-25)</f>
        <v>-25</v>
      </c>
      <c r="J405" t="b">
        <f>IF(Linearity!J405&lt;&gt;0,TRUE,FALSE)</f>
        <v>0</v>
      </c>
    </row>
    <row r="406" spans="1:10" x14ac:dyDescent="0.25">
      <c r="A406" s="1" t="e">
        <f>IF($J406=TRUE,Linearity!A406,NA())</f>
        <v>#N/A</v>
      </c>
      <c r="B406" s="1" t="e">
        <f>IF($J406=TRUE,Linearity!B406,NA())</f>
        <v>#N/A</v>
      </c>
      <c r="C406" s="1" t="e">
        <f>IF($J406=TRUE,Linearity!C406,NA())</f>
        <v>#N/A</v>
      </c>
      <c r="D406" s="1" t="e">
        <f>IF($J406=TRUE,Linearity!D406,NA())</f>
        <v>#N/A</v>
      </c>
      <c r="E406" s="1" t="e">
        <f>IF($J406=TRUE,Linearity!E406,NA())</f>
        <v>#N/A</v>
      </c>
      <c r="F406" s="1">
        <f>IF(AND($J406=TRUE,Linearity!F406&lt;&gt;0,Linearity!G406&lt;&gt;0),Linearity!F406,-25)</f>
        <v>-25</v>
      </c>
      <c r="G406" s="1">
        <f>IF(AND($J406=TRUE,Linearity!F406&lt;&gt;0,Linearity!G406&lt;&gt;0),Linearity!G406,-25)</f>
        <v>-25</v>
      </c>
      <c r="H406" s="1">
        <f>IF(AND($J406=TRUE,Linearity!F406&lt;&gt;0,Linearity!G406&lt;&gt;0),Linearity!H406,-25)</f>
        <v>-25</v>
      </c>
      <c r="I406" s="1">
        <f>IF(AND($J406=TRUE,Linearity!F406&lt;&gt;0,Linearity!G406&lt;&gt;0),Linearity!I406,-25)</f>
        <v>-25</v>
      </c>
      <c r="J406" t="b">
        <f>IF(Linearity!J406&lt;&gt;0,TRUE,FALSE)</f>
        <v>0</v>
      </c>
    </row>
    <row r="407" spans="1:10" x14ac:dyDescent="0.25">
      <c r="A407" s="1" t="e">
        <f>IF($J407=TRUE,Linearity!A407,NA())</f>
        <v>#N/A</v>
      </c>
      <c r="B407" s="1" t="e">
        <f>IF($J407=TRUE,Linearity!B407,NA())</f>
        <v>#N/A</v>
      </c>
      <c r="C407" s="1" t="e">
        <f>IF($J407=TRUE,Linearity!C407,NA())</f>
        <v>#N/A</v>
      </c>
      <c r="D407" s="1" t="e">
        <f>IF($J407=TRUE,Linearity!D407,NA())</f>
        <v>#N/A</v>
      </c>
      <c r="E407" s="1" t="e">
        <f>IF($J407=TRUE,Linearity!E407,NA())</f>
        <v>#N/A</v>
      </c>
      <c r="F407" s="1">
        <f>IF(AND($J407=TRUE,Linearity!F407&lt;&gt;0,Linearity!G407&lt;&gt;0),Linearity!F407,-25)</f>
        <v>-25</v>
      </c>
      <c r="G407" s="1">
        <f>IF(AND($J407=TRUE,Linearity!F407&lt;&gt;0,Linearity!G407&lt;&gt;0),Linearity!G407,-25)</f>
        <v>-25</v>
      </c>
      <c r="H407" s="1">
        <f>IF(AND($J407=TRUE,Linearity!F407&lt;&gt;0,Linearity!G407&lt;&gt;0),Linearity!H407,-25)</f>
        <v>-25</v>
      </c>
      <c r="I407" s="1">
        <f>IF(AND($J407=TRUE,Linearity!F407&lt;&gt;0,Linearity!G407&lt;&gt;0),Linearity!I407,-25)</f>
        <v>-25</v>
      </c>
      <c r="J407" t="b">
        <f>IF(Linearity!J407&lt;&gt;0,TRUE,FALSE)</f>
        <v>0</v>
      </c>
    </row>
    <row r="408" spans="1:10" x14ac:dyDescent="0.25">
      <c r="A408" s="1" t="e">
        <f>IF($J408=TRUE,Linearity!A408,NA())</f>
        <v>#N/A</v>
      </c>
      <c r="B408" s="1" t="e">
        <f>IF($J408=TRUE,Linearity!B408,NA())</f>
        <v>#N/A</v>
      </c>
      <c r="C408" s="1" t="e">
        <f>IF($J408=TRUE,Linearity!C408,NA())</f>
        <v>#N/A</v>
      </c>
      <c r="D408" s="1" t="e">
        <f>IF($J408=TRUE,Linearity!D408,NA())</f>
        <v>#N/A</v>
      </c>
      <c r="E408" s="1" t="e">
        <f>IF($J408=TRUE,Linearity!E408,NA())</f>
        <v>#N/A</v>
      </c>
      <c r="F408" s="1">
        <f>IF(AND($J408=TRUE,Linearity!F408&lt;&gt;0,Linearity!G408&lt;&gt;0),Linearity!F408,-25)</f>
        <v>-25</v>
      </c>
      <c r="G408" s="1">
        <f>IF(AND($J408=TRUE,Linearity!F408&lt;&gt;0,Linearity!G408&lt;&gt;0),Linearity!G408,-25)</f>
        <v>-25</v>
      </c>
      <c r="H408" s="1">
        <f>IF(AND($J408=TRUE,Linearity!F408&lt;&gt;0,Linearity!G408&lt;&gt;0),Linearity!H408,-25)</f>
        <v>-25</v>
      </c>
      <c r="I408" s="1">
        <f>IF(AND($J408=TRUE,Linearity!F408&lt;&gt;0,Linearity!G408&lt;&gt;0),Linearity!I408,-25)</f>
        <v>-25</v>
      </c>
      <c r="J408" t="b">
        <f>IF(Linearity!J408&lt;&gt;0,TRUE,FALSE)</f>
        <v>0</v>
      </c>
    </row>
    <row r="409" spans="1:10" x14ac:dyDescent="0.25">
      <c r="A409" s="1" t="e">
        <f>IF($J409=TRUE,Linearity!A409,NA())</f>
        <v>#N/A</v>
      </c>
      <c r="B409" s="1" t="e">
        <f>IF($J409=TRUE,Linearity!B409,NA())</f>
        <v>#N/A</v>
      </c>
      <c r="C409" s="1" t="e">
        <f>IF($J409=TRUE,Linearity!C409,NA())</f>
        <v>#N/A</v>
      </c>
      <c r="D409" s="1" t="e">
        <f>IF($J409=TRUE,Linearity!D409,NA())</f>
        <v>#N/A</v>
      </c>
      <c r="E409" s="1" t="e">
        <f>IF($J409=TRUE,Linearity!E409,NA())</f>
        <v>#N/A</v>
      </c>
      <c r="F409" s="1">
        <f>IF(AND($J409=TRUE,Linearity!F409&lt;&gt;0,Linearity!G409&lt;&gt;0),Linearity!F409,-25)</f>
        <v>-25</v>
      </c>
      <c r="G409" s="1">
        <f>IF(AND($J409=TRUE,Linearity!F409&lt;&gt;0,Linearity!G409&lt;&gt;0),Linearity!G409,-25)</f>
        <v>-25</v>
      </c>
      <c r="H409" s="1">
        <f>IF(AND($J409=TRUE,Linearity!F409&lt;&gt;0,Linearity!G409&lt;&gt;0),Linearity!H409,-25)</f>
        <v>-25</v>
      </c>
      <c r="I409" s="1">
        <f>IF(AND($J409=TRUE,Linearity!F409&lt;&gt;0,Linearity!G409&lt;&gt;0),Linearity!I409,-25)</f>
        <v>-25</v>
      </c>
      <c r="J409" t="b">
        <f>IF(Linearity!J409&lt;&gt;0,TRUE,FALSE)</f>
        <v>0</v>
      </c>
    </row>
    <row r="410" spans="1:10" x14ac:dyDescent="0.25">
      <c r="A410" s="1" t="e">
        <f>IF($J410=TRUE,Linearity!A410,NA())</f>
        <v>#N/A</v>
      </c>
      <c r="B410" s="1" t="e">
        <f>IF($J410=TRUE,Linearity!B410,NA())</f>
        <v>#N/A</v>
      </c>
      <c r="C410" s="1" t="e">
        <f>IF($J410=TRUE,Linearity!C410,NA())</f>
        <v>#N/A</v>
      </c>
      <c r="D410" s="1" t="e">
        <f>IF($J410=TRUE,Linearity!D410,NA())</f>
        <v>#N/A</v>
      </c>
      <c r="E410" s="1" t="e">
        <f>IF($J410=TRUE,Linearity!E410,NA())</f>
        <v>#N/A</v>
      </c>
      <c r="F410" s="1">
        <f>IF(AND($J410=TRUE,Linearity!F410&lt;&gt;0,Linearity!G410&lt;&gt;0),Linearity!F410,-25)</f>
        <v>-25</v>
      </c>
      <c r="G410" s="1">
        <f>IF(AND($J410=TRUE,Linearity!F410&lt;&gt;0,Linearity!G410&lt;&gt;0),Linearity!G410,-25)</f>
        <v>-25</v>
      </c>
      <c r="H410" s="1">
        <f>IF(AND($J410=TRUE,Linearity!F410&lt;&gt;0,Linearity!G410&lt;&gt;0),Linearity!H410,-25)</f>
        <v>-25</v>
      </c>
      <c r="I410" s="1">
        <f>IF(AND($J410=TRUE,Linearity!F410&lt;&gt;0,Linearity!G410&lt;&gt;0),Linearity!I410,-25)</f>
        <v>-25</v>
      </c>
      <c r="J410" t="b">
        <f>IF(Linearity!J410&lt;&gt;0,TRUE,FALSE)</f>
        <v>0</v>
      </c>
    </row>
    <row r="411" spans="1:10" x14ac:dyDescent="0.25">
      <c r="A411" s="1" t="e">
        <f>IF($J411=TRUE,Linearity!A411,NA())</f>
        <v>#N/A</v>
      </c>
      <c r="B411" s="1" t="e">
        <f>IF($J411=TRUE,Linearity!B411,NA())</f>
        <v>#N/A</v>
      </c>
      <c r="C411" s="1" t="e">
        <f>IF($J411=TRUE,Linearity!C411,NA())</f>
        <v>#N/A</v>
      </c>
      <c r="D411" s="1" t="e">
        <f>IF($J411=TRUE,Linearity!D411,NA())</f>
        <v>#N/A</v>
      </c>
      <c r="E411" s="1" t="e">
        <f>IF($J411=TRUE,Linearity!E411,NA())</f>
        <v>#N/A</v>
      </c>
      <c r="F411" s="1">
        <f>IF(AND($J411=TRUE,Linearity!F411&lt;&gt;0,Linearity!G411&lt;&gt;0),Linearity!F411,-25)</f>
        <v>-25</v>
      </c>
      <c r="G411" s="1">
        <f>IF(AND($J411=TRUE,Linearity!F411&lt;&gt;0,Linearity!G411&lt;&gt;0),Linearity!G411,-25)</f>
        <v>-25</v>
      </c>
      <c r="H411" s="1">
        <f>IF(AND($J411=TRUE,Linearity!F411&lt;&gt;0,Linearity!G411&lt;&gt;0),Linearity!H411,-25)</f>
        <v>-25</v>
      </c>
      <c r="I411" s="1">
        <f>IF(AND($J411=TRUE,Linearity!F411&lt;&gt;0,Linearity!G411&lt;&gt;0),Linearity!I411,-25)</f>
        <v>-25</v>
      </c>
      <c r="J411" t="b">
        <f>IF(Linearity!J411&lt;&gt;0,TRUE,FALSE)</f>
        <v>0</v>
      </c>
    </row>
    <row r="412" spans="1:10" x14ac:dyDescent="0.25">
      <c r="A412" s="1" t="e">
        <f>IF($J412=TRUE,Linearity!A412,NA())</f>
        <v>#N/A</v>
      </c>
      <c r="B412" s="1" t="e">
        <f>IF($J412=TRUE,Linearity!B412,NA())</f>
        <v>#N/A</v>
      </c>
      <c r="C412" s="1" t="e">
        <f>IF($J412=TRUE,Linearity!C412,NA())</f>
        <v>#N/A</v>
      </c>
      <c r="D412" s="1" t="e">
        <f>IF($J412=TRUE,Linearity!D412,NA())</f>
        <v>#N/A</v>
      </c>
      <c r="E412" s="1" t="e">
        <f>IF($J412=TRUE,Linearity!E412,NA())</f>
        <v>#N/A</v>
      </c>
      <c r="F412" s="1">
        <f>IF(AND($J412=TRUE,Linearity!F412&lt;&gt;0,Linearity!G412&lt;&gt;0),Linearity!F412,-25)</f>
        <v>-25</v>
      </c>
      <c r="G412" s="1">
        <f>IF(AND($J412=TRUE,Linearity!F412&lt;&gt;0,Linearity!G412&lt;&gt;0),Linearity!G412,-25)</f>
        <v>-25</v>
      </c>
      <c r="H412" s="1">
        <f>IF(AND($J412=TRUE,Linearity!F412&lt;&gt;0,Linearity!G412&lt;&gt;0),Linearity!H412,-25)</f>
        <v>-25</v>
      </c>
      <c r="I412" s="1">
        <f>IF(AND($J412=TRUE,Linearity!F412&lt;&gt;0,Linearity!G412&lt;&gt;0),Linearity!I412,-25)</f>
        <v>-25</v>
      </c>
      <c r="J412" t="b">
        <f>IF(Linearity!J412&lt;&gt;0,TRUE,FALSE)</f>
        <v>0</v>
      </c>
    </row>
    <row r="413" spans="1:10" x14ac:dyDescent="0.25">
      <c r="A413" s="1" t="e">
        <f>IF($J413=TRUE,Linearity!A413,NA())</f>
        <v>#N/A</v>
      </c>
      <c r="B413" s="1" t="e">
        <f>IF($J413=TRUE,Linearity!B413,NA())</f>
        <v>#N/A</v>
      </c>
      <c r="C413" s="1" t="e">
        <f>IF($J413=TRUE,Linearity!C413,NA())</f>
        <v>#N/A</v>
      </c>
      <c r="D413" s="1" t="e">
        <f>IF($J413=TRUE,Linearity!D413,NA())</f>
        <v>#N/A</v>
      </c>
      <c r="E413" s="1" t="e">
        <f>IF($J413=TRUE,Linearity!E413,NA())</f>
        <v>#N/A</v>
      </c>
      <c r="F413" s="1">
        <f>IF(AND($J413=TRUE,Linearity!F413&lt;&gt;0,Linearity!G413&lt;&gt;0),Linearity!F413,-25)</f>
        <v>-25</v>
      </c>
      <c r="G413" s="1">
        <f>IF(AND($J413=TRUE,Linearity!F413&lt;&gt;0,Linearity!G413&lt;&gt;0),Linearity!G413,-25)</f>
        <v>-25</v>
      </c>
      <c r="H413" s="1">
        <f>IF(AND($J413=TRUE,Linearity!F413&lt;&gt;0,Linearity!G413&lt;&gt;0),Linearity!H413,-25)</f>
        <v>-25</v>
      </c>
      <c r="I413" s="1">
        <f>IF(AND($J413=TRUE,Linearity!F413&lt;&gt;0,Linearity!G413&lt;&gt;0),Linearity!I413,-25)</f>
        <v>-25</v>
      </c>
      <c r="J413" t="b">
        <f>IF(Linearity!J413&lt;&gt;0,TRUE,FALSE)</f>
        <v>0</v>
      </c>
    </row>
    <row r="414" spans="1:10" x14ac:dyDescent="0.25">
      <c r="A414" s="1" t="e">
        <f>IF($J414=TRUE,Linearity!A414,NA())</f>
        <v>#N/A</v>
      </c>
      <c r="B414" s="1" t="e">
        <f>IF($J414=TRUE,Linearity!B414,NA())</f>
        <v>#N/A</v>
      </c>
      <c r="C414" s="1" t="e">
        <f>IF($J414=TRUE,Linearity!C414,NA())</f>
        <v>#N/A</v>
      </c>
      <c r="D414" s="1" t="e">
        <f>IF($J414=TRUE,Linearity!D414,NA())</f>
        <v>#N/A</v>
      </c>
      <c r="E414" s="1" t="e">
        <f>IF($J414=TRUE,Linearity!E414,NA())</f>
        <v>#N/A</v>
      </c>
      <c r="F414" s="1">
        <f>IF(AND($J414=TRUE,Linearity!F414&lt;&gt;0,Linearity!G414&lt;&gt;0),Linearity!F414,-25)</f>
        <v>-25</v>
      </c>
      <c r="G414" s="1">
        <f>IF(AND($J414=TRUE,Linearity!F414&lt;&gt;0,Linearity!G414&lt;&gt;0),Linearity!G414,-25)</f>
        <v>-25</v>
      </c>
      <c r="H414" s="1">
        <f>IF(AND($J414=TRUE,Linearity!F414&lt;&gt;0,Linearity!G414&lt;&gt;0),Linearity!H414,-25)</f>
        <v>-25</v>
      </c>
      <c r="I414" s="1">
        <f>IF(AND($J414=TRUE,Linearity!F414&lt;&gt;0,Linearity!G414&lt;&gt;0),Linearity!I414,-25)</f>
        <v>-25</v>
      </c>
      <c r="J414" t="b">
        <f>IF(Linearity!J414&lt;&gt;0,TRUE,FALSE)</f>
        <v>0</v>
      </c>
    </row>
    <row r="415" spans="1:10" x14ac:dyDescent="0.25">
      <c r="A415" s="1" t="e">
        <f>IF($J415=TRUE,Linearity!A415,NA())</f>
        <v>#N/A</v>
      </c>
      <c r="B415" s="1" t="e">
        <f>IF($J415=TRUE,Linearity!B415,NA())</f>
        <v>#N/A</v>
      </c>
      <c r="C415" s="1" t="e">
        <f>IF($J415=TRUE,Linearity!C415,NA())</f>
        <v>#N/A</v>
      </c>
      <c r="D415" s="1" t="e">
        <f>IF($J415=TRUE,Linearity!D415,NA())</f>
        <v>#N/A</v>
      </c>
      <c r="E415" s="1" t="e">
        <f>IF($J415=TRUE,Linearity!E415,NA())</f>
        <v>#N/A</v>
      </c>
      <c r="F415" s="1">
        <f>IF(AND($J415=TRUE,Linearity!F415&lt;&gt;0,Linearity!G415&lt;&gt;0),Linearity!F415,-25)</f>
        <v>-25</v>
      </c>
      <c r="G415" s="1">
        <f>IF(AND($J415=TRUE,Linearity!F415&lt;&gt;0,Linearity!G415&lt;&gt;0),Linearity!G415,-25)</f>
        <v>-25</v>
      </c>
      <c r="H415" s="1">
        <f>IF(AND($J415=TRUE,Linearity!F415&lt;&gt;0,Linearity!G415&lt;&gt;0),Linearity!H415,-25)</f>
        <v>-25</v>
      </c>
      <c r="I415" s="1">
        <f>IF(AND($J415=TRUE,Linearity!F415&lt;&gt;0,Linearity!G415&lt;&gt;0),Linearity!I415,-25)</f>
        <v>-25</v>
      </c>
      <c r="J415" t="b">
        <f>IF(Linearity!J415&lt;&gt;0,TRUE,FALSE)</f>
        <v>0</v>
      </c>
    </row>
    <row r="416" spans="1:10" x14ac:dyDescent="0.25">
      <c r="A416" s="1" t="e">
        <f>IF($J416=TRUE,Linearity!A416,NA())</f>
        <v>#N/A</v>
      </c>
      <c r="B416" s="1" t="e">
        <f>IF($J416=TRUE,Linearity!B416,NA())</f>
        <v>#N/A</v>
      </c>
      <c r="C416" s="1" t="e">
        <f>IF($J416=TRUE,Linearity!C416,NA())</f>
        <v>#N/A</v>
      </c>
      <c r="D416" s="1" t="e">
        <f>IF($J416=TRUE,Linearity!D416,NA())</f>
        <v>#N/A</v>
      </c>
      <c r="E416" s="1" t="e">
        <f>IF($J416=TRUE,Linearity!E416,NA())</f>
        <v>#N/A</v>
      </c>
      <c r="F416" s="1">
        <f>IF(AND($J416=TRUE,Linearity!F416&lt;&gt;0,Linearity!G416&lt;&gt;0),Linearity!F416,-25)</f>
        <v>-25</v>
      </c>
      <c r="G416" s="1">
        <f>IF(AND($J416=TRUE,Linearity!F416&lt;&gt;0,Linearity!G416&lt;&gt;0),Linearity!G416,-25)</f>
        <v>-25</v>
      </c>
      <c r="H416" s="1">
        <f>IF(AND($J416=TRUE,Linearity!F416&lt;&gt;0,Linearity!G416&lt;&gt;0),Linearity!H416,-25)</f>
        <v>-25</v>
      </c>
      <c r="I416" s="1">
        <f>IF(AND($J416=TRUE,Linearity!F416&lt;&gt;0,Linearity!G416&lt;&gt;0),Linearity!I416,-25)</f>
        <v>-25</v>
      </c>
      <c r="J416" t="b">
        <f>IF(Linearity!J416&lt;&gt;0,TRUE,FALSE)</f>
        <v>0</v>
      </c>
    </row>
    <row r="417" spans="1:10" x14ac:dyDescent="0.25">
      <c r="A417" s="1" t="e">
        <f>IF($J417=TRUE,Linearity!A417,NA())</f>
        <v>#N/A</v>
      </c>
      <c r="B417" s="1" t="e">
        <f>IF($J417=TRUE,Linearity!B417,NA())</f>
        <v>#N/A</v>
      </c>
      <c r="C417" s="1" t="e">
        <f>IF($J417=TRUE,Linearity!C417,NA())</f>
        <v>#N/A</v>
      </c>
      <c r="D417" s="1" t="e">
        <f>IF($J417=TRUE,Linearity!D417,NA())</f>
        <v>#N/A</v>
      </c>
      <c r="E417" s="1" t="e">
        <f>IF($J417=TRUE,Linearity!E417,NA())</f>
        <v>#N/A</v>
      </c>
      <c r="F417" s="1">
        <f>IF(AND($J417=TRUE,Linearity!F417&lt;&gt;0,Linearity!G417&lt;&gt;0),Linearity!F417,-25)</f>
        <v>-25</v>
      </c>
      <c r="G417" s="1">
        <f>IF(AND($J417=TRUE,Linearity!F417&lt;&gt;0,Linearity!G417&lt;&gt;0),Linearity!G417,-25)</f>
        <v>-25</v>
      </c>
      <c r="H417" s="1">
        <f>IF(AND($J417=TRUE,Linearity!F417&lt;&gt;0,Linearity!G417&lt;&gt;0),Linearity!H417,-25)</f>
        <v>-25</v>
      </c>
      <c r="I417" s="1">
        <f>IF(AND($J417=TRUE,Linearity!F417&lt;&gt;0,Linearity!G417&lt;&gt;0),Linearity!I417,-25)</f>
        <v>-25</v>
      </c>
      <c r="J417" t="b">
        <f>IF(Linearity!J417&lt;&gt;0,TRUE,FALSE)</f>
        <v>0</v>
      </c>
    </row>
    <row r="418" spans="1:10" x14ac:dyDescent="0.25">
      <c r="A418" s="1" t="e">
        <f>IF($J418=TRUE,Linearity!A418,NA())</f>
        <v>#N/A</v>
      </c>
      <c r="B418" s="1" t="e">
        <f>IF($J418=TRUE,Linearity!B418,NA())</f>
        <v>#N/A</v>
      </c>
      <c r="C418" s="1" t="e">
        <f>IF($J418=TRUE,Linearity!C418,NA())</f>
        <v>#N/A</v>
      </c>
      <c r="D418" s="1" t="e">
        <f>IF($J418=TRUE,Linearity!D418,NA())</f>
        <v>#N/A</v>
      </c>
      <c r="E418" s="1" t="e">
        <f>IF($J418=TRUE,Linearity!E418,NA())</f>
        <v>#N/A</v>
      </c>
      <c r="F418" s="1">
        <f>IF(AND($J418=TRUE,Linearity!F418&lt;&gt;0,Linearity!G418&lt;&gt;0),Linearity!F418,-25)</f>
        <v>-25</v>
      </c>
      <c r="G418" s="1">
        <f>IF(AND($J418=TRUE,Linearity!F418&lt;&gt;0,Linearity!G418&lt;&gt;0),Linearity!G418,-25)</f>
        <v>-25</v>
      </c>
      <c r="H418" s="1">
        <f>IF(AND($J418=TRUE,Linearity!F418&lt;&gt;0,Linearity!G418&lt;&gt;0),Linearity!H418,-25)</f>
        <v>-25</v>
      </c>
      <c r="I418" s="1">
        <f>IF(AND($J418=TRUE,Linearity!F418&lt;&gt;0,Linearity!G418&lt;&gt;0),Linearity!I418,-25)</f>
        <v>-25</v>
      </c>
      <c r="J418" t="b">
        <f>IF(Linearity!J418&lt;&gt;0,TRUE,FALSE)</f>
        <v>0</v>
      </c>
    </row>
    <row r="419" spans="1:10" x14ac:dyDescent="0.25">
      <c r="A419" s="1" t="e">
        <f>IF($J419=TRUE,Linearity!A419,NA())</f>
        <v>#N/A</v>
      </c>
      <c r="B419" s="1" t="e">
        <f>IF($J419=TRUE,Linearity!B419,NA())</f>
        <v>#N/A</v>
      </c>
      <c r="C419" s="1" t="e">
        <f>IF($J419=TRUE,Linearity!C419,NA())</f>
        <v>#N/A</v>
      </c>
      <c r="D419" s="1" t="e">
        <f>IF($J419=TRUE,Linearity!D419,NA())</f>
        <v>#N/A</v>
      </c>
      <c r="E419" s="1" t="e">
        <f>IF($J419=TRUE,Linearity!E419,NA())</f>
        <v>#N/A</v>
      </c>
      <c r="F419" s="1">
        <f>IF(AND($J419=TRUE,Linearity!F419&lt;&gt;0,Linearity!G419&lt;&gt;0),Linearity!F419,-25)</f>
        <v>-25</v>
      </c>
      <c r="G419" s="1">
        <f>IF(AND($J419=TRUE,Linearity!F419&lt;&gt;0,Linearity!G419&lt;&gt;0),Linearity!G419,-25)</f>
        <v>-25</v>
      </c>
      <c r="H419" s="1">
        <f>IF(AND($J419=TRUE,Linearity!F419&lt;&gt;0,Linearity!G419&lt;&gt;0),Linearity!H419,-25)</f>
        <v>-25</v>
      </c>
      <c r="I419" s="1">
        <f>IF(AND($J419=TRUE,Linearity!F419&lt;&gt;0,Linearity!G419&lt;&gt;0),Linearity!I419,-25)</f>
        <v>-25</v>
      </c>
      <c r="J419" t="b">
        <f>IF(Linearity!J419&lt;&gt;0,TRUE,FALSE)</f>
        <v>0</v>
      </c>
    </row>
    <row r="420" spans="1:10" x14ac:dyDescent="0.25">
      <c r="A420" s="1" t="e">
        <f>IF($J420=TRUE,Linearity!A420,NA())</f>
        <v>#N/A</v>
      </c>
      <c r="B420" s="1" t="e">
        <f>IF($J420=TRUE,Linearity!B420,NA())</f>
        <v>#N/A</v>
      </c>
      <c r="C420" s="1" t="e">
        <f>IF($J420=TRUE,Linearity!C420,NA())</f>
        <v>#N/A</v>
      </c>
      <c r="D420" s="1" t="e">
        <f>IF($J420=TRUE,Linearity!D420,NA())</f>
        <v>#N/A</v>
      </c>
      <c r="E420" s="1" t="e">
        <f>IF($J420=TRUE,Linearity!E420,NA())</f>
        <v>#N/A</v>
      </c>
      <c r="F420" s="1">
        <f>IF(AND($J420=TRUE,Linearity!F420&lt;&gt;0,Linearity!G420&lt;&gt;0),Linearity!F420,-25)</f>
        <v>-25</v>
      </c>
      <c r="G420" s="1">
        <f>IF(AND($J420=TRUE,Linearity!F420&lt;&gt;0,Linearity!G420&lt;&gt;0),Linearity!G420,-25)</f>
        <v>-25</v>
      </c>
      <c r="H420" s="1">
        <f>IF(AND($J420=TRUE,Linearity!F420&lt;&gt;0,Linearity!G420&lt;&gt;0),Linearity!H420,-25)</f>
        <v>-25</v>
      </c>
      <c r="I420" s="1">
        <f>IF(AND($J420=TRUE,Linearity!F420&lt;&gt;0,Linearity!G420&lt;&gt;0),Linearity!I420,-25)</f>
        <v>-25</v>
      </c>
      <c r="J420" t="b">
        <f>IF(Linearity!J420&lt;&gt;0,TRUE,FALSE)</f>
        <v>0</v>
      </c>
    </row>
    <row r="421" spans="1:10" x14ac:dyDescent="0.25">
      <c r="A421" s="1" t="e">
        <f>IF($J421=TRUE,Linearity!A421,NA())</f>
        <v>#N/A</v>
      </c>
      <c r="B421" s="1" t="e">
        <f>IF($J421=TRUE,Linearity!B421,NA())</f>
        <v>#N/A</v>
      </c>
      <c r="C421" s="1" t="e">
        <f>IF($J421=TRUE,Linearity!C421,NA())</f>
        <v>#N/A</v>
      </c>
      <c r="D421" s="1" t="e">
        <f>IF($J421=TRUE,Linearity!D421,NA())</f>
        <v>#N/A</v>
      </c>
      <c r="E421" s="1" t="e">
        <f>IF($J421=TRUE,Linearity!E421,NA())</f>
        <v>#N/A</v>
      </c>
      <c r="F421" s="1">
        <f>IF(AND($J421=TRUE,Linearity!F421&lt;&gt;0,Linearity!G421&lt;&gt;0),Linearity!F421,-25)</f>
        <v>-25</v>
      </c>
      <c r="G421" s="1">
        <f>IF(AND($J421=TRUE,Linearity!F421&lt;&gt;0,Linearity!G421&lt;&gt;0),Linearity!G421,-25)</f>
        <v>-25</v>
      </c>
      <c r="H421" s="1">
        <f>IF(AND($J421=TRUE,Linearity!F421&lt;&gt;0,Linearity!G421&lt;&gt;0),Linearity!H421,-25)</f>
        <v>-25</v>
      </c>
      <c r="I421" s="1">
        <f>IF(AND($J421=TRUE,Linearity!F421&lt;&gt;0,Linearity!G421&lt;&gt;0),Linearity!I421,-25)</f>
        <v>-25</v>
      </c>
      <c r="J421" t="b">
        <f>IF(Linearity!J421&lt;&gt;0,TRUE,FALSE)</f>
        <v>0</v>
      </c>
    </row>
    <row r="422" spans="1:10" x14ac:dyDescent="0.25">
      <c r="A422" s="1" t="e">
        <f>IF($J422=TRUE,Linearity!A422,NA())</f>
        <v>#N/A</v>
      </c>
      <c r="B422" s="1" t="e">
        <f>IF($J422=TRUE,Linearity!B422,NA())</f>
        <v>#N/A</v>
      </c>
      <c r="C422" s="1" t="e">
        <f>IF($J422=TRUE,Linearity!C422,NA())</f>
        <v>#N/A</v>
      </c>
      <c r="D422" s="1" t="e">
        <f>IF($J422=TRUE,Linearity!D422,NA())</f>
        <v>#N/A</v>
      </c>
      <c r="E422" s="1" t="e">
        <f>IF($J422=TRUE,Linearity!E422,NA())</f>
        <v>#N/A</v>
      </c>
      <c r="F422" s="1">
        <f>IF(AND($J422=TRUE,Linearity!F422&lt;&gt;0,Linearity!G422&lt;&gt;0),Linearity!F422,-25)</f>
        <v>-25</v>
      </c>
      <c r="G422" s="1">
        <f>IF(AND($J422=TRUE,Linearity!F422&lt;&gt;0,Linearity!G422&lt;&gt;0),Linearity!G422,-25)</f>
        <v>-25</v>
      </c>
      <c r="H422" s="1">
        <f>IF(AND($J422=TRUE,Linearity!F422&lt;&gt;0,Linearity!G422&lt;&gt;0),Linearity!H422,-25)</f>
        <v>-25</v>
      </c>
      <c r="I422" s="1">
        <f>IF(AND($J422=TRUE,Linearity!F422&lt;&gt;0,Linearity!G422&lt;&gt;0),Linearity!I422,-25)</f>
        <v>-25</v>
      </c>
      <c r="J422" t="b">
        <f>IF(Linearity!J422&lt;&gt;0,TRUE,FALSE)</f>
        <v>0</v>
      </c>
    </row>
    <row r="423" spans="1:10" x14ac:dyDescent="0.25">
      <c r="A423" s="1" t="e">
        <f>IF($J423=TRUE,Linearity!A423,NA())</f>
        <v>#N/A</v>
      </c>
      <c r="B423" s="1" t="e">
        <f>IF($J423=TRUE,Linearity!B423,NA())</f>
        <v>#N/A</v>
      </c>
      <c r="C423" s="1" t="e">
        <f>IF($J423=TRUE,Linearity!C423,NA())</f>
        <v>#N/A</v>
      </c>
      <c r="D423" s="1" t="e">
        <f>IF($J423=TRUE,Linearity!D423,NA())</f>
        <v>#N/A</v>
      </c>
      <c r="E423" s="1" t="e">
        <f>IF($J423=TRUE,Linearity!E423,NA())</f>
        <v>#N/A</v>
      </c>
      <c r="F423" s="1">
        <f>IF(AND($J423=TRUE,Linearity!F423&lt;&gt;0,Linearity!G423&lt;&gt;0),Linearity!F423,-25)</f>
        <v>-25</v>
      </c>
      <c r="G423" s="1">
        <f>IF(AND($J423=TRUE,Linearity!F423&lt;&gt;0,Linearity!G423&lt;&gt;0),Linearity!G423,-25)</f>
        <v>-25</v>
      </c>
      <c r="H423" s="1">
        <f>IF(AND($J423=TRUE,Linearity!F423&lt;&gt;0,Linearity!G423&lt;&gt;0),Linearity!H423,-25)</f>
        <v>-25</v>
      </c>
      <c r="I423" s="1">
        <f>IF(AND($J423=TRUE,Linearity!F423&lt;&gt;0,Linearity!G423&lt;&gt;0),Linearity!I423,-25)</f>
        <v>-25</v>
      </c>
      <c r="J423" t="b">
        <f>IF(Linearity!J423&lt;&gt;0,TRUE,FALSE)</f>
        <v>0</v>
      </c>
    </row>
    <row r="424" spans="1:10" x14ac:dyDescent="0.25">
      <c r="A424" s="1" t="e">
        <f>IF($J424=TRUE,Linearity!A424,NA())</f>
        <v>#N/A</v>
      </c>
      <c r="B424" s="1" t="e">
        <f>IF($J424=TRUE,Linearity!B424,NA())</f>
        <v>#N/A</v>
      </c>
      <c r="C424" s="1" t="e">
        <f>IF($J424=TRUE,Linearity!C424,NA())</f>
        <v>#N/A</v>
      </c>
      <c r="D424" s="1" t="e">
        <f>IF($J424=TRUE,Linearity!D424,NA())</f>
        <v>#N/A</v>
      </c>
      <c r="E424" s="1" t="e">
        <f>IF($J424=TRUE,Linearity!E424,NA())</f>
        <v>#N/A</v>
      </c>
      <c r="F424" s="1">
        <f>IF(AND($J424=TRUE,Linearity!F424&lt;&gt;0,Linearity!G424&lt;&gt;0),Linearity!F424,-25)</f>
        <v>-25</v>
      </c>
      <c r="G424" s="1">
        <f>IF(AND($J424=TRUE,Linearity!F424&lt;&gt;0,Linearity!G424&lt;&gt;0),Linearity!G424,-25)</f>
        <v>-25</v>
      </c>
      <c r="H424" s="1">
        <f>IF(AND($J424=TRUE,Linearity!F424&lt;&gt;0,Linearity!G424&lt;&gt;0),Linearity!H424,-25)</f>
        <v>-25</v>
      </c>
      <c r="I424" s="1">
        <f>IF(AND($J424=TRUE,Linearity!F424&lt;&gt;0,Linearity!G424&lt;&gt;0),Linearity!I424,-25)</f>
        <v>-25</v>
      </c>
      <c r="J424" t="b">
        <f>IF(Linearity!J424&lt;&gt;0,TRUE,FALSE)</f>
        <v>0</v>
      </c>
    </row>
    <row r="425" spans="1:10" x14ac:dyDescent="0.25">
      <c r="A425" s="1" t="e">
        <f>IF($J425=TRUE,Linearity!A425,NA())</f>
        <v>#N/A</v>
      </c>
      <c r="B425" s="1" t="e">
        <f>IF($J425=TRUE,Linearity!B425,NA())</f>
        <v>#N/A</v>
      </c>
      <c r="C425" s="1" t="e">
        <f>IF($J425=TRUE,Linearity!C425,NA())</f>
        <v>#N/A</v>
      </c>
      <c r="D425" s="1" t="e">
        <f>IF($J425=TRUE,Linearity!D425,NA())</f>
        <v>#N/A</v>
      </c>
      <c r="E425" s="1" t="e">
        <f>IF($J425=TRUE,Linearity!E425,NA())</f>
        <v>#N/A</v>
      </c>
      <c r="F425" s="1">
        <f>IF(AND($J425=TRUE,Linearity!F425&lt;&gt;0,Linearity!G425&lt;&gt;0),Linearity!F425,-25)</f>
        <v>-25</v>
      </c>
      <c r="G425" s="1">
        <f>IF(AND($J425=TRUE,Linearity!F425&lt;&gt;0,Linearity!G425&lt;&gt;0),Linearity!G425,-25)</f>
        <v>-25</v>
      </c>
      <c r="H425" s="1">
        <f>IF(AND($J425=TRUE,Linearity!F425&lt;&gt;0,Linearity!G425&lt;&gt;0),Linearity!H425,-25)</f>
        <v>-25</v>
      </c>
      <c r="I425" s="1">
        <f>IF(AND($J425=TRUE,Linearity!F425&lt;&gt;0,Linearity!G425&lt;&gt;0),Linearity!I425,-25)</f>
        <v>-25</v>
      </c>
      <c r="J425" t="b">
        <f>IF(Linearity!J425&lt;&gt;0,TRUE,FALSE)</f>
        <v>0</v>
      </c>
    </row>
    <row r="426" spans="1:10" x14ac:dyDescent="0.25">
      <c r="A426" s="1" t="e">
        <f>IF($J426=TRUE,Linearity!A426,NA())</f>
        <v>#N/A</v>
      </c>
      <c r="B426" s="1" t="e">
        <f>IF($J426=TRUE,Linearity!B426,NA())</f>
        <v>#N/A</v>
      </c>
      <c r="C426" s="1" t="e">
        <f>IF($J426=TRUE,Linearity!C426,NA())</f>
        <v>#N/A</v>
      </c>
      <c r="D426" s="1" t="e">
        <f>IF($J426=TRUE,Linearity!D426,NA())</f>
        <v>#N/A</v>
      </c>
      <c r="E426" s="1" t="e">
        <f>IF($J426=TRUE,Linearity!E426,NA())</f>
        <v>#N/A</v>
      </c>
      <c r="F426" s="1">
        <f>IF(AND($J426=TRUE,Linearity!F426&lt;&gt;0,Linearity!G426&lt;&gt;0),Linearity!F426,-25)</f>
        <v>-25</v>
      </c>
      <c r="G426" s="1">
        <f>IF(AND($J426=TRUE,Linearity!F426&lt;&gt;0,Linearity!G426&lt;&gt;0),Linearity!G426,-25)</f>
        <v>-25</v>
      </c>
      <c r="H426" s="1">
        <f>IF(AND($J426=TRUE,Linearity!F426&lt;&gt;0,Linearity!G426&lt;&gt;0),Linearity!H426,-25)</f>
        <v>-25</v>
      </c>
      <c r="I426" s="1">
        <f>IF(AND($J426=TRUE,Linearity!F426&lt;&gt;0,Linearity!G426&lt;&gt;0),Linearity!I426,-25)</f>
        <v>-25</v>
      </c>
      <c r="J426" t="b">
        <f>IF(Linearity!J426&lt;&gt;0,TRUE,FALSE)</f>
        <v>0</v>
      </c>
    </row>
    <row r="427" spans="1:10" x14ac:dyDescent="0.25">
      <c r="A427" s="1" t="e">
        <f>IF($J427=TRUE,Linearity!A427,NA())</f>
        <v>#N/A</v>
      </c>
      <c r="B427" s="1" t="e">
        <f>IF($J427=TRUE,Linearity!B427,NA())</f>
        <v>#N/A</v>
      </c>
      <c r="C427" s="1" t="e">
        <f>IF($J427=TRUE,Linearity!C427,NA())</f>
        <v>#N/A</v>
      </c>
      <c r="D427" s="1" t="e">
        <f>IF($J427=TRUE,Linearity!D427,NA())</f>
        <v>#N/A</v>
      </c>
      <c r="E427" s="1" t="e">
        <f>IF($J427=TRUE,Linearity!E427,NA())</f>
        <v>#N/A</v>
      </c>
      <c r="F427" s="1">
        <f>IF(AND($J427=TRUE,Linearity!F427&lt;&gt;0,Linearity!G427&lt;&gt;0),Linearity!F427,-25)</f>
        <v>-25</v>
      </c>
      <c r="G427" s="1">
        <f>IF(AND($J427=TRUE,Linearity!F427&lt;&gt;0,Linearity!G427&lt;&gt;0),Linearity!G427,-25)</f>
        <v>-25</v>
      </c>
      <c r="H427" s="1">
        <f>IF(AND($J427=TRUE,Linearity!F427&lt;&gt;0,Linearity!G427&lt;&gt;0),Linearity!H427,-25)</f>
        <v>-25</v>
      </c>
      <c r="I427" s="1">
        <f>IF(AND($J427=TRUE,Linearity!F427&lt;&gt;0,Linearity!G427&lt;&gt;0),Linearity!I427,-25)</f>
        <v>-25</v>
      </c>
      <c r="J427" t="b">
        <f>IF(Linearity!J427&lt;&gt;0,TRUE,FALSE)</f>
        <v>0</v>
      </c>
    </row>
    <row r="428" spans="1:10" x14ac:dyDescent="0.25">
      <c r="A428" s="1" t="e">
        <f>IF($J428=TRUE,Linearity!A428,NA())</f>
        <v>#N/A</v>
      </c>
      <c r="B428" s="1" t="e">
        <f>IF($J428=TRUE,Linearity!B428,NA())</f>
        <v>#N/A</v>
      </c>
      <c r="C428" s="1" t="e">
        <f>IF($J428=TRUE,Linearity!C428,NA())</f>
        <v>#N/A</v>
      </c>
      <c r="D428" s="1" t="e">
        <f>IF($J428=TRUE,Linearity!D428,NA())</f>
        <v>#N/A</v>
      </c>
      <c r="E428" s="1" t="e">
        <f>IF($J428=TRUE,Linearity!E428,NA())</f>
        <v>#N/A</v>
      </c>
      <c r="F428" s="1">
        <f>IF(AND($J428=TRUE,Linearity!F428&lt;&gt;0,Linearity!G428&lt;&gt;0),Linearity!F428,-25)</f>
        <v>-25</v>
      </c>
      <c r="G428" s="1">
        <f>IF(AND($J428=TRUE,Linearity!F428&lt;&gt;0,Linearity!G428&lt;&gt;0),Linearity!G428,-25)</f>
        <v>-25</v>
      </c>
      <c r="H428" s="1">
        <f>IF(AND($J428=TRUE,Linearity!F428&lt;&gt;0,Linearity!G428&lt;&gt;0),Linearity!H428,-25)</f>
        <v>-25</v>
      </c>
      <c r="I428" s="1">
        <f>IF(AND($J428=TRUE,Linearity!F428&lt;&gt;0,Linearity!G428&lt;&gt;0),Linearity!I428,-25)</f>
        <v>-25</v>
      </c>
      <c r="J428" t="b">
        <f>IF(Linearity!J428&lt;&gt;0,TRUE,FALSE)</f>
        <v>0</v>
      </c>
    </row>
    <row r="429" spans="1:10" x14ac:dyDescent="0.25">
      <c r="A429" s="1" t="e">
        <f>IF($J429=TRUE,Linearity!A429,NA())</f>
        <v>#N/A</v>
      </c>
      <c r="B429" s="1" t="e">
        <f>IF($J429=TRUE,Linearity!B429,NA())</f>
        <v>#N/A</v>
      </c>
      <c r="C429" s="1" t="e">
        <f>IF($J429=TRUE,Linearity!C429,NA())</f>
        <v>#N/A</v>
      </c>
      <c r="D429" s="1" t="e">
        <f>IF($J429=TRUE,Linearity!D429,NA())</f>
        <v>#N/A</v>
      </c>
      <c r="E429" s="1" t="e">
        <f>IF($J429=TRUE,Linearity!E429,NA())</f>
        <v>#N/A</v>
      </c>
      <c r="F429" s="1">
        <f>IF(AND($J429=TRUE,Linearity!F429&lt;&gt;0,Linearity!G429&lt;&gt;0),Linearity!F429,-25)</f>
        <v>-25</v>
      </c>
      <c r="G429" s="1">
        <f>IF(AND($J429=TRUE,Linearity!F429&lt;&gt;0,Linearity!G429&lt;&gt;0),Linearity!G429,-25)</f>
        <v>-25</v>
      </c>
      <c r="H429" s="1">
        <f>IF(AND($J429=TRUE,Linearity!F429&lt;&gt;0,Linearity!G429&lt;&gt;0),Linearity!H429,-25)</f>
        <v>-25</v>
      </c>
      <c r="I429" s="1">
        <f>IF(AND($J429=TRUE,Linearity!F429&lt;&gt;0,Linearity!G429&lt;&gt;0),Linearity!I429,-25)</f>
        <v>-25</v>
      </c>
      <c r="J429" t="b">
        <f>IF(Linearity!J429&lt;&gt;0,TRUE,FALSE)</f>
        <v>0</v>
      </c>
    </row>
    <row r="430" spans="1:10" x14ac:dyDescent="0.25">
      <c r="A430" s="1" t="e">
        <f>IF($J430=TRUE,Linearity!A430,NA())</f>
        <v>#N/A</v>
      </c>
      <c r="B430" s="1" t="e">
        <f>IF($J430=TRUE,Linearity!B430,NA())</f>
        <v>#N/A</v>
      </c>
      <c r="C430" s="1" t="e">
        <f>IF($J430=TRUE,Linearity!C430,NA())</f>
        <v>#N/A</v>
      </c>
      <c r="D430" s="1" t="e">
        <f>IF($J430=TRUE,Linearity!D430,NA())</f>
        <v>#N/A</v>
      </c>
      <c r="E430" s="1" t="e">
        <f>IF($J430=TRUE,Linearity!E430,NA())</f>
        <v>#N/A</v>
      </c>
      <c r="F430" s="1">
        <f>IF(AND($J430=TRUE,Linearity!F430&lt;&gt;0,Linearity!G430&lt;&gt;0),Linearity!F430,-25)</f>
        <v>-25</v>
      </c>
      <c r="G430" s="1">
        <f>IF(AND($J430=TRUE,Linearity!F430&lt;&gt;0,Linearity!G430&lt;&gt;0),Linearity!G430,-25)</f>
        <v>-25</v>
      </c>
      <c r="H430" s="1">
        <f>IF(AND($J430=TRUE,Linearity!F430&lt;&gt;0,Linearity!G430&lt;&gt;0),Linearity!H430,-25)</f>
        <v>-25</v>
      </c>
      <c r="I430" s="1">
        <f>IF(AND($J430=TRUE,Linearity!F430&lt;&gt;0,Linearity!G430&lt;&gt;0),Linearity!I430,-25)</f>
        <v>-25</v>
      </c>
      <c r="J430" t="b">
        <f>IF(Linearity!J430&lt;&gt;0,TRUE,FALSE)</f>
        <v>0</v>
      </c>
    </row>
    <row r="431" spans="1:10" x14ac:dyDescent="0.25">
      <c r="A431" s="1" t="e">
        <f>IF($J431=TRUE,Linearity!A431,NA())</f>
        <v>#N/A</v>
      </c>
      <c r="B431" s="1" t="e">
        <f>IF($J431=TRUE,Linearity!B431,NA())</f>
        <v>#N/A</v>
      </c>
      <c r="C431" s="1" t="e">
        <f>IF($J431=TRUE,Linearity!C431,NA())</f>
        <v>#N/A</v>
      </c>
      <c r="D431" s="1" t="e">
        <f>IF($J431=TRUE,Linearity!D431,NA())</f>
        <v>#N/A</v>
      </c>
      <c r="E431" s="1" t="e">
        <f>IF($J431=TRUE,Linearity!E431,NA())</f>
        <v>#N/A</v>
      </c>
      <c r="F431" s="1">
        <f>IF(AND($J431=TRUE,Linearity!F431&lt;&gt;0,Linearity!G431&lt;&gt;0),Linearity!F431,-25)</f>
        <v>-25</v>
      </c>
      <c r="G431" s="1">
        <f>IF(AND($J431=TRUE,Linearity!F431&lt;&gt;0,Linearity!G431&lt;&gt;0),Linearity!G431,-25)</f>
        <v>-25</v>
      </c>
      <c r="H431" s="1">
        <f>IF(AND($J431=TRUE,Linearity!F431&lt;&gt;0,Linearity!G431&lt;&gt;0),Linearity!H431,-25)</f>
        <v>-25</v>
      </c>
      <c r="I431" s="1">
        <f>IF(AND($J431=TRUE,Linearity!F431&lt;&gt;0,Linearity!G431&lt;&gt;0),Linearity!I431,-25)</f>
        <v>-25</v>
      </c>
      <c r="J431" t="b">
        <f>IF(Linearity!J431&lt;&gt;0,TRUE,FALSE)</f>
        <v>0</v>
      </c>
    </row>
    <row r="432" spans="1:10" x14ac:dyDescent="0.25">
      <c r="A432" s="1" t="e">
        <f>IF($J432=TRUE,Linearity!A432,NA())</f>
        <v>#N/A</v>
      </c>
      <c r="B432" s="1" t="e">
        <f>IF($J432=TRUE,Linearity!B432,NA())</f>
        <v>#N/A</v>
      </c>
      <c r="C432" s="1" t="e">
        <f>IF($J432=TRUE,Linearity!C432,NA())</f>
        <v>#N/A</v>
      </c>
      <c r="D432" s="1" t="e">
        <f>IF($J432=TRUE,Linearity!D432,NA())</f>
        <v>#N/A</v>
      </c>
      <c r="E432" s="1" t="e">
        <f>IF($J432=TRUE,Linearity!E432,NA())</f>
        <v>#N/A</v>
      </c>
      <c r="F432" s="1">
        <f>IF(AND($J432=TRUE,Linearity!F432&lt;&gt;0,Linearity!G432&lt;&gt;0),Linearity!F432,-25)</f>
        <v>-25</v>
      </c>
      <c r="G432" s="1">
        <f>IF(AND($J432=TRUE,Linearity!F432&lt;&gt;0,Linearity!G432&lt;&gt;0),Linearity!G432,-25)</f>
        <v>-25</v>
      </c>
      <c r="H432" s="1">
        <f>IF(AND($J432=TRUE,Linearity!F432&lt;&gt;0,Linearity!G432&lt;&gt;0),Linearity!H432,-25)</f>
        <v>-25</v>
      </c>
      <c r="I432" s="1">
        <f>IF(AND($J432=TRUE,Linearity!F432&lt;&gt;0,Linearity!G432&lt;&gt;0),Linearity!I432,-25)</f>
        <v>-25</v>
      </c>
      <c r="J432" t="b">
        <f>IF(Linearity!J432&lt;&gt;0,TRUE,FALSE)</f>
        <v>0</v>
      </c>
    </row>
    <row r="433" spans="1:10" x14ac:dyDescent="0.25">
      <c r="A433" s="1" t="e">
        <f>IF($J433=TRUE,Linearity!A433,NA())</f>
        <v>#N/A</v>
      </c>
      <c r="B433" s="1" t="e">
        <f>IF($J433=TRUE,Linearity!B433,NA())</f>
        <v>#N/A</v>
      </c>
      <c r="C433" s="1" t="e">
        <f>IF($J433=TRUE,Linearity!C433,NA())</f>
        <v>#N/A</v>
      </c>
      <c r="D433" s="1" t="e">
        <f>IF($J433=TRUE,Linearity!D433,NA())</f>
        <v>#N/A</v>
      </c>
      <c r="E433" s="1" t="e">
        <f>IF($J433=TRUE,Linearity!E433,NA())</f>
        <v>#N/A</v>
      </c>
      <c r="F433" s="1">
        <f>IF(AND($J433=TRUE,Linearity!F433&lt;&gt;0,Linearity!G433&lt;&gt;0),Linearity!F433,-25)</f>
        <v>-25</v>
      </c>
      <c r="G433" s="1">
        <f>IF(AND($J433=TRUE,Linearity!F433&lt;&gt;0,Linearity!G433&lt;&gt;0),Linearity!G433,-25)</f>
        <v>-25</v>
      </c>
      <c r="H433" s="1">
        <f>IF(AND($J433=TRUE,Linearity!F433&lt;&gt;0,Linearity!G433&lt;&gt;0),Linearity!H433,-25)</f>
        <v>-25</v>
      </c>
      <c r="I433" s="1">
        <f>IF(AND($J433=TRUE,Linearity!F433&lt;&gt;0,Linearity!G433&lt;&gt;0),Linearity!I433,-25)</f>
        <v>-25</v>
      </c>
      <c r="J433" t="b">
        <f>IF(Linearity!J433&lt;&gt;0,TRUE,FALSE)</f>
        <v>0</v>
      </c>
    </row>
    <row r="434" spans="1:10" x14ac:dyDescent="0.25">
      <c r="A434" s="1" t="e">
        <f>IF($J434=TRUE,Linearity!A434,NA())</f>
        <v>#N/A</v>
      </c>
      <c r="B434" s="1" t="e">
        <f>IF($J434=TRUE,Linearity!B434,NA())</f>
        <v>#N/A</v>
      </c>
      <c r="C434" s="1" t="e">
        <f>IF($J434=TRUE,Linearity!C434,NA())</f>
        <v>#N/A</v>
      </c>
      <c r="D434" s="1" t="e">
        <f>IF($J434=TRUE,Linearity!D434,NA())</f>
        <v>#N/A</v>
      </c>
      <c r="E434" s="1" t="e">
        <f>IF($J434=TRUE,Linearity!E434,NA())</f>
        <v>#N/A</v>
      </c>
      <c r="F434" s="1">
        <f>IF(AND($J434=TRUE,Linearity!F434&lt;&gt;0,Linearity!G434&lt;&gt;0),Linearity!F434,-25)</f>
        <v>-25</v>
      </c>
      <c r="G434" s="1">
        <f>IF(AND($J434=TRUE,Linearity!F434&lt;&gt;0,Linearity!G434&lt;&gt;0),Linearity!G434,-25)</f>
        <v>-25</v>
      </c>
      <c r="H434" s="1">
        <f>IF(AND($J434=TRUE,Linearity!F434&lt;&gt;0,Linearity!G434&lt;&gt;0),Linearity!H434,-25)</f>
        <v>-25</v>
      </c>
      <c r="I434" s="1">
        <f>IF(AND($J434=TRUE,Linearity!F434&lt;&gt;0,Linearity!G434&lt;&gt;0),Linearity!I434,-25)</f>
        <v>-25</v>
      </c>
      <c r="J434" t="b">
        <f>IF(Linearity!J434&lt;&gt;0,TRUE,FALSE)</f>
        <v>0</v>
      </c>
    </row>
    <row r="435" spans="1:10" x14ac:dyDescent="0.25">
      <c r="A435" s="1" t="e">
        <f>IF($J435=TRUE,Linearity!A435,NA())</f>
        <v>#N/A</v>
      </c>
      <c r="B435" s="1" t="e">
        <f>IF($J435=TRUE,Linearity!B435,NA())</f>
        <v>#N/A</v>
      </c>
      <c r="C435" s="1" t="e">
        <f>IF($J435=TRUE,Linearity!C435,NA())</f>
        <v>#N/A</v>
      </c>
      <c r="D435" s="1" t="e">
        <f>IF($J435=TRUE,Linearity!D435,NA())</f>
        <v>#N/A</v>
      </c>
      <c r="E435" s="1" t="e">
        <f>IF($J435=TRUE,Linearity!E435,NA())</f>
        <v>#N/A</v>
      </c>
      <c r="F435" s="1">
        <f>IF(AND($J435=TRUE,Linearity!F435&lt;&gt;0,Linearity!G435&lt;&gt;0),Linearity!F435,-25)</f>
        <v>-25</v>
      </c>
      <c r="G435" s="1">
        <f>IF(AND($J435=TRUE,Linearity!F435&lt;&gt;0,Linearity!G435&lt;&gt;0),Linearity!G435,-25)</f>
        <v>-25</v>
      </c>
      <c r="H435" s="1">
        <f>IF(AND($J435=TRUE,Linearity!F435&lt;&gt;0,Linearity!G435&lt;&gt;0),Linearity!H435,-25)</f>
        <v>-25</v>
      </c>
      <c r="I435" s="1">
        <f>IF(AND($J435=TRUE,Linearity!F435&lt;&gt;0,Linearity!G435&lt;&gt;0),Linearity!I435,-25)</f>
        <v>-25</v>
      </c>
      <c r="J435" t="b">
        <f>IF(Linearity!J435&lt;&gt;0,TRUE,FALSE)</f>
        <v>0</v>
      </c>
    </row>
    <row r="436" spans="1:10" x14ac:dyDescent="0.25">
      <c r="A436" s="1" t="e">
        <f>IF($J436=TRUE,Linearity!A436,NA())</f>
        <v>#N/A</v>
      </c>
      <c r="B436" s="1" t="e">
        <f>IF($J436=TRUE,Linearity!B436,NA())</f>
        <v>#N/A</v>
      </c>
      <c r="C436" s="1" t="e">
        <f>IF($J436=TRUE,Linearity!C436,NA())</f>
        <v>#N/A</v>
      </c>
      <c r="D436" s="1" t="e">
        <f>IF($J436=TRUE,Linearity!D436,NA())</f>
        <v>#N/A</v>
      </c>
      <c r="E436" s="1" t="e">
        <f>IF($J436=TRUE,Linearity!E436,NA())</f>
        <v>#N/A</v>
      </c>
      <c r="F436" s="1">
        <f>IF(AND($J436=TRUE,Linearity!F436&lt;&gt;0,Linearity!G436&lt;&gt;0),Linearity!F436,-25)</f>
        <v>-25</v>
      </c>
      <c r="G436" s="1">
        <f>IF(AND($J436=TRUE,Linearity!F436&lt;&gt;0,Linearity!G436&lt;&gt;0),Linearity!G436,-25)</f>
        <v>-25</v>
      </c>
      <c r="H436" s="1">
        <f>IF(AND($J436=TRUE,Linearity!F436&lt;&gt;0,Linearity!G436&lt;&gt;0),Linearity!H436,-25)</f>
        <v>-25</v>
      </c>
      <c r="I436" s="1">
        <f>IF(AND($J436=TRUE,Linearity!F436&lt;&gt;0,Linearity!G436&lt;&gt;0),Linearity!I436,-25)</f>
        <v>-25</v>
      </c>
      <c r="J436" t="b">
        <f>IF(Linearity!J436&lt;&gt;0,TRUE,FALSE)</f>
        <v>0</v>
      </c>
    </row>
    <row r="437" spans="1:10" x14ac:dyDescent="0.25">
      <c r="A437" s="1" t="e">
        <f>IF($J437=TRUE,Linearity!A437,NA())</f>
        <v>#N/A</v>
      </c>
      <c r="B437" s="1" t="e">
        <f>IF($J437=TRUE,Linearity!B437,NA())</f>
        <v>#N/A</v>
      </c>
      <c r="C437" s="1" t="e">
        <f>IF($J437=TRUE,Linearity!C437,NA())</f>
        <v>#N/A</v>
      </c>
      <c r="D437" s="1" t="e">
        <f>IF($J437=TRUE,Linearity!D437,NA())</f>
        <v>#N/A</v>
      </c>
      <c r="E437" s="1" t="e">
        <f>IF($J437=TRUE,Linearity!E437,NA())</f>
        <v>#N/A</v>
      </c>
      <c r="F437" s="1">
        <f>IF(AND($J437=TRUE,Linearity!F437&lt;&gt;0,Linearity!G437&lt;&gt;0),Linearity!F437,-25)</f>
        <v>-25</v>
      </c>
      <c r="G437" s="1">
        <f>IF(AND($J437=TRUE,Linearity!F437&lt;&gt;0,Linearity!G437&lt;&gt;0),Linearity!G437,-25)</f>
        <v>-25</v>
      </c>
      <c r="H437" s="1">
        <f>IF(AND($J437=TRUE,Linearity!F437&lt;&gt;0,Linearity!G437&lt;&gt;0),Linearity!H437,-25)</f>
        <v>-25</v>
      </c>
      <c r="I437" s="1">
        <f>IF(AND($J437=TRUE,Linearity!F437&lt;&gt;0,Linearity!G437&lt;&gt;0),Linearity!I437,-25)</f>
        <v>-25</v>
      </c>
      <c r="J437" t="b">
        <f>IF(Linearity!J437&lt;&gt;0,TRUE,FALSE)</f>
        <v>0</v>
      </c>
    </row>
    <row r="438" spans="1:10" x14ac:dyDescent="0.25">
      <c r="A438" s="1" t="e">
        <f>IF($J438=TRUE,Linearity!A438,NA())</f>
        <v>#N/A</v>
      </c>
      <c r="B438" s="1" t="e">
        <f>IF($J438=TRUE,Linearity!B438,NA())</f>
        <v>#N/A</v>
      </c>
      <c r="C438" s="1" t="e">
        <f>IF($J438=TRUE,Linearity!C438,NA())</f>
        <v>#N/A</v>
      </c>
      <c r="D438" s="1" t="e">
        <f>IF($J438=TRUE,Linearity!D438,NA())</f>
        <v>#N/A</v>
      </c>
      <c r="E438" s="1" t="e">
        <f>IF($J438=TRUE,Linearity!E438,NA())</f>
        <v>#N/A</v>
      </c>
      <c r="F438" s="1">
        <f>IF(AND($J438=TRUE,Linearity!F438&lt;&gt;0,Linearity!G438&lt;&gt;0),Linearity!F438,-25)</f>
        <v>-25</v>
      </c>
      <c r="G438" s="1">
        <f>IF(AND($J438=TRUE,Linearity!F438&lt;&gt;0,Linearity!G438&lt;&gt;0),Linearity!G438,-25)</f>
        <v>-25</v>
      </c>
      <c r="H438" s="1">
        <f>IF(AND($J438=TRUE,Linearity!F438&lt;&gt;0,Linearity!G438&lt;&gt;0),Linearity!H438,-25)</f>
        <v>-25</v>
      </c>
      <c r="I438" s="1">
        <f>IF(AND($J438=TRUE,Linearity!F438&lt;&gt;0,Linearity!G438&lt;&gt;0),Linearity!I438,-25)</f>
        <v>-25</v>
      </c>
      <c r="J438" t="b">
        <f>IF(Linearity!J438&lt;&gt;0,TRUE,FALSE)</f>
        <v>0</v>
      </c>
    </row>
    <row r="439" spans="1:10" x14ac:dyDescent="0.25">
      <c r="A439" s="1" t="e">
        <f>IF($J439=TRUE,Linearity!A439,NA())</f>
        <v>#N/A</v>
      </c>
      <c r="B439" s="1" t="e">
        <f>IF($J439=TRUE,Linearity!B439,NA())</f>
        <v>#N/A</v>
      </c>
      <c r="C439" s="1" t="e">
        <f>IF($J439=TRUE,Linearity!C439,NA())</f>
        <v>#N/A</v>
      </c>
      <c r="D439" s="1" t="e">
        <f>IF($J439=TRUE,Linearity!D439,NA())</f>
        <v>#N/A</v>
      </c>
      <c r="E439" s="1" t="e">
        <f>IF($J439=TRUE,Linearity!E439,NA())</f>
        <v>#N/A</v>
      </c>
      <c r="F439" s="1">
        <f>IF(AND($J439=TRUE,Linearity!F439&lt;&gt;0,Linearity!G439&lt;&gt;0),Linearity!F439,-25)</f>
        <v>-25</v>
      </c>
      <c r="G439" s="1">
        <f>IF(AND($J439=TRUE,Linearity!F439&lt;&gt;0,Linearity!G439&lt;&gt;0),Linearity!G439,-25)</f>
        <v>-25</v>
      </c>
      <c r="H439" s="1">
        <f>IF(AND($J439=TRUE,Linearity!F439&lt;&gt;0,Linearity!G439&lt;&gt;0),Linearity!H439,-25)</f>
        <v>-25</v>
      </c>
      <c r="I439" s="1">
        <f>IF(AND($J439=TRUE,Linearity!F439&lt;&gt;0,Linearity!G439&lt;&gt;0),Linearity!I439,-25)</f>
        <v>-25</v>
      </c>
      <c r="J439" t="b">
        <f>IF(Linearity!J439&lt;&gt;0,TRUE,FALSE)</f>
        <v>0</v>
      </c>
    </row>
    <row r="440" spans="1:10" x14ac:dyDescent="0.25">
      <c r="A440" s="1" t="e">
        <f>IF($J440=TRUE,Linearity!A440,NA())</f>
        <v>#N/A</v>
      </c>
      <c r="B440" s="1" t="e">
        <f>IF($J440=TRUE,Linearity!B440,NA())</f>
        <v>#N/A</v>
      </c>
      <c r="C440" s="1" t="e">
        <f>IF($J440=TRUE,Linearity!C440,NA())</f>
        <v>#N/A</v>
      </c>
      <c r="D440" s="1" t="e">
        <f>IF($J440=TRUE,Linearity!D440,NA())</f>
        <v>#N/A</v>
      </c>
      <c r="E440" s="1" t="e">
        <f>IF($J440=TRUE,Linearity!E440,NA())</f>
        <v>#N/A</v>
      </c>
      <c r="F440" s="1">
        <f>IF(AND($J440=TRUE,Linearity!F440&lt;&gt;0,Linearity!G440&lt;&gt;0),Linearity!F440,-25)</f>
        <v>-25</v>
      </c>
      <c r="G440" s="1">
        <f>IF(AND($J440=TRUE,Linearity!F440&lt;&gt;0,Linearity!G440&lt;&gt;0),Linearity!G440,-25)</f>
        <v>-25</v>
      </c>
      <c r="H440" s="1">
        <f>IF(AND($J440=TRUE,Linearity!F440&lt;&gt;0,Linearity!G440&lt;&gt;0),Linearity!H440,-25)</f>
        <v>-25</v>
      </c>
      <c r="I440" s="1">
        <f>IF(AND($J440=TRUE,Linearity!F440&lt;&gt;0,Linearity!G440&lt;&gt;0),Linearity!I440,-25)</f>
        <v>-25</v>
      </c>
      <c r="J440" t="b">
        <f>IF(Linearity!J440&lt;&gt;0,TRUE,FALSE)</f>
        <v>0</v>
      </c>
    </row>
    <row r="441" spans="1:10" x14ac:dyDescent="0.25">
      <c r="A441" s="1" t="e">
        <f>IF($J441=TRUE,Linearity!A441,NA())</f>
        <v>#N/A</v>
      </c>
      <c r="B441" s="1" t="e">
        <f>IF($J441=TRUE,Linearity!B441,NA())</f>
        <v>#N/A</v>
      </c>
      <c r="C441" s="1" t="e">
        <f>IF($J441=TRUE,Linearity!C441,NA())</f>
        <v>#N/A</v>
      </c>
      <c r="D441" s="1" t="e">
        <f>IF($J441=TRUE,Linearity!D441,NA())</f>
        <v>#N/A</v>
      </c>
      <c r="E441" s="1" t="e">
        <f>IF($J441=TRUE,Linearity!E441,NA())</f>
        <v>#N/A</v>
      </c>
      <c r="F441" s="1">
        <f>IF(AND($J441=TRUE,Linearity!F441&lt;&gt;0,Linearity!G441&lt;&gt;0),Linearity!F441,-25)</f>
        <v>-25</v>
      </c>
      <c r="G441" s="1">
        <f>IF(AND($J441=TRUE,Linearity!F441&lt;&gt;0,Linearity!G441&lt;&gt;0),Linearity!G441,-25)</f>
        <v>-25</v>
      </c>
      <c r="H441" s="1">
        <f>IF(AND($J441=TRUE,Linearity!F441&lt;&gt;0,Linearity!G441&lt;&gt;0),Linearity!H441,-25)</f>
        <v>-25</v>
      </c>
      <c r="I441" s="1">
        <f>IF(AND($J441=TRUE,Linearity!F441&lt;&gt;0,Linearity!G441&lt;&gt;0),Linearity!I441,-25)</f>
        <v>-25</v>
      </c>
      <c r="J441" t="b">
        <f>IF(Linearity!J441&lt;&gt;0,TRUE,FALSE)</f>
        <v>0</v>
      </c>
    </row>
    <row r="442" spans="1:10" x14ac:dyDescent="0.25">
      <c r="A442" s="1" t="e">
        <f>IF($J442=TRUE,Linearity!A442,NA())</f>
        <v>#N/A</v>
      </c>
      <c r="B442" s="1" t="e">
        <f>IF($J442=TRUE,Linearity!B442,NA())</f>
        <v>#N/A</v>
      </c>
      <c r="C442" s="1" t="e">
        <f>IF($J442=TRUE,Linearity!C442,NA())</f>
        <v>#N/A</v>
      </c>
      <c r="D442" s="1" t="e">
        <f>IF($J442=TRUE,Linearity!D442,NA())</f>
        <v>#N/A</v>
      </c>
      <c r="E442" s="1" t="e">
        <f>IF($J442=TRUE,Linearity!E442,NA())</f>
        <v>#N/A</v>
      </c>
      <c r="F442" s="1">
        <f>IF(AND($J442=TRUE,Linearity!F442&lt;&gt;0,Linearity!G442&lt;&gt;0),Linearity!F442,-25)</f>
        <v>-25</v>
      </c>
      <c r="G442" s="1">
        <f>IF(AND($J442=TRUE,Linearity!F442&lt;&gt;0,Linearity!G442&lt;&gt;0),Linearity!G442,-25)</f>
        <v>-25</v>
      </c>
      <c r="H442" s="1">
        <f>IF(AND($J442=TRUE,Linearity!F442&lt;&gt;0,Linearity!G442&lt;&gt;0),Linearity!H442,-25)</f>
        <v>-25</v>
      </c>
      <c r="I442" s="1">
        <f>IF(AND($J442=TRUE,Linearity!F442&lt;&gt;0,Linearity!G442&lt;&gt;0),Linearity!I442,-25)</f>
        <v>-25</v>
      </c>
      <c r="J442" t="b">
        <f>IF(Linearity!J442&lt;&gt;0,TRUE,FALSE)</f>
        <v>0</v>
      </c>
    </row>
    <row r="443" spans="1:10" x14ac:dyDescent="0.25">
      <c r="A443" s="1" t="e">
        <f>IF($J443=TRUE,Linearity!A443,NA())</f>
        <v>#N/A</v>
      </c>
      <c r="B443" s="1" t="e">
        <f>IF($J443=TRUE,Linearity!B443,NA())</f>
        <v>#N/A</v>
      </c>
      <c r="C443" s="1" t="e">
        <f>IF($J443=TRUE,Linearity!C443,NA())</f>
        <v>#N/A</v>
      </c>
      <c r="D443" s="1" t="e">
        <f>IF($J443=TRUE,Linearity!D443,NA())</f>
        <v>#N/A</v>
      </c>
      <c r="E443" s="1" t="e">
        <f>IF($J443=TRUE,Linearity!E443,NA())</f>
        <v>#N/A</v>
      </c>
      <c r="F443" s="1">
        <f>IF(AND($J443=TRUE,Linearity!F443&lt;&gt;0,Linearity!G443&lt;&gt;0),Linearity!F443,-25)</f>
        <v>-25</v>
      </c>
      <c r="G443" s="1">
        <f>IF(AND($J443=TRUE,Linearity!F443&lt;&gt;0,Linearity!G443&lt;&gt;0),Linearity!G443,-25)</f>
        <v>-25</v>
      </c>
      <c r="H443" s="1">
        <f>IF(AND($J443=TRUE,Linearity!F443&lt;&gt;0,Linearity!G443&lt;&gt;0),Linearity!H443,-25)</f>
        <v>-25</v>
      </c>
      <c r="I443" s="1">
        <f>IF(AND($J443=TRUE,Linearity!F443&lt;&gt;0,Linearity!G443&lt;&gt;0),Linearity!I443,-25)</f>
        <v>-25</v>
      </c>
      <c r="J443" t="b">
        <f>IF(Linearity!J443&lt;&gt;0,TRUE,FALSE)</f>
        <v>0</v>
      </c>
    </row>
    <row r="444" spans="1:10" x14ac:dyDescent="0.25">
      <c r="A444" s="1" t="e">
        <f>IF($J444=TRUE,Linearity!A444,NA())</f>
        <v>#N/A</v>
      </c>
      <c r="B444" s="1" t="e">
        <f>IF($J444=TRUE,Linearity!B444,NA())</f>
        <v>#N/A</v>
      </c>
      <c r="C444" s="1" t="e">
        <f>IF($J444=TRUE,Linearity!C444,NA())</f>
        <v>#N/A</v>
      </c>
      <c r="D444" s="1" t="e">
        <f>IF($J444=TRUE,Linearity!D444,NA())</f>
        <v>#N/A</v>
      </c>
      <c r="E444" s="1" t="e">
        <f>IF($J444=TRUE,Linearity!E444,NA())</f>
        <v>#N/A</v>
      </c>
      <c r="F444" s="1">
        <f>IF(AND($J444=TRUE,Linearity!F444&lt;&gt;0,Linearity!G444&lt;&gt;0),Linearity!F444,-25)</f>
        <v>-25</v>
      </c>
      <c r="G444" s="1">
        <f>IF(AND($J444=TRUE,Linearity!F444&lt;&gt;0,Linearity!G444&lt;&gt;0),Linearity!G444,-25)</f>
        <v>-25</v>
      </c>
      <c r="H444" s="1">
        <f>IF(AND($J444=TRUE,Linearity!F444&lt;&gt;0,Linearity!G444&lt;&gt;0),Linearity!H444,-25)</f>
        <v>-25</v>
      </c>
      <c r="I444" s="1">
        <f>IF(AND($J444=TRUE,Linearity!F444&lt;&gt;0,Linearity!G444&lt;&gt;0),Linearity!I444,-25)</f>
        <v>-25</v>
      </c>
      <c r="J444" t="b">
        <f>IF(Linearity!J444&lt;&gt;0,TRUE,FALSE)</f>
        <v>0</v>
      </c>
    </row>
    <row r="445" spans="1:10" x14ac:dyDescent="0.25">
      <c r="A445" s="1" t="e">
        <f>IF($J445=TRUE,Linearity!A445,NA())</f>
        <v>#N/A</v>
      </c>
      <c r="B445" s="1" t="e">
        <f>IF($J445=TRUE,Linearity!B445,NA())</f>
        <v>#N/A</v>
      </c>
      <c r="C445" s="1" t="e">
        <f>IF($J445=TRUE,Linearity!C445,NA())</f>
        <v>#N/A</v>
      </c>
      <c r="D445" s="1" t="e">
        <f>IF($J445=TRUE,Linearity!D445,NA())</f>
        <v>#N/A</v>
      </c>
      <c r="E445" s="1" t="e">
        <f>IF($J445=TRUE,Linearity!E445,NA())</f>
        <v>#N/A</v>
      </c>
      <c r="F445" s="1">
        <f>IF(AND($J445=TRUE,Linearity!F445&lt;&gt;0,Linearity!G445&lt;&gt;0),Linearity!F445,-25)</f>
        <v>-25</v>
      </c>
      <c r="G445" s="1">
        <f>IF(AND($J445=TRUE,Linearity!F445&lt;&gt;0,Linearity!G445&lt;&gt;0),Linearity!G445,-25)</f>
        <v>-25</v>
      </c>
      <c r="H445" s="1">
        <f>IF(AND($J445=TRUE,Linearity!F445&lt;&gt;0,Linearity!G445&lt;&gt;0),Linearity!H445,-25)</f>
        <v>-25</v>
      </c>
      <c r="I445" s="1">
        <f>IF(AND($J445=TRUE,Linearity!F445&lt;&gt;0,Linearity!G445&lt;&gt;0),Linearity!I445,-25)</f>
        <v>-25</v>
      </c>
      <c r="J445" t="b">
        <f>IF(Linearity!J445&lt;&gt;0,TRUE,FALSE)</f>
        <v>0</v>
      </c>
    </row>
    <row r="446" spans="1:10" x14ac:dyDescent="0.25">
      <c r="A446" s="1" t="e">
        <f>IF($J446=TRUE,Linearity!A446,NA())</f>
        <v>#N/A</v>
      </c>
      <c r="B446" s="1" t="e">
        <f>IF($J446=TRUE,Linearity!B446,NA())</f>
        <v>#N/A</v>
      </c>
      <c r="C446" s="1" t="e">
        <f>IF($J446=TRUE,Linearity!C446,NA())</f>
        <v>#N/A</v>
      </c>
      <c r="D446" s="1" t="e">
        <f>IF($J446=TRUE,Linearity!D446,NA())</f>
        <v>#N/A</v>
      </c>
      <c r="E446" s="1" t="e">
        <f>IF($J446=TRUE,Linearity!E446,NA())</f>
        <v>#N/A</v>
      </c>
      <c r="F446" s="1">
        <f>IF(AND($J446=TRUE,Linearity!F446&lt;&gt;0,Linearity!G446&lt;&gt;0),Linearity!F446,-25)</f>
        <v>-25</v>
      </c>
      <c r="G446" s="1">
        <f>IF(AND($J446=TRUE,Linearity!F446&lt;&gt;0,Linearity!G446&lt;&gt;0),Linearity!G446,-25)</f>
        <v>-25</v>
      </c>
      <c r="H446" s="1">
        <f>IF(AND($J446=TRUE,Linearity!F446&lt;&gt;0,Linearity!G446&lt;&gt;0),Linearity!H446,-25)</f>
        <v>-25</v>
      </c>
      <c r="I446" s="1">
        <f>IF(AND($J446=TRUE,Linearity!F446&lt;&gt;0,Linearity!G446&lt;&gt;0),Linearity!I446,-25)</f>
        <v>-25</v>
      </c>
      <c r="J446" t="b">
        <f>IF(Linearity!J446&lt;&gt;0,TRUE,FALSE)</f>
        <v>0</v>
      </c>
    </row>
    <row r="447" spans="1:10" x14ac:dyDescent="0.25">
      <c r="A447" s="1" t="e">
        <f>IF($J447=TRUE,Linearity!A447,NA())</f>
        <v>#N/A</v>
      </c>
      <c r="B447" s="1" t="e">
        <f>IF($J447=TRUE,Linearity!B447,NA())</f>
        <v>#N/A</v>
      </c>
      <c r="C447" s="1" t="e">
        <f>IF($J447=TRUE,Linearity!C447,NA())</f>
        <v>#N/A</v>
      </c>
      <c r="D447" s="1" t="e">
        <f>IF($J447=TRUE,Linearity!D447,NA())</f>
        <v>#N/A</v>
      </c>
      <c r="E447" s="1" t="e">
        <f>IF($J447=TRUE,Linearity!E447,NA())</f>
        <v>#N/A</v>
      </c>
      <c r="F447" s="1">
        <f>IF(AND($J447=TRUE,Linearity!F447&lt;&gt;0,Linearity!G447&lt;&gt;0),Linearity!F447,-25)</f>
        <v>-25</v>
      </c>
      <c r="G447" s="1">
        <f>IF(AND($J447=TRUE,Linearity!F447&lt;&gt;0,Linearity!G447&lt;&gt;0),Linearity!G447,-25)</f>
        <v>-25</v>
      </c>
      <c r="H447" s="1">
        <f>IF(AND($J447=TRUE,Linearity!F447&lt;&gt;0,Linearity!G447&lt;&gt;0),Linearity!H447,-25)</f>
        <v>-25</v>
      </c>
      <c r="I447" s="1">
        <f>IF(AND($J447=TRUE,Linearity!F447&lt;&gt;0,Linearity!G447&lt;&gt;0),Linearity!I447,-25)</f>
        <v>-25</v>
      </c>
      <c r="J447" t="b">
        <f>IF(Linearity!J447&lt;&gt;0,TRUE,FALSE)</f>
        <v>0</v>
      </c>
    </row>
    <row r="448" spans="1:10" x14ac:dyDescent="0.25">
      <c r="A448" s="1" t="e">
        <f>IF($J448=TRUE,Linearity!A448,NA())</f>
        <v>#N/A</v>
      </c>
      <c r="B448" s="1" t="e">
        <f>IF($J448=TRUE,Linearity!B448,NA())</f>
        <v>#N/A</v>
      </c>
      <c r="C448" s="1" t="e">
        <f>IF($J448=TRUE,Linearity!C448,NA())</f>
        <v>#N/A</v>
      </c>
      <c r="D448" s="1" t="e">
        <f>IF($J448=TRUE,Linearity!D448,NA())</f>
        <v>#N/A</v>
      </c>
      <c r="E448" s="1" t="e">
        <f>IF($J448=TRUE,Linearity!E448,NA())</f>
        <v>#N/A</v>
      </c>
      <c r="F448" s="1">
        <f>IF(AND($J448=TRUE,Linearity!F448&lt;&gt;0,Linearity!G448&lt;&gt;0),Linearity!F448,-25)</f>
        <v>-25</v>
      </c>
      <c r="G448" s="1">
        <f>IF(AND($J448=TRUE,Linearity!F448&lt;&gt;0,Linearity!G448&lt;&gt;0),Linearity!G448,-25)</f>
        <v>-25</v>
      </c>
      <c r="H448" s="1">
        <f>IF(AND($J448=TRUE,Linearity!F448&lt;&gt;0,Linearity!G448&lt;&gt;0),Linearity!H448,-25)</f>
        <v>-25</v>
      </c>
      <c r="I448" s="1">
        <f>IF(AND($J448=TRUE,Linearity!F448&lt;&gt;0,Linearity!G448&lt;&gt;0),Linearity!I448,-25)</f>
        <v>-25</v>
      </c>
      <c r="J448" t="b">
        <f>IF(Linearity!J448&lt;&gt;0,TRUE,FALSE)</f>
        <v>0</v>
      </c>
    </row>
    <row r="449" spans="1:10" x14ac:dyDescent="0.25">
      <c r="A449" s="1" t="e">
        <f>IF($J449=TRUE,Linearity!A449,NA())</f>
        <v>#N/A</v>
      </c>
      <c r="B449" s="1" t="e">
        <f>IF($J449=TRUE,Linearity!B449,NA())</f>
        <v>#N/A</v>
      </c>
      <c r="C449" s="1" t="e">
        <f>IF($J449=TRUE,Linearity!C449,NA())</f>
        <v>#N/A</v>
      </c>
      <c r="D449" s="1" t="e">
        <f>IF($J449=TRUE,Linearity!D449,NA())</f>
        <v>#N/A</v>
      </c>
      <c r="E449" s="1" t="e">
        <f>IF($J449=TRUE,Linearity!E449,NA())</f>
        <v>#N/A</v>
      </c>
      <c r="F449" s="1">
        <f>IF(AND($J449=TRUE,Linearity!F449&lt;&gt;0,Linearity!G449&lt;&gt;0),Linearity!F449,-25)</f>
        <v>-25</v>
      </c>
      <c r="G449" s="1">
        <f>IF(AND($J449=TRUE,Linearity!F449&lt;&gt;0,Linearity!G449&lt;&gt;0),Linearity!G449,-25)</f>
        <v>-25</v>
      </c>
      <c r="H449" s="1">
        <f>IF(AND($J449=TRUE,Linearity!F449&lt;&gt;0,Linearity!G449&lt;&gt;0),Linearity!H449,-25)</f>
        <v>-25</v>
      </c>
      <c r="I449" s="1">
        <f>IF(AND($J449=TRUE,Linearity!F449&lt;&gt;0,Linearity!G449&lt;&gt;0),Linearity!I449,-25)</f>
        <v>-25</v>
      </c>
      <c r="J449" t="b">
        <f>IF(Linearity!J449&lt;&gt;0,TRUE,FALSE)</f>
        <v>0</v>
      </c>
    </row>
    <row r="450" spans="1:10" x14ac:dyDescent="0.25">
      <c r="A450" s="1" t="e">
        <f>IF($J450=TRUE,Linearity!A450,NA())</f>
        <v>#N/A</v>
      </c>
      <c r="B450" s="1" t="e">
        <f>IF($J450=TRUE,Linearity!B450,NA())</f>
        <v>#N/A</v>
      </c>
      <c r="C450" s="1" t="e">
        <f>IF($J450=TRUE,Linearity!C450,NA())</f>
        <v>#N/A</v>
      </c>
      <c r="D450" s="1" t="e">
        <f>IF($J450=TRUE,Linearity!D450,NA())</f>
        <v>#N/A</v>
      </c>
      <c r="E450" s="1" t="e">
        <f>IF($J450=TRUE,Linearity!E450,NA())</f>
        <v>#N/A</v>
      </c>
      <c r="F450" s="1">
        <f>IF(AND($J450=TRUE,Linearity!F450&lt;&gt;0,Linearity!G450&lt;&gt;0),Linearity!F450,-25)</f>
        <v>-25</v>
      </c>
      <c r="G450" s="1">
        <f>IF(AND($J450=TRUE,Linearity!F450&lt;&gt;0,Linearity!G450&lt;&gt;0),Linearity!G450,-25)</f>
        <v>-25</v>
      </c>
      <c r="H450" s="1">
        <f>IF(AND($J450=TRUE,Linearity!F450&lt;&gt;0,Linearity!G450&lt;&gt;0),Linearity!H450,-25)</f>
        <v>-25</v>
      </c>
      <c r="I450" s="1">
        <f>IF(AND($J450=TRUE,Linearity!F450&lt;&gt;0,Linearity!G450&lt;&gt;0),Linearity!I450,-25)</f>
        <v>-25</v>
      </c>
      <c r="J450" t="b">
        <f>IF(Linearity!J450&lt;&gt;0,TRUE,FALSE)</f>
        <v>0</v>
      </c>
    </row>
    <row r="451" spans="1:10" x14ac:dyDescent="0.25">
      <c r="A451" s="1" t="e">
        <f>IF($J451=TRUE,Linearity!A451,NA())</f>
        <v>#N/A</v>
      </c>
      <c r="B451" s="1" t="e">
        <f>IF($J451=TRUE,Linearity!B451,NA())</f>
        <v>#N/A</v>
      </c>
      <c r="C451" s="1" t="e">
        <f>IF($J451=TRUE,Linearity!C451,NA())</f>
        <v>#N/A</v>
      </c>
      <c r="D451" s="1" t="e">
        <f>IF($J451=TRUE,Linearity!D451,NA())</f>
        <v>#N/A</v>
      </c>
      <c r="E451" s="1" t="e">
        <f>IF($J451=TRUE,Linearity!E451,NA())</f>
        <v>#N/A</v>
      </c>
      <c r="F451" s="1">
        <f>IF(AND($J451=TRUE,Linearity!F451&lt;&gt;0,Linearity!G451&lt;&gt;0),Linearity!F451,-25)</f>
        <v>-25</v>
      </c>
      <c r="G451" s="1">
        <f>IF(AND($J451=TRUE,Linearity!F451&lt;&gt;0,Linearity!G451&lt;&gt;0),Linearity!G451,-25)</f>
        <v>-25</v>
      </c>
      <c r="H451" s="1">
        <f>IF(AND($J451=TRUE,Linearity!F451&lt;&gt;0,Linearity!G451&lt;&gt;0),Linearity!H451,-25)</f>
        <v>-25</v>
      </c>
      <c r="I451" s="1">
        <f>IF(AND($J451=TRUE,Linearity!F451&lt;&gt;0,Linearity!G451&lt;&gt;0),Linearity!I451,-25)</f>
        <v>-25</v>
      </c>
      <c r="J451" t="b">
        <f>IF(Linearity!J451&lt;&gt;0,TRUE,FALSE)</f>
        <v>0</v>
      </c>
    </row>
    <row r="452" spans="1:10" x14ac:dyDescent="0.25">
      <c r="A452" s="1" t="e">
        <f>IF($J452=TRUE,Linearity!A452,NA())</f>
        <v>#N/A</v>
      </c>
      <c r="B452" s="1" t="e">
        <f>IF($J452=TRUE,Linearity!B452,NA())</f>
        <v>#N/A</v>
      </c>
      <c r="C452" s="1" t="e">
        <f>IF($J452=TRUE,Linearity!C452,NA())</f>
        <v>#N/A</v>
      </c>
      <c r="D452" s="1" t="e">
        <f>IF($J452=TRUE,Linearity!D452,NA())</f>
        <v>#N/A</v>
      </c>
      <c r="E452" s="1" t="e">
        <f>IF($J452=TRUE,Linearity!E452,NA())</f>
        <v>#N/A</v>
      </c>
      <c r="F452" s="1">
        <f>IF(AND($J452=TRUE,Linearity!F452&lt;&gt;0,Linearity!G452&lt;&gt;0),Linearity!F452,-25)</f>
        <v>-25</v>
      </c>
      <c r="G452" s="1">
        <f>IF(AND($J452=TRUE,Linearity!F452&lt;&gt;0,Linearity!G452&lt;&gt;0),Linearity!G452,-25)</f>
        <v>-25</v>
      </c>
      <c r="H452" s="1">
        <f>IF(AND($J452=TRUE,Linearity!F452&lt;&gt;0,Linearity!G452&lt;&gt;0),Linearity!H452,-25)</f>
        <v>-25</v>
      </c>
      <c r="I452" s="1">
        <f>IF(AND($J452=TRUE,Linearity!F452&lt;&gt;0,Linearity!G452&lt;&gt;0),Linearity!I452,-25)</f>
        <v>-25</v>
      </c>
      <c r="J452" t="b">
        <f>IF(Linearity!J452&lt;&gt;0,TRUE,FALSE)</f>
        <v>0</v>
      </c>
    </row>
    <row r="453" spans="1:10" x14ac:dyDescent="0.25">
      <c r="A453" s="1" t="e">
        <f>IF($J453=TRUE,Linearity!A453,NA())</f>
        <v>#N/A</v>
      </c>
      <c r="B453" s="1" t="e">
        <f>IF($J453=TRUE,Linearity!B453,NA())</f>
        <v>#N/A</v>
      </c>
      <c r="C453" s="1" t="e">
        <f>IF($J453=TRUE,Linearity!C453,NA())</f>
        <v>#N/A</v>
      </c>
      <c r="D453" s="1" t="e">
        <f>IF($J453=TRUE,Linearity!D453,NA())</f>
        <v>#N/A</v>
      </c>
      <c r="E453" s="1" t="e">
        <f>IF($J453=TRUE,Linearity!E453,NA())</f>
        <v>#N/A</v>
      </c>
      <c r="F453" s="1">
        <f>IF(AND($J453=TRUE,Linearity!F453&lt;&gt;0,Linearity!G453&lt;&gt;0),Linearity!F453,-25)</f>
        <v>-25</v>
      </c>
      <c r="G453" s="1">
        <f>IF(AND($J453=TRUE,Linearity!F453&lt;&gt;0,Linearity!G453&lt;&gt;0),Linearity!G453,-25)</f>
        <v>-25</v>
      </c>
      <c r="H453" s="1">
        <f>IF(AND($J453=TRUE,Linearity!F453&lt;&gt;0,Linearity!G453&lt;&gt;0),Linearity!H453,-25)</f>
        <v>-25</v>
      </c>
      <c r="I453" s="1">
        <f>IF(AND($J453=TRUE,Linearity!F453&lt;&gt;0,Linearity!G453&lt;&gt;0),Linearity!I453,-25)</f>
        <v>-25</v>
      </c>
      <c r="J453" t="b">
        <f>IF(Linearity!J453&lt;&gt;0,TRUE,FALSE)</f>
        <v>0</v>
      </c>
    </row>
    <row r="454" spans="1:10" x14ac:dyDescent="0.25">
      <c r="A454" s="1" t="e">
        <f>IF($J454=TRUE,Linearity!A454,NA())</f>
        <v>#N/A</v>
      </c>
      <c r="B454" s="1" t="e">
        <f>IF($J454=TRUE,Linearity!B454,NA())</f>
        <v>#N/A</v>
      </c>
      <c r="C454" s="1" t="e">
        <f>IF($J454=TRUE,Linearity!C454,NA())</f>
        <v>#N/A</v>
      </c>
      <c r="D454" s="1" t="e">
        <f>IF($J454=TRUE,Linearity!D454,NA())</f>
        <v>#N/A</v>
      </c>
      <c r="E454" s="1" t="e">
        <f>IF($J454=TRUE,Linearity!E454,NA())</f>
        <v>#N/A</v>
      </c>
      <c r="F454" s="1">
        <f>IF(AND($J454=TRUE,Linearity!F454&lt;&gt;0,Linearity!G454&lt;&gt;0),Linearity!F454,-25)</f>
        <v>-25</v>
      </c>
      <c r="G454" s="1">
        <f>IF(AND($J454=TRUE,Linearity!F454&lt;&gt;0,Linearity!G454&lt;&gt;0),Linearity!G454,-25)</f>
        <v>-25</v>
      </c>
      <c r="H454" s="1">
        <f>IF(AND($J454=TRUE,Linearity!F454&lt;&gt;0,Linearity!G454&lt;&gt;0),Linearity!H454,-25)</f>
        <v>-25</v>
      </c>
      <c r="I454" s="1">
        <f>IF(AND($J454=TRUE,Linearity!F454&lt;&gt;0,Linearity!G454&lt;&gt;0),Linearity!I454,-25)</f>
        <v>-25</v>
      </c>
      <c r="J454" t="b">
        <f>IF(Linearity!J454&lt;&gt;0,TRUE,FALSE)</f>
        <v>0</v>
      </c>
    </row>
    <row r="455" spans="1:10" x14ac:dyDescent="0.25">
      <c r="A455" s="1" t="e">
        <f>IF($J455=TRUE,Linearity!A455,NA())</f>
        <v>#N/A</v>
      </c>
      <c r="B455" s="1" t="e">
        <f>IF($J455=TRUE,Linearity!B455,NA())</f>
        <v>#N/A</v>
      </c>
      <c r="C455" s="1" t="e">
        <f>IF($J455=TRUE,Linearity!C455,NA())</f>
        <v>#N/A</v>
      </c>
      <c r="D455" s="1" t="e">
        <f>IF($J455=TRUE,Linearity!D455,NA())</f>
        <v>#N/A</v>
      </c>
      <c r="E455" s="1" t="e">
        <f>IF($J455=TRUE,Linearity!E455,NA())</f>
        <v>#N/A</v>
      </c>
      <c r="F455" s="1">
        <f>IF(AND($J455=TRUE,Linearity!F455&lt;&gt;0,Linearity!G455&lt;&gt;0),Linearity!F455,-25)</f>
        <v>-25</v>
      </c>
      <c r="G455" s="1">
        <f>IF(AND($J455=TRUE,Linearity!F455&lt;&gt;0,Linearity!G455&lt;&gt;0),Linearity!G455,-25)</f>
        <v>-25</v>
      </c>
      <c r="H455" s="1">
        <f>IF(AND($J455=TRUE,Linearity!F455&lt;&gt;0,Linearity!G455&lt;&gt;0),Linearity!H455,-25)</f>
        <v>-25</v>
      </c>
      <c r="I455" s="1">
        <f>IF(AND($J455=TRUE,Linearity!F455&lt;&gt;0,Linearity!G455&lt;&gt;0),Linearity!I455,-25)</f>
        <v>-25</v>
      </c>
      <c r="J455" t="b">
        <f>IF(Linearity!J455&lt;&gt;0,TRUE,FALSE)</f>
        <v>0</v>
      </c>
    </row>
    <row r="456" spans="1:10" x14ac:dyDescent="0.25">
      <c r="A456" s="1" t="e">
        <f>IF($J456=TRUE,Linearity!A456,NA())</f>
        <v>#N/A</v>
      </c>
      <c r="B456" s="1" t="e">
        <f>IF($J456=TRUE,Linearity!B456,NA())</f>
        <v>#N/A</v>
      </c>
      <c r="C456" s="1" t="e">
        <f>IF($J456=TRUE,Linearity!C456,NA())</f>
        <v>#N/A</v>
      </c>
      <c r="D456" s="1" t="e">
        <f>IF($J456=TRUE,Linearity!D456,NA())</f>
        <v>#N/A</v>
      </c>
      <c r="E456" s="1" t="e">
        <f>IF($J456=TRUE,Linearity!E456,NA())</f>
        <v>#N/A</v>
      </c>
      <c r="F456" s="1">
        <f>IF(AND($J456=TRUE,Linearity!F456&lt;&gt;0,Linearity!G456&lt;&gt;0),Linearity!F456,-25)</f>
        <v>-25</v>
      </c>
      <c r="G456" s="1">
        <f>IF(AND($J456=TRUE,Linearity!F456&lt;&gt;0,Linearity!G456&lt;&gt;0),Linearity!G456,-25)</f>
        <v>-25</v>
      </c>
      <c r="H456" s="1">
        <f>IF(AND($J456=TRUE,Linearity!F456&lt;&gt;0,Linearity!G456&lt;&gt;0),Linearity!H456,-25)</f>
        <v>-25</v>
      </c>
      <c r="I456" s="1">
        <f>IF(AND($J456=TRUE,Linearity!F456&lt;&gt;0,Linearity!G456&lt;&gt;0),Linearity!I456,-25)</f>
        <v>-25</v>
      </c>
      <c r="J456" t="b">
        <f>IF(Linearity!J456&lt;&gt;0,TRUE,FALSE)</f>
        <v>0</v>
      </c>
    </row>
    <row r="457" spans="1:10" x14ac:dyDescent="0.25">
      <c r="A457" s="1" t="e">
        <f>IF($J457=TRUE,Linearity!A457,NA())</f>
        <v>#N/A</v>
      </c>
      <c r="B457" s="1" t="e">
        <f>IF($J457=TRUE,Linearity!B457,NA())</f>
        <v>#N/A</v>
      </c>
      <c r="C457" s="1" t="e">
        <f>IF($J457=TRUE,Linearity!C457,NA())</f>
        <v>#N/A</v>
      </c>
      <c r="D457" s="1" t="e">
        <f>IF($J457=TRUE,Linearity!D457,NA())</f>
        <v>#N/A</v>
      </c>
      <c r="E457" s="1" t="e">
        <f>IF($J457=TRUE,Linearity!E457,NA())</f>
        <v>#N/A</v>
      </c>
      <c r="F457" s="1">
        <f>IF(AND($J457=TRUE,Linearity!F457&lt;&gt;0,Linearity!G457&lt;&gt;0),Linearity!F457,-25)</f>
        <v>-25</v>
      </c>
      <c r="G457" s="1">
        <f>IF(AND($J457=TRUE,Linearity!F457&lt;&gt;0,Linearity!G457&lt;&gt;0),Linearity!G457,-25)</f>
        <v>-25</v>
      </c>
      <c r="H457" s="1">
        <f>IF(AND($J457=TRUE,Linearity!F457&lt;&gt;0,Linearity!G457&lt;&gt;0),Linearity!H457,-25)</f>
        <v>-25</v>
      </c>
      <c r="I457" s="1">
        <f>IF(AND($J457=TRUE,Linearity!F457&lt;&gt;0,Linearity!G457&lt;&gt;0),Linearity!I457,-25)</f>
        <v>-25</v>
      </c>
      <c r="J457" t="b">
        <f>IF(Linearity!J457&lt;&gt;0,TRUE,FALSE)</f>
        <v>0</v>
      </c>
    </row>
    <row r="458" spans="1:10" x14ac:dyDescent="0.25">
      <c r="A458" s="1" t="e">
        <f>IF($J458=TRUE,Linearity!A458,NA())</f>
        <v>#N/A</v>
      </c>
      <c r="B458" s="1" t="e">
        <f>IF($J458=TRUE,Linearity!B458,NA())</f>
        <v>#N/A</v>
      </c>
      <c r="C458" s="1" t="e">
        <f>IF($J458=TRUE,Linearity!C458,NA())</f>
        <v>#N/A</v>
      </c>
      <c r="D458" s="1" t="e">
        <f>IF($J458=TRUE,Linearity!D458,NA())</f>
        <v>#N/A</v>
      </c>
      <c r="E458" s="1" t="e">
        <f>IF($J458=TRUE,Linearity!E458,NA())</f>
        <v>#N/A</v>
      </c>
      <c r="F458" s="1">
        <f>IF(AND($J458=TRUE,Linearity!F458&lt;&gt;0,Linearity!G458&lt;&gt;0),Linearity!F458,-25)</f>
        <v>-25</v>
      </c>
      <c r="G458" s="1">
        <f>IF(AND($J458=TRUE,Linearity!F458&lt;&gt;0,Linearity!G458&lt;&gt;0),Linearity!G458,-25)</f>
        <v>-25</v>
      </c>
      <c r="H458" s="1">
        <f>IF(AND($J458=TRUE,Linearity!F458&lt;&gt;0,Linearity!G458&lt;&gt;0),Linearity!H458,-25)</f>
        <v>-25</v>
      </c>
      <c r="I458" s="1">
        <f>IF(AND($J458=TRUE,Linearity!F458&lt;&gt;0,Linearity!G458&lt;&gt;0),Linearity!I458,-25)</f>
        <v>-25</v>
      </c>
      <c r="J458" t="b">
        <f>IF(Linearity!J458&lt;&gt;0,TRUE,FALSE)</f>
        <v>0</v>
      </c>
    </row>
    <row r="459" spans="1:10" x14ac:dyDescent="0.25">
      <c r="A459" s="1" t="e">
        <f>IF($J459=TRUE,Linearity!A459,NA())</f>
        <v>#N/A</v>
      </c>
      <c r="B459" s="1" t="e">
        <f>IF($J459=TRUE,Linearity!B459,NA())</f>
        <v>#N/A</v>
      </c>
      <c r="C459" s="1" t="e">
        <f>IF($J459=TRUE,Linearity!C459,NA())</f>
        <v>#N/A</v>
      </c>
      <c r="D459" s="1" t="e">
        <f>IF($J459=TRUE,Linearity!D459,NA())</f>
        <v>#N/A</v>
      </c>
      <c r="E459" s="1" t="e">
        <f>IF($J459=TRUE,Linearity!E459,NA())</f>
        <v>#N/A</v>
      </c>
      <c r="F459" s="1">
        <f>IF(AND($J459=TRUE,Linearity!F459&lt;&gt;0,Linearity!G459&lt;&gt;0),Linearity!F459,-25)</f>
        <v>-25</v>
      </c>
      <c r="G459" s="1">
        <f>IF(AND($J459=TRUE,Linearity!F459&lt;&gt;0,Linearity!G459&lt;&gt;0),Linearity!G459,-25)</f>
        <v>-25</v>
      </c>
      <c r="H459" s="1">
        <f>IF(AND($J459=TRUE,Linearity!F459&lt;&gt;0,Linearity!G459&lt;&gt;0),Linearity!H459,-25)</f>
        <v>-25</v>
      </c>
      <c r="I459" s="1">
        <f>IF(AND($J459=TRUE,Linearity!F459&lt;&gt;0,Linearity!G459&lt;&gt;0),Linearity!I459,-25)</f>
        <v>-25</v>
      </c>
      <c r="J459" t="b">
        <f>IF(Linearity!J459&lt;&gt;0,TRUE,FALSE)</f>
        <v>0</v>
      </c>
    </row>
    <row r="460" spans="1:10" x14ac:dyDescent="0.25">
      <c r="A460" s="1" t="e">
        <f>IF($J460=TRUE,Linearity!A460,NA())</f>
        <v>#N/A</v>
      </c>
      <c r="B460" s="1" t="e">
        <f>IF($J460=TRUE,Linearity!B460,NA())</f>
        <v>#N/A</v>
      </c>
      <c r="C460" s="1" t="e">
        <f>IF($J460=TRUE,Linearity!C460,NA())</f>
        <v>#N/A</v>
      </c>
      <c r="D460" s="1" t="e">
        <f>IF($J460=TRUE,Linearity!D460,NA())</f>
        <v>#N/A</v>
      </c>
      <c r="E460" s="1" t="e">
        <f>IF($J460=TRUE,Linearity!E460,NA())</f>
        <v>#N/A</v>
      </c>
      <c r="F460" s="1">
        <f>IF(AND($J460=TRUE,Linearity!F460&lt;&gt;0,Linearity!G460&lt;&gt;0),Linearity!F460,-25)</f>
        <v>-25</v>
      </c>
      <c r="G460" s="1">
        <f>IF(AND($J460=TRUE,Linearity!F460&lt;&gt;0,Linearity!G460&lt;&gt;0),Linearity!G460,-25)</f>
        <v>-25</v>
      </c>
      <c r="H460" s="1">
        <f>IF(AND($J460=TRUE,Linearity!F460&lt;&gt;0,Linearity!G460&lt;&gt;0),Linearity!H460,-25)</f>
        <v>-25</v>
      </c>
      <c r="I460" s="1">
        <f>IF(AND($J460=TRUE,Linearity!F460&lt;&gt;0,Linearity!G460&lt;&gt;0),Linearity!I460,-25)</f>
        <v>-25</v>
      </c>
      <c r="J460" t="b">
        <f>IF(Linearity!J460&lt;&gt;0,TRUE,FALSE)</f>
        <v>0</v>
      </c>
    </row>
    <row r="461" spans="1:10" x14ac:dyDescent="0.25">
      <c r="A461" s="1" t="e">
        <f>IF($J461=TRUE,Linearity!A461,NA())</f>
        <v>#N/A</v>
      </c>
      <c r="B461" s="1" t="e">
        <f>IF($J461=TRUE,Linearity!B461,NA())</f>
        <v>#N/A</v>
      </c>
      <c r="C461" s="1" t="e">
        <f>IF($J461=TRUE,Linearity!C461,NA())</f>
        <v>#N/A</v>
      </c>
      <c r="D461" s="1" t="e">
        <f>IF($J461=TRUE,Linearity!D461,NA())</f>
        <v>#N/A</v>
      </c>
      <c r="E461" s="1" t="e">
        <f>IF($J461=TRUE,Linearity!E461,NA())</f>
        <v>#N/A</v>
      </c>
      <c r="F461" s="1">
        <f>IF(AND($J461=TRUE,Linearity!F461&lt;&gt;0,Linearity!G461&lt;&gt;0),Linearity!F461,-25)</f>
        <v>-25</v>
      </c>
      <c r="G461" s="1">
        <f>IF(AND($J461=TRUE,Linearity!F461&lt;&gt;0,Linearity!G461&lt;&gt;0),Linearity!G461,-25)</f>
        <v>-25</v>
      </c>
      <c r="H461" s="1">
        <f>IF(AND($J461=TRUE,Linearity!F461&lt;&gt;0,Linearity!G461&lt;&gt;0),Linearity!H461,-25)</f>
        <v>-25</v>
      </c>
      <c r="I461" s="1">
        <f>IF(AND($J461=TRUE,Linearity!F461&lt;&gt;0,Linearity!G461&lt;&gt;0),Linearity!I461,-25)</f>
        <v>-25</v>
      </c>
      <c r="J461" t="b">
        <f>IF(Linearity!J461&lt;&gt;0,TRUE,FALSE)</f>
        <v>0</v>
      </c>
    </row>
    <row r="462" spans="1:10" x14ac:dyDescent="0.25">
      <c r="A462" s="1" t="e">
        <f>IF($J462=TRUE,Linearity!A462,NA())</f>
        <v>#N/A</v>
      </c>
      <c r="B462" s="1" t="e">
        <f>IF($J462=TRUE,Linearity!B462,NA())</f>
        <v>#N/A</v>
      </c>
      <c r="C462" s="1" t="e">
        <f>IF($J462=TRUE,Linearity!C462,NA())</f>
        <v>#N/A</v>
      </c>
      <c r="D462" s="1" t="e">
        <f>IF($J462=TRUE,Linearity!D462,NA())</f>
        <v>#N/A</v>
      </c>
      <c r="E462" s="1" t="e">
        <f>IF($J462=TRUE,Linearity!E462,NA())</f>
        <v>#N/A</v>
      </c>
      <c r="F462" s="1">
        <f>IF(AND($J462=TRUE,Linearity!F462&lt;&gt;0,Linearity!G462&lt;&gt;0),Linearity!F462,-25)</f>
        <v>-25</v>
      </c>
      <c r="G462" s="1">
        <f>IF(AND($J462=TRUE,Linearity!F462&lt;&gt;0,Linearity!G462&lt;&gt;0),Linearity!G462,-25)</f>
        <v>-25</v>
      </c>
      <c r="H462" s="1">
        <f>IF(AND($J462=TRUE,Linearity!F462&lt;&gt;0,Linearity!G462&lt;&gt;0),Linearity!H462,-25)</f>
        <v>-25</v>
      </c>
      <c r="I462" s="1">
        <f>IF(AND($J462=TRUE,Linearity!F462&lt;&gt;0,Linearity!G462&lt;&gt;0),Linearity!I462,-25)</f>
        <v>-25</v>
      </c>
      <c r="J462" t="b">
        <f>IF(Linearity!J462&lt;&gt;0,TRUE,FALSE)</f>
        <v>0</v>
      </c>
    </row>
    <row r="463" spans="1:10" x14ac:dyDescent="0.25">
      <c r="A463" s="1" t="e">
        <f>IF($J463=TRUE,Linearity!A463,NA())</f>
        <v>#N/A</v>
      </c>
      <c r="B463" s="1" t="e">
        <f>IF($J463=TRUE,Linearity!B463,NA())</f>
        <v>#N/A</v>
      </c>
      <c r="C463" s="1" t="e">
        <f>IF($J463=TRUE,Linearity!C463,NA())</f>
        <v>#N/A</v>
      </c>
      <c r="D463" s="1" t="e">
        <f>IF($J463=TRUE,Linearity!D463,NA())</f>
        <v>#N/A</v>
      </c>
      <c r="E463" s="1" t="e">
        <f>IF($J463=TRUE,Linearity!E463,NA())</f>
        <v>#N/A</v>
      </c>
      <c r="F463" s="1">
        <f>IF(AND($J463=TRUE,Linearity!F463&lt;&gt;0,Linearity!G463&lt;&gt;0),Linearity!F463,-25)</f>
        <v>-25</v>
      </c>
      <c r="G463" s="1">
        <f>IF(AND($J463=TRUE,Linearity!F463&lt;&gt;0,Linearity!G463&lt;&gt;0),Linearity!G463,-25)</f>
        <v>-25</v>
      </c>
      <c r="H463" s="1">
        <f>IF(AND($J463=TRUE,Linearity!F463&lt;&gt;0,Linearity!G463&lt;&gt;0),Linearity!H463,-25)</f>
        <v>-25</v>
      </c>
      <c r="I463" s="1">
        <f>IF(AND($J463=TRUE,Linearity!F463&lt;&gt;0,Linearity!G463&lt;&gt;0),Linearity!I463,-25)</f>
        <v>-25</v>
      </c>
      <c r="J463" t="b">
        <f>IF(Linearity!J463&lt;&gt;0,TRUE,FALSE)</f>
        <v>0</v>
      </c>
    </row>
    <row r="464" spans="1:10" x14ac:dyDescent="0.25">
      <c r="A464" s="1" t="e">
        <f>IF($J464=TRUE,Linearity!A464,NA())</f>
        <v>#N/A</v>
      </c>
      <c r="B464" s="1" t="e">
        <f>IF($J464=TRUE,Linearity!B464,NA())</f>
        <v>#N/A</v>
      </c>
      <c r="C464" s="1" t="e">
        <f>IF($J464=TRUE,Linearity!C464,NA())</f>
        <v>#N/A</v>
      </c>
      <c r="D464" s="1" t="e">
        <f>IF($J464=TRUE,Linearity!D464,NA())</f>
        <v>#N/A</v>
      </c>
      <c r="E464" s="1" t="e">
        <f>IF($J464=TRUE,Linearity!E464,NA())</f>
        <v>#N/A</v>
      </c>
      <c r="F464" s="1">
        <f>IF(AND($J464=TRUE,Linearity!F464&lt;&gt;0,Linearity!G464&lt;&gt;0),Linearity!F464,-25)</f>
        <v>-25</v>
      </c>
      <c r="G464" s="1">
        <f>IF(AND($J464=TRUE,Linearity!F464&lt;&gt;0,Linearity!G464&lt;&gt;0),Linearity!G464,-25)</f>
        <v>-25</v>
      </c>
      <c r="H464" s="1">
        <f>IF(AND($J464=TRUE,Linearity!F464&lt;&gt;0,Linearity!G464&lt;&gt;0),Linearity!H464,-25)</f>
        <v>-25</v>
      </c>
      <c r="I464" s="1">
        <f>IF(AND($J464=TRUE,Linearity!F464&lt;&gt;0,Linearity!G464&lt;&gt;0),Linearity!I464,-25)</f>
        <v>-25</v>
      </c>
      <c r="J464" t="b">
        <f>IF(Linearity!J464&lt;&gt;0,TRUE,FALSE)</f>
        <v>0</v>
      </c>
    </row>
    <row r="465" spans="1:16366" x14ac:dyDescent="0.25">
      <c r="A465" s="1" t="e">
        <f>IF($J465=TRUE,Linearity!A465,NA())</f>
        <v>#N/A</v>
      </c>
      <c r="B465" s="1" t="e">
        <f>IF($J465=TRUE,Linearity!B465,NA())</f>
        <v>#N/A</v>
      </c>
      <c r="C465" s="1" t="e">
        <f>IF($J465=TRUE,Linearity!C465,NA())</f>
        <v>#N/A</v>
      </c>
      <c r="D465" s="1" t="e">
        <f>IF($J465=TRUE,Linearity!D465,NA())</f>
        <v>#N/A</v>
      </c>
      <c r="E465" s="1" t="e">
        <f>IF($J465=TRUE,Linearity!E465,NA())</f>
        <v>#N/A</v>
      </c>
      <c r="F465" s="1">
        <f>IF(AND($J465=TRUE,Linearity!F465&lt;&gt;0,Linearity!G465&lt;&gt;0),Linearity!F465,-25)</f>
        <v>-25</v>
      </c>
      <c r="G465" s="1">
        <f>IF(AND($J465=TRUE,Linearity!F465&lt;&gt;0,Linearity!G465&lt;&gt;0),Linearity!G465,-25)</f>
        <v>-25</v>
      </c>
      <c r="H465" s="1">
        <f>IF(AND($J465=TRUE,Linearity!F465&lt;&gt;0,Linearity!G465&lt;&gt;0),Linearity!H465,-25)</f>
        <v>-25</v>
      </c>
      <c r="I465" s="1">
        <f>IF(AND($J465=TRUE,Linearity!F465&lt;&gt;0,Linearity!G465&lt;&gt;0),Linearity!I465,-25)</f>
        <v>-25</v>
      </c>
      <c r="J465" t="b">
        <f>IF(Linearity!J465&lt;&gt;0,TRUE,FALSE)</f>
        <v>0</v>
      </c>
    </row>
    <row r="466" spans="1:16366" x14ac:dyDescent="0.25">
      <c r="A466" s="1" t="e">
        <f>IF($J466=TRUE,Linearity!A466,NA())</f>
        <v>#N/A</v>
      </c>
      <c r="B466" s="1" t="e">
        <f>IF($J466=TRUE,Linearity!B466,NA())</f>
        <v>#N/A</v>
      </c>
      <c r="C466" s="1" t="e">
        <f>IF($J466=TRUE,Linearity!C466,NA())</f>
        <v>#N/A</v>
      </c>
      <c r="D466" s="1" t="e">
        <f>IF($J466=TRUE,Linearity!D466,NA())</f>
        <v>#N/A</v>
      </c>
      <c r="E466" s="1" t="e">
        <f>IF($J466=TRUE,Linearity!E466,NA())</f>
        <v>#N/A</v>
      </c>
      <c r="F466" s="1">
        <f>IF(AND($J466=TRUE,Linearity!F466&lt;&gt;0,Linearity!G466&lt;&gt;0),Linearity!F466,-25)</f>
        <v>-25</v>
      </c>
      <c r="G466" s="1">
        <f>IF(AND($J466=TRUE,Linearity!F466&lt;&gt;0,Linearity!G466&lt;&gt;0),Linearity!G466,-25)</f>
        <v>-25</v>
      </c>
      <c r="H466" s="1">
        <f>IF(AND($J466=TRUE,Linearity!F466&lt;&gt;0,Linearity!G466&lt;&gt;0),Linearity!H466,-25)</f>
        <v>-25</v>
      </c>
      <c r="I466" s="1">
        <f>IF(AND($J466=TRUE,Linearity!F466&lt;&gt;0,Linearity!G466&lt;&gt;0),Linearity!I466,-25)</f>
        <v>-25</v>
      </c>
      <c r="J466" t="b">
        <f>IF(Linearity!J466&lt;&gt;0,TRUE,FALSE)</f>
        <v>0</v>
      </c>
      <c r="K466" s="3"/>
    </row>
    <row r="467" spans="1:16366" x14ac:dyDescent="0.25">
      <c r="A467" s="1" t="e">
        <f>IF($J467=TRUE,Linearity!A467,NA())</f>
        <v>#N/A</v>
      </c>
      <c r="B467" s="1" t="e">
        <f>IF($J467=TRUE,Linearity!B467,NA())</f>
        <v>#N/A</v>
      </c>
      <c r="C467" s="1" t="e">
        <f>IF($J467=TRUE,Linearity!C467,NA())</f>
        <v>#N/A</v>
      </c>
      <c r="D467" s="1" t="e">
        <f>IF($J467=TRUE,Linearity!D467,NA())</f>
        <v>#N/A</v>
      </c>
      <c r="E467" s="1" t="e">
        <f>IF($J467=TRUE,Linearity!E467,NA())</f>
        <v>#N/A</v>
      </c>
      <c r="F467" s="1">
        <f>IF(AND($J467=TRUE,Linearity!F467&lt;&gt;0,Linearity!G467&lt;&gt;0),Linearity!F467,-25)</f>
        <v>-25</v>
      </c>
      <c r="G467" s="1">
        <f>IF(AND($J467=TRUE,Linearity!F467&lt;&gt;0,Linearity!G467&lt;&gt;0),Linearity!G467,-25)</f>
        <v>-25</v>
      </c>
      <c r="H467" s="1">
        <f>IF(AND($J467=TRUE,Linearity!F467&lt;&gt;0,Linearity!G467&lt;&gt;0),Linearity!H467,-25)</f>
        <v>-25</v>
      </c>
      <c r="I467" s="1">
        <f>IF(AND($J467=TRUE,Linearity!F467&lt;&gt;0,Linearity!G467&lt;&gt;0),Linearity!I467,-25)</f>
        <v>-25</v>
      </c>
      <c r="J467" t="b">
        <f>IF(Linearity!J467&lt;&gt;0,TRUE,FALSE)</f>
        <v>0</v>
      </c>
    </row>
    <row r="468" spans="1:16366" x14ac:dyDescent="0.25">
      <c r="A468" s="1" t="e">
        <f>IF($J468=TRUE,Linearity!A468,NA())</f>
        <v>#N/A</v>
      </c>
      <c r="B468" s="1" t="e">
        <f>IF($J468=TRUE,Linearity!B468,NA())</f>
        <v>#N/A</v>
      </c>
      <c r="C468" s="1" t="e">
        <f>IF($J468=TRUE,Linearity!C468,NA())</f>
        <v>#N/A</v>
      </c>
      <c r="D468" s="1" t="e">
        <f>IF($J468=TRUE,Linearity!D468,NA())</f>
        <v>#N/A</v>
      </c>
      <c r="E468" s="1" t="e">
        <f>IF($J468=TRUE,Linearity!E468,NA())</f>
        <v>#N/A</v>
      </c>
      <c r="F468" s="1">
        <f>IF(AND($J468=TRUE,Linearity!F468&lt;&gt;0,Linearity!G468&lt;&gt;0),Linearity!F468,-25)</f>
        <v>-25</v>
      </c>
      <c r="G468" s="1">
        <f>IF(AND($J468=TRUE,Linearity!F468&lt;&gt;0,Linearity!G468&lt;&gt;0),Linearity!G468,-25)</f>
        <v>-25</v>
      </c>
      <c r="H468" s="1">
        <f>IF(AND($J468=TRUE,Linearity!F468&lt;&gt;0,Linearity!G468&lt;&gt;0),Linearity!H468,-25)</f>
        <v>-25</v>
      </c>
      <c r="I468" s="1">
        <f>IF(AND($J468=TRUE,Linearity!F468&lt;&gt;0,Linearity!G468&lt;&gt;0),Linearity!I468,-25)</f>
        <v>-25</v>
      </c>
      <c r="J468" t="b">
        <f>IF(Linearity!J468&lt;&gt;0,TRUE,FALSE)</f>
        <v>0</v>
      </c>
    </row>
    <row r="469" spans="1:16366" x14ac:dyDescent="0.25">
      <c r="A469" s="1" t="e">
        <f>IF($J469=TRUE,Linearity!A469,NA())</f>
        <v>#N/A</v>
      </c>
      <c r="B469" s="1" t="e">
        <f>IF($J469=TRUE,Linearity!B469,NA())</f>
        <v>#N/A</v>
      </c>
      <c r="C469" s="1" t="e">
        <f>IF($J469=TRUE,Linearity!C469,NA())</f>
        <v>#N/A</v>
      </c>
      <c r="D469" s="1" t="e">
        <f>IF($J469=TRUE,Linearity!D469,NA())</f>
        <v>#N/A</v>
      </c>
      <c r="E469" s="1" t="e">
        <f>IF($J469=TRUE,Linearity!E469,NA())</f>
        <v>#N/A</v>
      </c>
      <c r="F469" s="1">
        <f>IF(AND($J469=TRUE,Linearity!F469&lt;&gt;0,Linearity!G469&lt;&gt;0),Linearity!F469,-25)</f>
        <v>-25</v>
      </c>
      <c r="G469" s="1">
        <f>IF(AND($J469=TRUE,Linearity!F469&lt;&gt;0,Linearity!G469&lt;&gt;0),Linearity!G469,-25)</f>
        <v>-25</v>
      </c>
      <c r="H469" s="1">
        <f>IF(AND($J469=TRUE,Linearity!F469&lt;&gt;0,Linearity!G469&lt;&gt;0),Linearity!H469,-25)</f>
        <v>-25</v>
      </c>
      <c r="I469" s="1">
        <f>IF(AND($J469=TRUE,Linearity!F469&lt;&gt;0,Linearity!G469&lt;&gt;0),Linearity!I469,-25)</f>
        <v>-25</v>
      </c>
      <c r="J469" t="b">
        <f>IF(Linearity!J469&lt;&gt;0,TRUE,FALSE)</f>
        <v>0</v>
      </c>
    </row>
    <row r="470" spans="1:16366" x14ac:dyDescent="0.25">
      <c r="A470" s="1" t="e">
        <f>IF($J470=TRUE,Linearity!A470,NA())</f>
        <v>#N/A</v>
      </c>
      <c r="B470" s="1" t="e">
        <f>IF($J470=TRUE,Linearity!B470,NA())</f>
        <v>#N/A</v>
      </c>
      <c r="C470" s="1" t="e">
        <f>IF($J470=TRUE,Linearity!C470,NA())</f>
        <v>#N/A</v>
      </c>
      <c r="D470" s="1" t="e">
        <f>IF($J470=TRUE,Linearity!D470,NA())</f>
        <v>#N/A</v>
      </c>
      <c r="E470" s="1" t="e">
        <f>IF($J470=TRUE,Linearity!E470,NA())</f>
        <v>#N/A</v>
      </c>
      <c r="F470" s="1">
        <f>IF(AND($J470=TRUE,Linearity!F470&lt;&gt;0,Linearity!G470&lt;&gt;0),Linearity!F470,-25)</f>
        <v>-25</v>
      </c>
      <c r="G470" s="1">
        <f>IF(AND($J470=TRUE,Linearity!F470&lt;&gt;0,Linearity!G470&lt;&gt;0),Linearity!G470,-25)</f>
        <v>-25</v>
      </c>
      <c r="H470" s="1">
        <f>IF(AND($J470=TRUE,Linearity!F470&lt;&gt;0,Linearity!G470&lt;&gt;0),Linearity!H470,-25)</f>
        <v>-25</v>
      </c>
      <c r="I470" s="1">
        <f>IF(AND($J470=TRUE,Linearity!F470&lt;&gt;0,Linearity!G470&lt;&gt;0),Linearity!I470,-25)</f>
        <v>-25</v>
      </c>
      <c r="J470" t="b">
        <f>IF(Linearity!J470&lt;&gt;0,TRUE,FALSE)</f>
        <v>0</v>
      </c>
    </row>
    <row r="471" spans="1:16366" x14ac:dyDescent="0.25">
      <c r="A471" s="1" t="e">
        <f>IF($J471=TRUE,Linearity!A471,NA())</f>
        <v>#N/A</v>
      </c>
      <c r="B471" s="1" t="e">
        <f>IF($J471=TRUE,Linearity!B471,NA())</f>
        <v>#N/A</v>
      </c>
      <c r="C471" s="1" t="e">
        <f>IF($J471=TRUE,Linearity!C471,NA())</f>
        <v>#N/A</v>
      </c>
      <c r="D471" s="1" t="e">
        <f>IF($J471=TRUE,Linearity!D471,NA())</f>
        <v>#N/A</v>
      </c>
      <c r="E471" s="1" t="e">
        <f>IF($J471=TRUE,Linearity!E471,NA())</f>
        <v>#N/A</v>
      </c>
      <c r="F471" s="1">
        <f>IF(AND($J471=TRUE,Linearity!F471&lt;&gt;0,Linearity!G471&lt;&gt;0),Linearity!F471,-25)</f>
        <v>-25</v>
      </c>
      <c r="G471" s="1">
        <f>IF(AND($J471=TRUE,Linearity!F471&lt;&gt;0,Linearity!G471&lt;&gt;0),Linearity!G471,-25)</f>
        <v>-25</v>
      </c>
      <c r="H471" s="1">
        <f>IF(AND($J471=TRUE,Linearity!F471&lt;&gt;0,Linearity!G471&lt;&gt;0),Linearity!H471,-25)</f>
        <v>-25</v>
      </c>
      <c r="I471" s="1">
        <f>IF(AND($J471=TRUE,Linearity!F471&lt;&gt;0,Linearity!G471&lt;&gt;0),Linearity!I471,-25)</f>
        <v>-25</v>
      </c>
      <c r="J471" t="b">
        <f>IF(Linearity!J471&lt;&gt;0,TRUE,FALSE)</f>
        <v>0</v>
      </c>
    </row>
    <row r="472" spans="1:16366" x14ac:dyDescent="0.25">
      <c r="A472" s="1" t="e">
        <f>IF($J472=TRUE,Linearity!A472,NA())</f>
        <v>#N/A</v>
      </c>
      <c r="B472" s="1" t="e">
        <f>IF($J472=TRUE,Linearity!B472,NA())</f>
        <v>#N/A</v>
      </c>
      <c r="C472" s="1" t="e">
        <f>IF($J472=TRUE,Linearity!C472,NA())</f>
        <v>#N/A</v>
      </c>
      <c r="D472" s="1" t="e">
        <f>IF($J472=TRUE,Linearity!D472,NA())</f>
        <v>#N/A</v>
      </c>
      <c r="E472" s="1" t="e">
        <f>IF($J472=TRUE,Linearity!E472,NA())</f>
        <v>#N/A</v>
      </c>
      <c r="F472" s="1">
        <f>IF(AND($J472=TRUE,Linearity!F472&lt;&gt;0,Linearity!G472&lt;&gt;0),Linearity!F472,-25)</f>
        <v>-25</v>
      </c>
      <c r="G472" s="1">
        <f>IF(AND($J472=TRUE,Linearity!F472&lt;&gt;0,Linearity!G472&lt;&gt;0),Linearity!G472,-25)</f>
        <v>-25</v>
      </c>
      <c r="H472" s="1">
        <f>IF(AND($J472=TRUE,Linearity!F472&lt;&gt;0,Linearity!G472&lt;&gt;0),Linearity!H472,-25)</f>
        <v>-25</v>
      </c>
      <c r="I472" s="1">
        <f>IF(AND($J472=TRUE,Linearity!F472&lt;&gt;0,Linearity!G472&lt;&gt;0),Linearity!I472,-25)</f>
        <v>-25</v>
      </c>
      <c r="J472" t="b">
        <f>IF(Linearity!J472&lt;&gt;0,TRUE,FALSE)</f>
        <v>0</v>
      </c>
    </row>
    <row r="473" spans="1:16366" x14ac:dyDescent="0.25">
      <c r="A473" s="1" t="e">
        <f>IF($J473=TRUE,Linearity!A473,NA())</f>
        <v>#N/A</v>
      </c>
      <c r="B473" s="1" t="e">
        <f>IF($J473=TRUE,Linearity!B473,NA())</f>
        <v>#N/A</v>
      </c>
      <c r="C473" s="1" t="e">
        <f>IF($J473=TRUE,Linearity!C473,NA())</f>
        <v>#N/A</v>
      </c>
      <c r="D473" s="1" t="e">
        <f>IF($J473=TRUE,Linearity!D473,NA())</f>
        <v>#N/A</v>
      </c>
      <c r="E473" s="1" t="e">
        <f>IF($J473=TRUE,Linearity!E473,NA())</f>
        <v>#N/A</v>
      </c>
      <c r="F473" s="1">
        <f>IF(AND($J473=TRUE,Linearity!F473&lt;&gt;0,Linearity!G473&lt;&gt;0),Linearity!F473,-25)</f>
        <v>-25</v>
      </c>
      <c r="G473" s="1">
        <f>IF(AND($J473=TRUE,Linearity!F473&lt;&gt;0,Linearity!G473&lt;&gt;0),Linearity!G473,-25)</f>
        <v>-25</v>
      </c>
      <c r="H473" s="1">
        <f>IF(AND($J473=TRUE,Linearity!F473&lt;&gt;0,Linearity!G473&lt;&gt;0),Linearity!H473,-25)</f>
        <v>-25</v>
      </c>
      <c r="I473" s="1">
        <f>IF(AND($J473=TRUE,Linearity!F473&lt;&gt;0,Linearity!G473&lt;&gt;0),Linearity!I473,-25)</f>
        <v>-25</v>
      </c>
      <c r="J473" t="b">
        <f>IF(Linearity!J473&lt;&gt;0,TRUE,FALSE)</f>
        <v>0</v>
      </c>
    </row>
    <row r="474" spans="1:16366" x14ac:dyDescent="0.25">
      <c r="A474" s="1" t="e">
        <f>IF($J474=TRUE,Linearity!A474,NA())</f>
        <v>#N/A</v>
      </c>
      <c r="B474" s="1" t="e">
        <f>IF($J474=TRUE,Linearity!B474,NA())</f>
        <v>#N/A</v>
      </c>
      <c r="C474" s="1" t="e">
        <f>IF($J474=TRUE,Linearity!C474,NA())</f>
        <v>#N/A</v>
      </c>
      <c r="D474" s="1" t="e">
        <f>IF($J474=TRUE,Linearity!D474,NA())</f>
        <v>#N/A</v>
      </c>
      <c r="E474" s="1" t="e">
        <f>IF($J474=TRUE,Linearity!E474,NA())</f>
        <v>#N/A</v>
      </c>
      <c r="F474" s="1">
        <f>IF(AND($J474=TRUE,Linearity!F474&lt;&gt;0,Linearity!G474&lt;&gt;0),Linearity!F474,-25)</f>
        <v>-25</v>
      </c>
      <c r="G474" s="1">
        <f>IF(AND($J474=TRUE,Linearity!F474&lt;&gt;0,Linearity!G474&lt;&gt;0),Linearity!G474,-25)</f>
        <v>-25</v>
      </c>
      <c r="H474" s="1">
        <f>IF(AND($J474=TRUE,Linearity!F474&lt;&gt;0,Linearity!G474&lt;&gt;0),Linearity!H474,-25)</f>
        <v>-25</v>
      </c>
      <c r="I474" s="1">
        <f>IF(AND($J474=TRUE,Linearity!F474&lt;&gt;0,Linearity!G474&lt;&gt;0),Linearity!I474,-25)</f>
        <v>-25</v>
      </c>
      <c r="J474" t="b">
        <f>IF(Linearity!J474&lt;&gt;0,TRUE,FALSE)</f>
        <v>0</v>
      </c>
    </row>
    <row r="475" spans="1:16366" x14ac:dyDescent="0.25">
      <c r="A475" s="1" t="e">
        <f>IF($J475=TRUE,Linearity!A475,NA())</f>
        <v>#N/A</v>
      </c>
      <c r="B475" s="1" t="e">
        <f>IF($J475=TRUE,Linearity!B475,NA())</f>
        <v>#N/A</v>
      </c>
      <c r="C475" s="1" t="e">
        <f>IF($J475=TRUE,Linearity!C475,NA())</f>
        <v>#N/A</v>
      </c>
      <c r="D475" s="1" t="e">
        <f>IF($J475=TRUE,Linearity!D475,NA())</f>
        <v>#N/A</v>
      </c>
      <c r="E475" s="1" t="e">
        <f>IF($J475=TRUE,Linearity!E475,NA())</f>
        <v>#N/A</v>
      </c>
      <c r="F475" s="1">
        <f>IF(AND($J475=TRUE,Linearity!F475&lt;&gt;0,Linearity!G475&lt;&gt;0),Linearity!F475,-25)</f>
        <v>-25</v>
      </c>
      <c r="G475" s="1">
        <f>IF(AND($J475=TRUE,Linearity!F475&lt;&gt;0,Linearity!G475&lt;&gt;0),Linearity!G475,-25)</f>
        <v>-25</v>
      </c>
      <c r="H475" s="1">
        <f>IF(AND($J475=TRUE,Linearity!F475&lt;&gt;0,Linearity!G475&lt;&gt;0),Linearity!H475,-25)</f>
        <v>-25</v>
      </c>
      <c r="I475" s="1">
        <f>IF(AND($J475=TRUE,Linearity!F475&lt;&gt;0,Linearity!G475&lt;&gt;0),Linearity!I475,-25)</f>
        <v>-25</v>
      </c>
      <c r="J475" t="b">
        <f>IF(Linearity!J475&lt;&gt;0,TRUE,FALSE)</f>
        <v>0</v>
      </c>
    </row>
    <row r="476" spans="1:16366" x14ac:dyDescent="0.25">
      <c r="A476" s="1" t="e">
        <f>IF($J476=TRUE,Linearity!A476,NA())</f>
        <v>#N/A</v>
      </c>
      <c r="B476" s="1" t="e">
        <f>IF($J476=TRUE,Linearity!B476,NA())</f>
        <v>#N/A</v>
      </c>
      <c r="C476" s="1" t="e">
        <f>IF($J476=TRUE,Linearity!C476,NA())</f>
        <v>#N/A</v>
      </c>
      <c r="D476" s="1" t="e">
        <f>IF($J476=TRUE,Linearity!D476,NA())</f>
        <v>#N/A</v>
      </c>
      <c r="E476" s="1" t="e">
        <f>IF($J476=TRUE,Linearity!E476,NA())</f>
        <v>#N/A</v>
      </c>
      <c r="F476" s="1">
        <f>IF(AND($J476=TRUE,Linearity!F476&lt;&gt;0,Linearity!G476&lt;&gt;0),Linearity!F476,-25)</f>
        <v>-25</v>
      </c>
      <c r="G476" s="1">
        <f>IF(AND($J476=TRUE,Linearity!F476&lt;&gt;0,Linearity!G476&lt;&gt;0),Linearity!G476,-25)</f>
        <v>-25</v>
      </c>
      <c r="H476" s="1">
        <f>IF(AND($J476=TRUE,Linearity!F476&lt;&gt;0,Linearity!G476&lt;&gt;0),Linearity!H476,-25)</f>
        <v>-25</v>
      </c>
      <c r="I476" s="1">
        <f>IF(AND($J476=TRUE,Linearity!F476&lt;&gt;0,Linearity!G476&lt;&gt;0),Linearity!I476,-25)</f>
        <v>-25</v>
      </c>
      <c r="J476" t="b">
        <f>IF(Linearity!J476&lt;&gt;0,TRUE,FALSE)</f>
        <v>0</v>
      </c>
    </row>
    <row r="477" spans="1:16366" x14ac:dyDescent="0.25">
      <c r="A477" s="1" t="e">
        <f>IF($J477=TRUE,Linearity!A477,NA())</f>
        <v>#N/A</v>
      </c>
      <c r="B477" s="1" t="e">
        <f>IF($J477=TRUE,Linearity!B477,NA())</f>
        <v>#N/A</v>
      </c>
      <c r="C477" s="1" t="e">
        <f>IF($J477=TRUE,Linearity!C477,NA())</f>
        <v>#N/A</v>
      </c>
      <c r="D477" s="1" t="e">
        <f>IF($J477=TRUE,Linearity!D477,NA())</f>
        <v>#N/A</v>
      </c>
      <c r="E477" s="1" t="e">
        <f>IF($J477=TRUE,Linearity!E477,NA())</f>
        <v>#N/A</v>
      </c>
      <c r="F477" s="1">
        <f>IF(AND($J477=TRUE,Linearity!F477&lt;&gt;0,Linearity!G477&lt;&gt;0),Linearity!F477,-25)</f>
        <v>-25</v>
      </c>
      <c r="G477" s="1">
        <f>IF(AND($J477=TRUE,Linearity!F477&lt;&gt;0,Linearity!G477&lt;&gt;0),Linearity!G477,-25)</f>
        <v>-25</v>
      </c>
      <c r="H477" s="1">
        <f>IF(AND($J477=TRUE,Linearity!F477&lt;&gt;0,Linearity!G477&lt;&gt;0),Linearity!H477,-25)</f>
        <v>-25</v>
      </c>
      <c r="I477" s="1">
        <f>IF(AND($J477=TRUE,Linearity!F477&lt;&gt;0,Linearity!G477&lt;&gt;0),Linearity!I477,-25)</f>
        <v>-25</v>
      </c>
      <c r="J477" t="b">
        <f>IF(Linearity!J477&lt;&gt;0,TRUE,FALSE)</f>
        <v>0</v>
      </c>
    </row>
    <row r="478" spans="1:16366" s="1" customFormat="1" x14ac:dyDescent="0.25">
      <c r="A478" s="1" t="e">
        <f>IF($J478=TRUE,Linearity!A478,NA())</f>
        <v>#N/A</v>
      </c>
      <c r="B478" s="1" t="e">
        <f>IF($J478=TRUE,Linearity!B478,NA())</f>
        <v>#N/A</v>
      </c>
      <c r="C478" s="1" t="e">
        <f>IF($J478=TRUE,Linearity!C478,NA())</f>
        <v>#N/A</v>
      </c>
      <c r="D478" s="1" t="e">
        <f>IF($J478=TRUE,Linearity!D478,NA())</f>
        <v>#N/A</v>
      </c>
      <c r="E478" s="1" t="e">
        <f>IF($J478=TRUE,Linearity!E478,NA())</f>
        <v>#N/A</v>
      </c>
      <c r="F478" s="1">
        <f>IF(AND($J478=TRUE,Linearity!F478&lt;&gt;0,Linearity!G478&lt;&gt;0),Linearity!F478,-25)</f>
        <v>-25</v>
      </c>
      <c r="G478" s="1">
        <f>IF(AND($J478=TRUE,Linearity!F478&lt;&gt;0,Linearity!G478&lt;&gt;0),Linearity!G478,-25)</f>
        <v>-25</v>
      </c>
      <c r="H478" s="1">
        <f>IF(AND($J478=TRUE,Linearity!F478&lt;&gt;0,Linearity!G478&lt;&gt;0),Linearity!H478,-25)</f>
        <v>-25</v>
      </c>
      <c r="I478" s="1">
        <f>IF(AND($J478=TRUE,Linearity!F478&lt;&gt;0,Linearity!G478&lt;&gt;0),Linearity!I478,-25)</f>
        <v>-25</v>
      </c>
      <c r="J478" t="b">
        <f>IF(Linearity!J478&lt;&gt;0,TRUE,FALSE)</f>
        <v>0</v>
      </c>
    </row>
    <row r="479" spans="1:16366" x14ac:dyDescent="0.25">
      <c r="A479" s="1" t="e">
        <f>IF($J479=TRUE,Linearity!A479,NA())</f>
        <v>#N/A</v>
      </c>
      <c r="B479" s="1" t="e">
        <f>IF($J479=TRUE,Linearity!B479,NA())</f>
        <v>#N/A</v>
      </c>
      <c r="C479" s="1" t="e">
        <f>IF($J479=TRUE,Linearity!C479,NA())</f>
        <v>#N/A</v>
      </c>
      <c r="D479" s="1" t="e">
        <f>IF($J479=TRUE,Linearity!D479,NA())</f>
        <v>#N/A</v>
      </c>
      <c r="E479" s="1" t="e">
        <f>IF($J479=TRUE,Linearity!E479,NA())</f>
        <v>#N/A</v>
      </c>
      <c r="F479" s="1">
        <f>IF(AND($J479=TRUE,Linearity!F479&lt;&gt;0,Linearity!G479&lt;&gt;0),Linearity!F479,-25)</f>
        <v>-25</v>
      </c>
      <c r="G479" s="1">
        <f>IF(AND($J479=TRUE,Linearity!F479&lt;&gt;0,Linearity!G479&lt;&gt;0),Linearity!G479,-25)</f>
        <v>-25</v>
      </c>
      <c r="H479" s="1">
        <f>IF(AND($J479=TRUE,Linearity!F479&lt;&gt;0,Linearity!G479&lt;&gt;0),Linearity!H479,-25)</f>
        <v>-25</v>
      </c>
      <c r="I479" s="1">
        <f>IF(AND($J479=TRUE,Linearity!F479&lt;&gt;0,Linearity!G479&lt;&gt;0),Linearity!I479,-25)</f>
        <v>-25</v>
      </c>
      <c r="J479" t="b">
        <f>IF(Linearity!J479&lt;&gt;0,TRUE,FALSE)</f>
        <v>0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  <c r="KH479" s="1"/>
      <c r="KI479" s="1"/>
      <c r="KJ479" s="1"/>
      <c r="KK479" s="1"/>
      <c r="KL479" s="1"/>
      <c r="KM479" s="1"/>
      <c r="KN479" s="1"/>
      <c r="KO479" s="1"/>
      <c r="KP479" s="1"/>
      <c r="KQ479" s="1"/>
      <c r="KR479" s="1"/>
      <c r="KS479" s="1"/>
      <c r="KT479" s="1"/>
      <c r="KU479" s="1"/>
      <c r="KV479" s="1"/>
      <c r="KW479" s="1"/>
      <c r="KX479" s="1"/>
      <c r="KY479" s="1"/>
      <c r="KZ479" s="1"/>
      <c r="LA479" s="1"/>
      <c r="LB479" s="1"/>
      <c r="LC479" s="1"/>
      <c r="LD479" s="1"/>
      <c r="LE479" s="1"/>
      <c r="LF479" s="1"/>
      <c r="LG479" s="1"/>
      <c r="LH479" s="1"/>
      <c r="LI479" s="1"/>
      <c r="LJ479" s="1"/>
      <c r="LK479" s="1"/>
      <c r="LL479" s="1"/>
      <c r="LM479" s="1"/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  <c r="MI479" s="1"/>
      <c r="MJ479" s="1"/>
      <c r="MK479" s="1"/>
      <c r="ML479" s="1"/>
      <c r="MM479" s="1"/>
      <c r="MN479" s="1"/>
      <c r="MO479" s="1"/>
      <c r="MP479" s="1"/>
      <c r="MQ479" s="1"/>
      <c r="MR479" s="1"/>
      <c r="MS479" s="1"/>
      <c r="MT479" s="1"/>
      <c r="MU479" s="1"/>
      <c r="MV479" s="1"/>
      <c r="MW479" s="1"/>
      <c r="MX479" s="1"/>
      <c r="MY479" s="1"/>
      <c r="MZ479" s="1"/>
      <c r="NA479" s="1"/>
      <c r="NB479" s="1"/>
      <c r="NC479" s="1"/>
      <c r="ND479" s="1"/>
      <c r="NE479" s="1"/>
      <c r="NF479" s="1"/>
      <c r="NG479" s="1"/>
      <c r="NH479" s="1"/>
      <c r="NI479" s="1"/>
      <c r="NJ479" s="1"/>
      <c r="NK479" s="1"/>
      <c r="NL479" s="1"/>
      <c r="NM479" s="1"/>
      <c r="NN479" s="1"/>
      <c r="NO479" s="1"/>
      <c r="NP479" s="1"/>
      <c r="NQ479" s="1"/>
      <c r="NR479" s="1"/>
      <c r="NS479" s="1"/>
      <c r="NT479" s="1"/>
      <c r="NU479" s="1"/>
      <c r="NV479" s="1"/>
      <c r="NW479" s="1"/>
      <c r="NX479" s="1"/>
      <c r="NY479" s="1"/>
      <c r="NZ479" s="1"/>
      <c r="OA479" s="1"/>
      <c r="OB479" s="1"/>
      <c r="OC479" s="1"/>
      <c r="OD479" s="1"/>
      <c r="OE479" s="1"/>
      <c r="OF479" s="1"/>
      <c r="OG479" s="1"/>
      <c r="OH479" s="1"/>
      <c r="OI479" s="1"/>
      <c r="OJ479" s="1"/>
      <c r="OK479" s="1"/>
      <c r="OL479" s="1"/>
      <c r="OM479" s="1"/>
      <c r="ON479" s="1"/>
      <c r="OO479" s="1"/>
      <c r="OP479" s="1"/>
      <c r="OQ479" s="1"/>
      <c r="OR479" s="1"/>
      <c r="OS479" s="1"/>
      <c r="OT479" s="1"/>
      <c r="OU479" s="1"/>
      <c r="OV479" s="1"/>
      <c r="OW479" s="1"/>
      <c r="OX479" s="1"/>
      <c r="OY479" s="1"/>
      <c r="OZ479" s="1"/>
      <c r="PA479" s="1"/>
      <c r="PB479" s="1"/>
      <c r="PC479" s="1"/>
      <c r="PD479" s="1"/>
      <c r="PE479" s="1"/>
      <c r="PF479" s="1"/>
      <c r="PG479" s="1"/>
      <c r="PH479" s="1"/>
      <c r="PI479" s="1"/>
      <c r="PJ479" s="1"/>
      <c r="PK479" s="1"/>
      <c r="PL479" s="1"/>
      <c r="PM479" s="1"/>
      <c r="PN479" s="1"/>
      <c r="PO479" s="1"/>
      <c r="PP479" s="1"/>
      <c r="PQ479" s="1"/>
      <c r="PR479" s="1"/>
      <c r="PS479" s="1"/>
      <c r="PT479" s="1"/>
      <c r="PU479" s="1"/>
      <c r="PV479" s="1"/>
      <c r="PW479" s="1"/>
      <c r="PX479" s="1"/>
      <c r="PY479" s="1"/>
      <c r="PZ479" s="1"/>
      <c r="QA479" s="1"/>
      <c r="QB479" s="1"/>
      <c r="QC479" s="1"/>
      <c r="QD479" s="1"/>
      <c r="QE479" s="1"/>
      <c r="QF479" s="1"/>
      <c r="QG479" s="1"/>
      <c r="QH479" s="1"/>
      <c r="QI479" s="1"/>
      <c r="QJ479" s="1"/>
      <c r="QK479" s="1"/>
      <c r="QL479" s="1"/>
      <c r="QM479" s="1"/>
      <c r="QN479" s="1"/>
      <c r="QO479" s="1"/>
      <c r="QP479" s="1"/>
      <c r="QQ479" s="1"/>
      <c r="QR479" s="1"/>
      <c r="QS479" s="1"/>
      <c r="QT479" s="1"/>
      <c r="QU479" s="1"/>
      <c r="QV479" s="1"/>
      <c r="QW479" s="1"/>
      <c r="QX479" s="1"/>
      <c r="QY479" s="1"/>
      <c r="QZ479" s="1"/>
      <c r="RA479" s="1"/>
      <c r="RB479" s="1"/>
      <c r="RC479" s="1"/>
      <c r="RD479" s="1"/>
      <c r="RE479" s="1"/>
      <c r="RF479" s="1"/>
      <c r="RG479" s="1"/>
      <c r="RH479" s="1"/>
      <c r="RI479" s="1"/>
      <c r="RJ479" s="1"/>
      <c r="RK479" s="1"/>
      <c r="RL479" s="1"/>
      <c r="RM479" s="1"/>
      <c r="RN479" s="1"/>
      <c r="RO479" s="1"/>
      <c r="RP479" s="1"/>
      <c r="RQ479" s="1"/>
      <c r="RR479" s="1"/>
      <c r="RS479" s="1"/>
      <c r="RT479" s="1"/>
      <c r="RU479" s="1"/>
      <c r="RV479" s="1"/>
      <c r="RW479" s="1"/>
      <c r="RX479" s="1"/>
      <c r="RY479" s="1"/>
      <c r="RZ479" s="1"/>
      <c r="SA479" s="1"/>
      <c r="SB479" s="1"/>
      <c r="SC479" s="1"/>
      <c r="SD479" s="1"/>
      <c r="SE479" s="1"/>
      <c r="SF479" s="1"/>
      <c r="SG479" s="1"/>
      <c r="SH479" s="1"/>
      <c r="SI479" s="1"/>
      <c r="SJ479" s="1"/>
      <c r="SK479" s="1"/>
      <c r="SL479" s="1"/>
      <c r="SM479" s="1"/>
      <c r="SN479" s="1"/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  <c r="TE479" s="1"/>
      <c r="TF479" s="1"/>
      <c r="TG479" s="1"/>
      <c r="TH479" s="1"/>
      <c r="TI479" s="1"/>
      <c r="TJ479" s="1"/>
      <c r="TK479" s="1"/>
      <c r="TL479" s="1"/>
      <c r="TM479" s="1"/>
      <c r="TN479" s="1"/>
      <c r="TO479" s="1"/>
      <c r="TP479" s="1"/>
      <c r="TQ479" s="1"/>
      <c r="TR479" s="1"/>
      <c r="TS479" s="1"/>
      <c r="TT479" s="1"/>
      <c r="TU479" s="1"/>
      <c r="TV479" s="1"/>
      <c r="TW479" s="1"/>
      <c r="TX479" s="1"/>
      <c r="TY479" s="1"/>
      <c r="TZ479" s="1"/>
      <c r="UA479" s="1"/>
      <c r="UB479" s="1"/>
      <c r="UC479" s="1"/>
      <c r="UD479" s="1"/>
      <c r="UE479" s="1"/>
      <c r="UF479" s="1"/>
      <c r="UG479" s="1"/>
      <c r="UH479" s="1"/>
      <c r="UI479" s="1"/>
      <c r="UJ479" s="1"/>
      <c r="UK479" s="1"/>
      <c r="UL479" s="1"/>
      <c r="UM479" s="1"/>
      <c r="UN479" s="1"/>
      <c r="UO479" s="1"/>
      <c r="UP479" s="1"/>
      <c r="UQ479" s="1"/>
      <c r="UR479" s="1"/>
      <c r="US479" s="1"/>
      <c r="UT479" s="1"/>
      <c r="UU479" s="1"/>
      <c r="UV479" s="1"/>
      <c r="UW479" s="1"/>
      <c r="UX479" s="1"/>
      <c r="UY479" s="1"/>
      <c r="UZ479" s="1"/>
      <c r="VA479" s="1"/>
      <c r="VB479" s="1"/>
      <c r="VC479" s="1"/>
      <c r="VD479" s="1"/>
      <c r="VE479" s="1"/>
      <c r="VF479" s="1"/>
      <c r="VG479" s="1"/>
      <c r="VH479" s="1"/>
      <c r="VI479" s="1"/>
      <c r="VJ479" s="1"/>
      <c r="VK479" s="1"/>
      <c r="VL479" s="1"/>
      <c r="VM479" s="1"/>
      <c r="VN479" s="1"/>
      <c r="VO479" s="1"/>
      <c r="VP479" s="1"/>
      <c r="VQ479" s="1"/>
      <c r="VR479" s="1"/>
      <c r="VS479" s="1"/>
      <c r="VT479" s="1"/>
      <c r="VU479" s="1"/>
      <c r="VV479" s="1"/>
      <c r="VW479" s="1"/>
      <c r="VX479" s="1"/>
      <c r="VY479" s="1"/>
      <c r="VZ479" s="1"/>
      <c r="WA479" s="1"/>
      <c r="WB479" s="1"/>
      <c r="WC479" s="1"/>
      <c r="WD479" s="1"/>
      <c r="WE479" s="1"/>
      <c r="WF479" s="1"/>
      <c r="WG479" s="1"/>
      <c r="WH479" s="1"/>
      <c r="WI479" s="1"/>
      <c r="WJ479" s="1"/>
      <c r="WK479" s="1"/>
      <c r="WL479" s="1"/>
      <c r="WM479" s="1"/>
      <c r="WN479" s="1"/>
      <c r="WO479" s="1"/>
      <c r="WP479" s="1"/>
      <c r="WQ479" s="1"/>
      <c r="WR479" s="1"/>
      <c r="WS479" s="1"/>
      <c r="WT479" s="1"/>
      <c r="WU479" s="1"/>
      <c r="WV479" s="1"/>
      <c r="WW479" s="1"/>
      <c r="WX479" s="1"/>
      <c r="WY479" s="1"/>
      <c r="WZ479" s="1"/>
      <c r="XA479" s="1"/>
      <c r="XB479" s="1"/>
      <c r="XC479" s="1"/>
      <c r="XD479" s="1"/>
      <c r="XE479" s="1"/>
      <c r="XF479" s="1"/>
      <c r="XG479" s="1"/>
      <c r="XH479" s="1"/>
      <c r="XI479" s="1"/>
      <c r="XJ479" s="1"/>
      <c r="XK479" s="1"/>
      <c r="XL479" s="1"/>
      <c r="XM479" s="1"/>
      <c r="XN479" s="1"/>
      <c r="XO479" s="1"/>
      <c r="XP479" s="1"/>
      <c r="XQ479" s="1"/>
      <c r="XR479" s="1"/>
      <c r="XS479" s="1"/>
      <c r="XT479" s="1"/>
      <c r="XU479" s="1"/>
      <c r="XV479" s="1"/>
      <c r="XW479" s="1"/>
      <c r="XX479" s="1"/>
      <c r="XY479" s="1"/>
      <c r="XZ479" s="1"/>
      <c r="YA479" s="1"/>
      <c r="YB479" s="1"/>
      <c r="YC479" s="1"/>
      <c r="YD479" s="1"/>
      <c r="YE479" s="1"/>
      <c r="YF479" s="1"/>
      <c r="YG479" s="1"/>
      <c r="YH479" s="1"/>
      <c r="YI479" s="1"/>
      <c r="YJ479" s="1"/>
      <c r="YK479" s="1"/>
      <c r="YL479" s="1"/>
      <c r="YM479" s="1"/>
      <c r="YN479" s="1"/>
      <c r="YO479" s="1"/>
      <c r="YP479" s="1"/>
      <c r="YQ479" s="1"/>
      <c r="YR479" s="1"/>
      <c r="YS479" s="1"/>
      <c r="YT479" s="1"/>
      <c r="YU479" s="1"/>
      <c r="YV479" s="1"/>
      <c r="YW479" s="1"/>
      <c r="YX479" s="1"/>
      <c r="YY479" s="1"/>
      <c r="YZ479" s="1"/>
      <c r="ZA479" s="1"/>
      <c r="ZB479" s="1"/>
      <c r="ZC479" s="1"/>
      <c r="ZD479" s="1"/>
      <c r="ZE479" s="1"/>
      <c r="ZF479" s="1"/>
      <c r="ZG479" s="1"/>
      <c r="ZH479" s="1"/>
      <c r="ZI479" s="1"/>
      <c r="ZJ479" s="1"/>
      <c r="ZK479" s="1"/>
      <c r="ZL479" s="1"/>
      <c r="ZM479" s="1"/>
      <c r="ZN479" s="1"/>
      <c r="ZO479" s="1"/>
      <c r="ZP479" s="1"/>
      <c r="ZQ479" s="1"/>
      <c r="ZR479" s="1"/>
      <c r="ZS479" s="1"/>
      <c r="ZT479" s="1"/>
      <c r="ZU479" s="1"/>
      <c r="ZV479" s="1"/>
      <c r="ZW479" s="1"/>
      <c r="ZX479" s="1"/>
      <c r="ZY479" s="1"/>
      <c r="ZZ479" s="1"/>
      <c r="AAA479" s="1"/>
      <c r="AAB479" s="1"/>
      <c r="AAC479" s="1"/>
      <c r="AAD479" s="1"/>
      <c r="AAE479" s="1"/>
      <c r="AAF479" s="1"/>
      <c r="AAG479" s="1"/>
      <c r="AAH479" s="1"/>
      <c r="AAI479" s="1"/>
      <c r="AAJ479" s="1"/>
      <c r="AAK479" s="1"/>
      <c r="AAL479" s="1"/>
      <c r="AAM479" s="1"/>
      <c r="AAN479" s="1"/>
      <c r="AAO479" s="1"/>
      <c r="AAP479" s="1"/>
      <c r="AAQ479" s="1"/>
      <c r="AAR479" s="1"/>
      <c r="AAS479" s="1"/>
      <c r="AAT479" s="1"/>
      <c r="AAU479" s="1"/>
      <c r="AAV479" s="1"/>
      <c r="AAW479" s="1"/>
      <c r="AAX479" s="1"/>
      <c r="AAY479" s="1"/>
      <c r="AAZ479" s="1"/>
      <c r="ABA479" s="1"/>
      <c r="ABB479" s="1"/>
      <c r="ABC479" s="1"/>
      <c r="ABD479" s="1"/>
      <c r="ABE479" s="1"/>
      <c r="ABF479" s="1"/>
      <c r="ABG479" s="1"/>
      <c r="ABH479" s="1"/>
      <c r="ABI479" s="1"/>
      <c r="ABJ479" s="1"/>
      <c r="ABK479" s="1"/>
      <c r="ABL479" s="1"/>
      <c r="ABM479" s="1"/>
      <c r="ABN479" s="1"/>
      <c r="ABO479" s="1"/>
      <c r="ABP479" s="1"/>
      <c r="ABQ479" s="1"/>
      <c r="ABR479" s="1"/>
      <c r="ABS479" s="1"/>
      <c r="ABT479" s="1"/>
      <c r="ABU479" s="1"/>
      <c r="ABV479" s="1"/>
      <c r="ABW479" s="1"/>
      <c r="ABX479" s="1"/>
      <c r="ABY479" s="1"/>
      <c r="ABZ479" s="1"/>
      <c r="ACA479" s="1"/>
      <c r="ACB479" s="1"/>
      <c r="ACC479" s="1"/>
      <c r="ACD479" s="1"/>
      <c r="ACE479" s="1"/>
      <c r="ACF479" s="1"/>
      <c r="ACG479" s="1"/>
      <c r="ACH479" s="1"/>
      <c r="ACI479" s="1"/>
      <c r="ACJ479" s="1"/>
      <c r="ACK479" s="1"/>
      <c r="ACL479" s="1"/>
      <c r="ACM479" s="1"/>
      <c r="ACN479" s="1"/>
      <c r="ACO479" s="1"/>
      <c r="ACP479" s="1"/>
      <c r="ACQ479" s="1"/>
      <c r="ACR479" s="1"/>
      <c r="ACS479" s="1"/>
      <c r="ACT479" s="1"/>
      <c r="ACU479" s="1"/>
      <c r="ACV479" s="1"/>
      <c r="ACW479" s="1"/>
      <c r="ACX479" s="1"/>
      <c r="ACY479" s="1"/>
      <c r="ACZ479" s="1"/>
      <c r="ADA479" s="1"/>
      <c r="ADB479" s="1"/>
      <c r="ADC479" s="1"/>
      <c r="ADD479" s="1"/>
      <c r="ADE479" s="1"/>
      <c r="ADF479" s="1"/>
      <c r="ADG479" s="1"/>
      <c r="ADH479" s="1"/>
      <c r="ADI479" s="1"/>
      <c r="ADJ479" s="1"/>
      <c r="ADK479" s="1"/>
      <c r="ADL479" s="1"/>
      <c r="ADM479" s="1"/>
      <c r="ADN479" s="1"/>
      <c r="ADO479" s="1"/>
      <c r="ADP479" s="1"/>
      <c r="ADQ479" s="1"/>
      <c r="ADR479" s="1"/>
      <c r="ADS479" s="1"/>
      <c r="ADT479" s="1"/>
      <c r="ADU479" s="1"/>
      <c r="ADV479" s="1"/>
      <c r="ADW479" s="1"/>
      <c r="ADX479" s="1"/>
      <c r="ADY479" s="1"/>
      <c r="ADZ479" s="1"/>
      <c r="AEA479" s="1"/>
      <c r="AEB479" s="1"/>
      <c r="AEC479" s="1"/>
      <c r="AED479" s="1"/>
      <c r="AEE479" s="1"/>
      <c r="AEF479" s="1"/>
      <c r="AEG479" s="1"/>
      <c r="AEH479" s="1"/>
      <c r="AEI479" s="1"/>
      <c r="AEJ479" s="1"/>
      <c r="AEK479" s="1"/>
      <c r="AEL479" s="1"/>
      <c r="AEM479" s="1"/>
      <c r="AEN479" s="1"/>
      <c r="AEO479" s="1"/>
      <c r="AEP479" s="1"/>
      <c r="AEQ479" s="1"/>
      <c r="AER479" s="1"/>
      <c r="AES479" s="1"/>
      <c r="AET479" s="1"/>
      <c r="AEU479" s="1"/>
      <c r="AEV479" s="1"/>
      <c r="AEW479" s="1"/>
      <c r="AEX479" s="1"/>
      <c r="AEY479" s="1"/>
      <c r="AEZ479" s="1"/>
      <c r="AFA479" s="1"/>
      <c r="AFB479" s="1"/>
      <c r="AFC479" s="1"/>
      <c r="AFD479" s="1"/>
      <c r="AFE479" s="1"/>
      <c r="AFF479" s="1"/>
      <c r="AFG479" s="1"/>
      <c r="AFH479" s="1"/>
      <c r="AFI479" s="1"/>
      <c r="AFJ479" s="1"/>
      <c r="AFK479" s="1"/>
      <c r="AFL479" s="1"/>
      <c r="AFM479" s="1"/>
      <c r="AFN479" s="1"/>
      <c r="AFO479" s="1"/>
      <c r="AFP479" s="1"/>
      <c r="AFQ479" s="1"/>
      <c r="AFR479" s="1"/>
      <c r="AFS479" s="1"/>
      <c r="AFT479" s="1"/>
      <c r="AFU479" s="1"/>
      <c r="AFV479" s="1"/>
      <c r="AFW479" s="1"/>
      <c r="AFX479" s="1"/>
      <c r="AFY479" s="1"/>
      <c r="AFZ479" s="1"/>
      <c r="AGA479" s="1"/>
      <c r="AGB479" s="1"/>
      <c r="AGC479" s="1"/>
      <c r="AGD479" s="1"/>
      <c r="AGE479" s="1"/>
      <c r="AGF479" s="1"/>
      <c r="AGG479" s="1"/>
      <c r="AGH479" s="1"/>
      <c r="AGI479" s="1"/>
      <c r="AGJ479" s="1"/>
      <c r="AGK479" s="1"/>
      <c r="AGL479" s="1"/>
      <c r="AGM479" s="1"/>
      <c r="AGN479" s="1"/>
      <c r="AGO479" s="1"/>
      <c r="AGP479" s="1"/>
      <c r="AGQ479" s="1"/>
      <c r="AGR479" s="1"/>
      <c r="AGS479" s="1"/>
      <c r="AGT479" s="1"/>
      <c r="AGU479" s="1"/>
      <c r="AGV479" s="1"/>
      <c r="AGW479" s="1"/>
      <c r="AGX479" s="1"/>
      <c r="AGY479" s="1"/>
      <c r="AGZ479" s="1"/>
      <c r="AHA479" s="1"/>
      <c r="AHB479" s="1"/>
      <c r="AHC479" s="1"/>
      <c r="AHD479" s="1"/>
      <c r="AHE479" s="1"/>
      <c r="AHF479" s="1"/>
      <c r="AHG479" s="1"/>
      <c r="AHH479" s="1"/>
      <c r="AHI479" s="1"/>
      <c r="AHJ479" s="1"/>
      <c r="AHK479" s="1"/>
      <c r="AHL479" s="1"/>
      <c r="AHM479" s="1"/>
      <c r="AHN479" s="1"/>
      <c r="AHO479" s="1"/>
      <c r="AHP479" s="1"/>
      <c r="AHQ479" s="1"/>
      <c r="AHR479" s="1"/>
      <c r="AHS479" s="1"/>
      <c r="AHT479" s="1"/>
      <c r="AHU479" s="1"/>
      <c r="AHV479" s="1"/>
      <c r="AHW479" s="1"/>
      <c r="AHX479" s="1"/>
      <c r="AHY479" s="1"/>
      <c r="AHZ479" s="1"/>
      <c r="AIA479" s="1"/>
      <c r="AIB479" s="1"/>
      <c r="AIC479" s="1"/>
      <c r="AID479" s="1"/>
      <c r="AIE479" s="1"/>
      <c r="AIF479" s="1"/>
      <c r="AIG479" s="1"/>
      <c r="AIH479" s="1"/>
      <c r="AII479" s="1"/>
      <c r="AIJ479" s="1"/>
      <c r="AIK479" s="1"/>
      <c r="AIL479" s="1"/>
      <c r="AIM479" s="1"/>
      <c r="AIN479" s="1"/>
      <c r="AIO479" s="1"/>
      <c r="AIP479" s="1"/>
      <c r="AIQ479" s="1"/>
      <c r="AIR479" s="1"/>
      <c r="AIS479" s="1"/>
      <c r="AIT479" s="1"/>
      <c r="AIU479" s="1"/>
      <c r="AIV479" s="1"/>
      <c r="AIW479" s="1"/>
      <c r="AIX479" s="1"/>
      <c r="AIY479" s="1"/>
      <c r="AIZ479" s="1"/>
      <c r="AJA479" s="1"/>
      <c r="AJB479" s="1"/>
      <c r="AJC479" s="1"/>
      <c r="AJD479" s="1"/>
      <c r="AJE479" s="1"/>
      <c r="AJF479" s="1"/>
      <c r="AJG479" s="1"/>
      <c r="AJH479" s="1"/>
      <c r="AJI479" s="1"/>
      <c r="AJJ479" s="1"/>
      <c r="AJK479" s="1"/>
      <c r="AJL479" s="1"/>
      <c r="AJM479" s="1"/>
      <c r="AJN479" s="1"/>
      <c r="AJO479" s="1"/>
      <c r="AJP479" s="1"/>
      <c r="AJQ479" s="1"/>
      <c r="AJR479" s="1"/>
      <c r="AJS479" s="1"/>
      <c r="AJT479" s="1"/>
      <c r="AJU479" s="1"/>
      <c r="AJV479" s="1"/>
      <c r="AJW479" s="1"/>
      <c r="AJX479" s="1"/>
      <c r="AJY479" s="1"/>
      <c r="AJZ479" s="1"/>
      <c r="AKA479" s="1"/>
      <c r="AKB479" s="1"/>
      <c r="AKC479" s="1"/>
      <c r="AKD479" s="1"/>
      <c r="AKE479" s="1"/>
      <c r="AKF479" s="1"/>
      <c r="AKG479" s="1"/>
      <c r="AKH479" s="1"/>
      <c r="AKI479" s="1"/>
      <c r="AKJ479" s="1"/>
      <c r="AKK479" s="1"/>
      <c r="AKL479" s="1"/>
      <c r="AKM479" s="1"/>
      <c r="AKN479" s="1"/>
      <c r="AKO479" s="1"/>
      <c r="AKP479" s="1"/>
      <c r="AKQ479" s="1"/>
      <c r="AKR479" s="1"/>
      <c r="AKS479" s="1"/>
      <c r="AKT479" s="1"/>
      <c r="AKU479" s="1"/>
      <c r="AKV479" s="1"/>
      <c r="AKW479" s="1"/>
      <c r="AKX479" s="1"/>
      <c r="AKY479" s="1"/>
      <c r="AKZ479" s="1"/>
      <c r="ALA479" s="1"/>
      <c r="ALB479" s="1"/>
      <c r="ALC479" s="1"/>
      <c r="ALD479" s="1"/>
      <c r="ALE479" s="1"/>
      <c r="ALF479" s="1"/>
      <c r="ALG479" s="1"/>
      <c r="ALH479" s="1"/>
      <c r="ALI479" s="1"/>
      <c r="ALJ479" s="1"/>
      <c r="ALK479" s="1"/>
      <c r="ALL479" s="1"/>
      <c r="ALM479" s="1"/>
      <c r="ALN479" s="1"/>
      <c r="ALO479" s="1"/>
      <c r="ALP479" s="1"/>
      <c r="ALQ479" s="1"/>
      <c r="ALR479" s="1"/>
      <c r="ALS479" s="1"/>
      <c r="ALT479" s="1"/>
      <c r="ALU479" s="1"/>
      <c r="ALV479" s="1"/>
      <c r="ALW479" s="1"/>
      <c r="ALX479" s="1"/>
      <c r="ALY479" s="1"/>
      <c r="ALZ479" s="1"/>
      <c r="AMA479" s="1"/>
      <c r="AMB479" s="1"/>
      <c r="AMC479" s="1"/>
      <c r="AMD479" s="1"/>
      <c r="AME479" s="1"/>
      <c r="AMF479" s="1"/>
      <c r="AMG479" s="1"/>
      <c r="AMH479" s="1"/>
      <c r="AMI479" s="1"/>
      <c r="AMJ479" s="1"/>
      <c r="AMK479" s="1"/>
      <c r="AML479" s="1"/>
      <c r="AMM479" s="1"/>
      <c r="AMN479" s="1"/>
      <c r="AMO479" s="1"/>
      <c r="AMP479" s="1"/>
      <c r="AMQ479" s="1"/>
      <c r="AMR479" s="1"/>
      <c r="AMS479" s="1"/>
      <c r="AMT479" s="1"/>
      <c r="AMU479" s="1"/>
      <c r="AMV479" s="1"/>
      <c r="AMW479" s="1"/>
      <c r="AMX479" s="1"/>
      <c r="AMY479" s="1"/>
      <c r="AMZ479" s="1"/>
      <c r="ANA479" s="1"/>
      <c r="ANB479" s="1"/>
      <c r="ANC479" s="1"/>
      <c r="AND479" s="1"/>
      <c r="ANE479" s="1"/>
      <c r="ANF479" s="1"/>
      <c r="ANG479" s="1"/>
      <c r="ANH479" s="1"/>
      <c r="ANI479" s="1"/>
      <c r="ANJ479" s="1"/>
      <c r="ANK479" s="1"/>
      <c r="ANL479" s="1"/>
      <c r="ANM479" s="1"/>
      <c r="ANN479" s="1"/>
      <c r="ANO479" s="1"/>
      <c r="ANP479" s="1"/>
      <c r="ANQ479" s="1"/>
      <c r="ANR479" s="1"/>
      <c r="ANS479" s="1"/>
      <c r="ANT479" s="1"/>
      <c r="ANU479" s="1"/>
      <c r="ANV479" s="1"/>
      <c r="ANW479" s="1"/>
      <c r="ANX479" s="1"/>
      <c r="ANY479" s="1"/>
      <c r="ANZ479" s="1"/>
      <c r="AOA479" s="1"/>
      <c r="AOB479" s="1"/>
      <c r="AOC479" s="1"/>
      <c r="AOD479" s="1"/>
      <c r="AOE479" s="1"/>
      <c r="AOF479" s="1"/>
      <c r="AOG479" s="1"/>
      <c r="AOH479" s="1"/>
      <c r="AOI479" s="1"/>
      <c r="AOJ479" s="1"/>
      <c r="AOK479" s="1"/>
      <c r="AOL479" s="1"/>
      <c r="AOM479" s="1"/>
      <c r="AON479" s="1"/>
      <c r="AOO479" s="1"/>
      <c r="AOP479" s="1"/>
      <c r="AOQ479" s="1"/>
      <c r="AOR479" s="1"/>
      <c r="AOS479" s="1"/>
      <c r="AOT479" s="1"/>
      <c r="AOU479" s="1"/>
      <c r="AOV479" s="1"/>
      <c r="AOW479" s="1"/>
      <c r="AOX479" s="1"/>
      <c r="AOY479" s="1"/>
      <c r="AOZ479" s="1"/>
      <c r="APA479" s="1"/>
      <c r="APB479" s="1"/>
      <c r="APC479" s="1"/>
      <c r="APD479" s="1"/>
      <c r="APE479" s="1"/>
      <c r="APF479" s="1"/>
      <c r="APG479" s="1"/>
      <c r="APH479" s="1"/>
      <c r="API479" s="1"/>
      <c r="APJ479" s="1"/>
      <c r="APK479" s="1"/>
      <c r="APL479" s="1"/>
      <c r="APM479" s="1"/>
      <c r="APN479" s="1"/>
      <c r="APO479" s="1"/>
      <c r="APP479" s="1"/>
      <c r="APQ479" s="1"/>
      <c r="APR479" s="1"/>
      <c r="APS479" s="1"/>
      <c r="APT479" s="1"/>
      <c r="APU479" s="1"/>
      <c r="APV479" s="1"/>
      <c r="APW479" s="1"/>
      <c r="APX479" s="1"/>
      <c r="APY479" s="1"/>
      <c r="APZ479" s="1"/>
      <c r="AQA479" s="1"/>
      <c r="AQB479" s="1"/>
      <c r="AQC479" s="1"/>
      <c r="AQD479" s="1"/>
      <c r="AQE479" s="1"/>
      <c r="AQF479" s="1"/>
      <c r="AQG479" s="1"/>
      <c r="AQH479" s="1"/>
      <c r="AQI479" s="1"/>
      <c r="AQJ479" s="1"/>
      <c r="AQK479" s="1"/>
      <c r="AQL479" s="1"/>
      <c r="AQM479" s="1"/>
      <c r="AQN479" s="1"/>
      <c r="AQO479" s="1"/>
      <c r="AQP479" s="1"/>
      <c r="AQQ479" s="1"/>
      <c r="AQR479" s="1"/>
      <c r="AQS479" s="1"/>
      <c r="AQT479" s="1"/>
      <c r="AQU479" s="1"/>
      <c r="AQV479" s="1"/>
      <c r="AQW479" s="1"/>
      <c r="AQX479" s="1"/>
      <c r="AQY479" s="1"/>
      <c r="AQZ479" s="1"/>
      <c r="ARA479" s="1"/>
      <c r="ARB479" s="1"/>
      <c r="ARC479" s="1"/>
      <c r="ARD479" s="1"/>
      <c r="ARE479" s="1"/>
      <c r="ARF479" s="1"/>
      <c r="ARG479" s="1"/>
      <c r="ARH479" s="1"/>
      <c r="ARI479" s="1"/>
      <c r="ARJ479" s="1"/>
      <c r="ARK479" s="1"/>
      <c r="ARL479" s="1"/>
      <c r="ARM479" s="1"/>
      <c r="ARN479" s="1"/>
      <c r="ARO479" s="1"/>
      <c r="ARP479" s="1"/>
      <c r="ARQ479" s="1"/>
      <c r="ARR479" s="1"/>
      <c r="ARS479" s="1"/>
      <c r="ART479" s="1"/>
      <c r="ARU479" s="1"/>
      <c r="ARV479" s="1"/>
      <c r="ARW479" s="1"/>
      <c r="ARX479" s="1"/>
      <c r="ARY479" s="1"/>
      <c r="ARZ479" s="1"/>
      <c r="ASA479" s="1"/>
      <c r="ASB479" s="1"/>
      <c r="ASC479" s="1"/>
      <c r="ASD479" s="1"/>
      <c r="ASE479" s="1"/>
      <c r="ASF479" s="1"/>
      <c r="ASG479" s="1"/>
      <c r="ASH479" s="1"/>
      <c r="ASI479" s="1"/>
      <c r="ASJ479" s="1"/>
      <c r="ASK479" s="1"/>
      <c r="ASL479" s="1"/>
      <c r="ASM479" s="1"/>
      <c r="ASN479" s="1"/>
      <c r="ASO479" s="1"/>
      <c r="ASP479" s="1"/>
      <c r="ASQ479" s="1"/>
      <c r="ASR479" s="1"/>
      <c r="ASS479" s="1"/>
      <c r="AST479" s="1"/>
      <c r="ASU479" s="1"/>
      <c r="ASV479" s="1"/>
      <c r="ASW479" s="1"/>
      <c r="ASX479" s="1"/>
      <c r="ASY479" s="1"/>
      <c r="ASZ479" s="1"/>
      <c r="ATA479" s="1"/>
      <c r="ATB479" s="1"/>
      <c r="ATC479" s="1"/>
      <c r="ATD479" s="1"/>
      <c r="ATE479" s="1"/>
      <c r="ATF479" s="1"/>
      <c r="ATG479" s="1"/>
      <c r="ATH479" s="1"/>
      <c r="ATI479" s="1"/>
      <c r="ATJ479" s="1"/>
      <c r="ATK479" s="1"/>
      <c r="ATL479" s="1"/>
      <c r="ATM479" s="1"/>
      <c r="ATN479" s="1"/>
      <c r="ATO479" s="1"/>
      <c r="ATP479" s="1"/>
      <c r="ATQ479" s="1"/>
      <c r="ATR479" s="1"/>
      <c r="ATS479" s="1"/>
      <c r="ATT479" s="1"/>
      <c r="ATU479" s="1"/>
      <c r="ATV479" s="1"/>
      <c r="ATW479" s="1"/>
      <c r="ATX479" s="1"/>
      <c r="ATY479" s="1"/>
      <c r="ATZ479" s="1"/>
      <c r="AUA479" s="1"/>
      <c r="AUB479" s="1"/>
      <c r="AUC479" s="1"/>
      <c r="AUD479" s="1"/>
      <c r="AUE479" s="1"/>
      <c r="AUF479" s="1"/>
      <c r="AUG479" s="1"/>
      <c r="AUH479" s="1"/>
      <c r="AUI479" s="1"/>
      <c r="AUJ479" s="1"/>
      <c r="AUK479" s="1"/>
      <c r="AUL479" s="1"/>
      <c r="AUM479" s="1"/>
      <c r="AUN479" s="1"/>
      <c r="AUO479" s="1"/>
      <c r="AUP479" s="1"/>
      <c r="AUQ479" s="1"/>
      <c r="AUR479" s="1"/>
      <c r="AUS479" s="1"/>
      <c r="AUT479" s="1"/>
      <c r="AUU479" s="1"/>
      <c r="AUV479" s="1"/>
      <c r="AUW479" s="1"/>
      <c r="AUX479" s="1"/>
      <c r="AUY479" s="1"/>
      <c r="AUZ479" s="1"/>
      <c r="AVA479" s="1"/>
      <c r="AVB479" s="1"/>
      <c r="AVC479" s="1"/>
      <c r="AVD479" s="1"/>
      <c r="AVE479" s="1"/>
      <c r="AVF479" s="1"/>
      <c r="AVG479" s="1"/>
      <c r="AVH479" s="1"/>
      <c r="AVI479" s="1"/>
      <c r="AVJ479" s="1"/>
      <c r="AVK479" s="1"/>
      <c r="AVL479" s="1"/>
      <c r="AVM479" s="1"/>
      <c r="AVN479" s="1"/>
      <c r="AVO479" s="1"/>
      <c r="AVP479" s="1"/>
      <c r="AVQ479" s="1"/>
      <c r="AVR479" s="1"/>
      <c r="AVS479" s="1"/>
      <c r="AVT479" s="1"/>
      <c r="AVU479" s="1"/>
      <c r="AVV479" s="1"/>
      <c r="AVW479" s="1"/>
      <c r="AVX479" s="1"/>
      <c r="AVY479" s="1"/>
      <c r="AVZ479" s="1"/>
      <c r="AWA479" s="1"/>
      <c r="AWB479" s="1"/>
      <c r="AWC479" s="1"/>
      <c r="AWD479" s="1"/>
      <c r="AWE479" s="1"/>
      <c r="AWF479" s="1"/>
      <c r="AWG479" s="1"/>
      <c r="AWH479" s="1"/>
      <c r="AWI479" s="1"/>
      <c r="AWJ479" s="1"/>
      <c r="AWK479" s="1"/>
      <c r="AWL479" s="1"/>
      <c r="AWM479" s="1"/>
      <c r="AWN479" s="1"/>
      <c r="AWO479" s="1"/>
      <c r="AWP479" s="1"/>
      <c r="AWQ479" s="1"/>
      <c r="AWR479" s="1"/>
      <c r="AWS479" s="1"/>
      <c r="AWT479" s="1"/>
      <c r="AWU479" s="1"/>
      <c r="AWV479" s="1"/>
      <c r="AWW479" s="1"/>
      <c r="AWX479" s="1"/>
      <c r="AWY479" s="1"/>
      <c r="AWZ479" s="1"/>
      <c r="AXA479" s="1"/>
      <c r="AXB479" s="1"/>
      <c r="AXC479" s="1"/>
      <c r="AXD479" s="1"/>
      <c r="AXE479" s="1"/>
      <c r="AXF479" s="1"/>
      <c r="AXG479" s="1"/>
      <c r="AXH479" s="1"/>
      <c r="AXI479" s="1"/>
      <c r="AXJ479" s="1"/>
      <c r="AXK479" s="1"/>
      <c r="AXL479" s="1"/>
      <c r="AXM479" s="1"/>
      <c r="AXN479" s="1"/>
      <c r="AXO479" s="1"/>
      <c r="AXP479" s="1"/>
      <c r="AXQ479" s="1"/>
      <c r="AXR479" s="1"/>
      <c r="AXS479" s="1"/>
      <c r="AXT479" s="1"/>
      <c r="AXU479" s="1"/>
      <c r="AXV479" s="1"/>
      <c r="AXW479" s="1"/>
      <c r="AXX479" s="1"/>
      <c r="AXY479" s="1"/>
      <c r="AXZ479" s="1"/>
      <c r="AYA479" s="1"/>
      <c r="AYB479" s="1"/>
      <c r="AYC479" s="1"/>
      <c r="AYD479" s="1"/>
      <c r="AYE479" s="1"/>
      <c r="AYF479" s="1"/>
      <c r="AYG479" s="1"/>
      <c r="AYH479" s="1"/>
      <c r="AYI479" s="1"/>
      <c r="AYJ479" s="1"/>
      <c r="AYK479" s="1"/>
      <c r="AYL479" s="1"/>
      <c r="AYM479" s="1"/>
      <c r="AYN479" s="1"/>
      <c r="AYO479" s="1"/>
      <c r="AYP479" s="1"/>
      <c r="AYQ479" s="1"/>
      <c r="AYR479" s="1"/>
      <c r="AYS479" s="1"/>
      <c r="AYT479" s="1"/>
      <c r="AYU479" s="1"/>
      <c r="AYV479" s="1"/>
      <c r="AYW479" s="1"/>
      <c r="AYX479" s="1"/>
      <c r="AYY479" s="1"/>
      <c r="AYZ479" s="1"/>
      <c r="AZA479" s="1"/>
      <c r="AZB479" s="1"/>
      <c r="AZC479" s="1"/>
      <c r="AZD479" s="1"/>
      <c r="AZE479" s="1"/>
      <c r="AZF479" s="1"/>
      <c r="AZG479" s="1"/>
      <c r="AZH479" s="1"/>
      <c r="AZI479" s="1"/>
      <c r="AZJ479" s="1"/>
      <c r="AZK479" s="1"/>
      <c r="AZL479" s="1"/>
      <c r="AZM479" s="1"/>
      <c r="AZN479" s="1"/>
      <c r="AZO479" s="1"/>
      <c r="AZP479" s="1"/>
      <c r="AZQ479" s="1"/>
      <c r="AZR479" s="1"/>
      <c r="AZS479" s="1"/>
      <c r="AZT479" s="1"/>
      <c r="AZU479" s="1"/>
      <c r="AZV479" s="1"/>
      <c r="AZW479" s="1"/>
      <c r="AZX479" s="1"/>
      <c r="AZY479" s="1"/>
      <c r="AZZ479" s="1"/>
      <c r="BAA479" s="1"/>
      <c r="BAB479" s="1"/>
      <c r="BAC479" s="1"/>
      <c r="BAD479" s="1"/>
      <c r="BAE479" s="1"/>
      <c r="BAF479" s="1"/>
      <c r="BAG479" s="1"/>
      <c r="BAH479" s="1"/>
      <c r="BAI479" s="1"/>
      <c r="BAJ479" s="1"/>
      <c r="BAK479" s="1"/>
      <c r="BAL479" s="1"/>
      <c r="BAM479" s="1"/>
      <c r="BAN479" s="1"/>
      <c r="BAO479" s="1"/>
      <c r="BAP479" s="1"/>
      <c r="BAQ479" s="1"/>
      <c r="BAR479" s="1"/>
      <c r="BAS479" s="1"/>
      <c r="BAT479" s="1"/>
      <c r="BAU479" s="1"/>
      <c r="BAV479" s="1"/>
      <c r="BAW479" s="1"/>
      <c r="BAX479" s="1"/>
      <c r="BAY479" s="1"/>
      <c r="BAZ479" s="1"/>
      <c r="BBA479" s="1"/>
      <c r="BBB479" s="1"/>
      <c r="BBC479" s="1"/>
      <c r="BBD479" s="1"/>
      <c r="BBE479" s="1"/>
      <c r="BBF479" s="1"/>
      <c r="BBG479" s="1"/>
      <c r="BBH479" s="1"/>
      <c r="BBI479" s="1"/>
      <c r="BBJ479" s="1"/>
      <c r="BBK479" s="1"/>
      <c r="BBL479" s="1"/>
      <c r="BBM479" s="1"/>
      <c r="BBN479" s="1"/>
      <c r="BBO479" s="1"/>
      <c r="BBP479" s="1"/>
      <c r="BBQ479" s="1"/>
      <c r="BBR479" s="1"/>
      <c r="BBS479" s="1"/>
      <c r="BBT479" s="1"/>
      <c r="BBU479" s="1"/>
      <c r="BBV479" s="1"/>
      <c r="BBW479" s="1"/>
      <c r="BBX479" s="1"/>
      <c r="BBY479" s="1"/>
      <c r="BBZ479" s="1"/>
      <c r="BCA479" s="1"/>
      <c r="BCB479" s="1"/>
      <c r="BCC479" s="1"/>
      <c r="BCD479" s="1"/>
      <c r="BCE479" s="1"/>
      <c r="BCF479" s="1"/>
      <c r="BCG479" s="1"/>
      <c r="BCH479" s="1"/>
      <c r="BCI479" s="1"/>
      <c r="BCJ479" s="1"/>
      <c r="BCK479" s="1"/>
      <c r="BCL479" s="1"/>
      <c r="BCM479" s="1"/>
      <c r="BCN479" s="1"/>
      <c r="BCO479" s="1"/>
      <c r="BCP479" s="1"/>
      <c r="BCQ479" s="1"/>
      <c r="BCR479" s="1"/>
      <c r="BCS479" s="1"/>
      <c r="BCT479" s="1"/>
      <c r="BCU479" s="1"/>
      <c r="BCV479" s="1"/>
      <c r="BCW479" s="1"/>
      <c r="BCX479" s="1"/>
      <c r="BCY479" s="1"/>
      <c r="BCZ479" s="1"/>
      <c r="BDA479" s="1"/>
      <c r="BDB479" s="1"/>
      <c r="BDC479" s="1"/>
      <c r="BDD479" s="1"/>
      <c r="BDE479" s="1"/>
      <c r="BDF479" s="1"/>
      <c r="BDG479" s="1"/>
      <c r="BDH479" s="1"/>
      <c r="BDI479" s="1"/>
      <c r="BDJ479" s="1"/>
      <c r="BDK479" s="1"/>
      <c r="BDL479" s="1"/>
      <c r="BDM479" s="1"/>
      <c r="BDN479" s="1"/>
      <c r="BDO479" s="1"/>
      <c r="BDP479" s="1"/>
      <c r="BDQ479" s="1"/>
      <c r="BDR479" s="1"/>
      <c r="BDS479" s="1"/>
      <c r="BDT479" s="1"/>
      <c r="BDU479" s="1"/>
      <c r="BDV479" s="1"/>
      <c r="BDW479" s="1"/>
      <c r="BDX479" s="1"/>
      <c r="BDY479" s="1"/>
      <c r="BDZ479" s="1"/>
      <c r="BEA479" s="1"/>
      <c r="BEB479" s="1"/>
      <c r="BEC479" s="1"/>
      <c r="BED479" s="1"/>
      <c r="BEE479" s="1"/>
      <c r="BEF479" s="1"/>
      <c r="BEG479" s="1"/>
      <c r="BEH479" s="1"/>
      <c r="BEI479" s="1"/>
      <c r="BEJ479" s="1"/>
      <c r="BEK479" s="1"/>
      <c r="BEL479" s="1"/>
      <c r="BEM479" s="1"/>
      <c r="BEN479" s="1"/>
      <c r="BEO479" s="1"/>
      <c r="BEP479" s="1"/>
      <c r="BEQ479" s="1"/>
      <c r="BER479" s="1"/>
      <c r="BES479" s="1"/>
      <c r="BET479" s="1"/>
      <c r="BEU479" s="1"/>
      <c r="BEV479" s="1"/>
      <c r="BEW479" s="1"/>
      <c r="BEX479" s="1"/>
      <c r="BEY479" s="1"/>
      <c r="BEZ479" s="1"/>
      <c r="BFA479" s="1"/>
      <c r="BFB479" s="1"/>
      <c r="BFC479" s="1"/>
      <c r="BFD479" s="1"/>
      <c r="BFE479" s="1"/>
      <c r="BFF479" s="1"/>
      <c r="BFG479" s="1"/>
      <c r="BFH479" s="1"/>
      <c r="BFI479" s="1"/>
      <c r="BFJ479" s="1"/>
      <c r="BFK479" s="1"/>
      <c r="BFL479" s="1"/>
      <c r="BFM479" s="1"/>
      <c r="BFN479" s="1"/>
      <c r="BFO479" s="1"/>
      <c r="BFP479" s="1"/>
      <c r="BFQ479" s="1"/>
      <c r="BFR479" s="1"/>
      <c r="BFS479" s="1"/>
      <c r="BFT479" s="1"/>
      <c r="BFU479" s="1"/>
      <c r="BFV479" s="1"/>
      <c r="BFW479" s="1"/>
      <c r="BFX479" s="1"/>
      <c r="BFY479" s="1"/>
      <c r="BFZ479" s="1"/>
      <c r="BGA479" s="1"/>
      <c r="BGB479" s="1"/>
      <c r="BGC479" s="1"/>
      <c r="BGD479" s="1"/>
      <c r="BGE479" s="1"/>
      <c r="BGF479" s="1"/>
      <c r="BGG479" s="1"/>
      <c r="BGH479" s="1"/>
      <c r="BGI479" s="1"/>
      <c r="BGJ479" s="1"/>
      <c r="BGK479" s="1"/>
      <c r="BGL479" s="1"/>
      <c r="BGM479" s="1"/>
      <c r="BGN479" s="1"/>
      <c r="BGO479" s="1"/>
      <c r="BGP479" s="1"/>
      <c r="BGQ479" s="1"/>
      <c r="BGR479" s="1"/>
      <c r="BGS479" s="1"/>
      <c r="BGT479" s="1"/>
      <c r="BGU479" s="1"/>
      <c r="BGV479" s="1"/>
      <c r="BGW479" s="1"/>
      <c r="BGX479" s="1"/>
      <c r="BGY479" s="1"/>
      <c r="BGZ479" s="1"/>
      <c r="BHA479" s="1"/>
      <c r="BHB479" s="1"/>
      <c r="BHC479" s="1"/>
      <c r="BHD479" s="1"/>
      <c r="BHE479" s="1"/>
      <c r="BHF479" s="1"/>
      <c r="BHG479" s="1"/>
      <c r="BHH479" s="1"/>
      <c r="BHI479" s="1"/>
      <c r="BHJ479" s="1"/>
      <c r="BHK479" s="1"/>
      <c r="BHL479" s="1"/>
      <c r="BHM479" s="1"/>
      <c r="BHN479" s="1"/>
      <c r="BHO479" s="1"/>
      <c r="BHP479" s="1"/>
      <c r="BHQ479" s="1"/>
      <c r="BHR479" s="1"/>
      <c r="BHS479" s="1"/>
      <c r="BHT479" s="1"/>
      <c r="BHU479" s="1"/>
      <c r="BHV479" s="1"/>
      <c r="BHW479" s="1"/>
      <c r="BHX479" s="1"/>
      <c r="BHY479" s="1"/>
      <c r="BHZ479" s="1"/>
      <c r="BIA479" s="1"/>
      <c r="BIB479" s="1"/>
      <c r="BIC479" s="1"/>
      <c r="BID479" s="1"/>
      <c r="BIE479" s="1"/>
      <c r="BIF479" s="1"/>
      <c r="BIG479" s="1"/>
      <c r="BIH479" s="1"/>
      <c r="BII479" s="1"/>
      <c r="BIJ479" s="1"/>
      <c r="BIK479" s="1"/>
      <c r="BIL479" s="1"/>
      <c r="BIM479" s="1"/>
      <c r="BIN479" s="1"/>
      <c r="BIO479" s="1"/>
      <c r="BIP479" s="1"/>
      <c r="BIQ479" s="1"/>
      <c r="BIR479" s="1"/>
      <c r="BIS479" s="1"/>
      <c r="BIT479" s="1"/>
      <c r="BIU479" s="1"/>
      <c r="BIV479" s="1"/>
      <c r="BIW479" s="1"/>
      <c r="BIX479" s="1"/>
      <c r="BIY479" s="1"/>
      <c r="BIZ479" s="1"/>
      <c r="BJA479" s="1"/>
      <c r="BJB479" s="1"/>
      <c r="BJC479" s="1"/>
      <c r="BJD479" s="1"/>
      <c r="BJE479" s="1"/>
      <c r="BJF479" s="1"/>
      <c r="BJG479" s="1"/>
      <c r="BJH479" s="1"/>
      <c r="BJI479" s="1"/>
      <c r="BJJ479" s="1"/>
      <c r="BJK479" s="1"/>
      <c r="BJL479" s="1"/>
      <c r="BJM479" s="1"/>
      <c r="BJN479" s="1"/>
      <c r="BJO479" s="1"/>
      <c r="BJP479" s="1"/>
      <c r="BJQ479" s="1"/>
      <c r="BJR479" s="1"/>
      <c r="BJS479" s="1"/>
      <c r="BJT479" s="1"/>
      <c r="BJU479" s="1"/>
      <c r="BJV479" s="1"/>
      <c r="BJW479" s="1"/>
      <c r="BJX479" s="1"/>
      <c r="BJY479" s="1"/>
      <c r="BJZ479" s="1"/>
      <c r="BKA479" s="1"/>
      <c r="BKB479" s="1"/>
      <c r="BKC479" s="1"/>
      <c r="BKD479" s="1"/>
      <c r="BKE479" s="1"/>
      <c r="BKF479" s="1"/>
      <c r="BKG479" s="1"/>
      <c r="BKH479" s="1"/>
      <c r="BKI479" s="1"/>
      <c r="BKJ479" s="1"/>
      <c r="BKK479" s="1"/>
      <c r="BKL479" s="1"/>
      <c r="BKM479" s="1"/>
      <c r="BKN479" s="1"/>
      <c r="BKO479" s="1"/>
      <c r="BKP479" s="1"/>
      <c r="BKQ479" s="1"/>
      <c r="BKR479" s="1"/>
      <c r="BKS479" s="1"/>
      <c r="BKT479" s="1"/>
      <c r="BKU479" s="1"/>
      <c r="BKV479" s="1"/>
      <c r="BKW479" s="1"/>
      <c r="BKX479" s="1"/>
      <c r="BKY479" s="1"/>
      <c r="BKZ479" s="1"/>
      <c r="BLA479" s="1"/>
      <c r="BLB479" s="1"/>
      <c r="BLC479" s="1"/>
      <c r="BLD479" s="1"/>
      <c r="BLE479" s="1"/>
      <c r="BLF479" s="1"/>
      <c r="BLG479" s="1"/>
      <c r="BLH479" s="1"/>
      <c r="BLI479" s="1"/>
      <c r="BLJ479" s="1"/>
      <c r="BLK479" s="1"/>
      <c r="BLL479" s="1"/>
      <c r="BLM479" s="1"/>
      <c r="BLN479" s="1"/>
      <c r="BLO479" s="1"/>
      <c r="BLP479" s="1"/>
      <c r="BLQ479" s="1"/>
      <c r="BLR479" s="1"/>
      <c r="BLS479" s="1"/>
      <c r="BLT479" s="1"/>
      <c r="BLU479" s="1"/>
      <c r="BLV479" s="1"/>
      <c r="BLW479" s="1"/>
      <c r="BLX479" s="1"/>
      <c r="BLY479" s="1"/>
      <c r="BLZ479" s="1"/>
      <c r="BMA479" s="1"/>
      <c r="BMB479" s="1"/>
      <c r="BMC479" s="1"/>
      <c r="BMD479" s="1"/>
      <c r="BME479" s="1"/>
      <c r="BMF479" s="1"/>
      <c r="BMG479" s="1"/>
      <c r="BMH479" s="1"/>
      <c r="BMI479" s="1"/>
      <c r="BMJ479" s="1"/>
      <c r="BMK479" s="1"/>
      <c r="BML479" s="1"/>
      <c r="BMM479" s="1"/>
      <c r="BMN479" s="1"/>
      <c r="BMO479" s="1"/>
      <c r="BMP479" s="1"/>
      <c r="BMQ479" s="1"/>
      <c r="BMR479" s="1"/>
      <c r="BMS479" s="1"/>
      <c r="BMT479" s="1"/>
      <c r="BMU479" s="1"/>
      <c r="BMV479" s="1"/>
      <c r="BMW479" s="1"/>
      <c r="BMX479" s="1"/>
      <c r="BMY479" s="1"/>
      <c r="BMZ479" s="1"/>
      <c r="BNA479" s="1"/>
      <c r="BNB479" s="1"/>
      <c r="BNC479" s="1"/>
      <c r="BND479" s="1"/>
      <c r="BNE479" s="1"/>
      <c r="BNF479" s="1"/>
      <c r="BNG479" s="1"/>
      <c r="BNH479" s="1"/>
      <c r="BNI479" s="1"/>
      <c r="BNJ479" s="1"/>
      <c r="BNK479" s="1"/>
      <c r="BNL479" s="1"/>
      <c r="BNM479" s="1"/>
      <c r="BNN479" s="1"/>
      <c r="BNO479" s="1"/>
      <c r="BNP479" s="1"/>
      <c r="BNQ479" s="1"/>
      <c r="BNR479" s="1"/>
      <c r="BNS479" s="1"/>
      <c r="BNT479" s="1"/>
      <c r="BNU479" s="1"/>
      <c r="BNV479" s="1"/>
      <c r="BNW479" s="1"/>
      <c r="BNX479" s="1"/>
      <c r="BNY479" s="1"/>
      <c r="BNZ479" s="1"/>
      <c r="BOA479" s="1"/>
      <c r="BOB479" s="1"/>
      <c r="BOC479" s="1"/>
      <c r="BOD479" s="1"/>
      <c r="BOE479" s="1"/>
      <c r="BOF479" s="1"/>
      <c r="BOG479" s="1"/>
      <c r="BOH479" s="1"/>
      <c r="BOI479" s="1"/>
      <c r="BOJ479" s="1"/>
      <c r="BOK479" s="1"/>
      <c r="BOL479" s="1"/>
      <c r="BOM479" s="1"/>
      <c r="BON479" s="1"/>
      <c r="BOO479" s="1"/>
      <c r="BOP479" s="1"/>
      <c r="BOQ479" s="1"/>
      <c r="BOR479" s="1"/>
      <c r="BOS479" s="1"/>
      <c r="BOT479" s="1"/>
      <c r="BOU479" s="1"/>
      <c r="BOV479" s="1"/>
      <c r="BOW479" s="1"/>
      <c r="BOX479" s="1"/>
      <c r="BOY479" s="1"/>
      <c r="BOZ479" s="1"/>
      <c r="BPA479" s="1"/>
      <c r="BPB479" s="1"/>
      <c r="BPC479" s="1"/>
      <c r="BPD479" s="1"/>
      <c r="BPE479" s="1"/>
      <c r="BPF479" s="1"/>
      <c r="BPG479" s="1"/>
      <c r="BPH479" s="1"/>
      <c r="BPI479" s="1"/>
      <c r="BPJ479" s="1"/>
      <c r="BPK479" s="1"/>
      <c r="BPL479" s="1"/>
      <c r="BPM479" s="1"/>
      <c r="BPN479" s="1"/>
      <c r="BPO479" s="1"/>
      <c r="BPP479" s="1"/>
      <c r="BPQ479" s="1"/>
      <c r="BPR479" s="1"/>
      <c r="BPS479" s="1"/>
      <c r="BPT479" s="1"/>
      <c r="BPU479" s="1"/>
      <c r="BPV479" s="1"/>
      <c r="BPW479" s="1"/>
      <c r="BPX479" s="1"/>
      <c r="BPY479" s="1"/>
      <c r="BPZ479" s="1"/>
      <c r="BQA479" s="1"/>
      <c r="BQB479" s="1"/>
      <c r="BQC479" s="1"/>
      <c r="BQD479" s="1"/>
      <c r="BQE479" s="1"/>
      <c r="BQF479" s="1"/>
      <c r="BQG479" s="1"/>
      <c r="BQH479" s="1"/>
      <c r="BQI479" s="1"/>
      <c r="BQJ479" s="1"/>
      <c r="BQK479" s="1"/>
      <c r="BQL479" s="1"/>
      <c r="BQM479" s="1"/>
      <c r="BQN479" s="1"/>
      <c r="BQO479" s="1"/>
      <c r="BQP479" s="1"/>
      <c r="BQQ479" s="1"/>
      <c r="BQR479" s="1"/>
      <c r="BQS479" s="1"/>
      <c r="BQT479" s="1"/>
      <c r="BQU479" s="1"/>
      <c r="BQV479" s="1"/>
      <c r="BQW479" s="1"/>
      <c r="BQX479" s="1"/>
      <c r="BQY479" s="1"/>
      <c r="BQZ479" s="1"/>
      <c r="BRA479" s="1"/>
      <c r="BRB479" s="1"/>
      <c r="BRC479" s="1"/>
      <c r="BRD479" s="1"/>
      <c r="BRE479" s="1"/>
      <c r="BRF479" s="1"/>
      <c r="BRG479" s="1"/>
      <c r="BRH479" s="1"/>
      <c r="BRI479" s="1"/>
      <c r="BRJ479" s="1"/>
      <c r="BRK479" s="1"/>
      <c r="BRL479" s="1"/>
      <c r="BRM479" s="1"/>
      <c r="BRN479" s="1"/>
      <c r="BRO479" s="1"/>
      <c r="BRP479" s="1"/>
      <c r="BRQ479" s="1"/>
      <c r="BRR479" s="1"/>
      <c r="BRS479" s="1"/>
      <c r="BRT479" s="1"/>
      <c r="BRU479" s="1"/>
      <c r="BRV479" s="1"/>
      <c r="BRW479" s="1"/>
      <c r="BRX479" s="1"/>
      <c r="BRY479" s="1"/>
      <c r="BRZ479" s="1"/>
      <c r="BSA479" s="1"/>
      <c r="BSB479" s="1"/>
      <c r="BSC479" s="1"/>
      <c r="BSD479" s="1"/>
      <c r="BSE479" s="1"/>
      <c r="BSF479" s="1"/>
      <c r="BSG479" s="1"/>
      <c r="BSH479" s="1"/>
      <c r="BSI479" s="1"/>
      <c r="BSJ479" s="1"/>
      <c r="BSK479" s="1"/>
      <c r="BSL479" s="1"/>
      <c r="BSM479" s="1"/>
      <c r="BSN479" s="1"/>
      <c r="BSO479" s="1"/>
      <c r="BSP479" s="1"/>
      <c r="BSQ479" s="1"/>
      <c r="BSR479" s="1"/>
      <c r="BSS479" s="1"/>
      <c r="BST479" s="1"/>
      <c r="BSU479" s="1"/>
      <c r="BSV479" s="1"/>
      <c r="BSW479" s="1"/>
      <c r="BSX479" s="1"/>
      <c r="BSY479" s="1"/>
      <c r="BSZ479" s="1"/>
      <c r="BTA479" s="1"/>
      <c r="BTB479" s="1"/>
      <c r="BTC479" s="1"/>
      <c r="BTD479" s="1"/>
      <c r="BTE479" s="1"/>
      <c r="BTF479" s="1"/>
      <c r="BTG479" s="1"/>
      <c r="BTH479" s="1"/>
      <c r="BTI479" s="1"/>
      <c r="BTJ479" s="1"/>
      <c r="BTK479" s="1"/>
      <c r="BTL479" s="1"/>
      <c r="BTM479" s="1"/>
      <c r="BTN479" s="1"/>
      <c r="BTO479" s="1"/>
      <c r="BTP479" s="1"/>
      <c r="BTQ479" s="1"/>
      <c r="BTR479" s="1"/>
      <c r="BTS479" s="1"/>
      <c r="BTT479" s="1"/>
      <c r="BTU479" s="1"/>
      <c r="BTV479" s="1"/>
      <c r="BTW479" s="1"/>
      <c r="BTX479" s="1"/>
      <c r="BTY479" s="1"/>
      <c r="BTZ479" s="1"/>
      <c r="BUA479" s="1"/>
      <c r="BUB479" s="1"/>
      <c r="BUC479" s="1"/>
      <c r="BUD479" s="1"/>
      <c r="BUE479" s="1"/>
      <c r="BUF479" s="1"/>
      <c r="BUG479" s="1"/>
      <c r="BUH479" s="1"/>
      <c r="BUI479" s="1"/>
      <c r="BUJ479" s="1"/>
      <c r="BUK479" s="1"/>
      <c r="BUL479" s="1"/>
      <c r="BUM479" s="1"/>
      <c r="BUN479" s="1"/>
      <c r="BUO479" s="1"/>
      <c r="BUP479" s="1"/>
      <c r="BUQ479" s="1"/>
      <c r="BUR479" s="1"/>
      <c r="BUS479" s="1"/>
      <c r="BUT479" s="1"/>
      <c r="BUU479" s="1"/>
      <c r="BUV479" s="1"/>
      <c r="BUW479" s="1"/>
      <c r="BUX479" s="1"/>
      <c r="BUY479" s="1"/>
      <c r="BUZ479" s="1"/>
      <c r="BVA479" s="1"/>
      <c r="BVB479" s="1"/>
      <c r="BVC479" s="1"/>
      <c r="BVD479" s="1"/>
      <c r="BVE479" s="1"/>
      <c r="BVF479" s="1"/>
      <c r="BVG479" s="1"/>
      <c r="BVH479" s="1"/>
      <c r="BVI479" s="1"/>
      <c r="BVJ479" s="1"/>
      <c r="BVK479" s="1"/>
      <c r="BVL479" s="1"/>
      <c r="BVM479" s="1"/>
      <c r="BVN479" s="1"/>
      <c r="BVO479" s="1"/>
      <c r="BVP479" s="1"/>
      <c r="BVQ479" s="1"/>
      <c r="BVR479" s="1"/>
      <c r="BVS479" s="1"/>
      <c r="BVT479" s="1"/>
      <c r="BVU479" s="1"/>
      <c r="BVV479" s="1"/>
      <c r="BVW479" s="1"/>
      <c r="BVX479" s="1"/>
      <c r="BVY479" s="1"/>
      <c r="BVZ479" s="1"/>
      <c r="BWA479" s="1"/>
      <c r="BWB479" s="1"/>
      <c r="BWC479" s="1"/>
      <c r="BWD479" s="1"/>
      <c r="BWE479" s="1"/>
      <c r="BWF479" s="1"/>
      <c r="BWG479" s="1"/>
      <c r="BWH479" s="1"/>
      <c r="BWI479" s="1"/>
      <c r="BWJ479" s="1"/>
      <c r="BWK479" s="1"/>
      <c r="BWL479" s="1"/>
      <c r="BWM479" s="1"/>
      <c r="BWN479" s="1"/>
      <c r="BWO479" s="1"/>
      <c r="BWP479" s="1"/>
      <c r="BWQ479" s="1"/>
      <c r="BWR479" s="1"/>
      <c r="BWS479" s="1"/>
      <c r="BWT479" s="1"/>
      <c r="BWU479" s="1"/>
      <c r="BWV479" s="1"/>
      <c r="BWW479" s="1"/>
      <c r="BWX479" s="1"/>
      <c r="BWY479" s="1"/>
      <c r="BWZ479" s="1"/>
      <c r="BXA479" s="1"/>
      <c r="BXB479" s="1"/>
      <c r="BXC479" s="1"/>
      <c r="BXD479" s="1"/>
      <c r="BXE479" s="1"/>
      <c r="BXF479" s="1"/>
      <c r="BXG479" s="1"/>
      <c r="BXH479" s="1"/>
      <c r="BXI479" s="1"/>
      <c r="BXJ479" s="1"/>
      <c r="BXK479" s="1"/>
      <c r="BXL479" s="1"/>
      <c r="BXM479" s="1"/>
      <c r="BXN479" s="1"/>
      <c r="BXO479" s="1"/>
      <c r="BXP479" s="1"/>
      <c r="BXQ479" s="1"/>
      <c r="BXR479" s="1"/>
      <c r="BXS479" s="1"/>
      <c r="BXT479" s="1"/>
      <c r="BXU479" s="1"/>
      <c r="BXV479" s="1"/>
      <c r="BXW479" s="1"/>
      <c r="BXX479" s="1"/>
      <c r="BXY479" s="1"/>
      <c r="BXZ479" s="1"/>
      <c r="BYA479" s="1"/>
      <c r="BYB479" s="1"/>
      <c r="BYC479" s="1"/>
      <c r="BYD479" s="1"/>
      <c r="BYE479" s="1"/>
      <c r="BYF479" s="1"/>
      <c r="BYG479" s="1"/>
      <c r="BYH479" s="1"/>
      <c r="BYI479" s="1"/>
      <c r="BYJ479" s="1"/>
      <c r="BYK479" s="1"/>
      <c r="BYL479" s="1"/>
      <c r="BYM479" s="1"/>
      <c r="BYN479" s="1"/>
      <c r="BYO479" s="1"/>
      <c r="BYP479" s="1"/>
      <c r="BYQ479" s="1"/>
      <c r="BYR479" s="1"/>
      <c r="BYS479" s="1"/>
      <c r="BYT479" s="1"/>
      <c r="BYU479" s="1"/>
      <c r="BYV479" s="1"/>
      <c r="BYW479" s="1"/>
      <c r="BYX479" s="1"/>
      <c r="BYY479" s="1"/>
      <c r="BYZ479" s="1"/>
      <c r="BZA479" s="1"/>
      <c r="BZB479" s="1"/>
      <c r="BZC479" s="1"/>
      <c r="BZD479" s="1"/>
      <c r="BZE479" s="1"/>
      <c r="BZF479" s="1"/>
      <c r="BZG479" s="1"/>
      <c r="BZH479" s="1"/>
      <c r="BZI479" s="1"/>
      <c r="BZJ479" s="1"/>
      <c r="BZK479" s="1"/>
      <c r="BZL479" s="1"/>
      <c r="BZM479" s="1"/>
      <c r="BZN479" s="1"/>
      <c r="BZO479" s="1"/>
      <c r="BZP479" s="1"/>
      <c r="BZQ479" s="1"/>
      <c r="BZR479" s="1"/>
      <c r="BZS479" s="1"/>
      <c r="BZT479" s="1"/>
      <c r="BZU479" s="1"/>
      <c r="BZV479" s="1"/>
      <c r="BZW479" s="1"/>
      <c r="BZX479" s="1"/>
      <c r="BZY479" s="1"/>
      <c r="BZZ479" s="1"/>
      <c r="CAA479" s="1"/>
      <c r="CAB479" s="1"/>
      <c r="CAC479" s="1"/>
      <c r="CAD479" s="1"/>
      <c r="CAE479" s="1"/>
      <c r="CAF479" s="1"/>
      <c r="CAG479" s="1"/>
      <c r="CAH479" s="1"/>
      <c r="CAI479" s="1"/>
      <c r="CAJ479" s="1"/>
      <c r="CAK479" s="1"/>
      <c r="CAL479" s="1"/>
      <c r="CAM479" s="1"/>
      <c r="CAN479" s="1"/>
      <c r="CAO479" s="1"/>
      <c r="CAP479" s="1"/>
      <c r="CAQ479" s="1"/>
      <c r="CAR479" s="1"/>
      <c r="CAS479" s="1"/>
      <c r="CAT479" s="1"/>
      <c r="CAU479" s="1"/>
      <c r="CAV479" s="1"/>
      <c r="CAW479" s="1"/>
      <c r="CAX479" s="1"/>
      <c r="CAY479" s="1"/>
      <c r="CAZ479" s="1"/>
      <c r="CBA479" s="1"/>
      <c r="CBB479" s="1"/>
      <c r="CBC479" s="1"/>
      <c r="CBD479" s="1"/>
      <c r="CBE479" s="1"/>
      <c r="CBF479" s="1"/>
      <c r="CBG479" s="1"/>
      <c r="CBH479" s="1"/>
      <c r="CBI479" s="1"/>
      <c r="CBJ479" s="1"/>
      <c r="CBK479" s="1"/>
      <c r="CBL479" s="1"/>
      <c r="CBM479" s="1"/>
      <c r="CBN479" s="1"/>
      <c r="CBO479" s="1"/>
      <c r="CBP479" s="1"/>
      <c r="CBQ479" s="1"/>
      <c r="CBR479" s="1"/>
      <c r="CBS479" s="1"/>
      <c r="CBT479" s="1"/>
      <c r="CBU479" s="1"/>
      <c r="CBV479" s="1"/>
      <c r="CBW479" s="1"/>
      <c r="CBX479" s="1"/>
      <c r="CBY479" s="1"/>
      <c r="CBZ479" s="1"/>
      <c r="CCA479" s="1"/>
      <c r="CCB479" s="1"/>
      <c r="CCC479" s="1"/>
      <c r="CCD479" s="1"/>
      <c r="CCE479" s="1"/>
      <c r="CCF479" s="1"/>
      <c r="CCG479" s="1"/>
      <c r="CCH479" s="1"/>
      <c r="CCI479" s="1"/>
      <c r="CCJ479" s="1"/>
      <c r="CCK479" s="1"/>
      <c r="CCL479" s="1"/>
      <c r="CCM479" s="1"/>
      <c r="CCN479" s="1"/>
      <c r="CCO479" s="1"/>
      <c r="CCP479" s="1"/>
      <c r="CCQ479" s="1"/>
      <c r="CCR479" s="1"/>
      <c r="CCS479" s="1"/>
      <c r="CCT479" s="1"/>
      <c r="CCU479" s="1"/>
      <c r="CCV479" s="1"/>
      <c r="CCW479" s="1"/>
      <c r="CCX479" s="1"/>
      <c r="CCY479" s="1"/>
      <c r="CCZ479" s="1"/>
      <c r="CDA479" s="1"/>
      <c r="CDB479" s="1"/>
      <c r="CDC479" s="1"/>
      <c r="CDD479" s="1"/>
      <c r="CDE479" s="1"/>
      <c r="CDF479" s="1"/>
      <c r="CDG479" s="1"/>
      <c r="CDH479" s="1"/>
      <c r="CDI479" s="1"/>
      <c r="CDJ479" s="1"/>
      <c r="CDK479" s="1"/>
      <c r="CDL479" s="1"/>
      <c r="CDM479" s="1"/>
      <c r="CDN479" s="1"/>
      <c r="CDO479" s="1"/>
      <c r="CDP479" s="1"/>
      <c r="CDQ479" s="1"/>
      <c r="CDR479" s="1"/>
      <c r="CDS479" s="1"/>
      <c r="CDT479" s="1"/>
      <c r="CDU479" s="1"/>
      <c r="CDV479" s="1"/>
      <c r="CDW479" s="1"/>
      <c r="CDX479" s="1"/>
      <c r="CDY479" s="1"/>
      <c r="CDZ479" s="1"/>
      <c r="CEA479" s="1"/>
      <c r="CEB479" s="1"/>
      <c r="CEC479" s="1"/>
      <c r="CED479" s="1"/>
      <c r="CEE479" s="1"/>
      <c r="CEF479" s="1"/>
      <c r="CEG479" s="1"/>
      <c r="CEH479" s="1"/>
      <c r="CEI479" s="1"/>
      <c r="CEJ479" s="1"/>
      <c r="CEK479" s="1"/>
      <c r="CEL479" s="1"/>
      <c r="CEM479" s="1"/>
      <c r="CEN479" s="1"/>
      <c r="CEO479" s="1"/>
      <c r="CEP479" s="1"/>
      <c r="CEQ479" s="1"/>
      <c r="CER479" s="1"/>
      <c r="CES479" s="1"/>
      <c r="CET479" s="1"/>
      <c r="CEU479" s="1"/>
      <c r="CEV479" s="1"/>
      <c r="CEW479" s="1"/>
      <c r="CEX479" s="1"/>
      <c r="CEY479" s="1"/>
      <c r="CEZ479" s="1"/>
      <c r="CFA479" s="1"/>
      <c r="CFB479" s="1"/>
      <c r="CFC479" s="1"/>
      <c r="CFD479" s="1"/>
      <c r="CFE479" s="1"/>
      <c r="CFF479" s="1"/>
      <c r="CFG479" s="1"/>
      <c r="CFH479" s="1"/>
      <c r="CFI479" s="1"/>
      <c r="CFJ479" s="1"/>
      <c r="CFK479" s="1"/>
      <c r="CFL479" s="1"/>
      <c r="CFM479" s="1"/>
      <c r="CFN479" s="1"/>
      <c r="CFO479" s="1"/>
      <c r="CFP479" s="1"/>
      <c r="CFQ479" s="1"/>
      <c r="CFR479" s="1"/>
      <c r="CFS479" s="1"/>
      <c r="CFT479" s="1"/>
      <c r="CFU479" s="1"/>
      <c r="CFV479" s="1"/>
      <c r="CFW479" s="1"/>
      <c r="CFX479" s="1"/>
      <c r="CFY479" s="1"/>
      <c r="CFZ479" s="1"/>
      <c r="CGA479" s="1"/>
      <c r="CGB479" s="1"/>
      <c r="CGC479" s="1"/>
      <c r="CGD479" s="1"/>
      <c r="CGE479" s="1"/>
      <c r="CGF479" s="1"/>
      <c r="CGG479" s="1"/>
      <c r="CGH479" s="1"/>
      <c r="CGI479" s="1"/>
      <c r="CGJ479" s="1"/>
      <c r="CGK479" s="1"/>
      <c r="CGL479" s="1"/>
      <c r="CGM479" s="1"/>
      <c r="CGN479" s="1"/>
      <c r="CGO479" s="1"/>
      <c r="CGP479" s="1"/>
      <c r="CGQ479" s="1"/>
      <c r="CGR479" s="1"/>
      <c r="CGS479" s="1"/>
      <c r="CGT479" s="1"/>
      <c r="CGU479" s="1"/>
      <c r="CGV479" s="1"/>
      <c r="CGW479" s="1"/>
      <c r="CGX479" s="1"/>
      <c r="CGY479" s="1"/>
      <c r="CGZ479" s="1"/>
      <c r="CHA479" s="1"/>
      <c r="CHB479" s="1"/>
      <c r="CHC479" s="1"/>
      <c r="CHD479" s="1"/>
      <c r="CHE479" s="1"/>
      <c r="CHF479" s="1"/>
      <c r="CHG479" s="1"/>
      <c r="CHH479" s="1"/>
      <c r="CHI479" s="1"/>
      <c r="CHJ479" s="1"/>
      <c r="CHK479" s="1"/>
      <c r="CHL479" s="1"/>
      <c r="CHM479" s="1"/>
      <c r="CHN479" s="1"/>
      <c r="CHO479" s="1"/>
      <c r="CHP479" s="1"/>
      <c r="CHQ479" s="1"/>
      <c r="CHR479" s="1"/>
      <c r="CHS479" s="1"/>
      <c r="CHT479" s="1"/>
      <c r="CHU479" s="1"/>
      <c r="CHV479" s="1"/>
      <c r="CHW479" s="1"/>
      <c r="CHX479" s="1"/>
      <c r="CHY479" s="1"/>
      <c r="CHZ479" s="1"/>
      <c r="CIA479" s="1"/>
      <c r="CIB479" s="1"/>
      <c r="CIC479" s="1"/>
      <c r="CID479" s="1"/>
      <c r="CIE479" s="1"/>
      <c r="CIF479" s="1"/>
      <c r="CIG479" s="1"/>
      <c r="CIH479" s="1"/>
      <c r="CII479" s="1"/>
      <c r="CIJ479" s="1"/>
      <c r="CIK479" s="1"/>
      <c r="CIL479" s="1"/>
      <c r="CIM479" s="1"/>
      <c r="CIN479" s="1"/>
      <c r="CIO479" s="1"/>
      <c r="CIP479" s="1"/>
      <c r="CIQ479" s="1"/>
      <c r="CIR479" s="1"/>
      <c r="CIS479" s="1"/>
      <c r="CIT479" s="1"/>
      <c r="CIU479" s="1"/>
      <c r="CIV479" s="1"/>
      <c r="CIW479" s="1"/>
      <c r="CIX479" s="1"/>
      <c r="CIY479" s="1"/>
      <c r="CIZ479" s="1"/>
      <c r="CJA479" s="1"/>
      <c r="CJB479" s="1"/>
      <c r="CJC479" s="1"/>
      <c r="CJD479" s="1"/>
      <c r="CJE479" s="1"/>
      <c r="CJF479" s="1"/>
      <c r="CJG479" s="1"/>
      <c r="CJH479" s="1"/>
      <c r="CJI479" s="1"/>
      <c r="CJJ479" s="1"/>
      <c r="CJK479" s="1"/>
      <c r="CJL479" s="1"/>
      <c r="CJM479" s="1"/>
      <c r="CJN479" s="1"/>
      <c r="CJO479" s="1"/>
      <c r="CJP479" s="1"/>
      <c r="CJQ479" s="1"/>
      <c r="CJR479" s="1"/>
      <c r="CJS479" s="1"/>
      <c r="CJT479" s="1"/>
      <c r="CJU479" s="1"/>
      <c r="CJV479" s="1"/>
      <c r="CJW479" s="1"/>
      <c r="CJX479" s="1"/>
      <c r="CJY479" s="1"/>
      <c r="CJZ479" s="1"/>
      <c r="CKA479" s="1"/>
      <c r="CKB479" s="1"/>
      <c r="CKC479" s="1"/>
      <c r="CKD479" s="1"/>
      <c r="CKE479" s="1"/>
      <c r="CKF479" s="1"/>
      <c r="CKG479" s="1"/>
      <c r="CKH479" s="1"/>
      <c r="CKI479" s="1"/>
      <c r="CKJ479" s="1"/>
      <c r="CKK479" s="1"/>
      <c r="CKL479" s="1"/>
      <c r="CKM479" s="1"/>
      <c r="CKN479" s="1"/>
      <c r="CKO479" s="1"/>
      <c r="CKP479" s="1"/>
      <c r="CKQ479" s="1"/>
      <c r="CKR479" s="1"/>
      <c r="CKS479" s="1"/>
      <c r="CKT479" s="1"/>
      <c r="CKU479" s="1"/>
      <c r="CKV479" s="1"/>
      <c r="CKW479" s="1"/>
      <c r="CKX479" s="1"/>
      <c r="CKY479" s="1"/>
      <c r="CKZ479" s="1"/>
      <c r="CLA479" s="1"/>
      <c r="CLB479" s="1"/>
      <c r="CLC479" s="1"/>
      <c r="CLD479" s="1"/>
      <c r="CLE479" s="1"/>
      <c r="CLF479" s="1"/>
      <c r="CLG479" s="1"/>
      <c r="CLH479" s="1"/>
      <c r="CLI479" s="1"/>
      <c r="CLJ479" s="1"/>
      <c r="CLK479" s="1"/>
      <c r="CLL479" s="1"/>
      <c r="CLM479" s="1"/>
      <c r="CLN479" s="1"/>
      <c r="CLO479" s="1"/>
      <c r="CLP479" s="1"/>
      <c r="CLQ479" s="1"/>
      <c r="CLR479" s="1"/>
      <c r="CLS479" s="1"/>
      <c r="CLT479" s="1"/>
      <c r="CLU479" s="1"/>
      <c r="CLV479" s="1"/>
      <c r="CLW479" s="1"/>
      <c r="CLX479" s="1"/>
      <c r="CLY479" s="1"/>
      <c r="CLZ479" s="1"/>
      <c r="CMA479" s="1"/>
      <c r="CMB479" s="1"/>
      <c r="CMC479" s="1"/>
      <c r="CMD479" s="1"/>
      <c r="CME479" s="1"/>
      <c r="CMF479" s="1"/>
      <c r="CMG479" s="1"/>
      <c r="CMH479" s="1"/>
      <c r="CMI479" s="1"/>
      <c r="CMJ479" s="1"/>
      <c r="CMK479" s="1"/>
      <c r="CML479" s="1"/>
      <c r="CMM479" s="1"/>
      <c r="CMN479" s="1"/>
      <c r="CMO479" s="1"/>
      <c r="CMP479" s="1"/>
      <c r="CMQ479" s="1"/>
      <c r="CMR479" s="1"/>
      <c r="CMS479" s="1"/>
      <c r="CMT479" s="1"/>
      <c r="CMU479" s="1"/>
      <c r="CMV479" s="1"/>
      <c r="CMW479" s="1"/>
      <c r="CMX479" s="1"/>
      <c r="CMY479" s="1"/>
      <c r="CMZ479" s="1"/>
      <c r="CNA479" s="1"/>
      <c r="CNB479" s="1"/>
      <c r="CNC479" s="1"/>
      <c r="CND479" s="1"/>
      <c r="CNE479" s="1"/>
      <c r="CNF479" s="1"/>
      <c r="CNG479" s="1"/>
      <c r="CNH479" s="1"/>
      <c r="CNI479" s="1"/>
      <c r="CNJ479" s="1"/>
      <c r="CNK479" s="1"/>
      <c r="CNL479" s="1"/>
      <c r="CNM479" s="1"/>
      <c r="CNN479" s="1"/>
      <c r="CNO479" s="1"/>
      <c r="CNP479" s="1"/>
      <c r="CNQ479" s="1"/>
      <c r="CNR479" s="1"/>
      <c r="CNS479" s="1"/>
      <c r="CNT479" s="1"/>
      <c r="CNU479" s="1"/>
      <c r="CNV479" s="1"/>
      <c r="CNW479" s="1"/>
      <c r="CNX479" s="1"/>
      <c r="CNY479" s="1"/>
      <c r="CNZ479" s="1"/>
      <c r="COA479" s="1"/>
      <c r="COB479" s="1"/>
      <c r="COC479" s="1"/>
      <c r="COD479" s="1"/>
      <c r="COE479" s="1"/>
      <c r="COF479" s="1"/>
      <c r="COG479" s="1"/>
      <c r="COH479" s="1"/>
      <c r="COI479" s="1"/>
      <c r="COJ479" s="1"/>
      <c r="COK479" s="1"/>
      <c r="COL479" s="1"/>
      <c r="COM479" s="1"/>
      <c r="CON479" s="1"/>
      <c r="COO479" s="1"/>
      <c r="COP479" s="1"/>
      <c r="COQ479" s="1"/>
      <c r="COR479" s="1"/>
      <c r="COS479" s="1"/>
      <c r="COT479" s="1"/>
      <c r="COU479" s="1"/>
      <c r="COV479" s="1"/>
      <c r="COW479" s="1"/>
      <c r="COX479" s="1"/>
      <c r="COY479" s="1"/>
      <c r="COZ479" s="1"/>
      <c r="CPA479" s="1"/>
      <c r="CPB479" s="1"/>
      <c r="CPC479" s="1"/>
      <c r="CPD479" s="1"/>
      <c r="CPE479" s="1"/>
      <c r="CPF479" s="1"/>
      <c r="CPG479" s="1"/>
      <c r="CPH479" s="1"/>
      <c r="CPI479" s="1"/>
      <c r="CPJ479" s="1"/>
      <c r="CPK479" s="1"/>
      <c r="CPL479" s="1"/>
      <c r="CPM479" s="1"/>
      <c r="CPN479" s="1"/>
      <c r="CPO479" s="1"/>
      <c r="CPP479" s="1"/>
      <c r="CPQ479" s="1"/>
      <c r="CPR479" s="1"/>
      <c r="CPS479" s="1"/>
      <c r="CPT479" s="1"/>
      <c r="CPU479" s="1"/>
      <c r="CPV479" s="1"/>
      <c r="CPW479" s="1"/>
      <c r="CPX479" s="1"/>
      <c r="CPY479" s="1"/>
      <c r="CPZ479" s="1"/>
      <c r="CQA479" s="1"/>
      <c r="CQB479" s="1"/>
      <c r="CQC479" s="1"/>
      <c r="CQD479" s="1"/>
      <c r="CQE479" s="1"/>
      <c r="CQF479" s="1"/>
      <c r="CQG479" s="1"/>
      <c r="CQH479" s="1"/>
      <c r="CQI479" s="1"/>
      <c r="CQJ479" s="1"/>
      <c r="CQK479" s="1"/>
      <c r="CQL479" s="1"/>
      <c r="CQM479" s="1"/>
      <c r="CQN479" s="1"/>
      <c r="CQO479" s="1"/>
      <c r="CQP479" s="1"/>
      <c r="CQQ479" s="1"/>
      <c r="CQR479" s="1"/>
      <c r="CQS479" s="1"/>
      <c r="CQT479" s="1"/>
      <c r="CQU479" s="1"/>
      <c r="CQV479" s="1"/>
      <c r="CQW479" s="1"/>
      <c r="CQX479" s="1"/>
      <c r="CQY479" s="1"/>
      <c r="CQZ479" s="1"/>
      <c r="CRA479" s="1"/>
      <c r="CRB479" s="1"/>
      <c r="CRC479" s="1"/>
      <c r="CRD479" s="1"/>
      <c r="CRE479" s="1"/>
      <c r="CRF479" s="1"/>
      <c r="CRG479" s="1"/>
      <c r="CRH479" s="1"/>
      <c r="CRI479" s="1"/>
      <c r="CRJ479" s="1"/>
      <c r="CRK479" s="1"/>
      <c r="CRL479" s="1"/>
      <c r="CRM479" s="1"/>
      <c r="CRN479" s="1"/>
      <c r="CRO479" s="1"/>
      <c r="CRP479" s="1"/>
      <c r="CRQ479" s="1"/>
      <c r="CRR479" s="1"/>
      <c r="CRS479" s="1"/>
      <c r="CRT479" s="1"/>
      <c r="CRU479" s="1"/>
      <c r="CRV479" s="1"/>
      <c r="CRW479" s="1"/>
      <c r="CRX479" s="1"/>
      <c r="CRY479" s="1"/>
      <c r="CRZ479" s="1"/>
      <c r="CSA479" s="1"/>
      <c r="CSB479" s="1"/>
      <c r="CSC479" s="1"/>
      <c r="CSD479" s="1"/>
      <c r="CSE479" s="1"/>
      <c r="CSF479" s="1"/>
      <c r="CSG479" s="1"/>
      <c r="CSH479" s="1"/>
      <c r="CSI479" s="1"/>
      <c r="CSJ479" s="1"/>
      <c r="CSK479" s="1"/>
      <c r="CSL479" s="1"/>
      <c r="CSM479" s="1"/>
      <c r="CSN479" s="1"/>
      <c r="CSO479" s="1"/>
      <c r="CSP479" s="1"/>
      <c r="CSQ479" s="1"/>
      <c r="CSR479" s="1"/>
      <c r="CSS479" s="1"/>
      <c r="CST479" s="1"/>
      <c r="CSU479" s="1"/>
      <c r="CSV479" s="1"/>
      <c r="CSW479" s="1"/>
      <c r="CSX479" s="1"/>
      <c r="CSY479" s="1"/>
      <c r="CSZ479" s="1"/>
      <c r="CTA479" s="1"/>
      <c r="CTB479" s="1"/>
      <c r="CTC479" s="1"/>
      <c r="CTD479" s="1"/>
      <c r="CTE479" s="1"/>
      <c r="CTF479" s="1"/>
      <c r="CTG479" s="1"/>
      <c r="CTH479" s="1"/>
      <c r="CTI479" s="1"/>
      <c r="CTJ479" s="1"/>
      <c r="CTK479" s="1"/>
      <c r="CTL479" s="1"/>
      <c r="CTM479" s="1"/>
      <c r="CTN479" s="1"/>
      <c r="CTO479" s="1"/>
      <c r="CTP479" s="1"/>
      <c r="CTQ479" s="1"/>
      <c r="CTR479" s="1"/>
      <c r="CTS479" s="1"/>
      <c r="CTT479" s="1"/>
      <c r="CTU479" s="1"/>
      <c r="CTV479" s="1"/>
      <c r="CTW479" s="1"/>
      <c r="CTX479" s="1"/>
      <c r="CTY479" s="1"/>
      <c r="CTZ479" s="1"/>
      <c r="CUA479" s="1"/>
      <c r="CUB479" s="1"/>
      <c r="CUC479" s="1"/>
      <c r="CUD479" s="1"/>
      <c r="CUE479" s="1"/>
      <c r="CUF479" s="1"/>
      <c r="CUG479" s="1"/>
      <c r="CUH479" s="1"/>
      <c r="CUI479" s="1"/>
      <c r="CUJ479" s="1"/>
      <c r="CUK479" s="1"/>
      <c r="CUL479" s="1"/>
      <c r="CUM479" s="1"/>
      <c r="CUN479" s="1"/>
      <c r="CUO479" s="1"/>
      <c r="CUP479" s="1"/>
      <c r="CUQ479" s="1"/>
      <c r="CUR479" s="1"/>
      <c r="CUS479" s="1"/>
      <c r="CUT479" s="1"/>
      <c r="CUU479" s="1"/>
      <c r="CUV479" s="1"/>
      <c r="CUW479" s="1"/>
      <c r="CUX479" s="1"/>
      <c r="CUY479" s="1"/>
      <c r="CUZ479" s="1"/>
      <c r="CVA479" s="1"/>
      <c r="CVB479" s="1"/>
      <c r="CVC479" s="1"/>
      <c r="CVD479" s="1"/>
      <c r="CVE479" s="1"/>
      <c r="CVF479" s="1"/>
      <c r="CVG479" s="1"/>
      <c r="CVH479" s="1"/>
      <c r="CVI479" s="1"/>
      <c r="CVJ479" s="1"/>
      <c r="CVK479" s="1"/>
      <c r="CVL479" s="1"/>
      <c r="CVM479" s="1"/>
      <c r="CVN479" s="1"/>
      <c r="CVO479" s="1"/>
      <c r="CVP479" s="1"/>
      <c r="CVQ479" s="1"/>
      <c r="CVR479" s="1"/>
      <c r="CVS479" s="1"/>
      <c r="CVT479" s="1"/>
      <c r="CVU479" s="1"/>
      <c r="CVV479" s="1"/>
      <c r="CVW479" s="1"/>
      <c r="CVX479" s="1"/>
      <c r="CVY479" s="1"/>
      <c r="CVZ479" s="1"/>
      <c r="CWA479" s="1"/>
      <c r="CWB479" s="1"/>
      <c r="CWC479" s="1"/>
      <c r="CWD479" s="1"/>
      <c r="CWE479" s="1"/>
      <c r="CWF479" s="1"/>
      <c r="CWG479" s="1"/>
      <c r="CWH479" s="1"/>
      <c r="CWI479" s="1"/>
      <c r="CWJ479" s="1"/>
      <c r="CWK479" s="1"/>
      <c r="CWL479" s="1"/>
      <c r="CWM479" s="1"/>
      <c r="CWN479" s="1"/>
      <c r="CWO479" s="1"/>
      <c r="CWP479" s="1"/>
      <c r="CWQ479" s="1"/>
      <c r="CWR479" s="1"/>
      <c r="CWS479" s="1"/>
      <c r="CWT479" s="1"/>
      <c r="CWU479" s="1"/>
      <c r="CWV479" s="1"/>
      <c r="CWW479" s="1"/>
      <c r="CWX479" s="1"/>
      <c r="CWY479" s="1"/>
      <c r="CWZ479" s="1"/>
      <c r="CXA479" s="1"/>
      <c r="CXB479" s="1"/>
      <c r="CXC479" s="1"/>
      <c r="CXD479" s="1"/>
      <c r="CXE479" s="1"/>
      <c r="CXF479" s="1"/>
      <c r="CXG479" s="1"/>
      <c r="CXH479" s="1"/>
      <c r="CXI479" s="1"/>
      <c r="CXJ479" s="1"/>
      <c r="CXK479" s="1"/>
      <c r="CXL479" s="1"/>
      <c r="CXM479" s="1"/>
      <c r="CXN479" s="1"/>
      <c r="CXO479" s="1"/>
      <c r="CXP479" s="1"/>
      <c r="CXQ479" s="1"/>
      <c r="CXR479" s="1"/>
      <c r="CXS479" s="1"/>
      <c r="CXT479" s="1"/>
      <c r="CXU479" s="1"/>
      <c r="CXV479" s="1"/>
      <c r="CXW479" s="1"/>
      <c r="CXX479" s="1"/>
      <c r="CXY479" s="1"/>
      <c r="CXZ479" s="1"/>
      <c r="CYA479" s="1"/>
      <c r="CYB479" s="1"/>
      <c r="CYC479" s="1"/>
      <c r="CYD479" s="1"/>
      <c r="CYE479" s="1"/>
      <c r="CYF479" s="1"/>
      <c r="CYG479" s="1"/>
      <c r="CYH479" s="1"/>
      <c r="CYI479" s="1"/>
      <c r="CYJ479" s="1"/>
      <c r="CYK479" s="1"/>
      <c r="CYL479" s="1"/>
      <c r="CYM479" s="1"/>
      <c r="CYN479" s="1"/>
      <c r="CYO479" s="1"/>
      <c r="CYP479" s="1"/>
      <c r="CYQ479" s="1"/>
      <c r="CYR479" s="1"/>
      <c r="CYS479" s="1"/>
      <c r="CYT479" s="1"/>
      <c r="CYU479" s="1"/>
      <c r="CYV479" s="1"/>
      <c r="CYW479" s="1"/>
      <c r="CYX479" s="1"/>
      <c r="CYY479" s="1"/>
      <c r="CYZ479" s="1"/>
      <c r="CZA479" s="1"/>
      <c r="CZB479" s="1"/>
      <c r="CZC479" s="1"/>
      <c r="CZD479" s="1"/>
      <c r="CZE479" s="1"/>
      <c r="CZF479" s="1"/>
      <c r="CZG479" s="1"/>
      <c r="CZH479" s="1"/>
      <c r="CZI479" s="1"/>
      <c r="CZJ479" s="1"/>
      <c r="CZK479" s="1"/>
      <c r="CZL479" s="1"/>
      <c r="CZM479" s="1"/>
      <c r="CZN479" s="1"/>
      <c r="CZO479" s="1"/>
      <c r="CZP479" s="1"/>
      <c r="CZQ479" s="1"/>
      <c r="CZR479" s="1"/>
      <c r="CZS479" s="1"/>
      <c r="CZT479" s="1"/>
      <c r="CZU479" s="1"/>
      <c r="CZV479" s="1"/>
      <c r="CZW479" s="1"/>
      <c r="CZX479" s="1"/>
      <c r="CZY479" s="1"/>
      <c r="CZZ479" s="1"/>
      <c r="DAA479" s="1"/>
      <c r="DAB479" s="1"/>
      <c r="DAC479" s="1"/>
      <c r="DAD479" s="1"/>
      <c r="DAE479" s="1"/>
      <c r="DAF479" s="1"/>
      <c r="DAG479" s="1"/>
      <c r="DAH479" s="1"/>
      <c r="DAI479" s="1"/>
      <c r="DAJ479" s="1"/>
      <c r="DAK479" s="1"/>
      <c r="DAL479" s="1"/>
      <c r="DAM479" s="1"/>
      <c r="DAN479" s="1"/>
      <c r="DAO479" s="1"/>
      <c r="DAP479" s="1"/>
      <c r="DAQ479" s="1"/>
      <c r="DAR479" s="1"/>
      <c r="DAS479" s="1"/>
      <c r="DAT479" s="1"/>
      <c r="DAU479" s="1"/>
      <c r="DAV479" s="1"/>
      <c r="DAW479" s="1"/>
      <c r="DAX479" s="1"/>
      <c r="DAY479" s="1"/>
      <c r="DAZ479" s="1"/>
      <c r="DBA479" s="1"/>
      <c r="DBB479" s="1"/>
      <c r="DBC479" s="1"/>
      <c r="DBD479" s="1"/>
      <c r="DBE479" s="1"/>
      <c r="DBF479" s="1"/>
      <c r="DBG479" s="1"/>
      <c r="DBH479" s="1"/>
      <c r="DBI479" s="1"/>
      <c r="DBJ479" s="1"/>
      <c r="DBK479" s="1"/>
      <c r="DBL479" s="1"/>
      <c r="DBM479" s="1"/>
      <c r="DBN479" s="1"/>
      <c r="DBO479" s="1"/>
      <c r="DBP479" s="1"/>
      <c r="DBQ479" s="1"/>
      <c r="DBR479" s="1"/>
      <c r="DBS479" s="1"/>
      <c r="DBT479" s="1"/>
      <c r="DBU479" s="1"/>
      <c r="DBV479" s="1"/>
      <c r="DBW479" s="1"/>
      <c r="DBX479" s="1"/>
      <c r="DBY479" s="1"/>
      <c r="DBZ479" s="1"/>
      <c r="DCA479" s="1"/>
      <c r="DCB479" s="1"/>
      <c r="DCC479" s="1"/>
      <c r="DCD479" s="1"/>
      <c r="DCE479" s="1"/>
      <c r="DCF479" s="1"/>
      <c r="DCG479" s="1"/>
      <c r="DCH479" s="1"/>
      <c r="DCI479" s="1"/>
      <c r="DCJ479" s="1"/>
      <c r="DCK479" s="1"/>
      <c r="DCL479" s="1"/>
      <c r="DCM479" s="1"/>
      <c r="DCN479" s="1"/>
      <c r="DCO479" s="1"/>
      <c r="DCP479" s="1"/>
      <c r="DCQ479" s="1"/>
      <c r="DCR479" s="1"/>
      <c r="DCS479" s="1"/>
      <c r="DCT479" s="1"/>
      <c r="DCU479" s="1"/>
      <c r="DCV479" s="1"/>
      <c r="DCW479" s="1"/>
      <c r="DCX479" s="1"/>
      <c r="DCY479" s="1"/>
      <c r="DCZ479" s="1"/>
      <c r="DDA479" s="1"/>
      <c r="DDB479" s="1"/>
      <c r="DDC479" s="1"/>
      <c r="DDD479" s="1"/>
      <c r="DDE479" s="1"/>
      <c r="DDF479" s="1"/>
      <c r="DDG479" s="1"/>
      <c r="DDH479" s="1"/>
      <c r="DDI479" s="1"/>
      <c r="DDJ479" s="1"/>
      <c r="DDK479" s="1"/>
      <c r="DDL479" s="1"/>
      <c r="DDM479" s="1"/>
      <c r="DDN479" s="1"/>
      <c r="DDO479" s="1"/>
      <c r="DDP479" s="1"/>
      <c r="DDQ479" s="1"/>
      <c r="DDR479" s="1"/>
      <c r="DDS479" s="1"/>
      <c r="DDT479" s="1"/>
      <c r="DDU479" s="1"/>
      <c r="DDV479" s="1"/>
      <c r="DDW479" s="1"/>
      <c r="DDX479" s="1"/>
      <c r="DDY479" s="1"/>
      <c r="DDZ479" s="1"/>
      <c r="DEA479" s="1"/>
      <c r="DEB479" s="1"/>
      <c r="DEC479" s="1"/>
      <c r="DED479" s="1"/>
      <c r="DEE479" s="1"/>
      <c r="DEF479" s="1"/>
      <c r="DEG479" s="1"/>
      <c r="DEH479" s="1"/>
      <c r="DEI479" s="1"/>
      <c r="DEJ479" s="1"/>
      <c r="DEK479" s="1"/>
      <c r="DEL479" s="1"/>
      <c r="DEM479" s="1"/>
      <c r="DEN479" s="1"/>
      <c r="DEO479" s="1"/>
      <c r="DEP479" s="1"/>
      <c r="DEQ479" s="1"/>
      <c r="DER479" s="1"/>
      <c r="DES479" s="1"/>
      <c r="DET479" s="1"/>
      <c r="DEU479" s="1"/>
      <c r="DEV479" s="1"/>
      <c r="DEW479" s="1"/>
      <c r="DEX479" s="1"/>
      <c r="DEY479" s="1"/>
      <c r="DEZ479" s="1"/>
      <c r="DFA479" s="1"/>
      <c r="DFB479" s="1"/>
      <c r="DFC479" s="1"/>
      <c r="DFD479" s="1"/>
      <c r="DFE479" s="1"/>
      <c r="DFF479" s="1"/>
      <c r="DFG479" s="1"/>
      <c r="DFH479" s="1"/>
      <c r="DFI479" s="1"/>
      <c r="DFJ479" s="1"/>
      <c r="DFK479" s="1"/>
      <c r="DFL479" s="1"/>
      <c r="DFM479" s="1"/>
      <c r="DFN479" s="1"/>
      <c r="DFO479" s="1"/>
      <c r="DFP479" s="1"/>
      <c r="DFQ479" s="1"/>
      <c r="DFR479" s="1"/>
      <c r="DFS479" s="1"/>
      <c r="DFT479" s="1"/>
      <c r="DFU479" s="1"/>
      <c r="DFV479" s="1"/>
      <c r="DFW479" s="1"/>
      <c r="DFX479" s="1"/>
      <c r="DFY479" s="1"/>
      <c r="DFZ479" s="1"/>
      <c r="DGA479" s="1"/>
      <c r="DGB479" s="1"/>
      <c r="DGC479" s="1"/>
      <c r="DGD479" s="1"/>
      <c r="DGE479" s="1"/>
      <c r="DGF479" s="1"/>
      <c r="DGG479" s="1"/>
      <c r="DGH479" s="1"/>
      <c r="DGI479" s="1"/>
      <c r="DGJ479" s="1"/>
      <c r="DGK479" s="1"/>
      <c r="DGL479" s="1"/>
      <c r="DGM479" s="1"/>
      <c r="DGN479" s="1"/>
      <c r="DGO479" s="1"/>
      <c r="DGP479" s="1"/>
      <c r="DGQ479" s="1"/>
      <c r="DGR479" s="1"/>
      <c r="DGS479" s="1"/>
      <c r="DGT479" s="1"/>
      <c r="DGU479" s="1"/>
      <c r="DGV479" s="1"/>
      <c r="DGW479" s="1"/>
      <c r="DGX479" s="1"/>
      <c r="DGY479" s="1"/>
      <c r="DGZ479" s="1"/>
      <c r="DHA479" s="1"/>
      <c r="DHB479" s="1"/>
      <c r="DHC479" s="1"/>
      <c r="DHD479" s="1"/>
      <c r="DHE479" s="1"/>
      <c r="DHF479" s="1"/>
      <c r="DHG479" s="1"/>
      <c r="DHH479" s="1"/>
      <c r="DHI479" s="1"/>
      <c r="DHJ479" s="1"/>
      <c r="DHK479" s="1"/>
      <c r="DHL479" s="1"/>
      <c r="DHM479" s="1"/>
      <c r="DHN479" s="1"/>
      <c r="DHO479" s="1"/>
      <c r="DHP479" s="1"/>
      <c r="DHQ479" s="1"/>
      <c r="DHR479" s="1"/>
      <c r="DHS479" s="1"/>
      <c r="DHT479" s="1"/>
      <c r="DHU479" s="1"/>
      <c r="DHV479" s="1"/>
      <c r="DHW479" s="1"/>
      <c r="DHX479" s="1"/>
      <c r="DHY479" s="1"/>
      <c r="DHZ479" s="1"/>
      <c r="DIA479" s="1"/>
      <c r="DIB479" s="1"/>
      <c r="DIC479" s="1"/>
      <c r="DID479" s="1"/>
      <c r="DIE479" s="1"/>
      <c r="DIF479" s="1"/>
      <c r="DIG479" s="1"/>
      <c r="DIH479" s="1"/>
      <c r="DII479" s="1"/>
      <c r="DIJ479" s="1"/>
      <c r="DIK479" s="1"/>
      <c r="DIL479" s="1"/>
      <c r="DIM479" s="1"/>
      <c r="DIN479" s="1"/>
      <c r="DIO479" s="1"/>
      <c r="DIP479" s="1"/>
      <c r="DIQ479" s="1"/>
      <c r="DIR479" s="1"/>
      <c r="DIS479" s="1"/>
      <c r="DIT479" s="1"/>
      <c r="DIU479" s="1"/>
      <c r="DIV479" s="1"/>
      <c r="DIW479" s="1"/>
      <c r="DIX479" s="1"/>
      <c r="DIY479" s="1"/>
      <c r="DIZ479" s="1"/>
      <c r="DJA479" s="1"/>
      <c r="DJB479" s="1"/>
      <c r="DJC479" s="1"/>
      <c r="DJD479" s="1"/>
      <c r="DJE479" s="1"/>
      <c r="DJF479" s="1"/>
      <c r="DJG479" s="1"/>
      <c r="DJH479" s="1"/>
      <c r="DJI479" s="1"/>
      <c r="DJJ479" s="1"/>
      <c r="DJK479" s="1"/>
      <c r="DJL479" s="1"/>
      <c r="DJM479" s="1"/>
      <c r="DJN479" s="1"/>
      <c r="DJO479" s="1"/>
      <c r="DJP479" s="1"/>
      <c r="DJQ479" s="1"/>
      <c r="DJR479" s="1"/>
      <c r="DJS479" s="1"/>
      <c r="DJT479" s="1"/>
      <c r="DJU479" s="1"/>
      <c r="DJV479" s="1"/>
      <c r="DJW479" s="1"/>
      <c r="DJX479" s="1"/>
      <c r="DJY479" s="1"/>
      <c r="DJZ479" s="1"/>
      <c r="DKA479" s="1"/>
      <c r="DKB479" s="1"/>
      <c r="DKC479" s="1"/>
      <c r="DKD479" s="1"/>
      <c r="DKE479" s="1"/>
      <c r="DKF479" s="1"/>
      <c r="DKG479" s="1"/>
      <c r="DKH479" s="1"/>
      <c r="DKI479" s="1"/>
      <c r="DKJ479" s="1"/>
      <c r="DKK479" s="1"/>
      <c r="DKL479" s="1"/>
      <c r="DKM479" s="1"/>
      <c r="DKN479" s="1"/>
      <c r="DKO479" s="1"/>
      <c r="DKP479" s="1"/>
      <c r="DKQ479" s="1"/>
      <c r="DKR479" s="1"/>
      <c r="DKS479" s="1"/>
      <c r="DKT479" s="1"/>
      <c r="DKU479" s="1"/>
      <c r="DKV479" s="1"/>
      <c r="DKW479" s="1"/>
      <c r="DKX479" s="1"/>
      <c r="DKY479" s="1"/>
      <c r="DKZ479" s="1"/>
      <c r="DLA479" s="1"/>
      <c r="DLB479" s="1"/>
      <c r="DLC479" s="1"/>
      <c r="DLD479" s="1"/>
      <c r="DLE479" s="1"/>
      <c r="DLF479" s="1"/>
      <c r="DLG479" s="1"/>
      <c r="DLH479" s="1"/>
      <c r="DLI479" s="1"/>
      <c r="DLJ479" s="1"/>
      <c r="DLK479" s="1"/>
      <c r="DLL479" s="1"/>
      <c r="DLM479" s="1"/>
      <c r="DLN479" s="1"/>
      <c r="DLO479" s="1"/>
      <c r="DLP479" s="1"/>
      <c r="DLQ479" s="1"/>
      <c r="DLR479" s="1"/>
      <c r="DLS479" s="1"/>
      <c r="DLT479" s="1"/>
      <c r="DLU479" s="1"/>
      <c r="DLV479" s="1"/>
      <c r="DLW479" s="1"/>
      <c r="DLX479" s="1"/>
      <c r="DLY479" s="1"/>
      <c r="DLZ479" s="1"/>
      <c r="DMA479" s="1"/>
      <c r="DMB479" s="1"/>
      <c r="DMC479" s="1"/>
      <c r="DMD479" s="1"/>
      <c r="DME479" s="1"/>
      <c r="DMF479" s="1"/>
      <c r="DMG479" s="1"/>
      <c r="DMH479" s="1"/>
      <c r="DMI479" s="1"/>
      <c r="DMJ479" s="1"/>
      <c r="DMK479" s="1"/>
      <c r="DML479" s="1"/>
      <c r="DMM479" s="1"/>
      <c r="DMN479" s="1"/>
      <c r="DMO479" s="1"/>
      <c r="DMP479" s="1"/>
      <c r="DMQ479" s="1"/>
      <c r="DMR479" s="1"/>
      <c r="DMS479" s="1"/>
      <c r="DMT479" s="1"/>
      <c r="DMU479" s="1"/>
      <c r="DMV479" s="1"/>
      <c r="DMW479" s="1"/>
      <c r="DMX479" s="1"/>
      <c r="DMY479" s="1"/>
      <c r="DMZ479" s="1"/>
      <c r="DNA479" s="1"/>
      <c r="DNB479" s="1"/>
      <c r="DNC479" s="1"/>
      <c r="DND479" s="1"/>
      <c r="DNE479" s="1"/>
      <c r="DNF479" s="1"/>
      <c r="DNG479" s="1"/>
      <c r="DNH479" s="1"/>
      <c r="DNI479" s="1"/>
      <c r="DNJ479" s="1"/>
      <c r="DNK479" s="1"/>
      <c r="DNL479" s="1"/>
      <c r="DNM479" s="1"/>
      <c r="DNN479" s="1"/>
      <c r="DNO479" s="1"/>
      <c r="DNP479" s="1"/>
      <c r="DNQ479" s="1"/>
      <c r="DNR479" s="1"/>
      <c r="DNS479" s="1"/>
      <c r="DNT479" s="1"/>
      <c r="DNU479" s="1"/>
      <c r="DNV479" s="1"/>
      <c r="DNW479" s="1"/>
      <c r="DNX479" s="1"/>
      <c r="DNY479" s="1"/>
      <c r="DNZ479" s="1"/>
      <c r="DOA479" s="1"/>
      <c r="DOB479" s="1"/>
      <c r="DOC479" s="1"/>
      <c r="DOD479" s="1"/>
      <c r="DOE479" s="1"/>
      <c r="DOF479" s="1"/>
      <c r="DOG479" s="1"/>
      <c r="DOH479" s="1"/>
      <c r="DOI479" s="1"/>
      <c r="DOJ479" s="1"/>
      <c r="DOK479" s="1"/>
      <c r="DOL479" s="1"/>
      <c r="DOM479" s="1"/>
      <c r="DON479" s="1"/>
      <c r="DOO479" s="1"/>
      <c r="DOP479" s="1"/>
      <c r="DOQ479" s="1"/>
      <c r="DOR479" s="1"/>
      <c r="DOS479" s="1"/>
      <c r="DOT479" s="1"/>
      <c r="DOU479" s="1"/>
      <c r="DOV479" s="1"/>
      <c r="DOW479" s="1"/>
      <c r="DOX479" s="1"/>
      <c r="DOY479" s="1"/>
      <c r="DOZ479" s="1"/>
      <c r="DPA479" s="1"/>
      <c r="DPB479" s="1"/>
      <c r="DPC479" s="1"/>
      <c r="DPD479" s="1"/>
      <c r="DPE479" s="1"/>
      <c r="DPF479" s="1"/>
      <c r="DPG479" s="1"/>
      <c r="DPH479" s="1"/>
      <c r="DPI479" s="1"/>
      <c r="DPJ479" s="1"/>
      <c r="DPK479" s="1"/>
      <c r="DPL479" s="1"/>
      <c r="DPM479" s="1"/>
      <c r="DPN479" s="1"/>
      <c r="DPO479" s="1"/>
      <c r="DPP479" s="1"/>
      <c r="DPQ479" s="1"/>
      <c r="DPR479" s="1"/>
      <c r="DPS479" s="1"/>
      <c r="DPT479" s="1"/>
      <c r="DPU479" s="1"/>
      <c r="DPV479" s="1"/>
      <c r="DPW479" s="1"/>
      <c r="DPX479" s="1"/>
      <c r="DPY479" s="1"/>
      <c r="DPZ479" s="1"/>
      <c r="DQA479" s="1"/>
      <c r="DQB479" s="1"/>
      <c r="DQC479" s="1"/>
      <c r="DQD479" s="1"/>
      <c r="DQE479" s="1"/>
      <c r="DQF479" s="1"/>
      <c r="DQG479" s="1"/>
      <c r="DQH479" s="1"/>
      <c r="DQI479" s="1"/>
      <c r="DQJ479" s="1"/>
      <c r="DQK479" s="1"/>
      <c r="DQL479" s="1"/>
      <c r="DQM479" s="1"/>
      <c r="DQN479" s="1"/>
      <c r="DQO479" s="1"/>
      <c r="DQP479" s="1"/>
      <c r="DQQ479" s="1"/>
      <c r="DQR479" s="1"/>
      <c r="DQS479" s="1"/>
      <c r="DQT479" s="1"/>
      <c r="DQU479" s="1"/>
      <c r="DQV479" s="1"/>
      <c r="DQW479" s="1"/>
      <c r="DQX479" s="1"/>
      <c r="DQY479" s="1"/>
      <c r="DQZ479" s="1"/>
      <c r="DRA479" s="1"/>
      <c r="DRB479" s="1"/>
      <c r="DRC479" s="1"/>
      <c r="DRD479" s="1"/>
      <c r="DRE479" s="1"/>
      <c r="DRF479" s="1"/>
      <c r="DRG479" s="1"/>
      <c r="DRH479" s="1"/>
      <c r="DRI479" s="1"/>
      <c r="DRJ479" s="1"/>
      <c r="DRK479" s="1"/>
      <c r="DRL479" s="1"/>
      <c r="DRM479" s="1"/>
      <c r="DRN479" s="1"/>
      <c r="DRO479" s="1"/>
      <c r="DRP479" s="1"/>
      <c r="DRQ479" s="1"/>
      <c r="DRR479" s="1"/>
      <c r="DRS479" s="1"/>
      <c r="DRT479" s="1"/>
      <c r="DRU479" s="1"/>
      <c r="DRV479" s="1"/>
      <c r="DRW479" s="1"/>
      <c r="DRX479" s="1"/>
      <c r="DRY479" s="1"/>
      <c r="DRZ479" s="1"/>
      <c r="DSA479" s="1"/>
      <c r="DSB479" s="1"/>
      <c r="DSC479" s="1"/>
      <c r="DSD479" s="1"/>
      <c r="DSE479" s="1"/>
      <c r="DSF479" s="1"/>
      <c r="DSG479" s="1"/>
      <c r="DSH479" s="1"/>
      <c r="DSI479" s="1"/>
      <c r="DSJ479" s="1"/>
      <c r="DSK479" s="1"/>
      <c r="DSL479" s="1"/>
      <c r="DSM479" s="1"/>
      <c r="DSN479" s="1"/>
      <c r="DSO479" s="1"/>
      <c r="DSP479" s="1"/>
      <c r="DSQ479" s="1"/>
      <c r="DSR479" s="1"/>
      <c r="DSS479" s="1"/>
      <c r="DST479" s="1"/>
      <c r="DSU479" s="1"/>
      <c r="DSV479" s="1"/>
      <c r="DSW479" s="1"/>
      <c r="DSX479" s="1"/>
      <c r="DSY479" s="1"/>
      <c r="DSZ479" s="1"/>
      <c r="DTA479" s="1"/>
      <c r="DTB479" s="1"/>
      <c r="DTC479" s="1"/>
      <c r="DTD479" s="1"/>
      <c r="DTE479" s="1"/>
      <c r="DTF479" s="1"/>
      <c r="DTG479" s="1"/>
      <c r="DTH479" s="1"/>
      <c r="DTI479" s="1"/>
      <c r="DTJ479" s="1"/>
      <c r="DTK479" s="1"/>
      <c r="DTL479" s="1"/>
      <c r="DTM479" s="1"/>
      <c r="DTN479" s="1"/>
      <c r="DTO479" s="1"/>
      <c r="DTP479" s="1"/>
      <c r="DTQ479" s="1"/>
      <c r="DTR479" s="1"/>
      <c r="DTS479" s="1"/>
      <c r="DTT479" s="1"/>
      <c r="DTU479" s="1"/>
      <c r="DTV479" s="1"/>
      <c r="DTW479" s="1"/>
      <c r="DTX479" s="1"/>
      <c r="DTY479" s="1"/>
      <c r="DTZ479" s="1"/>
      <c r="DUA479" s="1"/>
      <c r="DUB479" s="1"/>
      <c r="DUC479" s="1"/>
      <c r="DUD479" s="1"/>
      <c r="DUE479" s="1"/>
      <c r="DUF479" s="1"/>
      <c r="DUG479" s="1"/>
      <c r="DUH479" s="1"/>
      <c r="DUI479" s="1"/>
      <c r="DUJ479" s="1"/>
      <c r="DUK479" s="1"/>
      <c r="DUL479" s="1"/>
      <c r="DUM479" s="1"/>
      <c r="DUN479" s="1"/>
      <c r="DUO479" s="1"/>
      <c r="DUP479" s="1"/>
      <c r="DUQ479" s="1"/>
      <c r="DUR479" s="1"/>
      <c r="DUS479" s="1"/>
      <c r="DUT479" s="1"/>
      <c r="DUU479" s="1"/>
      <c r="DUV479" s="1"/>
      <c r="DUW479" s="1"/>
      <c r="DUX479" s="1"/>
      <c r="DUY479" s="1"/>
      <c r="DUZ479" s="1"/>
      <c r="DVA479" s="1"/>
      <c r="DVB479" s="1"/>
      <c r="DVC479" s="1"/>
      <c r="DVD479" s="1"/>
      <c r="DVE479" s="1"/>
      <c r="DVF479" s="1"/>
      <c r="DVG479" s="1"/>
      <c r="DVH479" s="1"/>
      <c r="DVI479" s="1"/>
      <c r="DVJ479" s="1"/>
      <c r="DVK479" s="1"/>
      <c r="DVL479" s="1"/>
      <c r="DVM479" s="1"/>
      <c r="DVN479" s="1"/>
      <c r="DVO479" s="1"/>
      <c r="DVP479" s="1"/>
      <c r="DVQ479" s="1"/>
      <c r="DVR479" s="1"/>
      <c r="DVS479" s="1"/>
      <c r="DVT479" s="1"/>
      <c r="DVU479" s="1"/>
      <c r="DVV479" s="1"/>
      <c r="DVW479" s="1"/>
      <c r="DVX479" s="1"/>
      <c r="DVY479" s="1"/>
      <c r="DVZ479" s="1"/>
      <c r="DWA479" s="1"/>
      <c r="DWB479" s="1"/>
      <c r="DWC479" s="1"/>
      <c r="DWD479" s="1"/>
      <c r="DWE479" s="1"/>
      <c r="DWF479" s="1"/>
      <c r="DWG479" s="1"/>
      <c r="DWH479" s="1"/>
      <c r="DWI479" s="1"/>
      <c r="DWJ479" s="1"/>
      <c r="DWK479" s="1"/>
      <c r="DWL479" s="1"/>
      <c r="DWM479" s="1"/>
      <c r="DWN479" s="1"/>
      <c r="DWO479" s="1"/>
      <c r="DWP479" s="1"/>
      <c r="DWQ479" s="1"/>
      <c r="DWR479" s="1"/>
      <c r="DWS479" s="1"/>
      <c r="DWT479" s="1"/>
      <c r="DWU479" s="1"/>
      <c r="DWV479" s="1"/>
      <c r="DWW479" s="1"/>
      <c r="DWX479" s="1"/>
      <c r="DWY479" s="1"/>
      <c r="DWZ479" s="1"/>
      <c r="DXA479" s="1"/>
      <c r="DXB479" s="1"/>
      <c r="DXC479" s="1"/>
      <c r="DXD479" s="1"/>
      <c r="DXE479" s="1"/>
      <c r="DXF479" s="1"/>
      <c r="DXG479" s="1"/>
      <c r="DXH479" s="1"/>
      <c r="DXI479" s="1"/>
      <c r="DXJ479" s="1"/>
      <c r="DXK479" s="1"/>
      <c r="DXL479" s="1"/>
      <c r="DXM479" s="1"/>
      <c r="DXN479" s="1"/>
      <c r="DXO479" s="1"/>
      <c r="DXP479" s="1"/>
      <c r="DXQ479" s="1"/>
      <c r="DXR479" s="1"/>
      <c r="DXS479" s="1"/>
      <c r="DXT479" s="1"/>
      <c r="DXU479" s="1"/>
      <c r="DXV479" s="1"/>
      <c r="DXW479" s="1"/>
      <c r="DXX479" s="1"/>
      <c r="DXY479" s="1"/>
      <c r="DXZ479" s="1"/>
      <c r="DYA479" s="1"/>
      <c r="DYB479" s="1"/>
      <c r="DYC479" s="1"/>
      <c r="DYD479" s="1"/>
      <c r="DYE479" s="1"/>
      <c r="DYF479" s="1"/>
      <c r="DYG479" s="1"/>
      <c r="DYH479" s="1"/>
      <c r="DYI479" s="1"/>
      <c r="DYJ479" s="1"/>
      <c r="DYK479" s="1"/>
      <c r="DYL479" s="1"/>
      <c r="DYM479" s="1"/>
      <c r="DYN479" s="1"/>
      <c r="DYO479" s="1"/>
      <c r="DYP479" s="1"/>
      <c r="DYQ479" s="1"/>
      <c r="DYR479" s="1"/>
      <c r="DYS479" s="1"/>
      <c r="DYT479" s="1"/>
      <c r="DYU479" s="1"/>
      <c r="DYV479" s="1"/>
      <c r="DYW479" s="1"/>
      <c r="DYX479" s="1"/>
      <c r="DYY479" s="1"/>
      <c r="DYZ479" s="1"/>
      <c r="DZA479" s="1"/>
      <c r="DZB479" s="1"/>
      <c r="DZC479" s="1"/>
      <c r="DZD479" s="1"/>
      <c r="DZE479" s="1"/>
      <c r="DZF479" s="1"/>
      <c r="DZG479" s="1"/>
      <c r="DZH479" s="1"/>
      <c r="DZI479" s="1"/>
      <c r="DZJ479" s="1"/>
      <c r="DZK479" s="1"/>
      <c r="DZL479" s="1"/>
      <c r="DZM479" s="1"/>
      <c r="DZN479" s="1"/>
      <c r="DZO479" s="1"/>
      <c r="DZP479" s="1"/>
      <c r="DZQ479" s="1"/>
      <c r="DZR479" s="1"/>
      <c r="DZS479" s="1"/>
      <c r="DZT479" s="1"/>
      <c r="DZU479" s="1"/>
      <c r="DZV479" s="1"/>
      <c r="DZW479" s="1"/>
      <c r="DZX479" s="1"/>
      <c r="DZY479" s="1"/>
      <c r="DZZ479" s="1"/>
      <c r="EAA479" s="1"/>
      <c r="EAB479" s="1"/>
      <c r="EAC479" s="1"/>
      <c r="EAD479" s="1"/>
      <c r="EAE479" s="1"/>
      <c r="EAF479" s="1"/>
      <c r="EAG479" s="1"/>
      <c r="EAH479" s="1"/>
      <c r="EAI479" s="1"/>
      <c r="EAJ479" s="1"/>
      <c r="EAK479" s="1"/>
      <c r="EAL479" s="1"/>
      <c r="EAM479" s="1"/>
      <c r="EAN479" s="1"/>
      <c r="EAO479" s="1"/>
      <c r="EAP479" s="1"/>
      <c r="EAQ479" s="1"/>
      <c r="EAR479" s="1"/>
      <c r="EAS479" s="1"/>
      <c r="EAT479" s="1"/>
      <c r="EAU479" s="1"/>
      <c r="EAV479" s="1"/>
      <c r="EAW479" s="1"/>
      <c r="EAX479" s="1"/>
      <c r="EAY479" s="1"/>
      <c r="EAZ479" s="1"/>
      <c r="EBA479" s="1"/>
      <c r="EBB479" s="1"/>
      <c r="EBC479" s="1"/>
      <c r="EBD479" s="1"/>
      <c r="EBE479" s="1"/>
      <c r="EBF479" s="1"/>
      <c r="EBG479" s="1"/>
      <c r="EBH479" s="1"/>
      <c r="EBI479" s="1"/>
      <c r="EBJ479" s="1"/>
      <c r="EBK479" s="1"/>
      <c r="EBL479" s="1"/>
      <c r="EBM479" s="1"/>
      <c r="EBN479" s="1"/>
      <c r="EBO479" s="1"/>
      <c r="EBP479" s="1"/>
      <c r="EBQ479" s="1"/>
      <c r="EBR479" s="1"/>
      <c r="EBS479" s="1"/>
      <c r="EBT479" s="1"/>
      <c r="EBU479" s="1"/>
      <c r="EBV479" s="1"/>
      <c r="EBW479" s="1"/>
      <c r="EBX479" s="1"/>
      <c r="EBY479" s="1"/>
      <c r="EBZ479" s="1"/>
      <c r="ECA479" s="1"/>
      <c r="ECB479" s="1"/>
      <c r="ECC479" s="1"/>
      <c r="ECD479" s="1"/>
      <c r="ECE479" s="1"/>
      <c r="ECF479" s="1"/>
      <c r="ECG479" s="1"/>
      <c r="ECH479" s="1"/>
      <c r="ECI479" s="1"/>
      <c r="ECJ479" s="1"/>
      <c r="ECK479" s="1"/>
      <c r="ECL479" s="1"/>
      <c r="ECM479" s="1"/>
      <c r="ECN479" s="1"/>
      <c r="ECO479" s="1"/>
      <c r="ECP479" s="1"/>
      <c r="ECQ479" s="1"/>
      <c r="ECR479" s="1"/>
      <c r="ECS479" s="1"/>
      <c r="ECT479" s="1"/>
      <c r="ECU479" s="1"/>
      <c r="ECV479" s="1"/>
      <c r="ECW479" s="1"/>
      <c r="ECX479" s="1"/>
      <c r="ECY479" s="1"/>
      <c r="ECZ479" s="1"/>
      <c r="EDA479" s="1"/>
      <c r="EDB479" s="1"/>
      <c r="EDC479" s="1"/>
      <c r="EDD479" s="1"/>
      <c r="EDE479" s="1"/>
      <c r="EDF479" s="1"/>
      <c r="EDG479" s="1"/>
      <c r="EDH479" s="1"/>
      <c r="EDI479" s="1"/>
      <c r="EDJ479" s="1"/>
      <c r="EDK479" s="1"/>
      <c r="EDL479" s="1"/>
      <c r="EDM479" s="1"/>
      <c r="EDN479" s="1"/>
      <c r="EDO479" s="1"/>
      <c r="EDP479" s="1"/>
      <c r="EDQ479" s="1"/>
      <c r="EDR479" s="1"/>
      <c r="EDS479" s="1"/>
      <c r="EDT479" s="1"/>
      <c r="EDU479" s="1"/>
      <c r="EDV479" s="1"/>
      <c r="EDW479" s="1"/>
      <c r="EDX479" s="1"/>
      <c r="EDY479" s="1"/>
      <c r="EDZ479" s="1"/>
      <c r="EEA479" s="1"/>
      <c r="EEB479" s="1"/>
      <c r="EEC479" s="1"/>
      <c r="EED479" s="1"/>
      <c r="EEE479" s="1"/>
      <c r="EEF479" s="1"/>
      <c r="EEG479" s="1"/>
      <c r="EEH479" s="1"/>
      <c r="EEI479" s="1"/>
      <c r="EEJ479" s="1"/>
      <c r="EEK479" s="1"/>
      <c r="EEL479" s="1"/>
      <c r="EEM479" s="1"/>
      <c r="EEN479" s="1"/>
      <c r="EEO479" s="1"/>
      <c r="EEP479" s="1"/>
      <c r="EEQ479" s="1"/>
      <c r="EER479" s="1"/>
      <c r="EES479" s="1"/>
      <c r="EET479" s="1"/>
      <c r="EEU479" s="1"/>
      <c r="EEV479" s="1"/>
      <c r="EEW479" s="1"/>
      <c r="EEX479" s="1"/>
      <c r="EEY479" s="1"/>
      <c r="EEZ479" s="1"/>
      <c r="EFA479" s="1"/>
      <c r="EFB479" s="1"/>
      <c r="EFC479" s="1"/>
      <c r="EFD479" s="1"/>
      <c r="EFE479" s="1"/>
      <c r="EFF479" s="1"/>
      <c r="EFG479" s="1"/>
      <c r="EFH479" s="1"/>
      <c r="EFI479" s="1"/>
      <c r="EFJ479" s="1"/>
      <c r="EFK479" s="1"/>
      <c r="EFL479" s="1"/>
      <c r="EFM479" s="1"/>
      <c r="EFN479" s="1"/>
      <c r="EFO479" s="1"/>
      <c r="EFP479" s="1"/>
      <c r="EFQ479" s="1"/>
      <c r="EFR479" s="1"/>
      <c r="EFS479" s="1"/>
      <c r="EFT479" s="1"/>
      <c r="EFU479" s="1"/>
      <c r="EFV479" s="1"/>
      <c r="EFW479" s="1"/>
      <c r="EFX479" s="1"/>
      <c r="EFY479" s="1"/>
      <c r="EFZ479" s="1"/>
      <c r="EGA479" s="1"/>
      <c r="EGB479" s="1"/>
      <c r="EGC479" s="1"/>
      <c r="EGD479" s="1"/>
      <c r="EGE479" s="1"/>
      <c r="EGF479" s="1"/>
      <c r="EGG479" s="1"/>
      <c r="EGH479" s="1"/>
      <c r="EGI479" s="1"/>
      <c r="EGJ479" s="1"/>
      <c r="EGK479" s="1"/>
      <c r="EGL479" s="1"/>
      <c r="EGM479" s="1"/>
      <c r="EGN479" s="1"/>
      <c r="EGO479" s="1"/>
      <c r="EGP479" s="1"/>
      <c r="EGQ479" s="1"/>
      <c r="EGR479" s="1"/>
      <c r="EGS479" s="1"/>
      <c r="EGT479" s="1"/>
      <c r="EGU479" s="1"/>
      <c r="EGV479" s="1"/>
      <c r="EGW479" s="1"/>
      <c r="EGX479" s="1"/>
      <c r="EGY479" s="1"/>
      <c r="EGZ479" s="1"/>
      <c r="EHA479" s="1"/>
      <c r="EHB479" s="1"/>
      <c r="EHC479" s="1"/>
      <c r="EHD479" s="1"/>
      <c r="EHE479" s="1"/>
      <c r="EHF479" s="1"/>
      <c r="EHG479" s="1"/>
      <c r="EHH479" s="1"/>
      <c r="EHI479" s="1"/>
      <c r="EHJ479" s="1"/>
      <c r="EHK479" s="1"/>
      <c r="EHL479" s="1"/>
      <c r="EHM479" s="1"/>
      <c r="EHN479" s="1"/>
      <c r="EHO479" s="1"/>
      <c r="EHP479" s="1"/>
      <c r="EHQ479" s="1"/>
      <c r="EHR479" s="1"/>
      <c r="EHS479" s="1"/>
      <c r="EHT479" s="1"/>
      <c r="EHU479" s="1"/>
      <c r="EHV479" s="1"/>
      <c r="EHW479" s="1"/>
      <c r="EHX479" s="1"/>
      <c r="EHY479" s="1"/>
      <c r="EHZ479" s="1"/>
      <c r="EIA479" s="1"/>
      <c r="EIB479" s="1"/>
      <c r="EIC479" s="1"/>
      <c r="EID479" s="1"/>
      <c r="EIE479" s="1"/>
      <c r="EIF479" s="1"/>
      <c r="EIG479" s="1"/>
      <c r="EIH479" s="1"/>
      <c r="EII479" s="1"/>
      <c r="EIJ479" s="1"/>
      <c r="EIK479" s="1"/>
      <c r="EIL479" s="1"/>
      <c r="EIM479" s="1"/>
      <c r="EIN479" s="1"/>
      <c r="EIO479" s="1"/>
      <c r="EIP479" s="1"/>
      <c r="EIQ479" s="1"/>
      <c r="EIR479" s="1"/>
      <c r="EIS479" s="1"/>
      <c r="EIT479" s="1"/>
      <c r="EIU479" s="1"/>
      <c r="EIV479" s="1"/>
      <c r="EIW479" s="1"/>
      <c r="EIX479" s="1"/>
      <c r="EIY479" s="1"/>
      <c r="EIZ479" s="1"/>
      <c r="EJA479" s="1"/>
      <c r="EJB479" s="1"/>
      <c r="EJC479" s="1"/>
      <c r="EJD479" s="1"/>
      <c r="EJE479" s="1"/>
      <c r="EJF479" s="1"/>
      <c r="EJG479" s="1"/>
      <c r="EJH479" s="1"/>
      <c r="EJI479" s="1"/>
      <c r="EJJ479" s="1"/>
      <c r="EJK479" s="1"/>
      <c r="EJL479" s="1"/>
      <c r="EJM479" s="1"/>
      <c r="EJN479" s="1"/>
      <c r="EJO479" s="1"/>
      <c r="EJP479" s="1"/>
      <c r="EJQ479" s="1"/>
      <c r="EJR479" s="1"/>
      <c r="EJS479" s="1"/>
      <c r="EJT479" s="1"/>
      <c r="EJU479" s="1"/>
      <c r="EJV479" s="1"/>
      <c r="EJW479" s="1"/>
      <c r="EJX479" s="1"/>
      <c r="EJY479" s="1"/>
      <c r="EJZ479" s="1"/>
      <c r="EKA479" s="1"/>
      <c r="EKB479" s="1"/>
      <c r="EKC479" s="1"/>
      <c r="EKD479" s="1"/>
      <c r="EKE479" s="1"/>
      <c r="EKF479" s="1"/>
      <c r="EKG479" s="1"/>
      <c r="EKH479" s="1"/>
      <c r="EKI479" s="1"/>
      <c r="EKJ479" s="1"/>
      <c r="EKK479" s="1"/>
      <c r="EKL479" s="1"/>
      <c r="EKM479" s="1"/>
      <c r="EKN479" s="1"/>
      <c r="EKO479" s="1"/>
      <c r="EKP479" s="1"/>
      <c r="EKQ479" s="1"/>
      <c r="EKR479" s="1"/>
      <c r="EKS479" s="1"/>
      <c r="EKT479" s="1"/>
      <c r="EKU479" s="1"/>
      <c r="EKV479" s="1"/>
      <c r="EKW479" s="1"/>
      <c r="EKX479" s="1"/>
      <c r="EKY479" s="1"/>
      <c r="EKZ479" s="1"/>
      <c r="ELA479" s="1"/>
      <c r="ELB479" s="1"/>
      <c r="ELC479" s="1"/>
      <c r="ELD479" s="1"/>
      <c r="ELE479" s="1"/>
      <c r="ELF479" s="1"/>
      <c r="ELG479" s="1"/>
      <c r="ELH479" s="1"/>
      <c r="ELI479" s="1"/>
      <c r="ELJ479" s="1"/>
      <c r="ELK479" s="1"/>
      <c r="ELL479" s="1"/>
      <c r="ELM479" s="1"/>
      <c r="ELN479" s="1"/>
      <c r="ELO479" s="1"/>
      <c r="ELP479" s="1"/>
      <c r="ELQ479" s="1"/>
      <c r="ELR479" s="1"/>
      <c r="ELS479" s="1"/>
      <c r="ELT479" s="1"/>
      <c r="ELU479" s="1"/>
      <c r="ELV479" s="1"/>
      <c r="ELW479" s="1"/>
      <c r="ELX479" s="1"/>
      <c r="ELY479" s="1"/>
      <c r="ELZ479" s="1"/>
      <c r="EMA479" s="1"/>
      <c r="EMB479" s="1"/>
      <c r="EMC479" s="1"/>
      <c r="EMD479" s="1"/>
      <c r="EME479" s="1"/>
      <c r="EMF479" s="1"/>
      <c r="EMG479" s="1"/>
      <c r="EMH479" s="1"/>
      <c r="EMI479" s="1"/>
      <c r="EMJ479" s="1"/>
      <c r="EMK479" s="1"/>
      <c r="EML479" s="1"/>
      <c r="EMM479" s="1"/>
      <c r="EMN479" s="1"/>
      <c r="EMO479" s="1"/>
      <c r="EMP479" s="1"/>
      <c r="EMQ479" s="1"/>
      <c r="EMR479" s="1"/>
      <c r="EMS479" s="1"/>
      <c r="EMT479" s="1"/>
      <c r="EMU479" s="1"/>
      <c r="EMV479" s="1"/>
      <c r="EMW479" s="1"/>
      <c r="EMX479" s="1"/>
      <c r="EMY479" s="1"/>
      <c r="EMZ479" s="1"/>
      <c r="ENA479" s="1"/>
      <c r="ENB479" s="1"/>
      <c r="ENC479" s="1"/>
      <c r="END479" s="1"/>
      <c r="ENE479" s="1"/>
      <c r="ENF479" s="1"/>
      <c r="ENG479" s="1"/>
      <c r="ENH479" s="1"/>
      <c r="ENI479" s="1"/>
      <c r="ENJ479" s="1"/>
      <c r="ENK479" s="1"/>
      <c r="ENL479" s="1"/>
      <c r="ENM479" s="1"/>
      <c r="ENN479" s="1"/>
      <c r="ENO479" s="1"/>
      <c r="ENP479" s="1"/>
      <c r="ENQ479" s="1"/>
      <c r="ENR479" s="1"/>
      <c r="ENS479" s="1"/>
      <c r="ENT479" s="1"/>
      <c r="ENU479" s="1"/>
      <c r="ENV479" s="1"/>
      <c r="ENW479" s="1"/>
      <c r="ENX479" s="1"/>
      <c r="ENY479" s="1"/>
      <c r="ENZ479" s="1"/>
      <c r="EOA479" s="1"/>
      <c r="EOB479" s="1"/>
      <c r="EOC479" s="1"/>
      <c r="EOD479" s="1"/>
      <c r="EOE479" s="1"/>
      <c r="EOF479" s="1"/>
      <c r="EOG479" s="1"/>
      <c r="EOH479" s="1"/>
      <c r="EOI479" s="1"/>
      <c r="EOJ479" s="1"/>
      <c r="EOK479" s="1"/>
      <c r="EOL479" s="1"/>
      <c r="EOM479" s="1"/>
      <c r="EON479" s="1"/>
      <c r="EOO479" s="1"/>
      <c r="EOP479" s="1"/>
      <c r="EOQ479" s="1"/>
      <c r="EOR479" s="1"/>
      <c r="EOS479" s="1"/>
      <c r="EOT479" s="1"/>
      <c r="EOU479" s="1"/>
      <c r="EOV479" s="1"/>
      <c r="EOW479" s="1"/>
      <c r="EOX479" s="1"/>
      <c r="EOY479" s="1"/>
      <c r="EOZ479" s="1"/>
      <c r="EPA479" s="1"/>
      <c r="EPB479" s="1"/>
      <c r="EPC479" s="1"/>
      <c r="EPD479" s="1"/>
      <c r="EPE479" s="1"/>
      <c r="EPF479" s="1"/>
      <c r="EPG479" s="1"/>
      <c r="EPH479" s="1"/>
      <c r="EPI479" s="1"/>
      <c r="EPJ479" s="1"/>
      <c r="EPK479" s="1"/>
      <c r="EPL479" s="1"/>
      <c r="EPM479" s="1"/>
      <c r="EPN479" s="1"/>
      <c r="EPO479" s="1"/>
      <c r="EPP479" s="1"/>
      <c r="EPQ479" s="1"/>
      <c r="EPR479" s="1"/>
      <c r="EPS479" s="1"/>
      <c r="EPT479" s="1"/>
      <c r="EPU479" s="1"/>
      <c r="EPV479" s="1"/>
      <c r="EPW479" s="1"/>
      <c r="EPX479" s="1"/>
      <c r="EPY479" s="1"/>
      <c r="EPZ479" s="1"/>
      <c r="EQA479" s="1"/>
      <c r="EQB479" s="1"/>
      <c r="EQC479" s="1"/>
      <c r="EQD479" s="1"/>
      <c r="EQE479" s="1"/>
      <c r="EQF479" s="1"/>
      <c r="EQG479" s="1"/>
      <c r="EQH479" s="1"/>
      <c r="EQI479" s="1"/>
      <c r="EQJ479" s="1"/>
      <c r="EQK479" s="1"/>
      <c r="EQL479" s="1"/>
      <c r="EQM479" s="1"/>
      <c r="EQN479" s="1"/>
      <c r="EQO479" s="1"/>
      <c r="EQP479" s="1"/>
      <c r="EQQ479" s="1"/>
      <c r="EQR479" s="1"/>
      <c r="EQS479" s="1"/>
      <c r="EQT479" s="1"/>
      <c r="EQU479" s="1"/>
      <c r="EQV479" s="1"/>
      <c r="EQW479" s="1"/>
      <c r="EQX479" s="1"/>
      <c r="EQY479" s="1"/>
      <c r="EQZ479" s="1"/>
      <c r="ERA479" s="1"/>
      <c r="ERB479" s="1"/>
      <c r="ERC479" s="1"/>
      <c r="ERD479" s="1"/>
      <c r="ERE479" s="1"/>
      <c r="ERF479" s="1"/>
      <c r="ERG479" s="1"/>
      <c r="ERH479" s="1"/>
      <c r="ERI479" s="1"/>
      <c r="ERJ479" s="1"/>
      <c r="ERK479" s="1"/>
      <c r="ERL479" s="1"/>
      <c r="ERM479" s="1"/>
      <c r="ERN479" s="1"/>
      <c r="ERO479" s="1"/>
      <c r="ERP479" s="1"/>
      <c r="ERQ479" s="1"/>
      <c r="ERR479" s="1"/>
      <c r="ERS479" s="1"/>
      <c r="ERT479" s="1"/>
      <c r="ERU479" s="1"/>
      <c r="ERV479" s="1"/>
      <c r="ERW479" s="1"/>
      <c r="ERX479" s="1"/>
      <c r="ERY479" s="1"/>
      <c r="ERZ479" s="1"/>
      <c r="ESA479" s="1"/>
      <c r="ESB479" s="1"/>
      <c r="ESC479" s="1"/>
      <c r="ESD479" s="1"/>
      <c r="ESE479" s="1"/>
      <c r="ESF479" s="1"/>
      <c r="ESG479" s="1"/>
      <c r="ESH479" s="1"/>
      <c r="ESI479" s="1"/>
      <c r="ESJ479" s="1"/>
      <c r="ESK479" s="1"/>
      <c r="ESL479" s="1"/>
      <c r="ESM479" s="1"/>
      <c r="ESN479" s="1"/>
      <c r="ESO479" s="1"/>
      <c r="ESP479" s="1"/>
      <c r="ESQ479" s="1"/>
      <c r="ESR479" s="1"/>
      <c r="ESS479" s="1"/>
      <c r="EST479" s="1"/>
      <c r="ESU479" s="1"/>
      <c r="ESV479" s="1"/>
      <c r="ESW479" s="1"/>
      <c r="ESX479" s="1"/>
      <c r="ESY479" s="1"/>
      <c r="ESZ479" s="1"/>
      <c r="ETA479" s="1"/>
      <c r="ETB479" s="1"/>
      <c r="ETC479" s="1"/>
      <c r="ETD479" s="1"/>
      <c r="ETE479" s="1"/>
      <c r="ETF479" s="1"/>
      <c r="ETG479" s="1"/>
      <c r="ETH479" s="1"/>
      <c r="ETI479" s="1"/>
      <c r="ETJ479" s="1"/>
      <c r="ETK479" s="1"/>
      <c r="ETL479" s="1"/>
      <c r="ETM479" s="1"/>
      <c r="ETN479" s="1"/>
      <c r="ETO479" s="1"/>
      <c r="ETP479" s="1"/>
      <c r="ETQ479" s="1"/>
      <c r="ETR479" s="1"/>
      <c r="ETS479" s="1"/>
      <c r="ETT479" s="1"/>
      <c r="ETU479" s="1"/>
      <c r="ETV479" s="1"/>
      <c r="ETW479" s="1"/>
      <c r="ETX479" s="1"/>
      <c r="ETY479" s="1"/>
      <c r="ETZ479" s="1"/>
      <c r="EUA479" s="1"/>
      <c r="EUB479" s="1"/>
      <c r="EUC479" s="1"/>
      <c r="EUD479" s="1"/>
      <c r="EUE479" s="1"/>
      <c r="EUF479" s="1"/>
      <c r="EUG479" s="1"/>
      <c r="EUH479" s="1"/>
      <c r="EUI479" s="1"/>
      <c r="EUJ479" s="1"/>
      <c r="EUK479" s="1"/>
      <c r="EUL479" s="1"/>
      <c r="EUM479" s="1"/>
      <c r="EUN479" s="1"/>
      <c r="EUO479" s="1"/>
      <c r="EUP479" s="1"/>
      <c r="EUQ479" s="1"/>
      <c r="EUR479" s="1"/>
      <c r="EUS479" s="1"/>
      <c r="EUT479" s="1"/>
      <c r="EUU479" s="1"/>
      <c r="EUV479" s="1"/>
      <c r="EUW479" s="1"/>
      <c r="EUX479" s="1"/>
      <c r="EUY479" s="1"/>
      <c r="EUZ479" s="1"/>
      <c r="EVA479" s="1"/>
      <c r="EVB479" s="1"/>
      <c r="EVC479" s="1"/>
      <c r="EVD479" s="1"/>
      <c r="EVE479" s="1"/>
      <c r="EVF479" s="1"/>
      <c r="EVG479" s="1"/>
      <c r="EVH479" s="1"/>
      <c r="EVI479" s="1"/>
      <c r="EVJ479" s="1"/>
      <c r="EVK479" s="1"/>
      <c r="EVL479" s="1"/>
      <c r="EVM479" s="1"/>
      <c r="EVN479" s="1"/>
      <c r="EVO479" s="1"/>
      <c r="EVP479" s="1"/>
      <c r="EVQ479" s="1"/>
      <c r="EVR479" s="1"/>
      <c r="EVS479" s="1"/>
      <c r="EVT479" s="1"/>
      <c r="EVU479" s="1"/>
      <c r="EVV479" s="1"/>
      <c r="EVW479" s="1"/>
      <c r="EVX479" s="1"/>
      <c r="EVY479" s="1"/>
      <c r="EVZ479" s="1"/>
      <c r="EWA479" s="1"/>
      <c r="EWB479" s="1"/>
      <c r="EWC479" s="1"/>
      <c r="EWD479" s="1"/>
      <c r="EWE479" s="1"/>
      <c r="EWF479" s="1"/>
      <c r="EWG479" s="1"/>
      <c r="EWH479" s="1"/>
      <c r="EWI479" s="1"/>
      <c r="EWJ479" s="1"/>
      <c r="EWK479" s="1"/>
      <c r="EWL479" s="1"/>
      <c r="EWM479" s="1"/>
      <c r="EWN479" s="1"/>
      <c r="EWO479" s="1"/>
      <c r="EWP479" s="1"/>
      <c r="EWQ479" s="1"/>
      <c r="EWR479" s="1"/>
      <c r="EWS479" s="1"/>
      <c r="EWT479" s="1"/>
      <c r="EWU479" s="1"/>
      <c r="EWV479" s="1"/>
      <c r="EWW479" s="1"/>
      <c r="EWX479" s="1"/>
      <c r="EWY479" s="1"/>
      <c r="EWZ479" s="1"/>
      <c r="EXA479" s="1"/>
      <c r="EXB479" s="1"/>
      <c r="EXC479" s="1"/>
      <c r="EXD479" s="1"/>
      <c r="EXE479" s="1"/>
      <c r="EXF479" s="1"/>
      <c r="EXG479" s="1"/>
      <c r="EXH479" s="1"/>
      <c r="EXI479" s="1"/>
      <c r="EXJ479" s="1"/>
      <c r="EXK479" s="1"/>
      <c r="EXL479" s="1"/>
      <c r="EXM479" s="1"/>
      <c r="EXN479" s="1"/>
      <c r="EXO479" s="1"/>
      <c r="EXP479" s="1"/>
      <c r="EXQ479" s="1"/>
      <c r="EXR479" s="1"/>
      <c r="EXS479" s="1"/>
      <c r="EXT479" s="1"/>
      <c r="EXU479" s="1"/>
      <c r="EXV479" s="1"/>
      <c r="EXW479" s="1"/>
      <c r="EXX479" s="1"/>
      <c r="EXY479" s="1"/>
      <c r="EXZ479" s="1"/>
      <c r="EYA479" s="1"/>
      <c r="EYB479" s="1"/>
      <c r="EYC479" s="1"/>
      <c r="EYD479" s="1"/>
      <c r="EYE479" s="1"/>
      <c r="EYF479" s="1"/>
      <c r="EYG479" s="1"/>
      <c r="EYH479" s="1"/>
      <c r="EYI479" s="1"/>
      <c r="EYJ479" s="1"/>
      <c r="EYK479" s="1"/>
      <c r="EYL479" s="1"/>
      <c r="EYM479" s="1"/>
      <c r="EYN479" s="1"/>
      <c r="EYO479" s="1"/>
      <c r="EYP479" s="1"/>
      <c r="EYQ479" s="1"/>
      <c r="EYR479" s="1"/>
      <c r="EYS479" s="1"/>
      <c r="EYT479" s="1"/>
      <c r="EYU479" s="1"/>
      <c r="EYV479" s="1"/>
      <c r="EYW479" s="1"/>
      <c r="EYX479" s="1"/>
      <c r="EYY479" s="1"/>
      <c r="EYZ479" s="1"/>
      <c r="EZA479" s="1"/>
      <c r="EZB479" s="1"/>
      <c r="EZC479" s="1"/>
      <c r="EZD479" s="1"/>
      <c r="EZE479" s="1"/>
      <c r="EZF479" s="1"/>
      <c r="EZG479" s="1"/>
      <c r="EZH479" s="1"/>
      <c r="EZI479" s="1"/>
      <c r="EZJ479" s="1"/>
      <c r="EZK479" s="1"/>
      <c r="EZL479" s="1"/>
      <c r="EZM479" s="1"/>
      <c r="EZN479" s="1"/>
      <c r="EZO479" s="1"/>
      <c r="EZP479" s="1"/>
      <c r="EZQ479" s="1"/>
      <c r="EZR479" s="1"/>
      <c r="EZS479" s="1"/>
      <c r="EZT479" s="1"/>
      <c r="EZU479" s="1"/>
      <c r="EZV479" s="1"/>
      <c r="EZW479" s="1"/>
      <c r="EZX479" s="1"/>
      <c r="EZY479" s="1"/>
      <c r="EZZ479" s="1"/>
      <c r="FAA479" s="1"/>
      <c r="FAB479" s="1"/>
      <c r="FAC479" s="1"/>
      <c r="FAD479" s="1"/>
      <c r="FAE479" s="1"/>
      <c r="FAF479" s="1"/>
      <c r="FAG479" s="1"/>
      <c r="FAH479" s="1"/>
      <c r="FAI479" s="1"/>
      <c r="FAJ479" s="1"/>
      <c r="FAK479" s="1"/>
      <c r="FAL479" s="1"/>
      <c r="FAM479" s="1"/>
      <c r="FAN479" s="1"/>
      <c r="FAO479" s="1"/>
      <c r="FAP479" s="1"/>
      <c r="FAQ479" s="1"/>
      <c r="FAR479" s="1"/>
      <c r="FAS479" s="1"/>
      <c r="FAT479" s="1"/>
      <c r="FAU479" s="1"/>
      <c r="FAV479" s="1"/>
      <c r="FAW479" s="1"/>
      <c r="FAX479" s="1"/>
      <c r="FAY479" s="1"/>
      <c r="FAZ479" s="1"/>
      <c r="FBA479" s="1"/>
      <c r="FBB479" s="1"/>
      <c r="FBC479" s="1"/>
      <c r="FBD479" s="1"/>
      <c r="FBE479" s="1"/>
      <c r="FBF479" s="1"/>
      <c r="FBG479" s="1"/>
      <c r="FBH479" s="1"/>
      <c r="FBI479" s="1"/>
      <c r="FBJ479" s="1"/>
      <c r="FBK479" s="1"/>
      <c r="FBL479" s="1"/>
      <c r="FBM479" s="1"/>
      <c r="FBN479" s="1"/>
      <c r="FBO479" s="1"/>
      <c r="FBP479" s="1"/>
      <c r="FBQ479" s="1"/>
      <c r="FBR479" s="1"/>
      <c r="FBS479" s="1"/>
      <c r="FBT479" s="1"/>
      <c r="FBU479" s="1"/>
      <c r="FBV479" s="1"/>
      <c r="FBW479" s="1"/>
      <c r="FBX479" s="1"/>
      <c r="FBY479" s="1"/>
      <c r="FBZ479" s="1"/>
      <c r="FCA479" s="1"/>
      <c r="FCB479" s="1"/>
      <c r="FCC479" s="1"/>
      <c r="FCD479" s="1"/>
      <c r="FCE479" s="1"/>
      <c r="FCF479" s="1"/>
      <c r="FCG479" s="1"/>
      <c r="FCH479" s="1"/>
      <c r="FCI479" s="1"/>
      <c r="FCJ479" s="1"/>
      <c r="FCK479" s="1"/>
      <c r="FCL479" s="1"/>
      <c r="FCM479" s="1"/>
      <c r="FCN479" s="1"/>
      <c r="FCO479" s="1"/>
      <c r="FCP479" s="1"/>
      <c r="FCQ479" s="1"/>
      <c r="FCR479" s="1"/>
      <c r="FCS479" s="1"/>
      <c r="FCT479" s="1"/>
      <c r="FCU479" s="1"/>
      <c r="FCV479" s="1"/>
      <c r="FCW479" s="1"/>
      <c r="FCX479" s="1"/>
      <c r="FCY479" s="1"/>
      <c r="FCZ479" s="1"/>
      <c r="FDA479" s="1"/>
      <c r="FDB479" s="1"/>
      <c r="FDC479" s="1"/>
      <c r="FDD479" s="1"/>
      <c r="FDE479" s="1"/>
      <c r="FDF479" s="1"/>
      <c r="FDG479" s="1"/>
      <c r="FDH479" s="1"/>
      <c r="FDI479" s="1"/>
      <c r="FDJ479" s="1"/>
      <c r="FDK479" s="1"/>
      <c r="FDL479" s="1"/>
      <c r="FDM479" s="1"/>
      <c r="FDN479" s="1"/>
      <c r="FDO479" s="1"/>
      <c r="FDP479" s="1"/>
      <c r="FDQ479" s="1"/>
      <c r="FDR479" s="1"/>
      <c r="FDS479" s="1"/>
      <c r="FDT479" s="1"/>
      <c r="FDU479" s="1"/>
      <c r="FDV479" s="1"/>
      <c r="FDW479" s="1"/>
      <c r="FDX479" s="1"/>
      <c r="FDY479" s="1"/>
      <c r="FDZ479" s="1"/>
      <c r="FEA479" s="1"/>
      <c r="FEB479" s="1"/>
      <c r="FEC479" s="1"/>
      <c r="FED479" s="1"/>
      <c r="FEE479" s="1"/>
      <c r="FEF479" s="1"/>
      <c r="FEG479" s="1"/>
      <c r="FEH479" s="1"/>
      <c r="FEI479" s="1"/>
      <c r="FEJ479" s="1"/>
      <c r="FEK479" s="1"/>
      <c r="FEL479" s="1"/>
      <c r="FEM479" s="1"/>
      <c r="FEN479" s="1"/>
      <c r="FEO479" s="1"/>
      <c r="FEP479" s="1"/>
      <c r="FEQ479" s="1"/>
      <c r="FER479" s="1"/>
      <c r="FES479" s="1"/>
      <c r="FET479" s="1"/>
      <c r="FEU479" s="1"/>
      <c r="FEV479" s="1"/>
      <c r="FEW479" s="1"/>
      <c r="FEX479" s="1"/>
      <c r="FEY479" s="1"/>
      <c r="FEZ479" s="1"/>
      <c r="FFA479" s="1"/>
      <c r="FFB479" s="1"/>
      <c r="FFC479" s="1"/>
      <c r="FFD479" s="1"/>
      <c r="FFE479" s="1"/>
      <c r="FFF479" s="1"/>
      <c r="FFG479" s="1"/>
      <c r="FFH479" s="1"/>
      <c r="FFI479" s="1"/>
      <c r="FFJ479" s="1"/>
      <c r="FFK479" s="1"/>
      <c r="FFL479" s="1"/>
      <c r="FFM479" s="1"/>
      <c r="FFN479" s="1"/>
      <c r="FFO479" s="1"/>
      <c r="FFP479" s="1"/>
      <c r="FFQ479" s="1"/>
      <c r="FFR479" s="1"/>
      <c r="FFS479" s="1"/>
      <c r="FFT479" s="1"/>
      <c r="FFU479" s="1"/>
      <c r="FFV479" s="1"/>
      <c r="FFW479" s="1"/>
      <c r="FFX479" s="1"/>
      <c r="FFY479" s="1"/>
      <c r="FFZ479" s="1"/>
      <c r="FGA479" s="1"/>
      <c r="FGB479" s="1"/>
      <c r="FGC479" s="1"/>
      <c r="FGD479" s="1"/>
      <c r="FGE479" s="1"/>
      <c r="FGF479" s="1"/>
      <c r="FGG479" s="1"/>
      <c r="FGH479" s="1"/>
      <c r="FGI479" s="1"/>
      <c r="FGJ479" s="1"/>
      <c r="FGK479" s="1"/>
      <c r="FGL479" s="1"/>
      <c r="FGM479" s="1"/>
      <c r="FGN479" s="1"/>
      <c r="FGO479" s="1"/>
      <c r="FGP479" s="1"/>
      <c r="FGQ479" s="1"/>
      <c r="FGR479" s="1"/>
      <c r="FGS479" s="1"/>
      <c r="FGT479" s="1"/>
      <c r="FGU479" s="1"/>
      <c r="FGV479" s="1"/>
      <c r="FGW479" s="1"/>
      <c r="FGX479" s="1"/>
      <c r="FGY479" s="1"/>
      <c r="FGZ479" s="1"/>
      <c r="FHA479" s="1"/>
      <c r="FHB479" s="1"/>
      <c r="FHC479" s="1"/>
      <c r="FHD479" s="1"/>
      <c r="FHE479" s="1"/>
      <c r="FHF479" s="1"/>
      <c r="FHG479" s="1"/>
      <c r="FHH479" s="1"/>
      <c r="FHI479" s="1"/>
      <c r="FHJ479" s="1"/>
      <c r="FHK479" s="1"/>
      <c r="FHL479" s="1"/>
      <c r="FHM479" s="1"/>
      <c r="FHN479" s="1"/>
      <c r="FHO479" s="1"/>
      <c r="FHP479" s="1"/>
      <c r="FHQ479" s="1"/>
      <c r="FHR479" s="1"/>
      <c r="FHS479" s="1"/>
      <c r="FHT479" s="1"/>
      <c r="FHU479" s="1"/>
      <c r="FHV479" s="1"/>
      <c r="FHW479" s="1"/>
      <c r="FHX479" s="1"/>
      <c r="FHY479" s="1"/>
      <c r="FHZ479" s="1"/>
      <c r="FIA479" s="1"/>
      <c r="FIB479" s="1"/>
      <c r="FIC479" s="1"/>
      <c r="FID479" s="1"/>
      <c r="FIE479" s="1"/>
      <c r="FIF479" s="1"/>
      <c r="FIG479" s="1"/>
      <c r="FIH479" s="1"/>
      <c r="FII479" s="1"/>
      <c r="FIJ479" s="1"/>
      <c r="FIK479" s="1"/>
      <c r="FIL479" s="1"/>
      <c r="FIM479" s="1"/>
      <c r="FIN479" s="1"/>
      <c r="FIO479" s="1"/>
      <c r="FIP479" s="1"/>
      <c r="FIQ479" s="1"/>
      <c r="FIR479" s="1"/>
      <c r="FIS479" s="1"/>
      <c r="FIT479" s="1"/>
      <c r="FIU479" s="1"/>
      <c r="FIV479" s="1"/>
      <c r="FIW479" s="1"/>
      <c r="FIX479" s="1"/>
      <c r="FIY479" s="1"/>
      <c r="FIZ479" s="1"/>
      <c r="FJA479" s="1"/>
      <c r="FJB479" s="1"/>
      <c r="FJC479" s="1"/>
      <c r="FJD479" s="1"/>
      <c r="FJE479" s="1"/>
      <c r="FJF479" s="1"/>
      <c r="FJG479" s="1"/>
      <c r="FJH479" s="1"/>
      <c r="FJI479" s="1"/>
      <c r="FJJ479" s="1"/>
      <c r="FJK479" s="1"/>
      <c r="FJL479" s="1"/>
      <c r="FJM479" s="1"/>
      <c r="FJN479" s="1"/>
      <c r="FJO479" s="1"/>
      <c r="FJP479" s="1"/>
      <c r="FJQ479" s="1"/>
      <c r="FJR479" s="1"/>
      <c r="FJS479" s="1"/>
      <c r="FJT479" s="1"/>
      <c r="FJU479" s="1"/>
      <c r="FJV479" s="1"/>
      <c r="FJW479" s="1"/>
      <c r="FJX479" s="1"/>
      <c r="FJY479" s="1"/>
      <c r="FJZ479" s="1"/>
      <c r="FKA479" s="1"/>
      <c r="FKB479" s="1"/>
      <c r="FKC479" s="1"/>
      <c r="FKD479" s="1"/>
      <c r="FKE479" s="1"/>
      <c r="FKF479" s="1"/>
      <c r="FKG479" s="1"/>
      <c r="FKH479" s="1"/>
      <c r="FKI479" s="1"/>
      <c r="FKJ479" s="1"/>
      <c r="FKK479" s="1"/>
      <c r="FKL479" s="1"/>
      <c r="FKM479" s="1"/>
      <c r="FKN479" s="1"/>
      <c r="FKO479" s="1"/>
      <c r="FKP479" s="1"/>
      <c r="FKQ479" s="1"/>
      <c r="FKR479" s="1"/>
      <c r="FKS479" s="1"/>
      <c r="FKT479" s="1"/>
      <c r="FKU479" s="1"/>
      <c r="FKV479" s="1"/>
      <c r="FKW479" s="1"/>
      <c r="FKX479" s="1"/>
      <c r="FKY479" s="1"/>
      <c r="FKZ479" s="1"/>
      <c r="FLA479" s="1"/>
      <c r="FLB479" s="1"/>
      <c r="FLC479" s="1"/>
      <c r="FLD479" s="1"/>
      <c r="FLE479" s="1"/>
      <c r="FLF479" s="1"/>
      <c r="FLG479" s="1"/>
      <c r="FLH479" s="1"/>
      <c r="FLI479" s="1"/>
      <c r="FLJ479" s="1"/>
      <c r="FLK479" s="1"/>
      <c r="FLL479" s="1"/>
      <c r="FLM479" s="1"/>
      <c r="FLN479" s="1"/>
      <c r="FLO479" s="1"/>
      <c r="FLP479" s="1"/>
      <c r="FLQ479" s="1"/>
      <c r="FLR479" s="1"/>
      <c r="FLS479" s="1"/>
      <c r="FLT479" s="1"/>
      <c r="FLU479" s="1"/>
      <c r="FLV479" s="1"/>
      <c r="FLW479" s="1"/>
      <c r="FLX479" s="1"/>
      <c r="FLY479" s="1"/>
      <c r="FLZ479" s="1"/>
      <c r="FMA479" s="1"/>
      <c r="FMB479" s="1"/>
      <c r="FMC479" s="1"/>
      <c r="FMD479" s="1"/>
      <c r="FME479" s="1"/>
      <c r="FMF479" s="1"/>
      <c r="FMG479" s="1"/>
      <c r="FMH479" s="1"/>
      <c r="FMI479" s="1"/>
      <c r="FMJ479" s="1"/>
      <c r="FMK479" s="1"/>
      <c r="FML479" s="1"/>
      <c r="FMM479" s="1"/>
      <c r="FMN479" s="1"/>
      <c r="FMO479" s="1"/>
      <c r="FMP479" s="1"/>
      <c r="FMQ479" s="1"/>
      <c r="FMR479" s="1"/>
      <c r="FMS479" s="1"/>
      <c r="FMT479" s="1"/>
      <c r="FMU479" s="1"/>
      <c r="FMV479" s="1"/>
      <c r="FMW479" s="1"/>
      <c r="FMX479" s="1"/>
      <c r="FMY479" s="1"/>
      <c r="FMZ479" s="1"/>
      <c r="FNA479" s="1"/>
      <c r="FNB479" s="1"/>
      <c r="FNC479" s="1"/>
      <c r="FND479" s="1"/>
      <c r="FNE479" s="1"/>
      <c r="FNF479" s="1"/>
      <c r="FNG479" s="1"/>
      <c r="FNH479" s="1"/>
      <c r="FNI479" s="1"/>
      <c r="FNJ479" s="1"/>
      <c r="FNK479" s="1"/>
      <c r="FNL479" s="1"/>
      <c r="FNM479" s="1"/>
      <c r="FNN479" s="1"/>
      <c r="FNO479" s="1"/>
      <c r="FNP479" s="1"/>
      <c r="FNQ479" s="1"/>
      <c r="FNR479" s="1"/>
      <c r="FNS479" s="1"/>
      <c r="FNT479" s="1"/>
      <c r="FNU479" s="1"/>
      <c r="FNV479" s="1"/>
      <c r="FNW479" s="1"/>
      <c r="FNX479" s="1"/>
      <c r="FNY479" s="1"/>
      <c r="FNZ479" s="1"/>
      <c r="FOA479" s="1"/>
      <c r="FOB479" s="1"/>
      <c r="FOC479" s="1"/>
      <c r="FOD479" s="1"/>
      <c r="FOE479" s="1"/>
      <c r="FOF479" s="1"/>
      <c r="FOG479" s="1"/>
      <c r="FOH479" s="1"/>
      <c r="FOI479" s="1"/>
      <c r="FOJ479" s="1"/>
      <c r="FOK479" s="1"/>
      <c r="FOL479" s="1"/>
      <c r="FOM479" s="1"/>
      <c r="FON479" s="1"/>
      <c r="FOO479" s="1"/>
      <c r="FOP479" s="1"/>
      <c r="FOQ479" s="1"/>
      <c r="FOR479" s="1"/>
      <c r="FOS479" s="1"/>
      <c r="FOT479" s="1"/>
      <c r="FOU479" s="1"/>
      <c r="FOV479" s="1"/>
      <c r="FOW479" s="1"/>
      <c r="FOX479" s="1"/>
      <c r="FOY479" s="1"/>
      <c r="FOZ479" s="1"/>
      <c r="FPA479" s="1"/>
      <c r="FPB479" s="1"/>
      <c r="FPC479" s="1"/>
      <c r="FPD479" s="1"/>
      <c r="FPE479" s="1"/>
      <c r="FPF479" s="1"/>
      <c r="FPG479" s="1"/>
      <c r="FPH479" s="1"/>
      <c r="FPI479" s="1"/>
      <c r="FPJ479" s="1"/>
      <c r="FPK479" s="1"/>
      <c r="FPL479" s="1"/>
      <c r="FPM479" s="1"/>
      <c r="FPN479" s="1"/>
      <c r="FPO479" s="1"/>
      <c r="FPP479" s="1"/>
      <c r="FPQ479" s="1"/>
      <c r="FPR479" s="1"/>
      <c r="FPS479" s="1"/>
      <c r="FPT479" s="1"/>
      <c r="FPU479" s="1"/>
      <c r="FPV479" s="1"/>
      <c r="FPW479" s="1"/>
      <c r="FPX479" s="1"/>
      <c r="FPY479" s="1"/>
      <c r="FPZ479" s="1"/>
      <c r="FQA479" s="1"/>
      <c r="FQB479" s="1"/>
      <c r="FQC479" s="1"/>
      <c r="FQD479" s="1"/>
      <c r="FQE479" s="1"/>
      <c r="FQF479" s="1"/>
      <c r="FQG479" s="1"/>
      <c r="FQH479" s="1"/>
      <c r="FQI479" s="1"/>
      <c r="FQJ479" s="1"/>
      <c r="FQK479" s="1"/>
      <c r="FQL479" s="1"/>
      <c r="FQM479" s="1"/>
      <c r="FQN479" s="1"/>
      <c r="FQO479" s="1"/>
      <c r="FQP479" s="1"/>
      <c r="FQQ479" s="1"/>
      <c r="FQR479" s="1"/>
      <c r="FQS479" s="1"/>
      <c r="FQT479" s="1"/>
      <c r="FQU479" s="1"/>
      <c r="FQV479" s="1"/>
      <c r="FQW479" s="1"/>
      <c r="FQX479" s="1"/>
      <c r="FQY479" s="1"/>
      <c r="FQZ479" s="1"/>
      <c r="FRA479" s="1"/>
      <c r="FRB479" s="1"/>
      <c r="FRC479" s="1"/>
      <c r="FRD479" s="1"/>
      <c r="FRE479" s="1"/>
      <c r="FRF479" s="1"/>
      <c r="FRG479" s="1"/>
      <c r="FRH479" s="1"/>
      <c r="FRI479" s="1"/>
      <c r="FRJ479" s="1"/>
      <c r="FRK479" s="1"/>
      <c r="FRL479" s="1"/>
      <c r="FRM479" s="1"/>
      <c r="FRN479" s="1"/>
      <c r="FRO479" s="1"/>
      <c r="FRP479" s="1"/>
      <c r="FRQ479" s="1"/>
      <c r="FRR479" s="1"/>
      <c r="FRS479" s="1"/>
      <c r="FRT479" s="1"/>
      <c r="FRU479" s="1"/>
      <c r="FRV479" s="1"/>
      <c r="FRW479" s="1"/>
      <c r="FRX479" s="1"/>
      <c r="FRY479" s="1"/>
      <c r="FRZ479" s="1"/>
      <c r="FSA479" s="1"/>
      <c r="FSB479" s="1"/>
      <c r="FSC479" s="1"/>
      <c r="FSD479" s="1"/>
      <c r="FSE479" s="1"/>
      <c r="FSF479" s="1"/>
      <c r="FSG479" s="1"/>
      <c r="FSH479" s="1"/>
      <c r="FSI479" s="1"/>
      <c r="FSJ479" s="1"/>
      <c r="FSK479" s="1"/>
      <c r="FSL479" s="1"/>
      <c r="FSM479" s="1"/>
      <c r="FSN479" s="1"/>
      <c r="FSO479" s="1"/>
      <c r="FSP479" s="1"/>
      <c r="FSQ479" s="1"/>
      <c r="FSR479" s="1"/>
      <c r="FSS479" s="1"/>
      <c r="FST479" s="1"/>
      <c r="FSU479" s="1"/>
      <c r="FSV479" s="1"/>
      <c r="FSW479" s="1"/>
      <c r="FSX479" s="1"/>
      <c r="FSY479" s="1"/>
      <c r="FSZ479" s="1"/>
      <c r="FTA479" s="1"/>
      <c r="FTB479" s="1"/>
      <c r="FTC479" s="1"/>
      <c r="FTD479" s="1"/>
      <c r="FTE479" s="1"/>
      <c r="FTF479" s="1"/>
      <c r="FTG479" s="1"/>
      <c r="FTH479" s="1"/>
      <c r="FTI479" s="1"/>
      <c r="FTJ479" s="1"/>
      <c r="FTK479" s="1"/>
      <c r="FTL479" s="1"/>
      <c r="FTM479" s="1"/>
      <c r="FTN479" s="1"/>
      <c r="FTO479" s="1"/>
      <c r="FTP479" s="1"/>
      <c r="FTQ479" s="1"/>
      <c r="FTR479" s="1"/>
      <c r="FTS479" s="1"/>
      <c r="FTT479" s="1"/>
      <c r="FTU479" s="1"/>
      <c r="FTV479" s="1"/>
      <c r="FTW479" s="1"/>
      <c r="FTX479" s="1"/>
      <c r="FTY479" s="1"/>
      <c r="FTZ479" s="1"/>
      <c r="FUA479" s="1"/>
      <c r="FUB479" s="1"/>
      <c r="FUC479" s="1"/>
      <c r="FUD479" s="1"/>
      <c r="FUE479" s="1"/>
      <c r="FUF479" s="1"/>
      <c r="FUG479" s="1"/>
      <c r="FUH479" s="1"/>
      <c r="FUI479" s="1"/>
      <c r="FUJ479" s="1"/>
      <c r="FUK479" s="1"/>
      <c r="FUL479" s="1"/>
      <c r="FUM479" s="1"/>
      <c r="FUN479" s="1"/>
      <c r="FUO479" s="1"/>
      <c r="FUP479" s="1"/>
      <c r="FUQ479" s="1"/>
      <c r="FUR479" s="1"/>
      <c r="FUS479" s="1"/>
      <c r="FUT479" s="1"/>
      <c r="FUU479" s="1"/>
      <c r="FUV479" s="1"/>
      <c r="FUW479" s="1"/>
      <c r="FUX479" s="1"/>
      <c r="FUY479" s="1"/>
      <c r="FUZ479" s="1"/>
      <c r="FVA479" s="1"/>
      <c r="FVB479" s="1"/>
      <c r="FVC479" s="1"/>
      <c r="FVD479" s="1"/>
      <c r="FVE479" s="1"/>
      <c r="FVF479" s="1"/>
      <c r="FVG479" s="1"/>
      <c r="FVH479" s="1"/>
      <c r="FVI479" s="1"/>
      <c r="FVJ479" s="1"/>
      <c r="FVK479" s="1"/>
      <c r="FVL479" s="1"/>
      <c r="FVM479" s="1"/>
      <c r="FVN479" s="1"/>
      <c r="FVO479" s="1"/>
      <c r="FVP479" s="1"/>
      <c r="FVQ479" s="1"/>
      <c r="FVR479" s="1"/>
      <c r="FVS479" s="1"/>
      <c r="FVT479" s="1"/>
      <c r="FVU479" s="1"/>
      <c r="FVV479" s="1"/>
      <c r="FVW479" s="1"/>
      <c r="FVX479" s="1"/>
      <c r="FVY479" s="1"/>
      <c r="FVZ479" s="1"/>
      <c r="FWA479" s="1"/>
      <c r="FWB479" s="1"/>
      <c r="FWC479" s="1"/>
      <c r="FWD479" s="1"/>
      <c r="FWE479" s="1"/>
      <c r="FWF479" s="1"/>
      <c r="FWG479" s="1"/>
      <c r="FWH479" s="1"/>
      <c r="FWI479" s="1"/>
      <c r="FWJ479" s="1"/>
      <c r="FWK479" s="1"/>
      <c r="FWL479" s="1"/>
      <c r="FWM479" s="1"/>
      <c r="FWN479" s="1"/>
      <c r="FWO479" s="1"/>
      <c r="FWP479" s="1"/>
      <c r="FWQ479" s="1"/>
      <c r="FWR479" s="1"/>
      <c r="FWS479" s="1"/>
      <c r="FWT479" s="1"/>
      <c r="FWU479" s="1"/>
      <c r="FWV479" s="1"/>
      <c r="FWW479" s="1"/>
      <c r="FWX479" s="1"/>
      <c r="FWY479" s="1"/>
      <c r="FWZ479" s="1"/>
      <c r="FXA479" s="1"/>
      <c r="FXB479" s="1"/>
      <c r="FXC479" s="1"/>
      <c r="FXD479" s="1"/>
      <c r="FXE479" s="1"/>
      <c r="FXF479" s="1"/>
      <c r="FXG479" s="1"/>
      <c r="FXH479" s="1"/>
      <c r="FXI479" s="1"/>
      <c r="FXJ479" s="1"/>
      <c r="FXK479" s="1"/>
      <c r="FXL479" s="1"/>
      <c r="FXM479" s="1"/>
      <c r="FXN479" s="1"/>
      <c r="FXO479" s="1"/>
      <c r="FXP479" s="1"/>
      <c r="FXQ479" s="1"/>
      <c r="FXR479" s="1"/>
      <c r="FXS479" s="1"/>
      <c r="FXT479" s="1"/>
      <c r="FXU479" s="1"/>
      <c r="FXV479" s="1"/>
      <c r="FXW479" s="1"/>
      <c r="FXX479" s="1"/>
      <c r="FXY479" s="1"/>
      <c r="FXZ479" s="1"/>
      <c r="FYA479" s="1"/>
      <c r="FYB479" s="1"/>
      <c r="FYC479" s="1"/>
      <c r="FYD479" s="1"/>
      <c r="FYE479" s="1"/>
      <c r="FYF479" s="1"/>
      <c r="FYG479" s="1"/>
      <c r="FYH479" s="1"/>
      <c r="FYI479" s="1"/>
      <c r="FYJ479" s="1"/>
      <c r="FYK479" s="1"/>
      <c r="FYL479" s="1"/>
      <c r="FYM479" s="1"/>
      <c r="FYN479" s="1"/>
      <c r="FYO479" s="1"/>
      <c r="FYP479" s="1"/>
      <c r="FYQ479" s="1"/>
      <c r="FYR479" s="1"/>
      <c r="FYS479" s="1"/>
      <c r="FYT479" s="1"/>
      <c r="FYU479" s="1"/>
      <c r="FYV479" s="1"/>
      <c r="FYW479" s="1"/>
      <c r="FYX479" s="1"/>
      <c r="FYY479" s="1"/>
      <c r="FYZ479" s="1"/>
      <c r="FZA479" s="1"/>
      <c r="FZB479" s="1"/>
      <c r="FZC479" s="1"/>
      <c r="FZD479" s="1"/>
      <c r="FZE479" s="1"/>
      <c r="FZF479" s="1"/>
      <c r="FZG479" s="1"/>
      <c r="FZH479" s="1"/>
      <c r="FZI479" s="1"/>
      <c r="FZJ479" s="1"/>
      <c r="FZK479" s="1"/>
      <c r="FZL479" s="1"/>
      <c r="FZM479" s="1"/>
      <c r="FZN479" s="1"/>
      <c r="FZO479" s="1"/>
      <c r="FZP479" s="1"/>
      <c r="FZQ479" s="1"/>
      <c r="FZR479" s="1"/>
      <c r="FZS479" s="1"/>
      <c r="FZT479" s="1"/>
      <c r="FZU479" s="1"/>
      <c r="FZV479" s="1"/>
      <c r="FZW479" s="1"/>
      <c r="FZX479" s="1"/>
      <c r="FZY479" s="1"/>
      <c r="FZZ479" s="1"/>
      <c r="GAA479" s="1"/>
      <c r="GAB479" s="1"/>
      <c r="GAC479" s="1"/>
      <c r="GAD479" s="1"/>
      <c r="GAE479" s="1"/>
      <c r="GAF479" s="1"/>
      <c r="GAG479" s="1"/>
      <c r="GAH479" s="1"/>
      <c r="GAI479" s="1"/>
      <c r="GAJ479" s="1"/>
      <c r="GAK479" s="1"/>
      <c r="GAL479" s="1"/>
      <c r="GAM479" s="1"/>
      <c r="GAN479" s="1"/>
      <c r="GAO479" s="1"/>
      <c r="GAP479" s="1"/>
      <c r="GAQ479" s="1"/>
      <c r="GAR479" s="1"/>
      <c r="GAS479" s="1"/>
      <c r="GAT479" s="1"/>
      <c r="GAU479" s="1"/>
      <c r="GAV479" s="1"/>
      <c r="GAW479" s="1"/>
      <c r="GAX479" s="1"/>
      <c r="GAY479" s="1"/>
      <c r="GAZ479" s="1"/>
      <c r="GBA479" s="1"/>
      <c r="GBB479" s="1"/>
      <c r="GBC479" s="1"/>
      <c r="GBD479" s="1"/>
      <c r="GBE479" s="1"/>
      <c r="GBF479" s="1"/>
      <c r="GBG479" s="1"/>
      <c r="GBH479" s="1"/>
      <c r="GBI479" s="1"/>
      <c r="GBJ479" s="1"/>
      <c r="GBK479" s="1"/>
      <c r="GBL479" s="1"/>
      <c r="GBM479" s="1"/>
      <c r="GBN479" s="1"/>
      <c r="GBO479" s="1"/>
      <c r="GBP479" s="1"/>
      <c r="GBQ479" s="1"/>
      <c r="GBR479" s="1"/>
      <c r="GBS479" s="1"/>
      <c r="GBT479" s="1"/>
      <c r="GBU479" s="1"/>
      <c r="GBV479" s="1"/>
      <c r="GBW479" s="1"/>
      <c r="GBX479" s="1"/>
      <c r="GBY479" s="1"/>
      <c r="GBZ479" s="1"/>
      <c r="GCA479" s="1"/>
      <c r="GCB479" s="1"/>
      <c r="GCC479" s="1"/>
      <c r="GCD479" s="1"/>
      <c r="GCE479" s="1"/>
      <c r="GCF479" s="1"/>
      <c r="GCG479" s="1"/>
      <c r="GCH479" s="1"/>
      <c r="GCI479" s="1"/>
      <c r="GCJ479" s="1"/>
      <c r="GCK479" s="1"/>
      <c r="GCL479" s="1"/>
      <c r="GCM479" s="1"/>
      <c r="GCN479" s="1"/>
      <c r="GCO479" s="1"/>
      <c r="GCP479" s="1"/>
      <c r="GCQ479" s="1"/>
      <c r="GCR479" s="1"/>
      <c r="GCS479" s="1"/>
      <c r="GCT479" s="1"/>
      <c r="GCU479" s="1"/>
      <c r="GCV479" s="1"/>
      <c r="GCW479" s="1"/>
      <c r="GCX479" s="1"/>
      <c r="GCY479" s="1"/>
      <c r="GCZ479" s="1"/>
      <c r="GDA479" s="1"/>
      <c r="GDB479" s="1"/>
      <c r="GDC479" s="1"/>
      <c r="GDD479" s="1"/>
      <c r="GDE479" s="1"/>
      <c r="GDF479" s="1"/>
      <c r="GDG479" s="1"/>
      <c r="GDH479" s="1"/>
      <c r="GDI479" s="1"/>
      <c r="GDJ479" s="1"/>
      <c r="GDK479" s="1"/>
      <c r="GDL479" s="1"/>
      <c r="GDM479" s="1"/>
      <c r="GDN479" s="1"/>
      <c r="GDO479" s="1"/>
      <c r="GDP479" s="1"/>
      <c r="GDQ479" s="1"/>
      <c r="GDR479" s="1"/>
      <c r="GDS479" s="1"/>
      <c r="GDT479" s="1"/>
      <c r="GDU479" s="1"/>
      <c r="GDV479" s="1"/>
      <c r="GDW479" s="1"/>
      <c r="GDX479" s="1"/>
      <c r="GDY479" s="1"/>
      <c r="GDZ479" s="1"/>
      <c r="GEA479" s="1"/>
      <c r="GEB479" s="1"/>
      <c r="GEC479" s="1"/>
      <c r="GED479" s="1"/>
      <c r="GEE479" s="1"/>
      <c r="GEF479" s="1"/>
      <c r="GEG479" s="1"/>
      <c r="GEH479" s="1"/>
      <c r="GEI479" s="1"/>
      <c r="GEJ479" s="1"/>
      <c r="GEK479" s="1"/>
      <c r="GEL479" s="1"/>
      <c r="GEM479" s="1"/>
      <c r="GEN479" s="1"/>
      <c r="GEO479" s="1"/>
      <c r="GEP479" s="1"/>
      <c r="GEQ479" s="1"/>
      <c r="GER479" s="1"/>
      <c r="GES479" s="1"/>
      <c r="GET479" s="1"/>
      <c r="GEU479" s="1"/>
      <c r="GEV479" s="1"/>
      <c r="GEW479" s="1"/>
      <c r="GEX479" s="1"/>
      <c r="GEY479" s="1"/>
      <c r="GEZ479" s="1"/>
      <c r="GFA479" s="1"/>
      <c r="GFB479" s="1"/>
      <c r="GFC479" s="1"/>
      <c r="GFD479" s="1"/>
      <c r="GFE479" s="1"/>
      <c r="GFF479" s="1"/>
      <c r="GFG479" s="1"/>
      <c r="GFH479" s="1"/>
      <c r="GFI479" s="1"/>
      <c r="GFJ479" s="1"/>
      <c r="GFK479" s="1"/>
      <c r="GFL479" s="1"/>
      <c r="GFM479" s="1"/>
      <c r="GFN479" s="1"/>
      <c r="GFO479" s="1"/>
      <c r="GFP479" s="1"/>
      <c r="GFQ479" s="1"/>
      <c r="GFR479" s="1"/>
      <c r="GFS479" s="1"/>
      <c r="GFT479" s="1"/>
      <c r="GFU479" s="1"/>
      <c r="GFV479" s="1"/>
      <c r="GFW479" s="1"/>
      <c r="GFX479" s="1"/>
      <c r="GFY479" s="1"/>
      <c r="GFZ479" s="1"/>
      <c r="GGA479" s="1"/>
      <c r="GGB479" s="1"/>
      <c r="GGC479" s="1"/>
      <c r="GGD479" s="1"/>
      <c r="GGE479" s="1"/>
      <c r="GGF479" s="1"/>
      <c r="GGG479" s="1"/>
      <c r="GGH479" s="1"/>
      <c r="GGI479" s="1"/>
      <c r="GGJ479" s="1"/>
      <c r="GGK479" s="1"/>
      <c r="GGL479" s="1"/>
      <c r="GGM479" s="1"/>
      <c r="GGN479" s="1"/>
      <c r="GGO479" s="1"/>
      <c r="GGP479" s="1"/>
      <c r="GGQ479" s="1"/>
      <c r="GGR479" s="1"/>
      <c r="GGS479" s="1"/>
      <c r="GGT479" s="1"/>
      <c r="GGU479" s="1"/>
      <c r="GGV479" s="1"/>
      <c r="GGW479" s="1"/>
      <c r="GGX479" s="1"/>
      <c r="GGY479" s="1"/>
      <c r="GGZ479" s="1"/>
      <c r="GHA479" s="1"/>
      <c r="GHB479" s="1"/>
      <c r="GHC479" s="1"/>
      <c r="GHD479" s="1"/>
      <c r="GHE479" s="1"/>
      <c r="GHF479" s="1"/>
      <c r="GHG479" s="1"/>
      <c r="GHH479" s="1"/>
      <c r="GHI479" s="1"/>
      <c r="GHJ479" s="1"/>
      <c r="GHK479" s="1"/>
      <c r="GHL479" s="1"/>
      <c r="GHM479" s="1"/>
      <c r="GHN479" s="1"/>
      <c r="GHO479" s="1"/>
      <c r="GHP479" s="1"/>
      <c r="GHQ479" s="1"/>
      <c r="GHR479" s="1"/>
      <c r="GHS479" s="1"/>
      <c r="GHT479" s="1"/>
      <c r="GHU479" s="1"/>
      <c r="GHV479" s="1"/>
      <c r="GHW479" s="1"/>
      <c r="GHX479" s="1"/>
      <c r="GHY479" s="1"/>
      <c r="GHZ479" s="1"/>
      <c r="GIA479" s="1"/>
      <c r="GIB479" s="1"/>
      <c r="GIC479" s="1"/>
      <c r="GID479" s="1"/>
      <c r="GIE479" s="1"/>
      <c r="GIF479" s="1"/>
      <c r="GIG479" s="1"/>
      <c r="GIH479" s="1"/>
      <c r="GII479" s="1"/>
      <c r="GIJ479" s="1"/>
      <c r="GIK479" s="1"/>
      <c r="GIL479" s="1"/>
      <c r="GIM479" s="1"/>
      <c r="GIN479" s="1"/>
      <c r="GIO479" s="1"/>
      <c r="GIP479" s="1"/>
      <c r="GIQ479" s="1"/>
      <c r="GIR479" s="1"/>
      <c r="GIS479" s="1"/>
      <c r="GIT479" s="1"/>
      <c r="GIU479" s="1"/>
      <c r="GIV479" s="1"/>
      <c r="GIW479" s="1"/>
      <c r="GIX479" s="1"/>
      <c r="GIY479" s="1"/>
      <c r="GIZ479" s="1"/>
      <c r="GJA479" s="1"/>
      <c r="GJB479" s="1"/>
      <c r="GJC479" s="1"/>
      <c r="GJD479" s="1"/>
      <c r="GJE479" s="1"/>
      <c r="GJF479" s="1"/>
      <c r="GJG479" s="1"/>
      <c r="GJH479" s="1"/>
      <c r="GJI479" s="1"/>
      <c r="GJJ479" s="1"/>
      <c r="GJK479" s="1"/>
      <c r="GJL479" s="1"/>
      <c r="GJM479" s="1"/>
      <c r="GJN479" s="1"/>
      <c r="GJO479" s="1"/>
      <c r="GJP479" s="1"/>
      <c r="GJQ479" s="1"/>
      <c r="GJR479" s="1"/>
      <c r="GJS479" s="1"/>
      <c r="GJT479" s="1"/>
      <c r="GJU479" s="1"/>
      <c r="GJV479" s="1"/>
      <c r="GJW479" s="1"/>
      <c r="GJX479" s="1"/>
      <c r="GJY479" s="1"/>
      <c r="GJZ479" s="1"/>
      <c r="GKA479" s="1"/>
      <c r="GKB479" s="1"/>
      <c r="GKC479" s="1"/>
      <c r="GKD479" s="1"/>
      <c r="GKE479" s="1"/>
      <c r="GKF479" s="1"/>
      <c r="GKG479" s="1"/>
      <c r="GKH479" s="1"/>
      <c r="GKI479" s="1"/>
      <c r="GKJ479" s="1"/>
      <c r="GKK479" s="1"/>
      <c r="GKL479" s="1"/>
      <c r="GKM479" s="1"/>
      <c r="GKN479" s="1"/>
      <c r="GKO479" s="1"/>
      <c r="GKP479" s="1"/>
      <c r="GKQ479" s="1"/>
      <c r="GKR479" s="1"/>
      <c r="GKS479" s="1"/>
      <c r="GKT479" s="1"/>
      <c r="GKU479" s="1"/>
      <c r="GKV479" s="1"/>
      <c r="GKW479" s="1"/>
      <c r="GKX479" s="1"/>
      <c r="GKY479" s="1"/>
      <c r="GKZ479" s="1"/>
      <c r="GLA479" s="1"/>
      <c r="GLB479" s="1"/>
      <c r="GLC479" s="1"/>
      <c r="GLD479" s="1"/>
      <c r="GLE479" s="1"/>
      <c r="GLF479" s="1"/>
      <c r="GLG479" s="1"/>
      <c r="GLH479" s="1"/>
      <c r="GLI479" s="1"/>
      <c r="GLJ479" s="1"/>
      <c r="GLK479" s="1"/>
      <c r="GLL479" s="1"/>
      <c r="GLM479" s="1"/>
      <c r="GLN479" s="1"/>
      <c r="GLO479" s="1"/>
      <c r="GLP479" s="1"/>
      <c r="GLQ479" s="1"/>
      <c r="GLR479" s="1"/>
      <c r="GLS479" s="1"/>
      <c r="GLT479" s="1"/>
      <c r="GLU479" s="1"/>
      <c r="GLV479" s="1"/>
      <c r="GLW479" s="1"/>
      <c r="GLX479" s="1"/>
      <c r="GLY479" s="1"/>
      <c r="GLZ479" s="1"/>
      <c r="GMA479" s="1"/>
      <c r="GMB479" s="1"/>
      <c r="GMC479" s="1"/>
      <c r="GMD479" s="1"/>
      <c r="GME479" s="1"/>
      <c r="GMF479" s="1"/>
      <c r="GMG479" s="1"/>
      <c r="GMH479" s="1"/>
      <c r="GMI479" s="1"/>
      <c r="GMJ479" s="1"/>
      <c r="GMK479" s="1"/>
      <c r="GML479" s="1"/>
      <c r="GMM479" s="1"/>
      <c r="GMN479" s="1"/>
      <c r="GMO479" s="1"/>
      <c r="GMP479" s="1"/>
      <c r="GMQ479" s="1"/>
      <c r="GMR479" s="1"/>
      <c r="GMS479" s="1"/>
      <c r="GMT479" s="1"/>
      <c r="GMU479" s="1"/>
      <c r="GMV479" s="1"/>
      <c r="GMW479" s="1"/>
      <c r="GMX479" s="1"/>
      <c r="GMY479" s="1"/>
      <c r="GMZ479" s="1"/>
      <c r="GNA479" s="1"/>
      <c r="GNB479" s="1"/>
      <c r="GNC479" s="1"/>
      <c r="GND479" s="1"/>
      <c r="GNE479" s="1"/>
      <c r="GNF479" s="1"/>
      <c r="GNG479" s="1"/>
      <c r="GNH479" s="1"/>
      <c r="GNI479" s="1"/>
      <c r="GNJ479" s="1"/>
      <c r="GNK479" s="1"/>
      <c r="GNL479" s="1"/>
      <c r="GNM479" s="1"/>
      <c r="GNN479" s="1"/>
      <c r="GNO479" s="1"/>
      <c r="GNP479" s="1"/>
      <c r="GNQ479" s="1"/>
      <c r="GNR479" s="1"/>
      <c r="GNS479" s="1"/>
      <c r="GNT479" s="1"/>
      <c r="GNU479" s="1"/>
      <c r="GNV479" s="1"/>
      <c r="GNW479" s="1"/>
      <c r="GNX479" s="1"/>
      <c r="GNY479" s="1"/>
      <c r="GNZ479" s="1"/>
      <c r="GOA479" s="1"/>
      <c r="GOB479" s="1"/>
      <c r="GOC479" s="1"/>
      <c r="GOD479" s="1"/>
      <c r="GOE479" s="1"/>
      <c r="GOF479" s="1"/>
      <c r="GOG479" s="1"/>
      <c r="GOH479" s="1"/>
      <c r="GOI479" s="1"/>
      <c r="GOJ479" s="1"/>
      <c r="GOK479" s="1"/>
      <c r="GOL479" s="1"/>
      <c r="GOM479" s="1"/>
      <c r="GON479" s="1"/>
      <c r="GOO479" s="1"/>
      <c r="GOP479" s="1"/>
      <c r="GOQ479" s="1"/>
      <c r="GOR479" s="1"/>
      <c r="GOS479" s="1"/>
      <c r="GOT479" s="1"/>
      <c r="GOU479" s="1"/>
      <c r="GOV479" s="1"/>
      <c r="GOW479" s="1"/>
      <c r="GOX479" s="1"/>
      <c r="GOY479" s="1"/>
      <c r="GOZ479" s="1"/>
      <c r="GPA479" s="1"/>
      <c r="GPB479" s="1"/>
      <c r="GPC479" s="1"/>
      <c r="GPD479" s="1"/>
      <c r="GPE479" s="1"/>
      <c r="GPF479" s="1"/>
      <c r="GPG479" s="1"/>
      <c r="GPH479" s="1"/>
      <c r="GPI479" s="1"/>
      <c r="GPJ479" s="1"/>
      <c r="GPK479" s="1"/>
      <c r="GPL479" s="1"/>
      <c r="GPM479" s="1"/>
      <c r="GPN479" s="1"/>
      <c r="GPO479" s="1"/>
      <c r="GPP479" s="1"/>
      <c r="GPQ479" s="1"/>
      <c r="GPR479" s="1"/>
      <c r="GPS479" s="1"/>
      <c r="GPT479" s="1"/>
      <c r="GPU479" s="1"/>
      <c r="GPV479" s="1"/>
      <c r="GPW479" s="1"/>
      <c r="GPX479" s="1"/>
      <c r="GPY479" s="1"/>
      <c r="GPZ479" s="1"/>
      <c r="GQA479" s="1"/>
      <c r="GQB479" s="1"/>
      <c r="GQC479" s="1"/>
      <c r="GQD479" s="1"/>
      <c r="GQE479" s="1"/>
      <c r="GQF479" s="1"/>
      <c r="GQG479" s="1"/>
      <c r="GQH479" s="1"/>
      <c r="GQI479" s="1"/>
      <c r="GQJ479" s="1"/>
      <c r="GQK479" s="1"/>
      <c r="GQL479" s="1"/>
      <c r="GQM479" s="1"/>
      <c r="GQN479" s="1"/>
      <c r="GQO479" s="1"/>
      <c r="GQP479" s="1"/>
      <c r="GQQ479" s="1"/>
      <c r="GQR479" s="1"/>
      <c r="GQS479" s="1"/>
      <c r="GQT479" s="1"/>
      <c r="GQU479" s="1"/>
      <c r="GQV479" s="1"/>
      <c r="GQW479" s="1"/>
      <c r="GQX479" s="1"/>
      <c r="GQY479" s="1"/>
      <c r="GQZ479" s="1"/>
      <c r="GRA479" s="1"/>
      <c r="GRB479" s="1"/>
      <c r="GRC479" s="1"/>
      <c r="GRD479" s="1"/>
      <c r="GRE479" s="1"/>
      <c r="GRF479" s="1"/>
      <c r="GRG479" s="1"/>
      <c r="GRH479" s="1"/>
      <c r="GRI479" s="1"/>
      <c r="GRJ479" s="1"/>
      <c r="GRK479" s="1"/>
      <c r="GRL479" s="1"/>
      <c r="GRM479" s="1"/>
      <c r="GRN479" s="1"/>
      <c r="GRO479" s="1"/>
      <c r="GRP479" s="1"/>
      <c r="GRQ479" s="1"/>
      <c r="GRR479" s="1"/>
      <c r="GRS479" s="1"/>
      <c r="GRT479" s="1"/>
      <c r="GRU479" s="1"/>
      <c r="GRV479" s="1"/>
      <c r="GRW479" s="1"/>
      <c r="GRX479" s="1"/>
      <c r="GRY479" s="1"/>
      <c r="GRZ479" s="1"/>
      <c r="GSA479" s="1"/>
      <c r="GSB479" s="1"/>
      <c r="GSC479" s="1"/>
      <c r="GSD479" s="1"/>
      <c r="GSE479" s="1"/>
      <c r="GSF479" s="1"/>
      <c r="GSG479" s="1"/>
      <c r="GSH479" s="1"/>
      <c r="GSI479" s="1"/>
      <c r="GSJ479" s="1"/>
      <c r="GSK479" s="1"/>
      <c r="GSL479" s="1"/>
      <c r="GSM479" s="1"/>
      <c r="GSN479" s="1"/>
      <c r="GSO479" s="1"/>
      <c r="GSP479" s="1"/>
      <c r="GSQ479" s="1"/>
      <c r="GSR479" s="1"/>
      <c r="GSS479" s="1"/>
      <c r="GST479" s="1"/>
      <c r="GSU479" s="1"/>
      <c r="GSV479" s="1"/>
      <c r="GSW479" s="1"/>
      <c r="GSX479" s="1"/>
      <c r="GSY479" s="1"/>
      <c r="GSZ479" s="1"/>
      <c r="GTA479" s="1"/>
      <c r="GTB479" s="1"/>
      <c r="GTC479" s="1"/>
      <c r="GTD479" s="1"/>
      <c r="GTE479" s="1"/>
      <c r="GTF479" s="1"/>
      <c r="GTG479" s="1"/>
      <c r="GTH479" s="1"/>
      <c r="GTI479" s="1"/>
      <c r="GTJ479" s="1"/>
      <c r="GTK479" s="1"/>
      <c r="GTL479" s="1"/>
      <c r="GTM479" s="1"/>
      <c r="GTN479" s="1"/>
      <c r="GTO479" s="1"/>
      <c r="GTP479" s="1"/>
      <c r="GTQ479" s="1"/>
      <c r="GTR479" s="1"/>
      <c r="GTS479" s="1"/>
      <c r="GTT479" s="1"/>
      <c r="GTU479" s="1"/>
      <c r="GTV479" s="1"/>
      <c r="GTW479" s="1"/>
      <c r="GTX479" s="1"/>
      <c r="GTY479" s="1"/>
      <c r="GTZ479" s="1"/>
      <c r="GUA479" s="1"/>
      <c r="GUB479" s="1"/>
      <c r="GUC479" s="1"/>
      <c r="GUD479" s="1"/>
      <c r="GUE479" s="1"/>
      <c r="GUF479" s="1"/>
      <c r="GUG479" s="1"/>
      <c r="GUH479" s="1"/>
      <c r="GUI479" s="1"/>
      <c r="GUJ479" s="1"/>
      <c r="GUK479" s="1"/>
      <c r="GUL479" s="1"/>
      <c r="GUM479" s="1"/>
      <c r="GUN479" s="1"/>
      <c r="GUO479" s="1"/>
      <c r="GUP479" s="1"/>
      <c r="GUQ479" s="1"/>
      <c r="GUR479" s="1"/>
      <c r="GUS479" s="1"/>
      <c r="GUT479" s="1"/>
      <c r="GUU479" s="1"/>
      <c r="GUV479" s="1"/>
      <c r="GUW479" s="1"/>
      <c r="GUX479" s="1"/>
      <c r="GUY479" s="1"/>
      <c r="GUZ479" s="1"/>
      <c r="GVA479" s="1"/>
      <c r="GVB479" s="1"/>
      <c r="GVC479" s="1"/>
      <c r="GVD479" s="1"/>
      <c r="GVE479" s="1"/>
      <c r="GVF479" s="1"/>
      <c r="GVG479" s="1"/>
      <c r="GVH479" s="1"/>
      <c r="GVI479" s="1"/>
      <c r="GVJ479" s="1"/>
      <c r="GVK479" s="1"/>
      <c r="GVL479" s="1"/>
      <c r="GVM479" s="1"/>
      <c r="GVN479" s="1"/>
      <c r="GVO479" s="1"/>
      <c r="GVP479" s="1"/>
      <c r="GVQ479" s="1"/>
      <c r="GVR479" s="1"/>
      <c r="GVS479" s="1"/>
      <c r="GVT479" s="1"/>
      <c r="GVU479" s="1"/>
      <c r="GVV479" s="1"/>
      <c r="GVW479" s="1"/>
      <c r="GVX479" s="1"/>
      <c r="GVY479" s="1"/>
      <c r="GVZ479" s="1"/>
      <c r="GWA479" s="1"/>
      <c r="GWB479" s="1"/>
      <c r="GWC479" s="1"/>
      <c r="GWD479" s="1"/>
      <c r="GWE479" s="1"/>
      <c r="GWF479" s="1"/>
      <c r="GWG479" s="1"/>
      <c r="GWH479" s="1"/>
      <c r="GWI479" s="1"/>
      <c r="GWJ479" s="1"/>
      <c r="GWK479" s="1"/>
      <c r="GWL479" s="1"/>
      <c r="GWM479" s="1"/>
      <c r="GWN479" s="1"/>
      <c r="GWO479" s="1"/>
      <c r="GWP479" s="1"/>
      <c r="GWQ479" s="1"/>
      <c r="GWR479" s="1"/>
      <c r="GWS479" s="1"/>
      <c r="GWT479" s="1"/>
      <c r="GWU479" s="1"/>
      <c r="GWV479" s="1"/>
      <c r="GWW479" s="1"/>
      <c r="GWX479" s="1"/>
      <c r="GWY479" s="1"/>
      <c r="GWZ479" s="1"/>
      <c r="GXA479" s="1"/>
      <c r="GXB479" s="1"/>
      <c r="GXC479" s="1"/>
      <c r="GXD479" s="1"/>
      <c r="GXE479" s="1"/>
      <c r="GXF479" s="1"/>
      <c r="GXG479" s="1"/>
      <c r="GXH479" s="1"/>
      <c r="GXI479" s="1"/>
      <c r="GXJ479" s="1"/>
      <c r="GXK479" s="1"/>
      <c r="GXL479" s="1"/>
      <c r="GXM479" s="1"/>
      <c r="GXN479" s="1"/>
      <c r="GXO479" s="1"/>
      <c r="GXP479" s="1"/>
      <c r="GXQ479" s="1"/>
      <c r="GXR479" s="1"/>
      <c r="GXS479" s="1"/>
      <c r="GXT479" s="1"/>
      <c r="GXU479" s="1"/>
      <c r="GXV479" s="1"/>
      <c r="GXW479" s="1"/>
      <c r="GXX479" s="1"/>
      <c r="GXY479" s="1"/>
      <c r="GXZ479" s="1"/>
      <c r="GYA479" s="1"/>
      <c r="GYB479" s="1"/>
      <c r="GYC479" s="1"/>
      <c r="GYD479" s="1"/>
      <c r="GYE479" s="1"/>
      <c r="GYF479" s="1"/>
      <c r="GYG479" s="1"/>
      <c r="GYH479" s="1"/>
      <c r="GYI479" s="1"/>
      <c r="GYJ479" s="1"/>
      <c r="GYK479" s="1"/>
      <c r="GYL479" s="1"/>
      <c r="GYM479" s="1"/>
      <c r="GYN479" s="1"/>
      <c r="GYO479" s="1"/>
      <c r="GYP479" s="1"/>
      <c r="GYQ479" s="1"/>
      <c r="GYR479" s="1"/>
      <c r="GYS479" s="1"/>
      <c r="GYT479" s="1"/>
      <c r="GYU479" s="1"/>
      <c r="GYV479" s="1"/>
      <c r="GYW479" s="1"/>
      <c r="GYX479" s="1"/>
      <c r="GYY479" s="1"/>
      <c r="GYZ479" s="1"/>
      <c r="GZA479" s="1"/>
      <c r="GZB479" s="1"/>
      <c r="GZC479" s="1"/>
      <c r="GZD479" s="1"/>
      <c r="GZE479" s="1"/>
      <c r="GZF479" s="1"/>
      <c r="GZG479" s="1"/>
      <c r="GZH479" s="1"/>
      <c r="GZI479" s="1"/>
      <c r="GZJ479" s="1"/>
      <c r="GZK479" s="1"/>
      <c r="GZL479" s="1"/>
      <c r="GZM479" s="1"/>
      <c r="GZN479" s="1"/>
      <c r="GZO479" s="1"/>
      <c r="GZP479" s="1"/>
      <c r="GZQ479" s="1"/>
      <c r="GZR479" s="1"/>
      <c r="GZS479" s="1"/>
      <c r="GZT479" s="1"/>
      <c r="GZU479" s="1"/>
      <c r="GZV479" s="1"/>
      <c r="GZW479" s="1"/>
      <c r="GZX479" s="1"/>
      <c r="GZY479" s="1"/>
      <c r="GZZ479" s="1"/>
      <c r="HAA479" s="1"/>
      <c r="HAB479" s="1"/>
      <c r="HAC479" s="1"/>
      <c r="HAD479" s="1"/>
      <c r="HAE479" s="1"/>
      <c r="HAF479" s="1"/>
      <c r="HAG479" s="1"/>
      <c r="HAH479" s="1"/>
      <c r="HAI479" s="1"/>
      <c r="HAJ479" s="1"/>
      <c r="HAK479" s="1"/>
      <c r="HAL479" s="1"/>
      <c r="HAM479" s="1"/>
      <c r="HAN479" s="1"/>
      <c r="HAO479" s="1"/>
      <c r="HAP479" s="1"/>
      <c r="HAQ479" s="1"/>
      <c r="HAR479" s="1"/>
      <c r="HAS479" s="1"/>
      <c r="HAT479" s="1"/>
      <c r="HAU479" s="1"/>
      <c r="HAV479" s="1"/>
      <c r="HAW479" s="1"/>
      <c r="HAX479" s="1"/>
      <c r="HAY479" s="1"/>
      <c r="HAZ479" s="1"/>
      <c r="HBA479" s="1"/>
      <c r="HBB479" s="1"/>
      <c r="HBC479" s="1"/>
      <c r="HBD479" s="1"/>
      <c r="HBE479" s="1"/>
      <c r="HBF479" s="1"/>
      <c r="HBG479" s="1"/>
      <c r="HBH479" s="1"/>
      <c r="HBI479" s="1"/>
      <c r="HBJ479" s="1"/>
      <c r="HBK479" s="1"/>
      <c r="HBL479" s="1"/>
      <c r="HBM479" s="1"/>
      <c r="HBN479" s="1"/>
      <c r="HBO479" s="1"/>
      <c r="HBP479" s="1"/>
      <c r="HBQ479" s="1"/>
      <c r="HBR479" s="1"/>
      <c r="HBS479" s="1"/>
      <c r="HBT479" s="1"/>
      <c r="HBU479" s="1"/>
      <c r="HBV479" s="1"/>
      <c r="HBW479" s="1"/>
      <c r="HBX479" s="1"/>
      <c r="HBY479" s="1"/>
      <c r="HBZ479" s="1"/>
      <c r="HCA479" s="1"/>
      <c r="HCB479" s="1"/>
      <c r="HCC479" s="1"/>
      <c r="HCD479" s="1"/>
      <c r="HCE479" s="1"/>
      <c r="HCF479" s="1"/>
      <c r="HCG479" s="1"/>
      <c r="HCH479" s="1"/>
      <c r="HCI479" s="1"/>
      <c r="HCJ479" s="1"/>
      <c r="HCK479" s="1"/>
      <c r="HCL479" s="1"/>
      <c r="HCM479" s="1"/>
      <c r="HCN479" s="1"/>
      <c r="HCO479" s="1"/>
      <c r="HCP479" s="1"/>
      <c r="HCQ479" s="1"/>
      <c r="HCR479" s="1"/>
      <c r="HCS479" s="1"/>
      <c r="HCT479" s="1"/>
      <c r="HCU479" s="1"/>
      <c r="HCV479" s="1"/>
      <c r="HCW479" s="1"/>
      <c r="HCX479" s="1"/>
      <c r="HCY479" s="1"/>
      <c r="HCZ479" s="1"/>
      <c r="HDA479" s="1"/>
      <c r="HDB479" s="1"/>
      <c r="HDC479" s="1"/>
      <c r="HDD479" s="1"/>
      <c r="HDE479" s="1"/>
      <c r="HDF479" s="1"/>
      <c r="HDG479" s="1"/>
      <c r="HDH479" s="1"/>
      <c r="HDI479" s="1"/>
      <c r="HDJ479" s="1"/>
      <c r="HDK479" s="1"/>
      <c r="HDL479" s="1"/>
      <c r="HDM479" s="1"/>
      <c r="HDN479" s="1"/>
      <c r="HDO479" s="1"/>
      <c r="HDP479" s="1"/>
      <c r="HDQ479" s="1"/>
      <c r="HDR479" s="1"/>
      <c r="HDS479" s="1"/>
      <c r="HDT479" s="1"/>
      <c r="HDU479" s="1"/>
      <c r="HDV479" s="1"/>
      <c r="HDW479" s="1"/>
      <c r="HDX479" s="1"/>
      <c r="HDY479" s="1"/>
      <c r="HDZ479" s="1"/>
      <c r="HEA479" s="1"/>
      <c r="HEB479" s="1"/>
      <c r="HEC479" s="1"/>
      <c r="HED479" s="1"/>
      <c r="HEE479" s="1"/>
      <c r="HEF479" s="1"/>
      <c r="HEG479" s="1"/>
      <c r="HEH479" s="1"/>
      <c r="HEI479" s="1"/>
      <c r="HEJ479" s="1"/>
      <c r="HEK479" s="1"/>
      <c r="HEL479" s="1"/>
      <c r="HEM479" s="1"/>
      <c r="HEN479" s="1"/>
      <c r="HEO479" s="1"/>
      <c r="HEP479" s="1"/>
      <c r="HEQ479" s="1"/>
      <c r="HER479" s="1"/>
      <c r="HES479" s="1"/>
      <c r="HET479" s="1"/>
      <c r="HEU479" s="1"/>
      <c r="HEV479" s="1"/>
      <c r="HEW479" s="1"/>
      <c r="HEX479" s="1"/>
      <c r="HEY479" s="1"/>
      <c r="HEZ479" s="1"/>
      <c r="HFA479" s="1"/>
      <c r="HFB479" s="1"/>
      <c r="HFC479" s="1"/>
      <c r="HFD479" s="1"/>
      <c r="HFE479" s="1"/>
      <c r="HFF479" s="1"/>
      <c r="HFG479" s="1"/>
      <c r="HFH479" s="1"/>
      <c r="HFI479" s="1"/>
      <c r="HFJ479" s="1"/>
      <c r="HFK479" s="1"/>
      <c r="HFL479" s="1"/>
      <c r="HFM479" s="1"/>
      <c r="HFN479" s="1"/>
      <c r="HFO479" s="1"/>
      <c r="HFP479" s="1"/>
      <c r="HFQ479" s="1"/>
      <c r="HFR479" s="1"/>
      <c r="HFS479" s="1"/>
      <c r="HFT479" s="1"/>
      <c r="HFU479" s="1"/>
      <c r="HFV479" s="1"/>
      <c r="HFW479" s="1"/>
      <c r="HFX479" s="1"/>
      <c r="HFY479" s="1"/>
      <c r="HFZ479" s="1"/>
      <c r="HGA479" s="1"/>
      <c r="HGB479" s="1"/>
      <c r="HGC479" s="1"/>
      <c r="HGD479" s="1"/>
      <c r="HGE479" s="1"/>
      <c r="HGF479" s="1"/>
      <c r="HGG479" s="1"/>
      <c r="HGH479" s="1"/>
      <c r="HGI479" s="1"/>
      <c r="HGJ479" s="1"/>
      <c r="HGK479" s="1"/>
      <c r="HGL479" s="1"/>
      <c r="HGM479" s="1"/>
      <c r="HGN479" s="1"/>
      <c r="HGO479" s="1"/>
      <c r="HGP479" s="1"/>
      <c r="HGQ479" s="1"/>
      <c r="HGR479" s="1"/>
      <c r="HGS479" s="1"/>
      <c r="HGT479" s="1"/>
      <c r="HGU479" s="1"/>
      <c r="HGV479" s="1"/>
      <c r="HGW479" s="1"/>
      <c r="HGX479" s="1"/>
      <c r="HGY479" s="1"/>
      <c r="HGZ479" s="1"/>
      <c r="HHA479" s="1"/>
      <c r="HHB479" s="1"/>
      <c r="HHC479" s="1"/>
      <c r="HHD479" s="1"/>
      <c r="HHE479" s="1"/>
      <c r="HHF479" s="1"/>
      <c r="HHG479" s="1"/>
      <c r="HHH479" s="1"/>
      <c r="HHI479" s="1"/>
      <c r="HHJ479" s="1"/>
      <c r="HHK479" s="1"/>
      <c r="HHL479" s="1"/>
      <c r="HHM479" s="1"/>
      <c r="HHN479" s="1"/>
      <c r="HHO479" s="1"/>
      <c r="HHP479" s="1"/>
      <c r="HHQ479" s="1"/>
      <c r="HHR479" s="1"/>
      <c r="HHS479" s="1"/>
      <c r="HHT479" s="1"/>
      <c r="HHU479" s="1"/>
      <c r="HHV479" s="1"/>
      <c r="HHW479" s="1"/>
      <c r="HHX479" s="1"/>
      <c r="HHY479" s="1"/>
      <c r="HHZ479" s="1"/>
      <c r="HIA479" s="1"/>
      <c r="HIB479" s="1"/>
      <c r="HIC479" s="1"/>
      <c r="HID479" s="1"/>
      <c r="HIE479" s="1"/>
      <c r="HIF479" s="1"/>
      <c r="HIG479" s="1"/>
      <c r="HIH479" s="1"/>
      <c r="HII479" s="1"/>
      <c r="HIJ479" s="1"/>
      <c r="HIK479" s="1"/>
      <c r="HIL479" s="1"/>
      <c r="HIM479" s="1"/>
      <c r="HIN479" s="1"/>
      <c r="HIO479" s="1"/>
      <c r="HIP479" s="1"/>
      <c r="HIQ479" s="1"/>
      <c r="HIR479" s="1"/>
      <c r="HIS479" s="1"/>
      <c r="HIT479" s="1"/>
      <c r="HIU479" s="1"/>
      <c r="HIV479" s="1"/>
      <c r="HIW479" s="1"/>
      <c r="HIX479" s="1"/>
      <c r="HIY479" s="1"/>
      <c r="HIZ479" s="1"/>
      <c r="HJA479" s="1"/>
      <c r="HJB479" s="1"/>
      <c r="HJC479" s="1"/>
      <c r="HJD479" s="1"/>
      <c r="HJE479" s="1"/>
      <c r="HJF479" s="1"/>
      <c r="HJG479" s="1"/>
      <c r="HJH479" s="1"/>
      <c r="HJI479" s="1"/>
      <c r="HJJ479" s="1"/>
      <c r="HJK479" s="1"/>
      <c r="HJL479" s="1"/>
      <c r="HJM479" s="1"/>
      <c r="HJN479" s="1"/>
      <c r="HJO479" s="1"/>
      <c r="HJP479" s="1"/>
      <c r="HJQ479" s="1"/>
      <c r="HJR479" s="1"/>
      <c r="HJS479" s="1"/>
      <c r="HJT479" s="1"/>
      <c r="HJU479" s="1"/>
      <c r="HJV479" s="1"/>
      <c r="HJW479" s="1"/>
      <c r="HJX479" s="1"/>
      <c r="HJY479" s="1"/>
      <c r="HJZ479" s="1"/>
      <c r="HKA479" s="1"/>
      <c r="HKB479" s="1"/>
      <c r="HKC479" s="1"/>
      <c r="HKD479" s="1"/>
      <c r="HKE479" s="1"/>
      <c r="HKF479" s="1"/>
      <c r="HKG479" s="1"/>
      <c r="HKH479" s="1"/>
      <c r="HKI479" s="1"/>
      <c r="HKJ479" s="1"/>
      <c r="HKK479" s="1"/>
      <c r="HKL479" s="1"/>
      <c r="HKM479" s="1"/>
      <c r="HKN479" s="1"/>
      <c r="HKO479" s="1"/>
      <c r="HKP479" s="1"/>
      <c r="HKQ479" s="1"/>
      <c r="HKR479" s="1"/>
      <c r="HKS479" s="1"/>
      <c r="HKT479" s="1"/>
      <c r="HKU479" s="1"/>
      <c r="HKV479" s="1"/>
      <c r="HKW479" s="1"/>
      <c r="HKX479" s="1"/>
      <c r="HKY479" s="1"/>
      <c r="HKZ479" s="1"/>
      <c r="HLA479" s="1"/>
      <c r="HLB479" s="1"/>
      <c r="HLC479" s="1"/>
      <c r="HLD479" s="1"/>
      <c r="HLE479" s="1"/>
      <c r="HLF479" s="1"/>
      <c r="HLG479" s="1"/>
      <c r="HLH479" s="1"/>
      <c r="HLI479" s="1"/>
      <c r="HLJ479" s="1"/>
      <c r="HLK479" s="1"/>
      <c r="HLL479" s="1"/>
      <c r="HLM479" s="1"/>
      <c r="HLN479" s="1"/>
      <c r="HLO479" s="1"/>
      <c r="HLP479" s="1"/>
      <c r="HLQ479" s="1"/>
      <c r="HLR479" s="1"/>
      <c r="HLS479" s="1"/>
      <c r="HLT479" s="1"/>
      <c r="HLU479" s="1"/>
      <c r="HLV479" s="1"/>
      <c r="HLW479" s="1"/>
      <c r="HLX479" s="1"/>
      <c r="HLY479" s="1"/>
      <c r="HLZ479" s="1"/>
      <c r="HMA479" s="1"/>
      <c r="HMB479" s="1"/>
      <c r="HMC479" s="1"/>
      <c r="HMD479" s="1"/>
      <c r="HME479" s="1"/>
      <c r="HMF479" s="1"/>
      <c r="HMG479" s="1"/>
      <c r="HMH479" s="1"/>
      <c r="HMI479" s="1"/>
      <c r="HMJ479" s="1"/>
      <c r="HMK479" s="1"/>
      <c r="HML479" s="1"/>
      <c r="HMM479" s="1"/>
      <c r="HMN479" s="1"/>
      <c r="HMO479" s="1"/>
      <c r="HMP479" s="1"/>
      <c r="HMQ479" s="1"/>
      <c r="HMR479" s="1"/>
      <c r="HMS479" s="1"/>
      <c r="HMT479" s="1"/>
      <c r="HMU479" s="1"/>
      <c r="HMV479" s="1"/>
      <c r="HMW479" s="1"/>
      <c r="HMX479" s="1"/>
      <c r="HMY479" s="1"/>
      <c r="HMZ479" s="1"/>
      <c r="HNA479" s="1"/>
      <c r="HNB479" s="1"/>
      <c r="HNC479" s="1"/>
      <c r="HND479" s="1"/>
      <c r="HNE479" s="1"/>
      <c r="HNF479" s="1"/>
      <c r="HNG479" s="1"/>
      <c r="HNH479" s="1"/>
      <c r="HNI479" s="1"/>
      <c r="HNJ479" s="1"/>
      <c r="HNK479" s="1"/>
      <c r="HNL479" s="1"/>
      <c r="HNM479" s="1"/>
      <c r="HNN479" s="1"/>
      <c r="HNO479" s="1"/>
      <c r="HNP479" s="1"/>
      <c r="HNQ479" s="1"/>
      <c r="HNR479" s="1"/>
      <c r="HNS479" s="1"/>
      <c r="HNT479" s="1"/>
      <c r="HNU479" s="1"/>
      <c r="HNV479" s="1"/>
      <c r="HNW479" s="1"/>
      <c r="HNX479" s="1"/>
      <c r="HNY479" s="1"/>
      <c r="HNZ479" s="1"/>
      <c r="HOA479" s="1"/>
      <c r="HOB479" s="1"/>
      <c r="HOC479" s="1"/>
      <c r="HOD479" s="1"/>
      <c r="HOE479" s="1"/>
      <c r="HOF479" s="1"/>
      <c r="HOG479" s="1"/>
      <c r="HOH479" s="1"/>
      <c r="HOI479" s="1"/>
      <c r="HOJ479" s="1"/>
      <c r="HOK479" s="1"/>
      <c r="HOL479" s="1"/>
      <c r="HOM479" s="1"/>
      <c r="HON479" s="1"/>
      <c r="HOO479" s="1"/>
      <c r="HOP479" s="1"/>
      <c r="HOQ479" s="1"/>
      <c r="HOR479" s="1"/>
      <c r="HOS479" s="1"/>
      <c r="HOT479" s="1"/>
      <c r="HOU479" s="1"/>
      <c r="HOV479" s="1"/>
      <c r="HOW479" s="1"/>
      <c r="HOX479" s="1"/>
      <c r="HOY479" s="1"/>
      <c r="HOZ479" s="1"/>
      <c r="HPA479" s="1"/>
      <c r="HPB479" s="1"/>
      <c r="HPC479" s="1"/>
      <c r="HPD479" s="1"/>
      <c r="HPE479" s="1"/>
      <c r="HPF479" s="1"/>
      <c r="HPG479" s="1"/>
      <c r="HPH479" s="1"/>
      <c r="HPI479" s="1"/>
      <c r="HPJ479" s="1"/>
      <c r="HPK479" s="1"/>
      <c r="HPL479" s="1"/>
      <c r="HPM479" s="1"/>
      <c r="HPN479" s="1"/>
      <c r="HPO479" s="1"/>
      <c r="HPP479" s="1"/>
      <c r="HPQ479" s="1"/>
      <c r="HPR479" s="1"/>
      <c r="HPS479" s="1"/>
      <c r="HPT479" s="1"/>
      <c r="HPU479" s="1"/>
      <c r="HPV479" s="1"/>
      <c r="HPW479" s="1"/>
      <c r="HPX479" s="1"/>
      <c r="HPY479" s="1"/>
      <c r="HPZ479" s="1"/>
      <c r="HQA479" s="1"/>
      <c r="HQB479" s="1"/>
      <c r="HQC479" s="1"/>
      <c r="HQD479" s="1"/>
      <c r="HQE479" s="1"/>
      <c r="HQF479" s="1"/>
      <c r="HQG479" s="1"/>
      <c r="HQH479" s="1"/>
      <c r="HQI479" s="1"/>
      <c r="HQJ479" s="1"/>
      <c r="HQK479" s="1"/>
      <c r="HQL479" s="1"/>
      <c r="HQM479" s="1"/>
      <c r="HQN479" s="1"/>
      <c r="HQO479" s="1"/>
      <c r="HQP479" s="1"/>
      <c r="HQQ479" s="1"/>
      <c r="HQR479" s="1"/>
      <c r="HQS479" s="1"/>
      <c r="HQT479" s="1"/>
      <c r="HQU479" s="1"/>
      <c r="HQV479" s="1"/>
      <c r="HQW479" s="1"/>
      <c r="HQX479" s="1"/>
      <c r="HQY479" s="1"/>
      <c r="HQZ479" s="1"/>
      <c r="HRA479" s="1"/>
      <c r="HRB479" s="1"/>
      <c r="HRC479" s="1"/>
      <c r="HRD479" s="1"/>
      <c r="HRE479" s="1"/>
      <c r="HRF479" s="1"/>
      <c r="HRG479" s="1"/>
      <c r="HRH479" s="1"/>
      <c r="HRI479" s="1"/>
      <c r="HRJ479" s="1"/>
      <c r="HRK479" s="1"/>
      <c r="HRL479" s="1"/>
      <c r="HRM479" s="1"/>
      <c r="HRN479" s="1"/>
      <c r="HRO479" s="1"/>
      <c r="HRP479" s="1"/>
      <c r="HRQ479" s="1"/>
      <c r="HRR479" s="1"/>
      <c r="HRS479" s="1"/>
      <c r="HRT479" s="1"/>
      <c r="HRU479" s="1"/>
      <c r="HRV479" s="1"/>
      <c r="HRW479" s="1"/>
      <c r="HRX479" s="1"/>
      <c r="HRY479" s="1"/>
      <c r="HRZ479" s="1"/>
      <c r="HSA479" s="1"/>
      <c r="HSB479" s="1"/>
      <c r="HSC479" s="1"/>
      <c r="HSD479" s="1"/>
      <c r="HSE479" s="1"/>
      <c r="HSF479" s="1"/>
      <c r="HSG479" s="1"/>
      <c r="HSH479" s="1"/>
      <c r="HSI479" s="1"/>
      <c r="HSJ479" s="1"/>
      <c r="HSK479" s="1"/>
      <c r="HSL479" s="1"/>
      <c r="HSM479" s="1"/>
      <c r="HSN479" s="1"/>
      <c r="HSO479" s="1"/>
      <c r="HSP479" s="1"/>
      <c r="HSQ479" s="1"/>
      <c r="HSR479" s="1"/>
      <c r="HSS479" s="1"/>
      <c r="HST479" s="1"/>
      <c r="HSU479" s="1"/>
      <c r="HSV479" s="1"/>
      <c r="HSW479" s="1"/>
      <c r="HSX479" s="1"/>
      <c r="HSY479" s="1"/>
      <c r="HSZ479" s="1"/>
      <c r="HTA479" s="1"/>
      <c r="HTB479" s="1"/>
      <c r="HTC479" s="1"/>
      <c r="HTD479" s="1"/>
      <c r="HTE479" s="1"/>
      <c r="HTF479" s="1"/>
      <c r="HTG479" s="1"/>
      <c r="HTH479" s="1"/>
      <c r="HTI479" s="1"/>
      <c r="HTJ479" s="1"/>
      <c r="HTK479" s="1"/>
      <c r="HTL479" s="1"/>
      <c r="HTM479" s="1"/>
      <c r="HTN479" s="1"/>
      <c r="HTO479" s="1"/>
      <c r="HTP479" s="1"/>
      <c r="HTQ479" s="1"/>
      <c r="HTR479" s="1"/>
      <c r="HTS479" s="1"/>
      <c r="HTT479" s="1"/>
      <c r="HTU479" s="1"/>
      <c r="HTV479" s="1"/>
      <c r="HTW479" s="1"/>
      <c r="HTX479" s="1"/>
      <c r="HTY479" s="1"/>
      <c r="HTZ479" s="1"/>
      <c r="HUA479" s="1"/>
      <c r="HUB479" s="1"/>
      <c r="HUC479" s="1"/>
      <c r="HUD479" s="1"/>
      <c r="HUE479" s="1"/>
      <c r="HUF479" s="1"/>
      <c r="HUG479" s="1"/>
      <c r="HUH479" s="1"/>
      <c r="HUI479" s="1"/>
      <c r="HUJ479" s="1"/>
      <c r="HUK479" s="1"/>
      <c r="HUL479" s="1"/>
      <c r="HUM479" s="1"/>
      <c r="HUN479" s="1"/>
      <c r="HUO479" s="1"/>
      <c r="HUP479" s="1"/>
      <c r="HUQ479" s="1"/>
      <c r="HUR479" s="1"/>
      <c r="HUS479" s="1"/>
      <c r="HUT479" s="1"/>
      <c r="HUU479" s="1"/>
      <c r="HUV479" s="1"/>
      <c r="HUW479" s="1"/>
      <c r="HUX479" s="1"/>
      <c r="HUY479" s="1"/>
      <c r="HUZ479" s="1"/>
      <c r="HVA479" s="1"/>
      <c r="HVB479" s="1"/>
      <c r="HVC479" s="1"/>
      <c r="HVD479" s="1"/>
      <c r="HVE479" s="1"/>
      <c r="HVF479" s="1"/>
      <c r="HVG479" s="1"/>
      <c r="HVH479" s="1"/>
      <c r="HVI479" s="1"/>
      <c r="HVJ479" s="1"/>
      <c r="HVK479" s="1"/>
      <c r="HVL479" s="1"/>
      <c r="HVM479" s="1"/>
      <c r="HVN479" s="1"/>
      <c r="HVO479" s="1"/>
      <c r="HVP479" s="1"/>
      <c r="HVQ479" s="1"/>
      <c r="HVR479" s="1"/>
      <c r="HVS479" s="1"/>
      <c r="HVT479" s="1"/>
      <c r="HVU479" s="1"/>
      <c r="HVV479" s="1"/>
      <c r="HVW479" s="1"/>
      <c r="HVX479" s="1"/>
      <c r="HVY479" s="1"/>
      <c r="HVZ479" s="1"/>
      <c r="HWA479" s="1"/>
      <c r="HWB479" s="1"/>
      <c r="HWC479" s="1"/>
      <c r="HWD479" s="1"/>
      <c r="HWE479" s="1"/>
      <c r="HWF479" s="1"/>
      <c r="HWG479" s="1"/>
      <c r="HWH479" s="1"/>
      <c r="HWI479" s="1"/>
      <c r="HWJ479" s="1"/>
      <c r="HWK479" s="1"/>
      <c r="HWL479" s="1"/>
      <c r="HWM479" s="1"/>
      <c r="HWN479" s="1"/>
      <c r="HWO479" s="1"/>
      <c r="HWP479" s="1"/>
      <c r="HWQ479" s="1"/>
      <c r="HWR479" s="1"/>
      <c r="HWS479" s="1"/>
      <c r="HWT479" s="1"/>
      <c r="HWU479" s="1"/>
      <c r="HWV479" s="1"/>
      <c r="HWW479" s="1"/>
      <c r="HWX479" s="1"/>
      <c r="HWY479" s="1"/>
      <c r="HWZ479" s="1"/>
      <c r="HXA479" s="1"/>
      <c r="HXB479" s="1"/>
      <c r="HXC479" s="1"/>
      <c r="HXD479" s="1"/>
      <c r="HXE479" s="1"/>
      <c r="HXF479" s="1"/>
      <c r="HXG479" s="1"/>
      <c r="HXH479" s="1"/>
      <c r="HXI479" s="1"/>
      <c r="HXJ479" s="1"/>
      <c r="HXK479" s="1"/>
      <c r="HXL479" s="1"/>
      <c r="HXM479" s="1"/>
      <c r="HXN479" s="1"/>
      <c r="HXO479" s="1"/>
      <c r="HXP479" s="1"/>
      <c r="HXQ479" s="1"/>
      <c r="HXR479" s="1"/>
      <c r="HXS479" s="1"/>
      <c r="HXT479" s="1"/>
      <c r="HXU479" s="1"/>
      <c r="HXV479" s="1"/>
      <c r="HXW479" s="1"/>
      <c r="HXX479" s="1"/>
      <c r="HXY479" s="1"/>
      <c r="HXZ479" s="1"/>
      <c r="HYA479" s="1"/>
      <c r="HYB479" s="1"/>
      <c r="HYC479" s="1"/>
      <c r="HYD479" s="1"/>
      <c r="HYE479" s="1"/>
      <c r="HYF479" s="1"/>
      <c r="HYG479" s="1"/>
      <c r="HYH479" s="1"/>
      <c r="HYI479" s="1"/>
      <c r="HYJ479" s="1"/>
      <c r="HYK479" s="1"/>
      <c r="HYL479" s="1"/>
      <c r="HYM479" s="1"/>
      <c r="HYN479" s="1"/>
      <c r="HYO479" s="1"/>
      <c r="HYP479" s="1"/>
      <c r="HYQ479" s="1"/>
      <c r="HYR479" s="1"/>
      <c r="HYS479" s="1"/>
      <c r="HYT479" s="1"/>
      <c r="HYU479" s="1"/>
      <c r="HYV479" s="1"/>
      <c r="HYW479" s="1"/>
      <c r="HYX479" s="1"/>
      <c r="HYY479" s="1"/>
      <c r="HYZ479" s="1"/>
      <c r="HZA479" s="1"/>
      <c r="HZB479" s="1"/>
      <c r="HZC479" s="1"/>
      <c r="HZD479" s="1"/>
      <c r="HZE479" s="1"/>
      <c r="HZF479" s="1"/>
      <c r="HZG479" s="1"/>
      <c r="HZH479" s="1"/>
      <c r="HZI479" s="1"/>
      <c r="HZJ479" s="1"/>
      <c r="HZK479" s="1"/>
      <c r="HZL479" s="1"/>
      <c r="HZM479" s="1"/>
      <c r="HZN479" s="1"/>
      <c r="HZO479" s="1"/>
      <c r="HZP479" s="1"/>
      <c r="HZQ479" s="1"/>
      <c r="HZR479" s="1"/>
      <c r="HZS479" s="1"/>
      <c r="HZT479" s="1"/>
      <c r="HZU479" s="1"/>
      <c r="HZV479" s="1"/>
      <c r="HZW479" s="1"/>
      <c r="HZX479" s="1"/>
      <c r="HZY479" s="1"/>
      <c r="HZZ479" s="1"/>
      <c r="IAA479" s="1"/>
      <c r="IAB479" s="1"/>
      <c r="IAC479" s="1"/>
      <c r="IAD479" s="1"/>
      <c r="IAE479" s="1"/>
      <c r="IAF479" s="1"/>
      <c r="IAG479" s="1"/>
      <c r="IAH479" s="1"/>
      <c r="IAI479" s="1"/>
      <c r="IAJ479" s="1"/>
      <c r="IAK479" s="1"/>
      <c r="IAL479" s="1"/>
      <c r="IAM479" s="1"/>
      <c r="IAN479" s="1"/>
      <c r="IAO479" s="1"/>
      <c r="IAP479" s="1"/>
      <c r="IAQ479" s="1"/>
      <c r="IAR479" s="1"/>
      <c r="IAS479" s="1"/>
      <c r="IAT479" s="1"/>
      <c r="IAU479" s="1"/>
      <c r="IAV479" s="1"/>
      <c r="IAW479" s="1"/>
      <c r="IAX479" s="1"/>
      <c r="IAY479" s="1"/>
      <c r="IAZ479" s="1"/>
      <c r="IBA479" s="1"/>
      <c r="IBB479" s="1"/>
      <c r="IBC479" s="1"/>
      <c r="IBD479" s="1"/>
      <c r="IBE479" s="1"/>
      <c r="IBF479" s="1"/>
      <c r="IBG479" s="1"/>
      <c r="IBH479" s="1"/>
      <c r="IBI479" s="1"/>
      <c r="IBJ479" s="1"/>
      <c r="IBK479" s="1"/>
      <c r="IBL479" s="1"/>
      <c r="IBM479" s="1"/>
      <c r="IBN479" s="1"/>
      <c r="IBO479" s="1"/>
      <c r="IBP479" s="1"/>
      <c r="IBQ479" s="1"/>
      <c r="IBR479" s="1"/>
      <c r="IBS479" s="1"/>
      <c r="IBT479" s="1"/>
      <c r="IBU479" s="1"/>
      <c r="IBV479" s="1"/>
      <c r="IBW479" s="1"/>
      <c r="IBX479" s="1"/>
      <c r="IBY479" s="1"/>
      <c r="IBZ479" s="1"/>
      <c r="ICA479" s="1"/>
      <c r="ICB479" s="1"/>
      <c r="ICC479" s="1"/>
      <c r="ICD479" s="1"/>
      <c r="ICE479" s="1"/>
      <c r="ICF479" s="1"/>
      <c r="ICG479" s="1"/>
      <c r="ICH479" s="1"/>
      <c r="ICI479" s="1"/>
      <c r="ICJ479" s="1"/>
      <c r="ICK479" s="1"/>
      <c r="ICL479" s="1"/>
      <c r="ICM479" s="1"/>
      <c r="ICN479" s="1"/>
      <c r="ICO479" s="1"/>
      <c r="ICP479" s="1"/>
      <c r="ICQ479" s="1"/>
      <c r="ICR479" s="1"/>
      <c r="ICS479" s="1"/>
      <c r="ICT479" s="1"/>
      <c r="ICU479" s="1"/>
      <c r="ICV479" s="1"/>
      <c r="ICW479" s="1"/>
      <c r="ICX479" s="1"/>
      <c r="ICY479" s="1"/>
      <c r="ICZ479" s="1"/>
      <c r="IDA479" s="1"/>
      <c r="IDB479" s="1"/>
      <c r="IDC479" s="1"/>
      <c r="IDD479" s="1"/>
      <c r="IDE479" s="1"/>
      <c r="IDF479" s="1"/>
      <c r="IDG479" s="1"/>
      <c r="IDH479" s="1"/>
      <c r="IDI479" s="1"/>
      <c r="IDJ479" s="1"/>
      <c r="IDK479" s="1"/>
      <c r="IDL479" s="1"/>
      <c r="IDM479" s="1"/>
      <c r="IDN479" s="1"/>
      <c r="IDO479" s="1"/>
      <c r="IDP479" s="1"/>
      <c r="IDQ479" s="1"/>
      <c r="IDR479" s="1"/>
      <c r="IDS479" s="1"/>
      <c r="IDT479" s="1"/>
      <c r="IDU479" s="1"/>
      <c r="IDV479" s="1"/>
      <c r="IDW479" s="1"/>
      <c r="IDX479" s="1"/>
      <c r="IDY479" s="1"/>
      <c r="IDZ479" s="1"/>
      <c r="IEA479" s="1"/>
      <c r="IEB479" s="1"/>
      <c r="IEC479" s="1"/>
      <c r="IED479" s="1"/>
      <c r="IEE479" s="1"/>
      <c r="IEF479" s="1"/>
      <c r="IEG479" s="1"/>
      <c r="IEH479" s="1"/>
      <c r="IEI479" s="1"/>
      <c r="IEJ479" s="1"/>
      <c r="IEK479" s="1"/>
      <c r="IEL479" s="1"/>
      <c r="IEM479" s="1"/>
      <c r="IEN479" s="1"/>
      <c r="IEO479" s="1"/>
      <c r="IEP479" s="1"/>
      <c r="IEQ479" s="1"/>
      <c r="IER479" s="1"/>
      <c r="IES479" s="1"/>
      <c r="IET479" s="1"/>
      <c r="IEU479" s="1"/>
      <c r="IEV479" s="1"/>
      <c r="IEW479" s="1"/>
      <c r="IEX479" s="1"/>
      <c r="IEY479" s="1"/>
      <c r="IEZ479" s="1"/>
      <c r="IFA479" s="1"/>
      <c r="IFB479" s="1"/>
      <c r="IFC479" s="1"/>
      <c r="IFD479" s="1"/>
      <c r="IFE479" s="1"/>
      <c r="IFF479" s="1"/>
      <c r="IFG479" s="1"/>
      <c r="IFH479" s="1"/>
      <c r="IFI479" s="1"/>
      <c r="IFJ479" s="1"/>
      <c r="IFK479" s="1"/>
      <c r="IFL479" s="1"/>
      <c r="IFM479" s="1"/>
      <c r="IFN479" s="1"/>
      <c r="IFO479" s="1"/>
      <c r="IFP479" s="1"/>
      <c r="IFQ479" s="1"/>
      <c r="IFR479" s="1"/>
      <c r="IFS479" s="1"/>
      <c r="IFT479" s="1"/>
      <c r="IFU479" s="1"/>
      <c r="IFV479" s="1"/>
      <c r="IFW479" s="1"/>
      <c r="IFX479" s="1"/>
      <c r="IFY479" s="1"/>
      <c r="IFZ479" s="1"/>
      <c r="IGA479" s="1"/>
      <c r="IGB479" s="1"/>
      <c r="IGC479" s="1"/>
      <c r="IGD479" s="1"/>
      <c r="IGE479" s="1"/>
      <c r="IGF479" s="1"/>
      <c r="IGG479" s="1"/>
      <c r="IGH479" s="1"/>
      <c r="IGI479" s="1"/>
      <c r="IGJ479" s="1"/>
      <c r="IGK479" s="1"/>
      <c r="IGL479" s="1"/>
      <c r="IGM479" s="1"/>
      <c r="IGN479" s="1"/>
      <c r="IGO479" s="1"/>
      <c r="IGP479" s="1"/>
      <c r="IGQ479" s="1"/>
      <c r="IGR479" s="1"/>
      <c r="IGS479" s="1"/>
      <c r="IGT479" s="1"/>
      <c r="IGU479" s="1"/>
      <c r="IGV479" s="1"/>
      <c r="IGW479" s="1"/>
      <c r="IGX479" s="1"/>
      <c r="IGY479" s="1"/>
      <c r="IGZ479" s="1"/>
      <c r="IHA479" s="1"/>
      <c r="IHB479" s="1"/>
      <c r="IHC479" s="1"/>
      <c r="IHD479" s="1"/>
      <c r="IHE479" s="1"/>
      <c r="IHF479" s="1"/>
      <c r="IHG479" s="1"/>
      <c r="IHH479" s="1"/>
      <c r="IHI479" s="1"/>
      <c r="IHJ479" s="1"/>
      <c r="IHK479" s="1"/>
      <c r="IHL479" s="1"/>
      <c r="IHM479" s="1"/>
      <c r="IHN479" s="1"/>
      <c r="IHO479" s="1"/>
      <c r="IHP479" s="1"/>
      <c r="IHQ479" s="1"/>
      <c r="IHR479" s="1"/>
      <c r="IHS479" s="1"/>
      <c r="IHT479" s="1"/>
      <c r="IHU479" s="1"/>
      <c r="IHV479" s="1"/>
      <c r="IHW479" s="1"/>
      <c r="IHX479" s="1"/>
      <c r="IHY479" s="1"/>
      <c r="IHZ479" s="1"/>
      <c r="IIA479" s="1"/>
      <c r="IIB479" s="1"/>
      <c r="IIC479" s="1"/>
      <c r="IID479" s="1"/>
      <c r="IIE479" s="1"/>
      <c r="IIF479" s="1"/>
      <c r="IIG479" s="1"/>
      <c r="IIH479" s="1"/>
      <c r="III479" s="1"/>
      <c r="IIJ479" s="1"/>
      <c r="IIK479" s="1"/>
      <c r="IIL479" s="1"/>
      <c r="IIM479" s="1"/>
      <c r="IIN479" s="1"/>
      <c r="IIO479" s="1"/>
      <c r="IIP479" s="1"/>
      <c r="IIQ479" s="1"/>
      <c r="IIR479" s="1"/>
      <c r="IIS479" s="1"/>
      <c r="IIT479" s="1"/>
      <c r="IIU479" s="1"/>
      <c r="IIV479" s="1"/>
      <c r="IIW479" s="1"/>
      <c r="IIX479" s="1"/>
      <c r="IIY479" s="1"/>
      <c r="IIZ479" s="1"/>
      <c r="IJA479" s="1"/>
      <c r="IJB479" s="1"/>
      <c r="IJC479" s="1"/>
      <c r="IJD479" s="1"/>
      <c r="IJE479" s="1"/>
      <c r="IJF479" s="1"/>
      <c r="IJG479" s="1"/>
      <c r="IJH479" s="1"/>
      <c r="IJI479" s="1"/>
      <c r="IJJ479" s="1"/>
      <c r="IJK479" s="1"/>
      <c r="IJL479" s="1"/>
      <c r="IJM479" s="1"/>
      <c r="IJN479" s="1"/>
      <c r="IJO479" s="1"/>
      <c r="IJP479" s="1"/>
      <c r="IJQ479" s="1"/>
      <c r="IJR479" s="1"/>
      <c r="IJS479" s="1"/>
      <c r="IJT479" s="1"/>
      <c r="IJU479" s="1"/>
      <c r="IJV479" s="1"/>
      <c r="IJW479" s="1"/>
      <c r="IJX479" s="1"/>
      <c r="IJY479" s="1"/>
      <c r="IJZ479" s="1"/>
      <c r="IKA479" s="1"/>
      <c r="IKB479" s="1"/>
      <c r="IKC479" s="1"/>
      <c r="IKD479" s="1"/>
      <c r="IKE479" s="1"/>
      <c r="IKF479" s="1"/>
      <c r="IKG479" s="1"/>
      <c r="IKH479" s="1"/>
      <c r="IKI479" s="1"/>
      <c r="IKJ479" s="1"/>
      <c r="IKK479" s="1"/>
      <c r="IKL479" s="1"/>
      <c r="IKM479" s="1"/>
      <c r="IKN479" s="1"/>
      <c r="IKO479" s="1"/>
      <c r="IKP479" s="1"/>
      <c r="IKQ479" s="1"/>
      <c r="IKR479" s="1"/>
      <c r="IKS479" s="1"/>
      <c r="IKT479" s="1"/>
      <c r="IKU479" s="1"/>
      <c r="IKV479" s="1"/>
      <c r="IKW479" s="1"/>
      <c r="IKX479" s="1"/>
      <c r="IKY479" s="1"/>
      <c r="IKZ479" s="1"/>
      <c r="ILA479" s="1"/>
      <c r="ILB479" s="1"/>
      <c r="ILC479" s="1"/>
      <c r="ILD479" s="1"/>
      <c r="ILE479" s="1"/>
      <c r="ILF479" s="1"/>
      <c r="ILG479" s="1"/>
      <c r="ILH479" s="1"/>
      <c r="ILI479" s="1"/>
      <c r="ILJ479" s="1"/>
      <c r="ILK479" s="1"/>
      <c r="ILL479" s="1"/>
      <c r="ILM479" s="1"/>
      <c r="ILN479" s="1"/>
      <c r="ILO479" s="1"/>
      <c r="ILP479" s="1"/>
      <c r="ILQ479" s="1"/>
      <c r="ILR479" s="1"/>
      <c r="ILS479" s="1"/>
      <c r="ILT479" s="1"/>
      <c r="ILU479" s="1"/>
      <c r="ILV479" s="1"/>
      <c r="ILW479" s="1"/>
      <c r="ILX479" s="1"/>
      <c r="ILY479" s="1"/>
      <c r="ILZ479" s="1"/>
      <c r="IMA479" s="1"/>
      <c r="IMB479" s="1"/>
      <c r="IMC479" s="1"/>
      <c r="IMD479" s="1"/>
      <c r="IME479" s="1"/>
      <c r="IMF479" s="1"/>
      <c r="IMG479" s="1"/>
      <c r="IMH479" s="1"/>
      <c r="IMI479" s="1"/>
      <c r="IMJ479" s="1"/>
      <c r="IMK479" s="1"/>
      <c r="IML479" s="1"/>
      <c r="IMM479" s="1"/>
      <c r="IMN479" s="1"/>
      <c r="IMO479" s="1"/>
      <c r="IMP479" s="1"/>
      <c r="IMQ479" s="1"/>
      <c r="IMR479" s="1"/>
      <c r="IMS479" s="1"/>
      <c r="IMT479" s="1"/>
      <c r="IMU479" s="1"/>
      <c r="IMV479" s="1"/>
      <c r="IMW479" s="1"/>
      <c r="IMX479" s="1"/>
      <c r="IMY479" s="1"/>
      <c r="IMZ479" s="1"/>
      <c r="INA479" s="1"/>
      <c r="INB479" s="1"/>
      <c r="INC479" s="1"/>
      <c r="IND479" s="1"/>
      <c r="INE479" s="1"/>
      <c r="INF479" s="1"/>
      <c r="ING479" s="1"/>
      <c r="INH479" s="1"/>
      <c r="INI479" s="1"/>
      <c r="INJ479" s="1"/>
      <c r="INK479" s="1"/>
      <c r="INL479" s="1"/>
      <c r="INM479" s="1"/>
      <c r="INN479" s="1"/>
      <c r="INO479" s="1"/>
      <c r="INP479" s="1"/>
      <c r="INQ479" s="1"/>
      <c r="INR479" s="1"/>
      <c r="INS479" s="1"/>
      <c r="INT479" s="1"/>
      <c r="INU479" s="1"/>
      <c r="INV479" s="1"/>
      <c r="INW479" s="1"/>
      <c r="INX479" s="1"/>
      <c r="INY479" s="1"/>
      <c r="INZ479" s="1"/>
      <c r="IOA479" s="1"/>
      <c r="IOB479" s="1"/>
      <c r="IOC479" s="1"/>
      <c r="IOD479" s="1"/>
      <c r="IOE479" s="1"/>
      <c r="IOF479" s="1"/>
      <c r="IOG479" s="1"/>
      <c r="IOH479" s="1"/>
      <c r="IOI479" s="1"/>
      <c r="IOJ479" s="1"/>
      <c r="IOK479" s="1"/>
      <c r="IOL479" s="1"/>
      <c r="IOM479" s="1"/>
      <c r="ION479" s="1"/>
      <c r="IOO479" s="1"/>
      <c r="IOP479" s="1"/>
      <c r="IOQ479" s="1"/>
      <c r="IOR479" s="1"/>
      <c r="IOS479" s="1"/>
      <c r="IOT479" s="1"/>
      <c r="IOU479" s="1"/>
      <c r="IOV479" s="1"/>
      <c r="IOW479" s="1"/>
      <c r="IOX479" s="1"/>
      <c r="IOY479" s="1"/>
      <c r="IOZ479" s="1"/>
      <c r="IPA479" s="1"/>
      <c r="IPB479" s="1"/>
      <c r="IPC479" s="1"/>
      <c r="IPD479" s="1"/>
      <c r="IPE479" s="1"/>
      <c r="IPF479" s="1"/>
      <c r="IPG479" s="1"/>
      <c r="IPH479" s="1"/>
      <c r="IPI479" s="1"/>
      <c r="IPJ479" s="1"/>
      <c r="IPK479" s="1"/>
      <c r="IPL479" s="1"/>
      <c r="IPM479" s="1"/>
      <c r="IPN479" s="1"/>
      <c r="IPO479" s="1"/>
      <c r="IPP479" s="1"/>
      <c r="IPQ479" s="1"/>
      <c r="IPR479" s="1"/>
      <c r="IPS479" s="1"/>
      <c r="IPT479" s="1"/>
      <c r="IPU479" s="1"/>
      <c r="IPV479" s="1"/>
      <c r="IPW479" s="1"/>
      <c r="IPX479" s="1"/>
      <c r="IPY479" s="1"/>
      <c r="IPZ479" s="1"/>
      <c r="IQA479" s="1"/>
      <c r="IQB479" s="1"/>
      <c r="IQC479" s="1"/>
      <c r="IQD479" s="1"/>
      <c r="IQE479" s="1"/>
      <c r="IQF479" s="1"/>
      <c r="IQG479" s="1"/>
      <c r="IQH479" s="1"/>
      <c r="IQI479" s="1"/>
      <c r="IQJ479" s="1"/>
      <c r="IQK479" s="1"/>
      <c r="IQL479" s="1"/>
      <c r="IQM479" s="1"/>
      <c r="IQN479" s="1"/>
      <c r="IQO479" s="1"/>
      <c r="IQP479" s="1"/>
      <c r="IQQ479" s="1"/>
      <c r="IQR479" s="1"/>
      <c r="IQS479" s="1"/>
      <c r="IQT479" s="1"/>
      <c r="IQU479" s="1"/>
      <c r="IQV479" s="1"/>
      <c r="IQW479" s="1"/>
      <c r="IQX479" s="1"/>
      <c r="IQY479" s="1"/>
      <c r="IQZ479" s="1"/>
      <c r="IRA479" s="1"/>
      <c r="IRB479" s="1"/>
      <c r="IRC479" s="1"/>
      <c r="IRD479" s="1"/>
      <c r="IRE479" s="1"/>
      <c r="IRF479" s="1"/>
      <c r="IRG479" s="1"/>
      <c r="IRH479" s="1"/>
      <c r="IRI479" s="1"/>
      <c r="IRJ479" s="1"/>
      <c r="IRK479" s="1"/>
      <c r="IRL479" s="1"/>
      <c r="IRM479" s="1"/>
      <c r="IRN479" s="1"/>
      <c r="IRO479" s="1"/>
      <c r="IRP479" s="1"/>
      <c r="IRQ479" s="1"/>
      <c r="IRR479" s="1"/>
      <c r="IRS479" s="1"/>
      <c r="IRT479" s="1"/>
      <c r="IRU479" s="1"/>
      <c r="IRV479" s="1"/>
      <c r="IRW479" s="1"/>
      <c r="IRX479" s="1"/>
      <c r="IRY479" s="1"/>
      <c r="IRZ479" s="1"/>
      <c r="ISA479" s="1"/>
      <c r="ISB479" s="1"/>
      <c r="ISC479" s="1"/>
      <c r="ISD479" s="1"/>
      <c r="ISE479" s="1"/>
      <c r="ISF479" s="1"/>
      <c r="ISG479" s="1"/>
      <c r="ISH479" s="1"/>
      <c r="ISI479" s="1"/>
      <c r="ISJ479" s="1"/>
      <c r="ISK479" s="1"/>
      <c r="ISL479" s="1"/>
      <c r="ISM479" s="1"/>
      <c r="ISN479" s="1"/>
      <c r="ISO479" s="1"/>
      <c r="ISP479" s="1"/>
      <c r="ISQ479" s="1"/>
      <c r="ISR479" s="1"/>
      <c r="ISS479" s="1"/>
      <c r="IST479" s="1"/>
      <c r="ISU479" s="1"/>
      <c r="ISV479" s="1"/>
      <c r="ISW479" s="1"/>
      <c r="ISX479" s="1"/>
      <c r="ISY479" s="1"/>
      <c r="ISZ479" s="1"/>
      <c r="ITA479" s="1"/>
      <c r="ITB479" s="1"/>
      <c r="ITC479" s="1"/>
      <c r="ITD479" s="1"/>
      <c r="ITE479" s="1"/>
      <c r="ITF479" s="1"/>
      <c r="ITG479" s="1"/>
      <c r="ITH479" s="1"/>
      <c r="ITI479" s="1"/>
      <c r="ITJ479" s="1"/>
      <c r="ITK479" s="1"/>
      <c r="ITL479" s="1"/>
      <c r="ITM479" s="1"/>
      <c r="ITN479" s="1"/>
      <c r="ITO479" s="1"/>
      <c r="ITP479" s="1"/>
      <c r="ITQ479" s="1"/>
      <c r="ITR479" s="1"/>
      <c r="ITS479" s="1"/>
      <c r="ITT479" s="1"/>
      <c r="ITU479" s="1"/>
      <c r="ITV479" s="1"/>
      <c r="ITW479" s="1"/>
      <c r="ITX479" s="1"/>
      <c r="ITY479" s="1"/>
      <c r="ITZ479" s="1"/>
      <c r="IUA479" s="1"/>
      <c r="IUB479" s="1"/>
      <c r="IUC479" s="1"/>
      <c r="IUD479" s="1"/>
      <c r="IUE479" s="1"/>
      <c r="IUF479" s="1"/>
      <c r="IUG479" s="1"/>
      <c r="IUH479" s="1"/>
      <c r="IUI479" s="1"/>
      <c r="IUJ479" s="1"/>
      <c r="IUK479" s="1"/>
      <c r="IUL479" s="1"/>
      <c r="IUM479" s="1"/>
      <c r="IUN479" s="1"/>
      <c r="IUO479" s="1"/>
      <c r="IUP479" s="1"/>
      <c r="IUQ479" s="1"/>
      <c r="IUR479" s="1"/>
      <c r="IUS479" s="1"/>
      <c r="IUT479" s="1"/>
      <c r="IUU479" s="1"/>
      <c r="IUV479" s="1"/>
      <c r="IUW479" s="1"/>
      <c r="IUX479" s="1"/>
      <c r="IUY479" s="1"/>
      <c r="IUZ479" s="1"/>
      <c r="IVA479" s="1"/>
      <c r="IVB479" s="1"/>
      <c r="IVC479" s="1"/>
      <c r="IVD479" s="1"/>
      <c r="IVE479" s="1"/>
      <c r="IVF479" s="1"/>
      <c r="IVG479" s="1"/>
      <c r="IVH479" s="1"/>
      <c r="IVI479" s="1"/>
      <c r="IVJ479" s="1"/>
      <c r="IVK479" s="1"/>
      <c r="IVL479" s="1"/>
      <c r="IVM479" s="1"/>
      <c r="IVN479" s="1"/>
      <c r="IVO479" s="1"/>
      <c r="IVP479" s="1"/>
      <c r="IVQ479" s="1"/>
      <c r="IVR479" s="1"/>
      <c r="IVS479" s="1"/>
      <c r="IVT479" s="1"/>
      <c r="IVU479" s="1"/>
      <c r="IVV479" s="1"/>
      <c r="IVW479" s="1"/>
      <c r="IVX479" s="1"/>
      <c r="IVY479" s="1"/>
      <c r="IVZ479" s="1"/>
      <c r="IWA479" s="1"/>
      <c r="IWB479" s="1"/>
      <c r="IWC479" s="1"/>
      <c r="IWD479" s="1"/>
      <c r="IWE479" s="1"/>
      <c r="IWF479" s="1"/>
      <c r="IWG479" s="1"/>
      <c r="IWH479" s="1"/>
      <c r="IWI479" s="1"/>
      <c r="IWJ479" s="1"/>
      <c r="IWK479" s="1"/>
      <c r="IWL479" s="1"/>
      <c r="IWM479" s="1"/>
      <c r="IWN479" s="1"/>
      <c r="IWO479" s="1"/>
      <c r="IWP479" s="1"/>
      <c r="IWQ479" s="1"/>
      <c r="IWR479" s="1"/>
      <c r="IWS479" s="1"/>
      <c r="IWT479" s="1"/>
      <c r="IWU479" s="1"/>
      <c r="IWV479" s="1"/>
      <c r="IWW479" s="1"/>
      <c r="IWX479" s="1"/>
      <c r="IWY479" s="1"/>
      <c r="IWZ479" s="1"/>
      <c r="IXA479" s="1"/>
      <c r="IXB479" s="1"/>
      <c r="IXC479" s="1"/>
      <c r="IXD479" s="1"/>
      <c r="IXE479" s="1"/>
      <c r="IXF479" s="1"/>
      <c r="IXG479" s="1"/>
      <c r="IXH479" s="1"/>
      <c r="IXI479" s="1"/>
      <c r="IXJ479" s="1"/>
      <c r="IXK479" s="1"/>
      <c r="IXL479" s="1"/>
      <c r="IXM479" s="1"/>
      <c r="IXN479" s="1"/>
      <c r="IXO479" s="1"/>
      <c r="IXP479" s="1"/>
      <c r="IXQ479" s="1"/>
      <c r="IXR479" s="1"/>
      <c r="IXS479" s="1"/>
      <c r="IXT479" s="1"/>
      <c r="IXU479" s="1"/>
      <c r="IXV479" s="1"/>
      <c r="IXW479" s="1"/>
      <c r="IXX479" s="1"/>
      <c r="IXY479" s="1"/>
      <c r="IXZ479" s="1"/>
      <c r="IYA479" s="1"/>
      <c r="IYB479" s="1"/>
      <c r="IYC479" s="1"/>
      <c r="IYD479" s="1"/>
      <c r="IYE479" s="1"/>
      <c r="IYF479" s="1"/>
      <c r="IYG479" s="1"/>
      <c r="IYH479" s="1"/>
      <c r="IYI479" s="1"/>
      <c r="IYJ479" s="1"/>
      <c r="IYK479" s="1"/>
      <c r="IYL479" s="1"/>
      <c r="IYM479" s="1"/>
      <c r="IYN479" s="1"/>
      <c r="IYO479" s="1"/>
      <c r="IYP479" s="1"/>
      <c r="IYQ479" s="1"/>
      <c r="IYR479" s="1"/>
      <c r="IYS479" s="1"/>
      <c r="IYT479" s="1"/>
      <c r="IYU479" s="1"/>
      <c r="IYV479" s="1"/>
      <c r="IYW479" s="1"/>
      <c r="IYX479" s="1"/>
      <c r="IYY479" s="1"/>
      <c r="IYZ479" s="1"/>
      <c r="IZA479" s="1"/>
      <c r="IZB479" s="1"/>
      <c r="IZC479" s="1"/>
      <c r="IZD479" s="1"/>
      <c r="IZE479" s="1"/>
      <c r="IZF479" s="1"/>
      <c r="IZG479" s="1"/>
      <c r="IZH479" s="1"/>
      <c r="IZI479" s="1"/>
      <c r="IZJ479" s="1"/>
      <c r="IZK479" s="1"/>
      <c r="IZL479" s="1"/>
      <c r="IZM479" s="1"/>
      <c r="IZN479" s="1"/>
      <c r="IZO479" s="1"/>
      <c r="IZP479" s="1"/>
      <c r="IZQ479" s="1"/>
      <c r="IZR479" s="1"/>
      <c r="IZS479" s="1"/>
      <c r="IZT479" s="1"/>
      <c r="IZU479" s="1"/>
      <c r="IZV479" s="1"/>
      <c r="IZW479" s="1"/>
      <c r="IZX479" s="1"/>
      <c r="IZY479" s="1"/>
      <c r="IZZ479" s="1"/>
      <c r="JAA479" s="1"/>
      <c r="JAB479" s="1"/>
      <c r="JAC479" s="1"/>
      <c r="JAD479" s="1"/>
      <c r="JAE479" s="1"/>
      <c r="JAF479" s="1"/>
      <c r="JAG479" s="1"/>
      <c r="JAH479" s="1"/>
      <c r="JAI479" s="1"/>
      <c r="JAJ479" s="1"/>
      <c r="JAK479" s="1"/>
      <c r="JAL479" s="1"/>
      <c r="JAM479" s="1"/>
      <c r="JAN479" s="1"/>
      <c r="JAO479" s="1"/>
      <c r="JAP479" s="1"/>
      <c r="JAQ479" s="1"/>
      <c r="JAR479" s="1"/>
      <c r="JAS479" s="1"/>
      <c r="JAT479" s="1"/>
      <c r="JAU479" s="1"/>
      <c r="JAV479" s="1"/>
      <c r="JAW479" s="1"/>
      <c r="JAX479" s="1"/>
      <c r="JAY479" s="1"/>
      <c r="JAZ479" s="1"/>
      <c r="JBA479" s="1"/>
      <c r="JBB479" s="1"/>
      <c r="JBC479" s="1"/>
      <c r="JBD479" s="1"/>
      <c r="JBE479" s="1"/>
      <c r="JBF479" s="1"/>
      <c r="JBG479" s="1"/>
      <c r="JBH479" s="1"/>
      <c r="JBI479" s="1"/>
      <c r="JBJ479" s="1"/>
      <c r="JBK479" s="1"/>
      <c r="JBL479" s="1"/>
      <c r="JBM479" s="1"/>
      <c r="JBN479" s="1"/>
      <c r="JBO479" s="1"/>
      <c r="JBP479" s="1"/>
      <c r="JBQ479" s="1"/>
      <c r="JBR479" s="1"/>
      <c r="JBS479" s="1"/>
      <c r="JBT479" s="1"/>
      <c r="JBU479" s="1"/>
      <c r="JBV479" s="1"/>
      <c r="JBW479" s="1"/>
      <c r="JBX479" s="1"/>
      <c r="JBY479" s="1"/>
      <c r="JBZ479" s="1"/>
      <c r="JCA479" s="1"/>
      <c r="JCB479" s="1"/>
      <c r="JCC479" s="1"/>
      <c r="JCD479" s="1"/>
      <c r="JCE479" s="1"/>
      <c r="JCF479" s="1"/>
      <c r="JCG479" s="1"/>
      <c r="JCH479" s="1"/>
      <c r="JCI479" s="1"/>
      <c r="JCJ479" s="1"/>
      <c r="JCK479" s="1"/>
      <c r="JCL479" s="1"/>
      <c r="JCM479" s="1"/>
      <c r="JCN479" s="1"/>
      <c r="JCO479" s="1"/>
      <c r="JCP479" s="1"/>
      <c r="JCQ479" s="1"/>
      <c r="JCR479" s="1"/>
      <c r="JCS479" s="1"/>
      <c r="JCT479" s="1"/>
      <c r="JCU479" s="1"/>
      <c r="JCV479" s="1"/>
      <c r="JCW479" s="1"/>
      <c r="JCX479" s="1"/>
      <c r="JCY479" s="1"/>
      <c r="JCZ479" s="1"/>
      <c r="JDA479" s="1"/>
      <c r="JDB479" s="1"/>
      <c r="JDC479" s="1"/>
      <c r="JDD479" s="1"/>
      <c r="JDE479" s="1"/>
      <c r="JDF479" s="1"/>
      <c r="JDG479" s="1"/>
      <c r="JDH479" s="1"/>
      <c r="JDI479" s="1"/>
      <c r="JDJ479" s="1"/>
      <c r="JDK479" s="1"/>
      <c r="JDL479" s="1"/>
      <c r="JDM479" s="1"/>
      <c r="JDN479" s="1"/>
      <c r="JDO479" s="1"/>
      <c r="JDP479" s="1"/>
      <c r="JDQ479" s="1"/>
      <c r="JDR479" s="1"/>
      <c r="JDS479" s="1"/>
      <c r="JDT479" s="1"/>
      <c r="JDU479" s="1"/>
      <c r="JDV479" s="1"/>
      <c r="JDW479" s="1"/>
      <c r="JDX479" s="1"/>
      <c r="JDY479" s="1"/>
      <c r="JDZ479" s="1"/>
      <c r="JEA479" s="1"/>
      <c r="JEB479" s="1"/>
      <c r="JEC479" s="1"/>
      <c r="JED479" s="1"/>
      <c r="JEE479" s="1"/>
      <c r="JEF479" s="1"/>
      <c r="JEG479" s="1"/>
      <c r="JEH479" s="1"/>
      <c r="JEI479" s="1"/>
      <c r="JEJ479" s="1"/>
      <c r="JEK479" s="1"/>
      <c r="JEL479" s="1"/>
      <c r="JEM479" s="1"/>
      <c r="JEN479" s="1"/>
      <c r="JEO479" s="1"/>
      <c r="JEP479" s="1"/>
      <c r="JEQ479" s="1"/>
      <c r="JER479" s="1"/>
      <c r="JES479" s="1"/>
      <c r="JET479" s="1"/>
      <c r="JEU479" s="1"/>
      <c r="JEV479" s="1"/>
      <c r="JEW479" s="1"/>
      <c r="JEX479" s="1"/>
      <c r="JEY479" s="1"/>
      <c r="JEZ479" s="1"/>
      <c r="JFA479" s="1"/>
      <c r="JFB479" s="1"/>
      <c r="JFC479" s="1"/>
      <c r="JFD479" s="1"/>
      <c r="JFE479" s="1"/>
      <c r="JFF479" s="1"/>
      <c r="JFG479" s="1"/>
      <c r="JFH479" s="1"/>
      <c r="JFI479" s="1"/>
      <c r="JFJ479" s="1"/>
      <c r="JFK479" s="1"/>
      <c r="JFL479" s="1"/>
      <c r="JFM479" s="1"/>
      <c r="JFN479" s="1"/>
      <c r="JFO479" s="1"/>
      <c r="JFP479" s="1"/>
      <c r="JFQ479" s="1"/>
      <c r="JFR479" s="1"/>
      <c r="JFS479" s="1"/>
      <c r="JFT479" s="1"/>
      <c r="JFU479" s="1"/>
      <c r="JFV479" s="1"/>
      <c r="JFW479" s="1"/>
      <c r="JFX479" s="1"/>
      <c r="JFY479" s="1"/>
      <c r="JFZ479" s="1"/>
      <c r="JGA479" s="1"/>
      <c r="JGB479" s="1"/>
      <c r="JGC479" s="1"/>
      <c r="JGD479" s="1"/>
      <c r="JGE479" s="1"/>
      <c r="JGF479" s="1"/>
      <c r="JGG479" s="1"/>
      <c r="JGH479" s="1"/>
      <c r="JGI479" s="1"/>
      <c r="JGJ479" s="1"/>
      <c r="JGK479" s="1"/>
      <c r="JGL479" s="1"/>
      <c r="JGM479" s="1"/>
      <c r="JGN479" s="1"/>
      <c r="JGO479" s="1"/>
      <c r="JGP479" s="1"/>
      <c r="JGQ479" s="1"/>
      <c r="JGR479" s="1"/>
      <c r="JGS479" s="1"/>
      <c r="JGT479" s="1"/>
      <c r="JGU479" s="1"/>
      <c r="JGV479" s="1"/>
      <c r="JGW479" s="1"/>
      <c r="JGX479" s="1"/>
      <c r="JGY479" s="1"/>
      <c r="JGZ479" s="1"/>
      <c r="JHA479" s="1"/>
      <c r="JHB479" s="1"/>
      <c r="JHC479" s="1"/>
      <c r="JHD479" s="1"/>
      <c r="JHE479" s="1"/>
      <c r="JHF479" s="1"/>
      <c r="JHG479" s="1"/>
      <c r="JHH479" s="1"/>
      <c r="JHI479" s="1"/>
      <c r="JHJ479" s="1"/>
      <c r="JHK479" s="1"/>
      <c r="JHL479" s="1"/>
      <c r="JHM479" s="1"/>
      <c r="JHN479" s="1"/>
      <c r="JHO479" s="1"/>
      <c r="JHP479" s="1"/>
      <c r="JHQ479" s="1"/>
      <c r="JHR479" s="1"/>
      <c r="JHS479" s="1"/>
      <c r="JHT479" s="1"/>
      <c r="JHU479" s="1"/>
      <c r="JHV479" s="1"/>
      <c r="JHW479" s="1"/>
      <c r="JHX479" s="1"/>
      <c r="JHY479" s="1"/>
      <c r="JHZ479" s="1"/>
      <c r="JIA479" s="1"/>
      <c r="JIB479" s="1"/>
      <c r="JIC479" s="1"/>
      <c r="JID479" s="1"/>
      <c r="JIE479" s="1"/>
      <c r="JIF479" s="1"/>
      <c r="JIG479" s="1"/>
      <c r="JIH479" s="1"/>
      <c r="JII479" s="1"/>
      <c r="JIJ479" s="1"/>
      <c r="JIK479" s="1"/>
      <c r="JIL479" s="1"/>
      <c r="JIM479" s="1"/>
      <c r="JIN479" s="1"/>
      <c r="JIO479" s="1"/>
      <c r="JIP479" s="1"/>
      <c r="JIQ479" s="1"/>
      <c r="JIR479" s="1"/>
      <c r="JIS479" s="1"/>
      <c r="JIT479" s="1"/>
      <c r="JIU479" s="1"/>
      <c r="JIV479" s="1"/>
      <c r="JIW479" s="1"/>
      <c r="JIX479" s="1"/>
      <c r="JIY479" s="1"/>
      <c r="JIZ479" s="1"/>
      <c r="JJA479" s="1"/>
      <c r="JJB479" s="1"/>
      <c r="JJC479" s="1"/>
      <c r="JJD479" s="1"/>
      <c r="JJE479" s="1"/>
      <c r="JJF479" s="1"/>
      <c r="JJG479" s="1"/>
      <c r="JJH479" s="1"/>
      <c r="JJI479" s="1"/>
      <c r="JJJ479" s="1"/>
      <c r="JJK479" s="1"/>
      <c r="JJL479" s="1"/>
      <c r="JJM479" s="1"/>
      <c r="JJN479" s="1"/>
      <c r="JJO479" s="1"/>
      <c r="JJP479" s="1"/>
      <c r="JJQ479" s="1"/>
      <c r="JJR479" s="1"/>
      <c r="JJS479" s="1"/>
      <c r="JJT479" s="1"/>
      <c r="JJU479" s="1"/>
      <c r="JJV479" s="1"/>
      <c r="JJW479" s="1"/>
      <c r="JJX479" s="1"/>
      <c r="JJY479" s="1"/>
      <c r="JJZ479" s="1"/>
      <c r="JKA479" s="1"/>
      <c r="JKB479" s="1"/>
      <c r="JKC479" s="1"/>
      <c r="JKD479" s="1"/>
      <c r="JKE479" s="1"/>
      <c r="JKF479" s="1"/>
      <c r="JKG479" s="1"/>
      <c r="JKH479" s="1"/>
      <c r="JKI479" s="1"/>
      <c r="JKJ479" s="1"/>
      <c r="JKK479" s="1"/>
      <c r="JKL479" s="1"/>
      <c r="JKM479" s="1"/>
      <c r="JKN479" s="1"/>
      <c r="JKO479" s="1"/>
      <c r="JKP479" s="1"/>
      <c r="JKQ479" s="1"/>
      <c r="JKR479" s="1"/>
      <c r="JKS479" s="1"/>
      <c r="JKT479" s="1"/>
      <c r="JKU479" s="1"/>
      <c r="JKV479" s="1"/>
      <c r="JKW479" s="1"/>
      <c r="JKX479" s="1"/>
      <c r="JKY479" s="1"/>
      <c r="JKZ479" s="1"/>
      <c r="JLA479" s="1"/>
      <c r="JLB479" s="1"/>
      <c r="JLC479" s="1"/>
      <c r="JLD479" s="1"/>
      <c r="JLE479" s="1"/>
      <c r="JLF479" s="1"/>
      <c r="JLG479" s="1"/>
      <c r="JLH479" s="1"/>
      <c r="JLI479" s="1"/>
      <c r="JLJ479" s="1"/>
      <c r="JLK479" s="1"/>
      <c r="JLL479" s="1"/>
      <c r="JLM479" s="1"/>
      <c r="JLN479" s="1"/>
      <c r="JLO479" s="1"/>
      <c r="JLP479" s="1"/>
      <c r="JLQ479" s="1"/>
      <c r="JLR479" s="1"/>
      <c r="JLS479" s="1"/>
      <c r="JLT479" s="1"/>
      <c r="JLU479" s="1"/>
      <c r="JLV479" s="1"/>
      <c r="JLW479" s="1"/>
      <c r="JLX479" s="1"/>
      <c r="JLY479" s="1"/>
      <c r="JLZ479" s="1"/>
      <c r="JMA479" s="1"/>
      <c r="JMB479" s="1"/>
      <c r="JMC479" s="1"/>
      <c r="JMD479" s="1"/>
      <c r="JME479" s="1"/>
      <c r="JMF479" s="1"/>
      <c r="JMG479" s="1"/>
      <c r="JMH479" s="1"/>
      <c r="JMI479" s="1"/>
      <c r="JMJ479" s="1"/>
      <c r="JMK479" s="1"/>
      <c r="JML479" s="1"/>
      <c r="JMM479" s="1"/>
      <c r="JMN479" s="1"/>
      <c r="JMO479" s="1"/>
      <c r="JMP479" s="1"/>
      <c r="JMQ479" s="1"/>
      <c r="JMR479" s="1"/>
      <c r="JMS479" s="1"/>
      <c r="JMT479" s="1"/>
      <c r="JMU479" s="1"/>
      <c r="JMV479" s="1"/>
      <c r="JMW479" s="1"/>
      <c r="JMX479" s="1"/>
      <c r="JMY479" s="1"/>
      <c r="JMZ479" s="1"/>
      <c r="JNA479" s="1"/>
      <c r="JNB479" s="1"/>
      <c r="JNC479" s="1"/>
      <c r="JND479" s="1"/>
      <c r="JNE479" s="1"/>
      <c r="JNF479" s="1"/>
      <c r="JNG479" s="1"/>
      <c r="JNH479" s="1"/>
      <c r="JNI479" s="1"/>
      <c r="JNJ479" s="1"/>
      <c r="JNK479" s="1"/>
      <c r="JNL479" s="1"/>
      <c r="JNM479" s="1"/>
      <c r="JNN479" s="1"/>
      <c r="JNO479" s="1"/>
      <c r="JNP479" s="1"/>
      <c r="JNQ479" s="1"/>
      <c r="JNR479" s="1"/>
      <c r="JNS479" s="1"/>
      <c r="JNT479" s="1"/>
      <c r="JNU479" s="1"/>
      <c r="JNV479" s="1"/>
      <c r="JNW479" s="1"/>
      <c r="JNX479" s="1"/>
      <c r="JNY479" s="1"/>
      <c r="JNZ479" s="1"/>
      <c r="JOA479" s="1"/>
      <c r="JOB479" s="1"/>
      <c r="JOC479" s="1"/>
      <c r="JOD479" s="1"/>
      <c r="JOE479" s="1"/>
      <c r="JOF479" s="1"/>
      <c r="JOG479" s="1"/>
      <c r="JOH479" s="1"/>
      <c r="JOI479" s="1"/>
      <c r="JOJ479" s="1"/>
      <c r="JOK479" s="1"/>
      <c r="JOL479" s="1"/>
      <c r="JOM479" s="1"/>
      <c r="JON479" s="1"/>
      <c r="JOO479" s="1"/>
      <c r="JOP479" s="1"/>
      <c r="JOQ479" s="1"/>
      <c r="JOR479" s="1"/>
      <c r="JOS479" s="1"/>
      <c r="JOT479" s="1"/>
      <c r="JOU479" s="1"/>
      <c r="JOV479" s="1"/>
      <c r="JOW479" s="1"/>
      <c r="JOX479" s="1"/>
      <c r="JOY479" s="1"/>
      <c r="JOZ479" s="1"/>
      <c r="JPA479" s="1"/>
      <c r="JPB479" s="1"/>
      <c r="JPC479" s="1"/>
      <c r="JPD479" s="1"/>
      <c r="JPE479" s="1"/>
      <c r="JPF479" s="1"/>
      <c r="JPG479" s="1"/>
      <c r="JPH479" s="1"/>
      <c r="JPI479" s="1"/>
      <c r="JPJ479" s="1"/>
      <c r="JPK479" s="1"/>
      <c r="JPL479" s="1"/>
      <c r="JPM479" s="1"/>
      <c r="JPN479" s="1"/>
      <c r="JPO479" s="1"/>
      <c r="JPP479" s="1"/>
      <c r="JPQ479" s="1"/>
      <c r="JPR479" s="1"/>
      <c r="JPS479" s="1"/>
      <c r="JPT479" s="1"/>
      <c r="JPU479" s="1"/>
      <c r="JPV479" s="1"/>
      <c r="JPW479" s="1"/>
      <c r="JPX479" s="1"/>
      <c r="JPY479" s="1"/>
      <c r="JPZ479" s="1"/>
      <c r="JQA479" s="1"/>
      <c r="JQB479" s="1"/>
      <c r="JQC479" s="1"/>
      <c r="JQD479" s="1"/>
      <c r="JQE479" s="1"/>
      <c r="JQF479" s="1"/>
      <c r="JQG479" s="1"/>
      <c r="JQH479" s="1"/>
      <c r="JQI479" s="1"/>
      <c r="JQJ479" s="1"/>
      <c r="JQK479" s="1"/>
      <c r="JQL479" s="1"/>
      <c r="JQM479" s="1"/>
      <c r="JQN479" s="1"/>
      <c r="JQO479" s="1"/>
      <c r="JQP479" s="1"/>
      <c r="JQQ479" s="1"/>
      <c r="JQR479" s="1"/>
      <c r="JQS479" s="1"/>
      <c r="JQT479" s="1"/>
      <c r="JQU479" s="1"/>
      <c r="JQV479" s="1"/>
      <c r="JQW479" s="1"/>
      <c r="JQX479" s="1"/>
      <c r="JQY479" s="1"/>
      <c r="JQZ479" s="1"/>
      <c r="JRA479" s="1"/>
      <c r="JRB479" s="1"/>
      <c r="JRC479" s="1"/>
      <c r="JRD479" s="1"/>
      <c r="JRE479" s="1"/>
      <c r="JRF479" s="1"/>
      <c r="JRG479" s="1"/>
      <c r="JRH479" s="1"/>
      <c r="JRI479" s="1"/>
      <c r="JRJ479" s="1"/>
      <c r="JRK479" s="1"/>
      <c r="JRL479" s="1"/>
      <c r="JRM479" s="1"/>
      <c r="JRN479" s="1"/>
      <c r="JRO479" s="1"/>
      <c r="JRP479" s="1"/>
      <c r="JRQ479" s="1"/>
      <c r="JRR479" s="1"/>
      <c r="JRS479" s="1"/>
      <c r="JRT479" s="1"/>
      <c r="JRU479" s="1"/>
      <c r="JRV479" s="1"/>
      <c r="JRW479" s="1"/>
      <c r="JRX479" s="1"/>
      <c r="JRY479" s="1"/>
      <c r="JRZ479" s="1"/>
      <c r="JSA479" s="1"/>
      <c r="JSB479" s="1"/>
      <c r="JSC479" s="1"/>
      <c r="JSD479" s="1"/>
      <c r="JSE479" s="1"/>
      <c r="JSF479" s="1"/>
      <c r="JSG479" s="1"/>
      <c r="JSH479" s="1"/>
      <c r="JSI479" s="1"/>
      <c r="JSJ479" s="1"/>
      <c r="JSK479" s="1"/>
      <c r="JSL479" s="1"/>
      <c r="JSM479" s="1"/>
      <c r="JSN479" s="1"/>
      <c r="JSO479" s="1"/>
      <c r="JSP479" s="1"/>
      <c r="JSQ479" s="1"/>
      <c r="JSR479" s="1"/>
      <c r="JSS479" s="1"/>
      <c r="JST479" s="1"/>
      <c r="JSU479" s="1"/>
      <c r="JSV479" s="1"/>
      <c r="JSW479" s="1"/>
      <c r="JSX479" s="1"/>
      <c r="JSY479" s="1"/>
      <c r="JSZ479" s="1"/>
      <c r="JTA479" s="1"/>
      <c r="JTB479" s="1"/>
      <c r="JTC479" s="1"/>
      <c r="JTD479" s="1"/>
      <c r="JTE479" s="1"/>
      <c r="JTF479" s="1"/>
      <c r="JTG479" s="1"/>
      <c r="JTH479" s="1"/>
      <c r="JTI479" s="1"/>
      <c r="JTJ479" s="1"/>
      <c r="JTK479" s="1"/>
      <c r="JTL479" s="1"/>
      <c r="JTM479" s="1"/>
      <c r="JTN479" s="1"/>
      <c r="JTO479" s="1"/>
      <c r="JTP479" s="1"/>
      <c r="JTQ479" s="1"/>
      <c r="JTR479" s="1"/>
      <c r="JTS479" s="1"/>
      <c r="JTT479" s="1"/>
      <c r="JTU479" s="1"/>
      <c r="JTV479" s="1"/>
      <c r="JTW479" s="1"/>
      <c r="JTX479" s="1"/>
      <c r="JTY479" s="1"/>
      <c r="JTZ479" s="1"/>
      <c r="JUA479" s="1"/>
      <c r="JUB479" s="1"/>
      <c r="JUC479" s="1"/>
      <c r="JUD479" s="1"/>
      <c r="JUE479" s="1"/>
      <c r="JUF479" s="1"/>
      <c r="JUG479" s="1"/>
      <c r="JUH479" s="1"/>
      <c r="JUI479" s="1"/>
      <c r="JUJ479" s="1"/>
      <c r="JUK479" s="1"/>
      <c r="JUL479" s="1"/>
      <c r="JUM479" s="1"/>
      <c r="JUN479" s="1"/>
      <c r="JUO479" s="1"/>
      <c r="JUP479" s="1"/>
      <c r="JUQ479" s="1"/>
      <c r="JUR479" s="1"/>
      <c r="JUS479" s="1"/>
      <c r="JUT479" s="1"/>
      <c r="JUU479" s="1"/>
      <c r="JUV479" s="1"/>
      <c r="JUW479" s="1"/>
      <c r="JUX479" s="1"/>
      <c r="JUY479" s="1"/>
      <c r="JUZ479" s="1"/>
      <c r="JVA479" s="1"/>
      <c r="JVB479" s="1"/>
      <c r="JVC479" s="1"/>
      <c r="JVD479" s="1"/>
      <c r="JVE479" s="1"/>
      <c r="JVF479" s="1"/>
      <c r="JVG479" s="1"/>
      <c r="JVH479" s="1"/>
      <c r="JVI479" s="1"/>
      <c r="JVJ479" s="1"/>
      <c r="JVK479" s="1"/>
      <c r="JVL479" s="1"/>
      <c r="JVM479" s="1"/>
      <c r="JVN479" s="1"/>
      <c r="JVO479" s="1"/>
      <c r="JVP479" s="1"/>
      <c r="JVQ479" s="1"/>
      <c r="JVR479" s="1"/>
      <c r="JVS479" s="1"/>
      <c r="JVT479" s="1"/>
      <c r="JVU479" s="1"/>
      <c r="JVV479" s="1"/>
      <c r="JVW479" s="1"/>
      <c r="JVX479" s="1"/>
      <c r="JVY479" s="1"/>
      <c r="JVZ479" s="1"/>
      <c r="JWA479" s="1"/>
      <c r="JWB479" s="1"/>
      <c r="JWC479" s="1"/>
      <c r="JWD479" s="1"/>
      <c r="JWE479" s="1"/>
      <c r="JWF479" s="1"/>
      <c r="JWG479" s="1"/>
      <c r="JWH479" s="1"/>
      <c r="JWI479" s="1"/>
      <c r="JWJ479" s="1"/>
      <c r="JWK479" s="1"/>
      <c r="JWL479" s="1"/>
      <c r="JWM479" s="1"/>
      <c r="JWN479" s="1"/>
      <c r="JWO479" s="1"/>
      <c r="JWP479" s="1"/>
      <c r="JWQ479" s="1"/>
      <c r="JWR479" s="1"/>
      <c r="JWS479" s="1"/>
      <c r="JWT479" s="1"/>
      <c r="JWU479" s="1"/>
      <c r="JWV479" s="1"/>
      <c r="JWW479" s="1"/>
      <c r="JWX479" s="1"/>
      <c r="JWY479" s="1"/>
      <c r="JWZ479" s="1"/>
      <c r="JXA479" s="1"/>
      <c r="JXB479" s="1"/>
      <c r="JXC479" s="1"/>
      <c r="JXD479" s="1"/>
      <c r="JXE479" s="1"/>
      <c r="JXF479" s="1"/>
      <c r="JXG479" s="1"/>
      <c r="JXH479" s="1"/>
      <c r="JXI479" s="1"/>
      <c r="JXJ479" s="1"/>
      <c r="JXK479" s="1"/>
      <c r="JXL479" s="1"/>
      <c r="JXM479" s="1"/>
      <c r="JXN479" s="1"/>
      <c r="JXO479" s="1"/>
      <c r="JXP479" s="1"/>
      <c r="JXQ479" s="1"/>
      <c r="JXR479" s="1"/>
      <c r="JXS479" s="1"/>
      <c r="JXT479" s="1"/>
      <c r="JXU479" s="1"/>
      <c r="JXV479" s="1"/>
      <c r="JXW479" s="1"/>
      <c r="JXX479" s="1"/>
      <c r="JXY479" s="1"/>
      <c r="JXZ479" s="1"/>
      <c r="JYA479" s="1"/>
      <c r="JYB479" s="1"/>
      <c r="JYC479" s="1"/>
      <c r="JYD479" s="1"/>
      <c r="JYE479" s="1"/>
      <c r="JYF479" s="1"/>
      <c r="JYG479" s="1"/>
      <c r="JYH479" s="1"/>
      <c r="JYI479" s="1"/>
      <c r="JYJ479" s="1"/>
      <c r="JYK479" s="1"/>
      <c r="JYL479" s="1"/>
      <c r="JYM479" s="1"/>
      <c r="JYN479" s="1"/>
      <c r="JYO479" s="1"/>
      <c r="JYP479" s="1"/>
      <c r="JYQ479" s="1"/>
      <c r="JYR479" s="1"/>
      <c r="JYS479" s="1"/>
      <c r="JYT479" s="1"/>
      <c r="JYU479" s="1"/>
      <c r="JYV479" s="1"/>
      <c r="JYW479" s="1"/>
      <c r="JYX479" s="1"/>
      <c r="JYY479" s="1"/>
      <c r="JYZ479" s="1"/>
      <c r="JZA479" s="1"/>
      <c r="JZB479" s="1"/>
      <c r="JZC479" s="1"/>
      <c r="JZD479" s="1"/>
      <c r="JZE479" s="1"/>
      <c r="JZF479" s="1"/>
      <c r="JZG479" s="1"/>
      <c r="JZH479" s="1"/>
      <c r="JZI479" s="1"/>
      <c r="JZJ479" s="1"/>
      <c r="JZK479" s="1"/>
      <c r="JZL479" s="1"/>
      <c r="JZM479" s="1"/>
      <c r="JZN479" s="1"/>
      <c r="JZO479" s="1"/>
      <c r="JZP479" s="1"/>
      <c r="JZQ479" s="1"/>
      <c r="JZR479" s="1"/>
      <c r="JZS479" s="1"/>
      <c r="JZT479" s="1"/>
      <c r="JZU479" s="1"/>
      <c r="JZV479" s="1"/>
      <c r="JZW479" s="1"/>
      <c r="JZX479" s="1"/>
      <c r="JZY479" s="1"/>
      <c r="JZZ479" s="1"/>
      <c r="KAA479" s="1"/>
      <c r="KAB479" s="1"/>
      <c r="KAC479" s="1"/>
      <c r="KAD479" s="1"/>
      <c r="KAE479" s="1"/>
      <c r="KAF479" s="1"/>
      <c r="KAG479" s="1"/>
      <c r="KAH479" s="1"/>
      <c r="KAI479" s="1"/>
      <c r="KAJ479" s="1"/>
      <c r="KAK479" s="1"/>
      <c r="KAL479" s="1"/>
      <c r="KAM479" s="1"/>
      <c r="KAN479" s="1"/>
      <c r="KAO479" s="1"/>
      <c r="KAP479" s="1"/>
      <c r="KAQ479" s="1"/>
      <c r="KAR479" s="1"/>
      <c r="KAS479" s="1"/>
      <c r="KAT479" s="1"/>
      <c r="KAU479" s="1"/>
      <c r="KAV479" s="1"/>
      <c r="KAW479" s="1"/>
      <c r="KAX479" s="1"/>
      <c r="KAY479" s="1"/>
      <c r="KAZ479" s="1"/>
      <c r="KBA479" s="1"/>
      <c r="KBB479" s="1"/>
      <c r="KBC479" s="1"/>
      <c r="KBD479" s="1"/>
      <c r="KBE479" s="1"/>
      <c r="KBF479" s="1"/>
      <c r="KBG479" s="1"/>
      <c r="KBH479" s="1"/>
      <c r="KBI479" s="1"/>
      <c r="KBJ479" s="1"/>
      <c r="KBK479" s="1"/>
      <c r="KBL479" s="1"/>
      <c r="KBM479" s="1"/>
      <c r="KBN479" s="1"/>
      <c r="KBO479" s="1"/>
      <c r="KBP479" s="1"/>
      <c r="KBQ479" s="1"/>
      <c r="KBR479" s="1"/>
      <c r="KBS479" s="1"/>
      <c r="KBT479" s="1"/>
      <c r="KBU479" s="1"/>
      <c r="KBV479" s="1"/>
      <c r="KBW479" s="1"/>
      <c r="KBX479" s="1"/>
      <c r="KBY479" s="1"/>
      <c r="KBZ479" s="1"/>
      <c r="KCA479" s="1"/>
      <c r="KCB479" s="1"/>
      <c r="KCC479" s="1"/>
      <c r="KCD479" s="1"/>
      <c r="KCE479" s="1"/>
      <c r="KCF479" s="1"/>
      <c r="KCG479" s="1"/>
      <c r="KCH479" s="1"/>
      <c r="KCI479" s="1"/>
      <c r="KCJ479" s="1"/>
      <c r="KCK479" s="1"/>
      <c r="KCL479" s="1"/>
      <c r="KCM479" s="1"/>
      <c r="KCN479" s="1"/>
      <c r="KCO479" s="1"/>
      <c r="KCP479" s="1"/>
      <c r="KCQ479" s="1"/>
      <c r="KCR479" s="1"/>
      <c r="KCS479" s="1"/>
      <c r="KCT479" s="1"/>
      <c r="KCU479" s="1"/>
      <c r="KCV479" s="1"/>
      <c r="KCW479" s="1"/>
      <c r="KCX479" s="1"/>
      <c r="KCY479" s="1"/>
      <c r="KCZ479" s="1"/>
      <c r="KDA479" s="1"/>
      <c r="KDB479" s="1"/>
      <c r="KDC479" s="1"/>
      <c r="KDD479" s="1"/>
      <c r="KDE479" s="1"/>
      <c r="KDF479" s="1"/>
      <c r="KDG479" s="1"/>
      <c r="KDH479" s="1"/>
      <c r="KDI479" s="1"/>
      <c r="KDJ479" s="1"/>
      <c r="KDK479" s="1"/>
      <c r="KDL479" s="1"/>
      <c r="KDM479" s="1"/>
      <c r="KDN479" s="1"/>
      <c r="KDO479" s="1"/>
      <c r="KDP479" s="1"/>
      <c r="KDQ479" s="1"/>
      <c r="KDR479" s="1"/>
      <c r="KDS479" s="1"/>
      <c r="KDT479" s="1"/>
      <c r="KDU479" s="1"/>
      <c r="KDV479" s="1"/>
      <c r="KDW479" s="1"/>
      <c r="KDX479" s="1"/>
      <c r="KDY479" s="1"/>
      <c r="KDZ479" s="1"/>
      <c r="KEA479" s="1"/>
      <c r="KEB479" s="1"/>
      <c r="KEC479" s="1"/>
      <c r="KED479" s="1"/>
      <c r="KEE479" s="1"/>
      <c r="KEF479" s="1"/>
      <c r="KEG479" s="1"/>
      <c r="KEH479" s="1"/>
      <c r="KEI479" s="1"/>
      <c r="KEJ479" s="1"/>
      <c r="KEK479" s="1"/>
      <c r="KEL479" s="1"/>
      <c r="KEM479" s="1"/>
      <c r="KEN479" s="1"/>
      <c r="KEO479" s="1"/>
      <c r="KEP479" s="1"/>
      <c r="KEQ479" s="1"/>
      <c r="KER479" s="1"/>
      <c r="KES479" s="1"/>
      <c r="KET479" s="1"/>
      <c r="KEU479" s="1"/>
      <c r="KEV479" s="1"/>
      <c r="KEW479" s="1"/>
      <c r="KEX479" s="1"/>
      <c r="KEY479" s="1"/>
      <c r="KEZ479" s="1"/>
      <c r="KFA479" s="1"/>
      <c r="KFB479" s="1"/>
      <c r="KFC479" s="1"/>
      <c r="KFD479" s="1"/>
      <c r="KFE479" s="1"/>
      <c r="KFF479" s="1"/>
      <c r="KFG479" s="1"/>
      <c r="KFH479" s="1"/>
      <c r="KFI479" s="1"/>
      <c r="KFJ479" s="1"/>
      <c r="KFK479" s="1"/>
      <c r="KFL479" s="1"/>
      <c r="KFM479" s="1"/>
      <c r="KFN479" s="1"/>
      <c r="KFO479" s="1"/>
      <c r="KFP479" s="1"/>
      <c r="KFQ479" s="1"/>
      <c r="KFR479" s="1"/>
      <c r="KFS479" s="1"/>
      <c r="KFT479" s="1"/>
      <c r="KFU479" s="1"/>
      <c r="KFV479" s="1"/>
      <c r="KFW479" s="1"/>
      <c r="KFX479" s="1"/>
      <c r="KFY479" s="1"/>
      <c r="KFZ479" s="1"/>
      <c r="KGA479" s="1"/>
      <c r="KGB479" s="1"/>
      <c r="KGC479" s="1"/>
      <c r="KGD479" s="1"/>
      <c r="KGE479" s="1"/>
      <c r="KGF479" s="1"/>
      <c r="KGG479" s="1"/>
      <c r="KGH479" s="1"/>
      <c r="KGI479" s="1"/>
      <c r="KGJ479" s="1"/>
      <c r="KGK479" s="1"/>
      <c r="KGL479" s="1"/>
      <c r="KGM479" s="1"/>
      <c r="KGN479" s="1"/>
      <c r="KGO479" s="1"/>
      <c r="KGP479" s="1"/>
      <c r="KGQ479" s="1"/>
      <c r="KGR479" s="1"/>
      <c r="KGS479" s="1"/>
      <c r="KGT479" s="1"/>
      <c r="KGU479" s="1"/>
      <c r="KGV479" s="1"/>
      <c r="KGW479" s="1"/>
      <c r="KGX479" s="1"/>
      <c r="KGY479" s="1"/>
      <c r="KGZ479" s="1"/>
      <c r="KHA479" s="1"/>
      <c r="KHB479" s="1"/>
      <c r="KHC479" s="1"/>
      <c r="KHD479" s="1"/>
      <c r="KHE479" s="1"/>
      <c r="KHF479" s="1"/>
      <c r="KHG479" s="1"/>
      <c r="KHH479" s="1"/>
      <c r="KHI479" s="1"/>
      <c r="KHJ479" s="1"/>
      <c r="KHK479" s="1"/>
      <c r="KHL479" s="1"/>
      <c r="KHM479" s="1"/>
      <c r="KHN479" s="1"/>
      <c r="KHO479" s="1"/>
      <c r="KHP479" s="1"/>
      <c r="KHQ479" s="1"/>
      <c r="KHR479" s="1"/>
      <c r="KHS479" s="1"/>
      <c r="KHT479" s="1"/>
      <c r="KHU479" s="1"/>
      <c r="KHV479" s="1"/>
      <c r="KHW479" s="1"/>
      <c r="KHX479" s="1"/>
      <c r="KHY479" s="1"/>
      <c r="KHZ479" s="1"/>
      <c r="KIA479" s="1"/>
      <c r="KIB479" s="1"/>
      <c r="KIC479" s="1"/>
      <c r="KID479" s="1"/>
      <c r="KIE479" s="1"/>
      <c r="KIF479" s="1"/>
      <c r="KIG479" s="1"/>
      <c r="KIH479" s="1"/>
      <c r="KII479" s="1"/>
      <c r="KIJ479" s="1"/>
      <c r="KIK479" s="1"/>
      <c r="KIL479" s="1"/>
      <c r="KIM479" s="1"/>
      <c r="KIN479" s="1"/>
      <c r="KIO479" s="1"/>
      <c r="KIP479" s="1"/>
      <c r="KIQ479" s="1"/>
      <c r="KIR479" s="1"/>
      <c r="KIS479" s="1"/>
      <c r="KIT479" s="1"/>
      <c r="KIU479" s="1"/>
      <c r="KIV479" s="1"/>
      <c r="KIW479" s="1"/>
      <c r="KIX479" s="1"/>
      <c r="KIY479" s="1"/>
      <c r="KIZ479" s="1"/>
      <c r="KJA479" s="1"/>
      <c r="KJB479" s="1"/>
      <c r="KJC479" s="1"/>
      <c r="KJD479" s="1"/>
      <c r="KJE479" s="1"/>
      <c r="KJF479" s="1"/>
      <c r="KJG479" s="1"/>
      <c r="KJH479" s="1"/>
      <c r="KJI479" s="1"/>
      <c r="KJJ479" s="1"/>
      <c r="KJK479" s="1"/>
      <c r="KJL479" s="1"/>
      <c r="KJM479" s="1"/>
      <c r="KJN479" s="1"/>
      <c r="KJO479" s="1"/>
      <c r="KJP479" s="1"/>
      <c r="KJQ479" s="1"/>
      <c r="KJR479" s="1"/>
      <c r="KJS479" s="1"/>
      <c r="KJT479" s="1"/>
      <c r="KJU479" s="1"/>
      <c r="KJV479" s="1"/>
      <c r="KJW479" s="1"/>
      <c r="KJX479" s="1"/>
      <c r="KJY479" s="1"/>
      <c r="KJZ479" s="1"/>
      <c r="KKA479" s="1"/>
      <c r="KKB479" s="1"/>
      <c r="KKC479" s="1"/>
      <c r="KKD479" s="1"/>
      <c r="KKE479" s="1"/>
      <c r="KKF479" s="1"/>
      <c r="KKG479" s="1"/>
      <c r="KKH479" s="1"/>
      <c r="KKI479" s="1"/>
      <c r="KKJ479" s="1"/>
      <c r="KKK479" s="1"/>
      <c r="KKL479" s="1"/>
      <c r="KKM479" s="1"/>
      <c r="KKN479" s="1"/>
      <c r="KKO479" s="1"/>
      <c r="KKP479" s="1"/>
      <c r="KKQ479" s="1"/>
      <c r="KKR479" s="1"/>
      <c r="KKS479" s="1"/>
      <c r="KKT479" s="1"/>
      <c r="KKU479" s="1"/>
      <c r="KKV479" s="1"/>
      <c r="KKW479" s="1"/>
      <c r="KKX479" s="1"/>
      <c r="KKY479" s="1"/>
      <c r="KKZ479" s="1"/>
      <c r="KLA479" s="1"/>
      <c r="KLB479" s="1"/>
      <c r="KLC479" s="1"/>
      <c r="KLD479" s="1"/>
      <c r="KLE479" s="1"/>
      <c r="KLF479" s="1"/>
      <c r="KLG479" s="1"/>
      <c r="KLH479" s="1"/>
      <c r="KLI479" s="1"/>
      <c r="KLJ479" s="1"/>
      <c r="KLK479" s="1"/>
      <c r="KLL479" s="1"/>
      <c r="KLM479" s="1"/>
      <c r="KLN479" s="1"/>
      <c r="KLO479" s="1"/>
      <c r="KLP479" s="1"/>
      <c r="KLQ479" s="1"/>
      <c r="KLR479" s="1"/>
      <c r="KLS479" s="1"/>
      <c r="KLT479" s="1"/>
      <c r="KLU479" s="1"/>
      <c r="KLV479" s="1"/>
      <c r="KLW479" s="1"/>
      <c r="KLX479" s="1"/>
      <c r="KLY479" s="1"/>
      <c r="KLZ479" s="1"/>
      <c r="KMA479" s="1"/>
      <c r="KMB479" s="1"/>
      <c r="KMC479" s="1"/>
      <c r="KMD479" s="1"/>
      <c r="KME479" s="1"/>
      <c r="KMF479" s="1"/>
      <c r="KMG479" s="1"/>
      <c r="KMH479" s="1"/>
      <c r="KMI479" s="1"/>
      <c r="KMJ479" s="1"/>
      <c r="KMK479" s="1"/>
      <c r="KML479" s="1"/>
      <c r="KMM479" s="1"/>
      <c r="KMN479" s="1"/>
      <c r="KMO479" s="1"/>
      <c r="KMP479" s="1"/>
      <c r="KMQ479" s="1"/>
      <c r="KMR479" s="1"/>
      <c r="KMS479" s="1"/>
      <c r="KMT479" s="1"/>
      <c r="KMU479" s="1"/>
      <c r="KMV479" s="1"/>
      <c r="KMW479" s="1"/>
      <c r="KMX479" s="1"/>
      <c r="KMY479" s="1"/>
      <c r="KMZ479" s="1"/>
      <c r="KNA479" s="1"/>
      <c r="KNB479" s="1"/>
      <c r="KNC479" s="1"/>
      <c r="KND479" s="1"/>
      <c r="KNE479" s="1"/>
      <c r="KNF479" s="1"/>
      <c r="KNG479" s="1"/>
      <c r="KNH479" s="1"/>
      <c r="KNI479" s="1"/>
      <c r="KNJ479" s="1"/>
      <c r="KNK479" s="1"/>
      <c r="KNL479" s="1"/>
      <c r="KNM479" s="1"/>
      <c r="KNN479" s="1"/>
      <c r="KNO479" s="1"/>
      <c r="KNP479" s="1"/>
      <c r="KNQ479" s="1"/>
      <c r="KNR479" s="1"/>
      <c r="KNS479" s="1"/>
      <c r="KNT479" s="1"/>
      <c r="KNU479" s="1"/>
      <c r="KNV479" s="1"/>
      <c r="KNW479" s="1"/>
      <c r="KNX479" s="1"/>
      <c r="KNY479" s="1"/>
      <c r="KNZ479" s="1"/>
      <c r="KOA479" s="1"/>
      <c r="KOB479" s="1"/>
      <c r="KOC479" s="1"/>
      <c r="KOD479" s="1"/>
      <c r="KOE479" s="1"/>
      <c r="KOF479" s="1"/>
      <c r="KOG479" s="1"/>
      <c r="KOH479" s="1"/>
      <c r="KOI479" s="1"/>
      <c r="KOJ479" s="1"/>
      <c r="KOK479" s="1"/>
      <c r="KOL479" s="1"/>
      <c r="KOM479" s="1"/>
      <c r="KON479" s="1"/>
      <c r="KOO479" s="1"/>
      <c r="KOP479" s="1"/>
      <c r="KOQ479" s="1"/>
      <c r="KOR479" s="1"/>
      <c r="KOS479" s="1"/>
      <c r="KOT479" s="1"/>
      <c r="KOU479" s="1"/>
      <c r="KOV479" s="1"/>
      <c r="KOW479" s="1"/>
      <c r="KOX479" s="1"/>
      <c r="KOY479" s="1"/>
      <c r="KOZ479" s="1"/>
      <c r="KPA479" s="1"/>
      <c r="KPB479" s="1"/>
      <c r="KPC479" s="1"/>
      <c r="KPD479" s="1"/>
      <c r="KPE479" s="1"/>
      <c r="KPF479" s="1"/>
      <c r="KPG479" s="1"/>
      <c r="KPH479" s="1"/>
      <c r="KPI479" s="1"/>
      <c r="KPJ479" s="1"/>
      <c r="KPK479" s="1"/>
      <c r="KPL479" s="1"/>
      <c r="KPM479" s="1"/>
      <c r="KPN479" s="1"/>
      <c r="KPO479" s="1"/>
      <c r="KPP479" s="1"/>
      <c r="KPQ479" s="1"/>
      <c r="KPR479" s="1"/>
      <c r="KPS479" s="1"/>
      <c r="KPT479" s="1"/>
      <c r="KPU479" s="1"/>
      <c r="KPV479" s="1"/>
      <c r="KPW479" s="1"/>
      <c r="KPX479" s="1"/>
      <c r="KPY479" s="1"/>
      <c r="KPZ479" s="1"/>
      <c r="KQA479" s="1"/>
      <c r="KQB479" s="1"/>
      <c r="KQC479" s="1"/>
      <c r="KQD479" s="1"/>
      <c r="KQE479" s="1"/>
      <c r="KQF479" s="1"/>
      <c r="KQG479" s="1"/>
      <c r="KQH479" s="1"/>
      <c r="KQI479" s="1"/>
      <c r="KQJ479" s="1"/>
      <c r="KQK479" s="1"/>
      <c r="KQL479" s="1"/>
      <c r="KQM479" s="1"/>
      <c r="KQN479" s="1"/>
      <c r="KQO479" s="1"/>
      <c r="KQP479" s="1"/>
      <c r="KQQ479" s="1"/>
      <c r="KQR479" s="1"/>
      <c r="KQS479" s="1"/>
      <c r="KQT479" s="1"/>
      <c r="KQU479" s="1"/>
      <c r="KQV479" s="1"/>
      <c r="KQW479" s="1"/>
      <c r="KQX479" s="1"/>
      <c r="KQY479" s="1"/>
      <c r="KQZ479" s="1"/>
      <c r="KRA479" s="1"/>
      <c r="KRB479" s="1"/>
      <c r="KRC479" s="1"/>
      <c r="KRD479" s="1"/>
      <c r="KRE479" s="1"/>
      <c r="KRF479" s="1"/>
      <c r="KRG479" s="1"/>
      <c r="KRH479" s="1"/>
      <c r="KRI479" s="1"/>
      <c r="KRJ479" s="1"/>
      <c r="KRK479" s="1"/>
      <c r="KRL479" s="1"/>
      <c r="KRM479" s="1"/>
      <c r="KRN479" s="1"/>
      <c r="KRO479" s="1"/>
      <c r="KRP479" s="1"/>
      <c r="KRQ479" s="1"/>
      <c r="KRR479" s="1"/>
      <c r="KRS479" s="1"/>
      <c r="KRT479" s="1"/>
      <c r="KRU479" s="1"/>
      <c r="KRV479" s="1"/>
      <c r="KRW479" s="1"/>
      <c r="KRX479" s="1"/>
      <c r="KRY479" s="1"/>
      <c r="KRZ479" s="1"/>
      <c r="KSA479" s="1"/>
      <c r="KSB479" s="1"/>
      <c r="KSC479" s="1"/>
      <c r="KSD479" s="1"/>
      <c r="KSE479" s="1"/>
      <c r="KSF479" s="1"/>
      <c r="KSG479" s="1"/>
      <c r="KSH479" s="1"/>
      <c r="KSI479" s="1"/>
      <c r="KSJ479" s="1"/>
      <c r="KSK479" s="1"/>
      <c r="KSL479" s="1"/>
      <c r="KSM479" s="1"/>
      <c r="KSN479" s="1"/>
      <c r="KSO479" s="1"/>
      <c r="KSP479" s="1"/>
      <c r="KSQ479" s="1"/>
      <c r="KSR479" s="1"/>
      <c r="KSS479" s="1"/>
      <c r="KST479" s="1"/>
      <c r="KSU479" s="1"/>
      <c r="KSV479" s="1"/>
      <c r="KSW479" s="1"/>
      <c r="KSX479" s="1"/>
      <c r="KSY479" s="1"/>
      <c r="KSZ479" s="1"/>
      <c r="KTA479" s="1"/>
      <c r="KTB479" s="1"/>
      <c r="KTC479" s="1"/>
      <c r="KTD479" s="1"/>
      <c r="KTE479" s="1"/>
      <c r="KTF479" s="1"/>
      <c r="KTG479" s="1"/>
      <c r="KTH479" s="1"/>
      <c r="KTI479" s="1"/>
      <c r="KTJ479" s="1"/>
      <c r="KTK479" s="1"/>
      <c r="KTL479" s="1"/>
      <c r="KTM479" s="1"/>
      <c r="KTN479" s="1"/>
      <c r="KTO479" s="1"/>
      <c r="KTP479" s="1"/>
      <c r="KTQ479" s="1"/>
      <c r="KTR479" s="1"/>
      <c r="KTS479" s="1"/>
      <c r="KTT479" s="1"/>
      <c r="KTU479" s="1"/>
      <c r="KTV479" s="1"/>
      <c r="KTW479" s="1"/>
      <c r="KTX479" s="1"/>
      <c r="KTY479" s="1"/>
      <c r="KTZ479" s="1"/>
      <c r="KUA479" s="1"/>
      <c r="KUB479" s="1"/>
      <c r="KUC479" s="1"/>
      <c r="KUD479" s="1"/>
      <c r="KUE479" s="1"/>
      <c r="KUF479" s="1"/>
      <c r="KUG479" s="1"/>
      <c r="KUH479" s="1"/>
      <c r="KUI479" s="1"/>
      <c r="KUJ479" s="1"/>
      <c r="KUK479" s="1"/>
      <c r="KUL479" s="1"/>
      <c r="KUM479" s="1"/>
      <c r="KUN479" s="1"/>
      <c r="KUO479" s="1"/>
      <c r="KUP479" s="1"/>
      <c r="KUQ479" s="1"/>
      <c r="KUR479" s="1"/>
      <c r="KUS479" s="1"/>
      <c r="KUT479" s="1"/>
      <c r="KUU479" s="1"/>
      <c r="KUV479" s="1"/>
      <c r="KUW479" s="1"/>
      <c r="KUX479" s="1"/>
      <c r="KUY479" s="1"/>
      <c r="KUZ479" s="1"/>
      <c r="KVA479" s="1"/>
      <c r="KVB479" s="1"/>
      <c r="KVC479" s="1"/>
      <c r="KVD479" s="1"/>
      <c r="KVE479" s="1"/>
      <c r="KVF479" s="1"/>
      <c r="KVG479" s="1"/>
      <c r="KVH479" s="1"/>
      <c r="KVI479" s="1"/>
      <c r="KVJ479" s="1"/>
      <c r="KVK479" s="1"/>
      <c r="KVL479" s="1"/>
      <c r="KVM479" s="1"/>
      <c r="KVN479" s="1"/>
      <c r="KVO479" s="1"/>
      <c r="KVP479" s="1"/>
      <c r="KVQ479" s="1"/>
      <c r="KVR479" s="1"/>
      <c r="KVS479" s="1"/>
      <c r="KVT479" s="1"/>
      <c r="KVU479" s="1"/>
      <c r="KVV479" s="1"/>
      <c r="KVW479" s="1"/>
      <c r="KVX479" s="1"/>
      <c r="KVY479" s="1"/>
      <c r="KVZ479" s="1"/>
      <c r="KWA479" s="1"/>
      <c r="KWB479" s="1"/>
      <c r="KWC479" s="1"/>
      <c r="KWD479" s="1"/>
      <c r="KWE479" s="1"/>
      <c r="KWF479" s="1"/>
      <c r="KWG479" s="1"/>
      <c r="KWH479" s="1"/>
      <c r="KWI479" s="1"/>
      <c r="KWJ479" s="1"/>
      <c r="KWK479" s="1"/>
      <c r="KWL479" s="1"/>
      <c r="KWM479" s="1"/>
      <c r="KWN479" s="1"/>
      <c r="KWO479" s="1"/>
      <c r="KWP479" s="1"/>
      <c r="KWQ479" s="1"/>
      <c r="KWR479" s="1"/>
      <c r="KWS479" s="1"/>
      <c r="KWT479" s="1"/>
      <c r="KWU479" s="1"/>
      <c r="KWV479" s="1"/>
      <c r="KWW479" s="1"/>
      <c r="KWX479" s="1"/>
      <c r="KWY479" s="1"/>
      <c r="KWZ479" s="1"/>
      <c r="KXA479" s="1"/>
      <c r="KXB479" s="1"/>
      <c r="KXC479" s="1"/>
      <c r="KXD479" s="1"/>
      <c r="KXE479" s="1"/>
      <c r="KXF479" s="1"/>
      <c r="KXG479" s="1"/>
      <c r="KXH479" s="1"/>
      <c r="KXI479" s="1"/>
      <c r="KXJ479" s="1"/>
      <c r="KXK479" s="1"/>
      <c r="KXL479" s="1"/>
      <c r="KXM479" s="1"/>
      <c r="KXN479" s="1"/>
      <c r="KXO479" s="1"/>
      <c r="KXP479" s="1"/>
      <c r="KXQ479" s="1"/>
      <c r="KXR479" s="1"/>
      <c r="KXS479" s="1"/>
      <c r="KXT479" s="1"/>
      <c r="KXU479" s="1"/>
      <c r="KXV479" s="1"/>
      <c r="KXW479" s="1"/>
      <c r="KXX479" s="1"/>
      <c r="KXY479" s="1"/>
      <c r="KXZ479" s="1"/>
      <c r="KYA479" s="1"/>
      <c r="KYB479" s="1"/>
      <c r="KYC479" s="1"/>
      <c r="KYD479" s="1"/>
      <c r="KYE479" s="1"/>
      <c r="KYF479" s="1"/>
      <c r="KYG479" s="1"/>
      <c r="KYH479" s="1"/>
      <c r="KYI479" s="1"/>
      <c r="KYJ479" s="1"/>
      <c r="KYK479" s="1"/>
      <c r="KYL479" s="1"/>
      <c r="KYM479" s="1"/>
      <c r="KYN479" s="1"/>
      <c r="KYO479" s="1"/>
      <c r="KYP479" s="1"/>
      <c r="KYQ479" s="1"/>
      <c r="KYR479" s="1"/>
      <c r="KYS479" s="1"/>
      <c r="KYT479" s="1"/>
      <c r="KYU479" s="1"/>
      <c r="KYV479" s="1"/>
      <c r="KYW479" s="1"/>
      <c r="KYX479" s="1"/>
      <c r="KYY479" s="1"/>
      <c r="KYZ479" s="1"/>
      <c r="KZA479" s="1"/>
      <c r="KZB479" s="1"/>
      <c r="KZC479" s="1"/>
      <c r="KZD479" s="1"/>
      <c r="KZE479" s="1"/>
      <c r="KZF479" s="1"/>
      <c r="KZG479" s="1"/>
      <c r="KZH479" s="1"/>
      <c r="KZI479" s="1"/>
      <c r="KZJ479" s="1"/>
      <c r="KZK479" s="1"/>
      <c r="KZL479" s="1"/>
      <c r="KZM479" s="1"/>
      <c r="KZN479" s="1"/>
      <c r="KZO479" s="1"/>
      <c r="KZP479" s="1"/>
      <c r="KZQ479" s="1"/>
      <c r="KZR479" s="1"/>
      <c r="KZS479" s="1"/>
      <c r="KZT479" s="1"/>
      <c r="KZU479" s="1"/>
      <c r="KZV479" s="1"/>
      <c r="KZW479" s="1"/>
      <c r="KZX479" s="1"/>
      <c r="KZY479" s="1"/>
      <c r="KZZ479" s="1"/>
      <c r="LAA479" s="1"/>
      <c r="LAB479" s="1"/>
      <c r="LAC479" s="1"/>
      <c r="LAD479" s="1"/>
      <c r="LAE479" s="1"/>
      <c r="LAF479" s="1"/>
      <c r="LAG479" s="1"/>
      <c r="LAH479" s="1"/>
      <c r="LAI479" s="1"/>
      <c r="LAJ479" s="1"/>
      <c r="LAK479" s="1"/>
      <c r="LAL479" s="1"/>
      <c r="LAM479" s="1"/>
      <c r="LAN479" s="1"/>
      <c r="LAO479" s="1"/>
      <c r="LAP479" s="1"/>
      <c r="LAQ479" s="1"/>
      <c r="LAR479" s="1"/>
      <c r="LAS479" s="1"/>
      <c r="LAT479" s="1"/>
      <c r="LAU479" s="1"/>
      <c r="LAV479" s="1"/>
      <c r="LAW479" s="1"/>
      <c r="LAX479" s="1"/>
      <c r="LAY479" s="1"/>
      <c r="LAZ479" s="1"/>
      <c r="LBA479" s="1"/>
      <c r="LBB479" s="1"/>
      <c r="LBC479" s="1"/>
      <c r="LBD479" s="1"/>
      <c r="LBE479" s="1"/>
      <c r="LBF479" s="1"/>
      <c r="LBG479" s="1"/>
      <c r="LBH479" s="1"/>
      <c r="LBI479" s="1"/>
      <c r="LBJ479" s="1"/>
      <c r="LBK479" s="1"/>
      <c r="LBL479" s="1"/>
      <c r="LBM479" s="1"/>
      <c r="LBN479" s="1"/>
      <c r="LBO479" s="1"/>
      <c r="LBP479" s="1"/>
      <c r="LBQ479" s="1"/>
      <c r="LBR479" s="1"/>
      <c r="LBS479" s="1"/>
      <c r="LBT479" s="1"/>
      <c r="LBU479" s="1"/>
      <c r="LBV479" s="1"/>
      <c r="LBW479" s="1"/>
      <c r="LBX479" s="1"/>
      <c r="LBY479" s="1"/>
      <c r="LBZ479" s="1"/>
      <c r="LCA479" s="1"/>
      <c r="LCB479" s="1"/>
      <c r="LCC479" s="1"/>
      <c r="LCD479" s="1"/>
      <c r="LCE479" s="1"/>
      <c r="LCF479" s="1"/>
      <c r="LCG479" s="1"/>
      <c r="LCH479" s="1"/>
      <c r="LCI479" s="1"/>
      <c r="LCJ479" s="1"/>
      <c r="LCK479" s="1"/>
      <c r="LCL479" s="1"/>
      <c r="LCM479" s="1"/>
      <c r="LCN479" s="1"/>
      <c r="LCO479" s="1"/>
      <c r="LCP479" s="1"/>
      <c r="LCQ479" s="1"/>
      <c r="LCR479" s="1"/>
      <c r="LCS479" s="1"/>
      <c r="LCT479" s="1"/>
      <c r="LCU479" s="1"/>
      <c r="LCV479" s="1"/>
      <c r="LCW479" s="1"/>
      <c r="LCX479" s="1"/>
      <c r="LCY479" s="1"/>
      <c r="LCZ479" s="1"/>
      <c r="LDA479" s="1"/>
      <c r="LDB479" s="1"/>
      <c r="LDC479" s="1"/>
      <c r="LDD479" s="1"/>
      <c r="LDE479" s="1"/>
      <c r="LDF479" s="1"/>
      <c r="LDG479" s="1"/>
      <c r="LDH479" s="1"/>
      <c r="LDI479" s="1"/>
      <c r="LDJ479" s="1"/>
      <c r="LDK479" s="1"/>
      <c r="LDL479" s="1"/>
      <c r="LDM479" s="1"/>
      <c r="LDN479" s="1"/>
      <c r="LDO479" s="1"/>
      <c r="LDP479" s="1"/>
      <c r="LDQ479" s="1"/>
      <c r="LDR479" s="1"/>
      <c r="LDS479" s="1"/>
      <c r="LDT479" s="1"/>
      <c r="LDU479" s="1"/>
      <c r="LDV479" s="1"/>
      <c r="LDW479" s="1"/>
      <c r="LDX479" s="1"/>
      <c r="LDY479" s="1"/>
      <c r="LDZ479" s="1"/>
      <c r="LEA479" s="1"/>
      <c r="LEB479" s="1"/>
      <c r="LEC479" s="1"/>
      <c r="LED479" s="1"/>
      <c r="LEE479" s="1"/>
      <c r="LEF479" s="1"/>
      <c r="LEG479" s="1"/>
      <c r="LEH479" s="1"/>
      <c r="LEI479" s="1"/>
      <c r="LEJ479" s="1"/>
      <c r="LEK479" s="1"/>
      <c r="LEL479" s="1"/>
      <c r="LEM479" s="1"/>
      <c r="LEN479" s="1"/>
      <c r="LEO479" s="1"/>
      <c r="LEP479" s="1"/>
      <c r="LEQ479" s="1"/>
      <c r="LER479" s="1"/>
      <c r="LES479" s="1"/>
      <c r="LET479" s="1"/>
      <c r="LEU479" s="1"/>
      <c r="LEV479" s="1"/>
      <c r="LEW479" s="1"/>
      <c r="LEX479" s="1"/>
      <c r="LEY479" s="1"/>
      <c r="LEZ479" s="1"/>
      <c r="LFA479" s="1"/>
      <c r="LFB479" s="1"/>
      <c r="LFC479" s="1"/>
      <c r="LFD479" s="1"/>
      <c r="LFE479" s="1"/>
      <c r="LFF479" s="1"/>
      <c r="LFG479" s="1"/>
      <c r="LFH479" s="1"/>
      <c r="LFI479" s="1"/>
      <c r="LFJ479" s="1"/>
      <c r="LFK479" s="1"/>
      <c r="LFL479" s="1"/>
      <c r="LFM479" s="1"/>
      <c r="LFN479" s="1"/>
      <c r="LFO479" s="1"/>
      <c r="LFP479" s="1"/>
      <c r="LFQ479" s="1"/>
      <c r="LFR479" s="1"/>
      <c r="LFS479" s="1"/>
      <c r="LFT479" s="1"/>
      <c r="LFU479" s="1"/>
      <c r="LFV479" s="1"/>
      <c r="LFW479" s="1"/>
      <c r="LFX479" s="1"/>
      <c r="LFY479" s="1"/>
      <c r="LFZ479" s="1"/>
      <c r="LGA479" s="1"/>
      <c r="LGB479" s="1"/>
      <c r="LGC479" s="1"/>
      <c r="LGD479" s="1"/>
      <c r="LGE479" s="1"/>
      <c r="LGF479" s="1"/>
      <c r="LGG479" s="1"/>
      <c r="LGH479" s="1"/>
      <c r="LGI479" s="1"/>
      <c r="LGJ479" s="1"/>
      <c r="LGK479" s="1"/>
      <c r="LGL479" s="1"/>
      <c r="LGM479" s="1"/>
      <c r="LGN479" s="1"/>
      <c r="LGO479" s="1"/>
      <c r="LGP479" s="1"/>
      <c r="LGQ479" s="1"/>
      <c r="LGR479" s="1"/>
      <c r="LGS479" s="1"/>
      <c r="LGT479" s="1"/>
      <c r="LGU479" s="1"/>
      <c r="LGV479" s="1"/>
      <c r="LGW479" s="1"/>
      <c r="LGX479" s="1"/>
      <c r="LGY479" s="1"/>
      <c r="LGZ479" s="1"/>
      <c r="LHA479" s="1"/>
      <c r="LHB479" s="1"/>
      <c r="LHC479" s="1"/>
      <c r="LHD479" s="1"/>
      <c r="LHE479" s="1"/>
      <c r="LHF479" s="1"/>
      <c r="LHG479" s="1"/>
      <c r="LHH479" s="1"/>
      <c r="LHI479" s="1"/>
      <c r="LHJ479" s="1"/>
      <c r="LHK479" s="1"/>
      <c r="LHL479" s="1"/>
      <c r="LHM479" s="1"/>
      <c r="LHN479" s="1"/>
      <c r="LHO479" s="1"/>
      <c r="LHP479" s="1"/>
      <c r="LHQ479" s="1"/>
      <c r="LHR479" s="1"/>
      <c r="LHS479" s="1"/>
      <c r="LHT479" s="1"/>
      <c r="LHU479" s="1"/>
      <c r="LHV479" s="1"/>
      <c r="LHW479" s="1"/>
      <c r="LHX479" s="1"/>
      <c r="LHY479" s="1"/>
      <c r="LHZ479" s="1"/>
      <c r="LIA479" s="1"/>
      <c r="LIB479" s="1"/>
      <c r="LIC479" s="1"/>
      <c r="LID479" s="1"/>
      <c r="LIE479" s="1"/>
      <c r="LIF479" s="1"/>
      <c r="LIG479" s="1"/>
      <c r="LIH479" s="1"/>
      <c r="LII479" s="1"/>
      <c r="LIJ479" s="1"/>
      <c r="LIK479" s="1"/>
      <c r="LIL479" s="1"/>
      <c r="LIM479" s="1"/>
      <c r="LIN479" s="1"/>
      <c r="LIO479" s="1"/>
      <c r="LIP479" s="1"/>
      <c r="LIQ479" s="1"/>
      <c r="LIR479" s="1"/>
      <c r="LIS479" s="1"/>
      <c r="LIT479" s="1"/>
      <c r="LIU479" s="1"/>
      <c r="LIV479" s="1"/>
      <c r="LIW479" s="1"/>
      <c r="LIX479" s="1"/>
      <c r="LIY479" s="1"/>
      <c r="LIZ479" s="1"/>
      <c r="LJA479" s="1"/>
      <c r="LJB479" s="1"/>
      <c r="LJC479" s="1"/>
      <c r="LJD479" s="1"/>
      <c r="LJE479" s="1"/>
      <c r="LJF479" s="1"/>
      <c r="LJG479" s="1"/>
      <c r="LJH479" s="1"/>
      <c r="LJI479" s="1"/>
      <c r="LJJ479" s="1"/>
      <c r="LJK479" s="1"/>
      <c r="LJL479" s="1"/>
      <c r="LJM479" s="1"/>
      <c r="LJN479" s="1"/>
      <c r="LJO479" s="1"/>
      <c r="LJP479" s="1"/>
      <c r="LJQ479" s="1"/>
      <c r="LJR479" s="1"/>
      <c r="LJS479" s="1"/>
      <c r="LJT479" s="1"/>
      <c r="LJU479" s="1"/>
      <c r="LJV479" s="1"/>
      <c r="LJW479" s="1"/>
      <c r="LJX479" s="1"/>
      <c r="LJY479" s="1"/>
      <c r="LJZ479" s="1"/>
      <c r="LKA479" s="1"/>
      <c r="LKB479" s="1"/>
      <c r="LKC479" s="1"/>
      <c r="LKD479" s="1"/>
      <c r="LKE479" s="1"/>
      <c r="LKF479" s="1"/>
      <c r="LKG479" s="1"/>
      <c r="LKH479" s="1"/>
      <c r="LKI479" s="1"/>
      <c r="LKJ479" s="1"/>
      <c r="LKK479" s="1"/>
      <c r="LKL479" s="1"/>
      <c r="LKM479" s="1"/>
      <c r="LKN479" s="1"/>
      <c r="LKO479" s="1"/>
      <c r="LKP479" s="1"/>
      <c r="LKQ479" s="1"/>
      <c r="LKR479" s="1"/>
      <c r="LKS479" s="1"/>
      <c r="LKT479" s="1"/>
      <c r="LKU479" s="1"/>
      <c r="LKV479" s="1"/>
      <c r="LKW479" s="1"/>
      <c r="LKX479" s="1"/>
      <c r="LKY479" s="1"/>
      <c r="LKZ479" s="1"/>
      <c r="LLA479" s="1"/>
      <c r="LLB479" s="1"/>
      <c r="LLC479" s="1"/>
      <c r="LLD479" s="1"/>
      <c r="LLE479" s="1"/>
      <c r="LLF479" s="1"/>
      <c r="LLG479" s="1"/>
      <c r="LLH479" s="1"/>
      <c r="LLI479" s="1"/>
      <c r="LLJ479" s="1"/>
      <c r="LLK479" s="1"/>
      <c r="LLL479" s="1"/>
      <c r="LLM479" s="1"/>
      <c r="LLN479" s="1"/>
      <c r="LLO479" s="1"/>
      <c r="LLP479" s="1"/>
      <c r="LLQ479" s="1"/>
      <c r="LLR479" s="1"/>
      <c r="LLS479" s="1"/>
      <c r="LLT479" s="1"/>
      <c r="LLU479" s="1"/>
      <c r="LLV479" s="1"/>
      <c r="LLW479" s="1"/>
      <c r="LLX479" s="1"/>
      <c r="LLY479" s="1"/>
      <c r="LLZ479" s="1"/>
      <c r="LMA479" s="1"/>
      <c r="LMB479" s="1"/>
      <c r="LMC479" s="1"/>
      <c r="LMD479" s="1"/>
      <c r="LME479" s="1"/>
      <c r="LMF479" s="1"/>
      <c r="LMG479" s="1"/>
      <c r="LMH479" s="1"/>
      <c r="LMI479" s="1"/>
      <c r="LMJ479" s="1"/>
      <c r="LMK479" s="1"/>
      <c r="LML479" s="1"/>
      <c r="LMM479" s="1"/>
      <c r="LMN479" s="1"/>
      <c r="LMO479" s="1"/>
      <c r="LMP479" s="1"/>
      <c r="LMQ479" s="1"/>
      <c r="LMR479" s="1"/>
      <c r="LMS479" s="1"/>
      <c r="LMT479" s="1"/>
      <c r="LMU479" s="1"/>
      <c r="LMV479" s="1"/>
      <c r="LMW479" s="1"/>
      <c r="LMX479" s="1"/>
      <c r="LMY479" s="1"/>
      <c r="LMZ479" s="1"/>
      <c r="LNA479" s="1"/>
      <c r="LNB479" s="1"/>
      <c r="LNC479" s="1"/>
      <c r="LND479" s="1"/>
      <c r="LNE479" s="1"/>
      <c r="LNF479" s="1"/>
      <c r="LNG479" s="1"/>
      <c r="LNH479" s="1"/>
      <c r="LNI479" s="1"/>
      <c r="LNJ479" s="1"/>
      <c r="LNK479" s="1"/>
      <c r="LNL479" s="1"/>
      <c r="LNM479" s="1"/>
      <c r="LNN479" s="1"/>
      <c r="LNO479" s="1"/>
      <c r="LNP479" s="1"/>
      <c r="LNQ479" s="1"/>
      <c r="LNR479" s="1"/>
      <c r="LNS479" s="1"/>
      <c r="LNT479" s="1"/>
      <c r="LNU479" s="1"/>
      <c r="LNV479" s="1"/>
      <c r="LNW479" s="1"/>
      <c r="LNX479" s="1"/>
      <c r="LNY479" s="1"/>
      <c r="LNZ479" s="1"/>
      <c r="LOA479" s="1"/>
      <c r="LOB479" s="1"/>
      <c r="LOC479" s="1"/>
      <c r="LOD479" s="1"/>
      <c r="LOE479" s="1"/>
      <c r="LOF479" s="1"/>
      <c r="LOG479" s="1"/>
      <c r="LOH479" s="1"/>
      <c r="LOI479" s="1"/>
      <c r="LOJ479" s="1"/>
      <c r="LOK479" s="1"/>
      <c r="LOL479" s="1"/>
      <c r="LOM479" s="1"/>
      <c r="LON479" s="1"/>
      <c r="LOO479" s="1"/>
      <c r="LOP479" s="1"/>
      <c r="LOQ479" s="1"/>
      <c r="LOR479" s="1"/>
      <c r="LOS479" s="1"/>
      <c r="LOT479" s="1"/>
      <c r="LOU479" s="1"/>
      <c r="LOV479" s="1"/>
      <c r="LOW479" s="1"/>
      <c r="LOX479" s="1"/>
      <c r="LOY479" s="1"/>
      <c r="LOZ479" s="1"/>
      <c r="LPA479" s="1"/>
      <c r="LPB479" s="1"/>
      <c r="LPC479" s="1"/>
      <c r="LPD479" s="1"/>
      <c r="LPE479" s="1"/>
      <c r="LPF479" s="1"/>
      <c r="LPG479" s="1"/>
      <c r="LPH479" s="1"/>
      <c r="LPI479" s="1"/>
      <c r="LPJ479" s="1"/>
      <c r="LPK479" s="1"/>
      <c r="LPL479" s="1"/>
      <c r="LPM479" s="1"/>
      <c r="LPN479" s="1"/>
      <c r="LPO479" s="1"/>
      <c r="LPP479" s="1"/>
      <c r="LPQ479" s="1"/>
      <c r="LPR479" s="1"/>
      <c r="LPS479" s="1"/>
      <c r="LPT479" s="1"/>
      <c r="LPU479" s="1"/>
      <c r="LPV479" s="1"/>
      <c r="LPW479" s="1"/>
      <c r="LPX479" s="1"/>
      <c r="LPY479" s="1"/>
      <c r="LPZ479" s="1"/>
      <c r="LQA479" s="1"/>
      <c r="LQB479" s="1"/>
      <c r="LQC479" s="1"/>
      <c r="LQD479" s="1"/>
      <c r="LQE479" s="1"/>
      <c r="LQF479" s="1"/>
      <c r="LQG479" s="1"/>
      <c r="LQH479" s="1"/>
      <c r="LQI479" s="1"/>
      <c r="LQJ479" s="1"/>
      <c r="LQK479" s="1"/>
      <c r="LQL479" s="1"/>
      <c r="LQM479" s="1"/>
      <c r="LQN479" s="1"/>
      <c r="LQO479" s="1"/>
      <c r="LQP479" s="1"/>
      <c r="LQQ479" s="1"/>
      <c r="LQR479" s="1"/>
      <c r="LQS479" s="1"/>
      <c r="LQT479" s="1"/>
      <c r="LQU479" s="1"/>
      <c r="LQV479" s="1"/>
      <c r="LQW479" s="1"/>
      <c r="LQX479" s="1"/>
      <c r="LQY479" s="1"/>
      <c r="LQZ479" s="1"/>
      <c r="LRA479" s="1"/>
      <c r="LRB479" s="1"/>
      <c r="LRC479" s="1"/>
      <c r="LRD479" s="1"/>
      <c r="LRE479" s="1"/>
      <c r="LRF479" s="1"/>
      <c r="LRG479" s="1"/>
      <c r="LRH479" s="1"/>
      <c r="LRI479" s="1"/>
      <c r="LRJ479" s="1"/>
      <c r="LRK479" s="1"/>
      <c r="LRL479" s="1"/>
      <c r="LRM479" s="1"/>
      <c r="LRN479" s="1"/>
      <c r="LRO479" s="1"/>
      <c r="LRP479" s="1"/>
      <c r="LRQ479" s="1"/>
      <c r="LRR479" s="1"/>
      <c r="LRS479" s="1"/>
      <c r="LRT479" s="1"/>
      <c r="LRU479" s="1"/>
      <c r="LRV479" s="1"/>
      <c r="LRW479" s="1"/>
      <c r="LRX479" s="1"/>
      <c r="LRY479" s="1"/>
      <c r="LRZ479" s="1"/>
      <c r="LSA479" s="1"/>
      <c r="LSB479" s="1"/>
      <c r="LSC479" s="1"/>
      <c r="LSD479" s="1"/>
      <c r="LSE479" s="1"/>
      <c r="LSF479" s="1"/>
      <c r="LSG479" s="1"/>
      <c r="LSH479" s="1"/>
      <c r="LSI479" s="1"/>
      <c r="LSJ479" s="1"/>
      <c r="LSK479" s="1"/>
      <c r="LSL479" s="1"/>
      <c r="LSM479" s="1"/>
      <c r="LSN479" s="1"/>
      <c r="LSO479" s="1"/>
      <c r="LSP479" s="1"/>
      <c r="LSQ479" s="1"/>
      <c r="LSR479" s="1"/>
      <c r="LSS479" s="1"/>
      <c r="LST479" s="1"/>
      <c r="LSU479" s="1"/>
      <c r="LSV479" s="1"/>
      <c r="LSW479" s="1"/>
      <c r="LSX479" s="1"/>
      <c r="LSY479" s="1"/>
      <c r="LSZ479" s="1"/>
      <c r="LTA479" s="1"/>
      <c r="LTB479" s="1"/>
      <c r="LTC479" s="1"/>
      <c r="LTD479" s="1"/>
      <c r="LTE479" s="1"/>
      <c r="LTF479" s="1"/>
      <c r="LTG479" s="1"/>
      <c r="LTH479" s="1"/>
      <c r="LTI479" s="1"/>
      <c r="LTJ479" s="1"/>
      <c r="LTK479" s="1"/>
      <c r="LTL479" s="1"/>
      <c r="LTM479" s="1"/>
      <c r="LTN479" s="1"/>
      <c r="LTO479" s="1"/>
      <c r="LTP479" s="1"/>
      <c r="LTQ479" s="1"/>
      <c r="LTR479" s="1"/>
      <c r="LTS479" s="1"/>
      <c r="LTT479" s="1"/>
      <c r="LTU479" s="1"/>
      <c r="LTV479" s="1"/>
      <c r="LTW479" s="1"/>
      <c r="LTX479" s="1"/>
      <c r="LTY479" s="1"/>
      <c r="LTZ479" s="1"/>
      <c r="LUA479" s="1"/>
      <c r="LUB479" s="1"/>
      <c r="LUC479" s="1"/>
      <c r="LUD479" s="1"/>
      <c r="LUE479" s="1"/>
      <c r="LUF479" s="1"/>
      <c r="LUG479" s="1"/>
      <c r="LUH479" s="1"/>
      <c r="LUI479" s="1"/>
      <c r="LUJ479" s="1"/>
      <c r="LUK479" s="1"/>
      <c r="LUL479" s="1"/>
      <c r="LUM479" s="1"/>
      <c r="LUN479" s="1"/>
      <c r="LUO479" s="1"/>
      <c r="LUP479" s="1"/>
      <c r="LUQ479" s="1"/>
      <c r="LUR479" s="1"/>
      <c r="LUS479" s="1"/>
      <c r="LUT479" s="1"/>
      <c r="LUU479" s="1"/>
      <c r="LUV479" s="1"/>
      <c r="LUW479" s="1"/>
      <c r="LUX479" s="1"/>
      <c r="LUY479" s="1"/>
      <c r="LUZ479" s="1"/>
      <c r="LVA479" s="1"/>
      <c r="LVB479" s="1"/>
      <c r="LVC479" s="1"/>
      <c r="LVD479" s="1"/>
      <c r="LVE479" s="1"/>
      <c r="LVF479" s="1"/>
      <c r="LVG479" s="1"/>
      <c r="LVH479" s="1"/>
      <c r="LVI479" s="1"/>
      <c r="LVJ479" s="1"/>
      <c r="LVK479" s="1"/>
      <c r="LVL479" s="1"/>
      <c r="LVM479" s="1"/>
      <c r="LVN479" s="1"/>
      <c r="LVO479" s="1"/>
      <c r="LVP479" s="1"/>
      <c r="LVQ479" s="1"/>
      <c r="LVR479" s="1"/>
      <c r="LVS479" s="1"/>
      <c r="LVT479" s="1"/>
      <c r="LVU479" s="1"/>
      <c r="LVV479" s="1"/>
      <c r="LVW479" s="1"/>
      <c r="LVX479" s="1"/>
      <c r="LVY479" s="1"/>
      <c r="LVZ479" s="1"/>
      <c r="LWA479" s="1"/>
      <c r="LWB479" s="1"/>
      <c r="LWC479" s="1"/>
      <c r="LWD479" s="1"/>
      <c r="LWE479" s="1"/>
      <c r="LWF479" s="1"/>
      <c r="LWG479" s="1"/>
      <c r="LWH479" s="1"/>
      <c r="LWI479" s="1"/>
      <c r="LWJ479" s="1"/>
      <c r="LWK479" s="1"/>
      <c r="LWL479" s="1"/>
      <c r="LWM479" s="1"/>
      <c r="LWN479" s="1"/>
      <c r="LWO479" s="1"/>
      <c r="LWP479" s="1"/>
      <c r="LWQ479" s="1"/>
      <c r="LWR479" s="1"/>
      <c r="LWS479" s="1"/>
      <c r="LWT479" s="1"/>
      <c r="LWU479" s="1"/>
      <c r="LWV479" s="1"/>
      <c r="LWW479" s="1"/>
      <c r="LWX479" s="1"/>
      <c r="LWY479" s="1"/>
      <c r="LWZ479" s="1"/>
      <c r="LXA479" s="1"/>
      <c r="LXB479" s="1"/>
      <c r="LXC479" s="1"/>
      <c r="LXD479" s="1"/>
      <c r="LXE479" s="1"/>
      <c r="LXF479" s="1"/>
      <c r="LXG479" s="1"/>
      <c r="LXH479" s="1"/>
      <c r="LXI479" s="1"/>
      <c r="LXJ479" s="1"/>
      <c r="LXK479" s="1"/>
      <c r="LXL479" s="1"/>
      <c r="LXM479" s="1"/>
      <c r="LXN479" s="1"/>
      <c r="LXO479" s="1"/>
      <c r="LXP479" s="1"/>
      <c r="LXQ479" s="1"/>
      <c r="LXR479" s="1"/>
      <c r="LXS479" s="1"/>
      <c r="LXT479" s="1"/>
      <c r="LXU479" s="1"/>
      <c r="LXV479" s="1"/>
      <c r="LXW479" s="1"/>
      <c r="LXX479" s="1"/>
      <c r="LXY479" s="1"/>
      <c r="LXZ479" s="1"/>
      <c r="LYA479" s="1"/>
      <c r="LYB479" s="1"/>
      <c r="LYC479" s="1"/>
      <c r="LYD479" s="1"/>
      <c r="LYE479" s="1"/>
      <c r="LYF479" s="1"/>
      <c r="LYG479" s="1"/>
      <c r="LYH479" s="1"/>
      <c r="LYI479" s="1"/>
      <c r="LYJ479" s="1"/>
      <c r="LYK479" s="1"/>
      <c r="LYL479" s="1"/>
      <c r="LYM479" s="1"/>
      <c r="LYN479" s="1"/>
      <c r="LYO479" s="1"/>
      <c r="LYP479" s="1"/>
      <c r="LYQ479" s="1"/>
      <c r="LYR479" s="1"/>
      <c r="LYS479" s="1"/>
      <c r="LYT479" s="1"/>
      <c r="LYU479" s="1"/>
      <c r="LYV479" s="1"/>
      <c r="LYW479" s="1"/>
      <c r="LYX479" s="1"/>
      <c r="LYY479" s="1"/>
      <c r="LYZ479" s="1"/>
      <c r="LZA479" s="1"/>
      <c r="LZB479" s="1"/>
      <c r="LZC479" s="1"/>
      <c r="LZD479" s="1"/>
      <c r="LZE479" s="1"/>
      <c r="LZF479" s="1"/>
      <c r="LZG479" s="1"/>
      <c r="LZH479" s="1"/>
      <c r="LZI479" s="1"/>
      <c r="LZJ479" s="1"/>
      <c r="LZK479" s="1"/>
      <c r="LZL479" s="1"/>
      <c r="LZM479" s="1"/>
      <c r="LZN479" s="1"/>
      <c r="LZO479" s="1"/>
      <c r="LZP479" s="1"/>
      <c r="LZQ479" s="1"/>
      <c r="LZR479" s="1"/>
      <c r="LZS479" s="1"/>
      <c r="LZT479" s="1"/>
      <c r="LZU479" s="1"/>
      <c r="LZV479" s="1"/>
      <c r="LZW479" s="1"/>
      <c r="LZX479" s="1"/>
      <c r="LZY479" s="1"/>
      <c r="LZZ479" s="1"/>
      <c r="MAA479" s="1"/>
      <c r="MAB479" s="1"/>
      <c r="MAC479" s="1"/>
      <c r="MAD479" s="1"/>
      <c r="MAE479" s="1"/>
      <c r="MAF479" s="1"/>
      <c r="MAG479" s="1"/>
      <c r="MAH479" s="1"/>
      <c r="MAI479" s="1"/>
      <c r="MAJ479" s="1"/>
      <c r="MAK479" s="1"/>
      <c r="MAL479" s="1"/>
      <c r="MAM479" s="1"/>
      <c r="MAN479" s="1"/>
      <c r="MAO479" s="1"/>
      <c r="MAP479" s="1"/>
      <c r="MAQ479" s="1"/>
      <c r="MAR479" s="1"/>
      <c r="MAS479" s="1"/>
      <c r="MAT479" s="1"/>
      <c r="MAU479" s="1"/>
      <c r="MAV479" s="1"/>
      <c r="MAW479" s="1"/>
      <c r="MAX479" s="1"/>
      <c r="MAY479" s="1"/>
      <c r="MAZ479" s="1"/>
      <c r="MBA479" s="1"/>
      <c r="MBB479" s="1"/>
      <c r="MBC479" s="1"/>
      <c r="MBD479" s="1"/>
      <c r="MBE479" s="1"/>
      <c r="MBF479" s="1"/>
      <c r="MBG479" s="1"/>
      <c r="MBH479" s="1"/>
      <c r="MBI479" s="1"/>
      <c r="MBJ479" s="1"/>
      <c r="MBK479" s="1"/>
      <c r="MBL479" s="1"/>
      <c r="MBM479" s="1"/>
      <c r="MBN479" s="1"/>
      <c r="MBO479" s="1"/>
      <c r="MBP479" s="1"/>
      <c r="MBQ479" s="1"/>
      <c r="MBR479" s="1"/>
      <c r="MBS479" s="1"/>
      <c r="MBT479" s="1"/>
      <c r="MBU479" s="1"/>
      <c r="MBV479" s="1"/>
      <c r="MBW479" s="1"/>
      <c r="MBX479" s="1"/>
      <c r="MBY479" s="1"/>
      <c r="MBZ479" s="1"/>
      <c r="MCA479" s="1"/>
      <c r="MCB479" s="1"/>
      <c r="MCC479" s="1"/>
      <c r="MCD479" s="1"/>
      <c r="MCE479" s="1"/>
      <c r="MCF479" s="1"/>
      <c r="MCG479" s="1"/>
      <c r="MCH479" s="1"/>
      <c r="MCI479" s="1"/>
      <c r="MCJ479" s="1"/>
      <c r="MCK479" s="1"/>
      <c r="MCL479" s="1"/>
      <c r="MCM479" s="1"/>
      <c r="MCN479" s="1"/>
      <c r="MCO479" s="1"/>
      <c r="MCP479" s="1"/>
      <c r="MCQ479" s="1"/>
      <c r="MCR479" s="1"/>
      <c r="MCS479" s="1"/>
      <c r="MCT479" s="1"/>
      <c r="MCU479" s="1"/>
      <c r="MCV479" s="1"/>
      <c r="MCW479" s="1"/>
      <c r="MCX479" s="1"/>
      <c r="MCY479" s="1"/>
      <c r="MCZ479" s="1"/>
      <c r="MDA479" s="1"/>
      <c r="MDB479" s="1"/>
      <c r="MDC479" s="1"/>
      <c r="MDD479" s="1"/>
      <c r="MDE479" s="1"/>
      <c r="MDF479" s="1"/>
      <c r="MDG479" s="1"/>
      <c r="MDH479" s="1"/>
      <c r="MDI479" s="1"/>
      <c r="MDJ479" s="1"/>
      <c r="MDK479" s="1"/>
      <c r="MDL479" s="1"/>
      <c r="MDM479" s="1"/>
      <c r="MDN479" s="1"/>
      <c r="MDO479" s="1"/>
      <c r="MDP479" s="1"/>
      <c r="MDQ479" s="1"/>
      <c r="MDR479" s="1"/>
      <c r="MDS479" s="1"/>
      <c r="MDT479" s="1"/>
      <c r="MDU479" s="1"/>
      <c r="MDV479" s="1"/>
      <c r="MDW479" s="1"/>
      <c r="MDX479" s="1"/>
      <c r="MDY479" s="1"/>
      <c r="MDZ479" s="1"/>
      <c r="MEA479" s="1"/>
      <c r="MEB479" s="1"/>
      <c r="MEC479" s="1"/>
      <c r="MED479" s="1"/>
      <c r="MEE479" s="1"/>
      <c r="MEF479" s="1"/>
      <c r="MEG479" s="1"/>
      <c r="MEH479" s="1"/>
      <c r="MEI479" s="1"/>
      <c r="MEJ479" s="1"/>
      <c r="MEK479" s="1"/>
      <c r="MEL479" s="1"/>
      <c r="MEM479" s="1"/>
      <c r="MEN479" s="1"/>
      <c r="MEO479" s="1"/>
      <c r="MEP479" s="1"/>
      <c r="MEQ479" s="1"/>
      <c r="MER479" s="1"/>
      <c r="MES479" s="1"/>
      <c r="MET479" s="1"/>
      <c r="MEU479" s="1"/>
      <c r="MEV479" s="1"/>
      <c r="MEW479" s="1"/>
      <c r="MEX479" s="1"/>
      <c r="MEY479" s="1"/>
      <c r="MEZ479" s="1"/>
      <c r="MFA479" s="1"/>
      <c r="MFB479" s="1"/>
      <c r="MFC479" s="1"/>
      <c r="MFD479" s="1"/>
      <c r="MFE479" s="1"/>
      <c r="MFF479" s="1"/>
      <c r="MFG479" s="1"/>
      <c r="MFH479" s="1"/>
      <c r="MFI479" s="1"/>
      <c r="MFJ479" s="1"/>
      <c r="MFK479" s="1"/>
      <c r="MFL479" s="1"/>
      <c r="MFM479" s="1"/>
      <c r="MFN479" s="1"/>
      <c r="MFO479" s="1"/>
      <c r="MFP479" s="1"/>
      <c r="MFQ479" s="1"/>
      <c r="MFR479" s="1"/>
      <c r="MFS479" s="1"/>
      <c r="MFT479" s="1"/>
      <c r="MFU479" s="1"/>
      <c r="MFV479" s="1"/>
      <c r="MFW479" s="1"/>
      <c r="MFX479" s="1"/>
      <c r="MFY479" s="1"/>
      <c r="MFZ479" s="1"/>
      <c r="MGA479" s="1"/>
      <c r="MGB479" s="1"/>
      <c r="MGC479" s="1"/>
      <c r="MGD479" s="1"/>
      <c r="MGE479" s="1"/>
      <c r="MGF479" s="1"/>
      <c r="MGG479" s="1"/>
      <c r="MGH479" s="1"/>
      <c r="MGI479" s="1"/>
      <c r="MGJ479" s="1"/>
      <c r="MGK479" s="1"/>
      <c r="MGL479" s="1"/>
      <c r="MGM479" s="1"/>
      <c r="MGN479" s="1"/>
      <c r="MGO479" s="1"/>
      <c r="MGP479" s="1"/>
      <c r="MGQ479" s="1"/>
      <c r="MGR479" s="1"/>
      <c r="MGS479" s="1"/>
      <c r="MGT479" s="1"/>
      <c r="MGU479" s="1"/>
      <c r="MGV479" s="1"/>
      <c r="MGW479" s="1"/>
      <c r="MGX479" s="1"/>
      <c r="MGY479" s="1"/>
      <c r="MGZ479" s="1"/>
      <c r="MHA479" s="1"/>
      <c r="MHB479" s="1"/>
      <c r="MHC479" s="1"/>
      <c r="MHD479" s="1"/>
      <c r="MHE479" s="1"/>
      <c r="MHF479" s="1"/>
      <c r="MHG479" s="1"/>
      <c r="MHH479" s="1"/>
      <c r="MHI479" s="1"/>
      <c r="MHJ479" s="1"/>
      <c r="MHK479" s="1"/>
      <c r="MHL479" s="1"/>
      <c r="MHM479" s="1"/>
      <c r="MHN479" s="1"/>
      <c r="MHO479" s="1"/>
      <c r="MHP479" s="1"/>
      <c r="MHQ479" s="1"/>
      <c r="MHR479" s="1"/>
      <c r="MHS479" s="1"/>
      <c r="MHT479" s="1"/>
      <c r="MHU479" s="1"/>
      <c r="MHV479" s="1"/>
      <c r="MHW479" s="1"/>
      <c r="MHX479" s="1"/>
      <c r="MHY479" s="1"/>
      <c r="MHZ479" s="1"/>
      <c r="MIA479" s="1"/>
      <c r="MIB479" s="1"/>
      <c r="MIC479" s="1"/>
      <c r="MID479" s="1"/>
      <c r="MIE479" s="1"/>
      <c r="MIF479" s="1"/>
      <c r="MIG479" s="1"/>
      <c r="MIH479" s="1"/>
      <c r="MII479" s="1"/>
      <c r="MIJ479" s="1"/>
      <c r="MIK479" s="1"/>
      <c r="MIL479" s="1"/>
      <c r="MIM479" s="1"/>
      <c r="MIN479" s="1"/>
      <c r="MIO479" s="1"/>
      <c r="MIP479" s="1"/>
      <c r="MIQ479" s="1"/>
      <c r="MIR479" s="1"/>
      <c r="MIS479" s="1"/>
      <c r="MIT479" s="1"/>
      <c r="MIU479" s="1"/>
      <c r="MIV479" s="1"/>
      <c r="MIW479" s="1"/>
      <c r="MIX479" s="1"/>
      <c r="MIY479" s="1"/>
      <c r="MIZ479" s="1"/>
      <c r="MJA479" s="1"/>
      <c r="MJB479" s="1"/>
      <c r="MJC479" s="1"/>
      <c r="MJD479" s="1"/>
      <c r="MJE479" s="1"/>
      <c r="MJF479" s="1"/>
      <c r="MJG479" s="1"/>
      <c r="MJH479" s="1"/>
      <c r="MJI479" s="1"/>
      <c r="MJJ479" s="1"/>
      <c r="MJK479" s="1"/>
      <c r="MJL479" s="1"/>
      <c r="MJM479" s="1"/>
      <c r="MJN479" s="1"/>
      <c r="MJO479" s="1"/>
      <c r="MJP479" s="1"/>
      <c r="MJQ479" s="1"/>
      <c r="MJR479" s="1"/>
      <c r="MJS479" s="1"/>
      <c r="MJT479" s="1"/>
      <c r="MJU479" s="1"/>
      <c r="MJV479" s="1"/>
      <c r="MJW479" s="1"/>
      <c r="MJX479" s="1"/>
      <c r="MJY479" s="1"/>
      <c r="MJZ479" s="1"/>
      <c r="MKA479" s="1"/>
      <c r="MKB479" s="1"/>
      <c r="MKC479" s="1"/>
      <c r="MKD479" s="1"/>
      <c r="MKE479" s="1"/>
      <c r="MKF479" s="1"/>
      <c r="MKG479" s="1"/>
      <c r="MKH479" s="1"/>
      <c r="MKI479" s="1"/>
      <c r="MKJ479" s="1"/>
      <c r="MKK479" s="1"/>
      <c r="MKL479" s="1"/>
      <c r="MKM479" s="1"/>
      <c r="MKN479" s="1"/>
      <c r="MKO479" s="1"/>
      <c r="MKP479" s="1"/>
      <c r="MKQ479" s="1"/>
      <c r="MKR479" s="1"/>
      <c r="MKS479" s="1"/>
      <c r="MKT479" s="1"/>
      <c r="MKU479" s="1"/>
      <c r="MKV479" s="1"/>
      <c r="MKW479" s="1"/>
      <c r="MKX479" s="1"/>
      <c r="MKY479" s="1"/>
      <c r="MKZ479" s="1"/>
      <c r="MLA479" s="1"/>
      <c r="MLB479" s="1"/>
      <c r="MLC479" s="1"/>
      <c r="MLD479" s="1"/>
      <c r="MLE479" s="1"/>
      <c r="MLF479" s="1"/>
      <c r="MLG479" s="1"/>
      <c r="MLH479" s="1"/>
      <c r="MLI479" s="1"/>
      <c r="MLJ479" s="1"/>
      <c r="MLK479" s="1"/>
      <c r="MLL479" s="1"/>
      <c r="MLM479" s="1"/>
      <c r="MLN479" s="1"/>
      <c r="MLO479" s="1"/>
      <c r="MLP479" s="1"/>
      <c r="MLQ479" s="1"/>
      <c r="MLR479" s="1"/>
      <c r="MLS479" s="1"/>
      <c r="MLT479" s="1"/>
      <c r="MLU479" s="1"/>
      <c r="MLV479" s="1"/>
      <c r="MLW479" s="1"/>
      <c r="MLX479" s="1"/>
      <c r="MLY479" s="1"/>
      <c r="MLZ479" s="1"/>
      <c r="MMA479" s="1"/>
      <c r="MMB479" s="1"/>
      <c r="MMC479" s="1"/>
      <c r="MMD479" s="1"/>
      <c r="MME479" s="1"/>
      <c r="MMF479" s="1"/>
      <c r="MMG479" s="1"/>
      <c r="MMH479" s="1"/>
      <c r="MMI479" s="1"/>
      <c r="MMJ479" s="1"/>
      <c r="MMK479" s="1"/>
      <c r="MML479" s="1"/>
      <c r="MMM479" s="1"/>
      <c r="MMN479" s="1"/>
      <c r="MMO479" s="1"/>
      <c r="MMP479" s="1"/>
      <c r="MMQ479" s="1"/>
      <c r="MMR479" s="1"/>
      <c r="MMS479" s="1"/>
      <c r="MMT479" s="1"/>
      <c r="MMU479" s="1"/>
      <c r="MMV479" s="1"/>
      <c r="MMW479" s="1"/>
      <c r="MMX479" s="1"/>
      <c r="MMY479" s="1"/>
      <c r="MMZ479" s="1"/>
      <c r="MNA479" s="1"/>
      <c r="MNB479" s="1"/>
      <c r="MNC479" s="1"/>
      <c r="MND479" s="1"/>
      <c r="MNE479" s="1"/>
      <c r="MNF479" s="1"/>
      <c r="MNG479" s="1"/>
      <c r="MNH479" s="1"/>
      <c r="MNI479" s="1"/>
      <c r="MNJ479" s="1"/>
      <c r="MNK479" s="1"/>
      <c r="MNL479" s="1"/>
      <c r="MNM479" s="1"/>
      <c r="MNN479" s="1"/>
      <c r="MNO479" s="1"/>
      <c r="MNP479" s="1"/>
      <c r="MNQ479" s="1"/>
      <c r="MNR479" s="1"/>
      <c r="MNS479" s="1"/>
      <c r="MNT479" s="1"/>
      <c r="MNU479" s="1"/>
      <c r="MNV479" s="1"/>
      <c r="MNW479" s="1"/>
      <c r="MNX479" s="1"/>
      <c r="MNY479" s="1"/>
      <c r="MNZ479" s="1"/>
      <c r="MOA479" s="1"/>
      <c r="MOB479" s="1"/>
      <c r="MOC479" s="1"/>
      <c r="MOD479" s="1"/>
      <c r="MOE479" s="1"/>
      <c r="MOF479" s="1"/>
      <c r="MOG479" s="1"/>
      <c r="MOH479" s="1"/>
      <c r="MOI479" s="1"/>
      <c r="MOJ479" s="1"/>
      <c r="MOK479" s="1"/>
      <c r="MOL479" s="1"/>
      <c r="MOM479" s="1"/>
      <c r="MON479" s="1"/>
      <c r="MOO479" s="1"/>
      <c r="MOP479" s="1"/>
      <c r="MOQ479" s="1"/>
      <c r="MOR479" s="1"/>
      <c r="MOS479" s="1"/>
      <c r="MOT479" s="1"/>
      <c r="MOU479" s="1"/>
      <c r="MOV479" s="1"/>
      <c r="MOW479" s="1"/>
      <c r="MOX479" s="1"/>
      <c r="MOY479" s="1"/>
      <c r="MOZ479" s="1"/>
      <c r="MPA479" s="1"/>
      <c r="MPB479" s="1"/>
      <c r="MPC479" s="1"/>
      <c r="MPD479" s="1"/>
      <c r="MPE479" s="1"/>
      <c r="MPF479" s="1"/>
      <c r="MPG479" s="1"/>
      <c r="MPH479" s="1"/>
      <c r="MPI479" s="1"/>
      <c r="MPJ479" s="1"/>
      <c r="MPK479" s="1"/>
      <c r="MPL479" s="1"/>
      <c r="MPM479" s="1"/>
      <c r="MPN479" s="1"/>
      <c r="MPO479" s="1"/>
      <c r="MPP479" s="1"/>
      <c r="MPQ479" s="1"/>
      <c r="MPR479" s="1"/>
      <c r="MPS479" s="1"/>
      <c r="MPT479" s="1"/>
      <c r="MPU479" s="1"/>
      <c r="MPV479" s="1"/>
      <c r="MPW479" s="1"/>
      <c r="MPX479" s="1"/>
      <c r="MPY479" s="1"/>
      <c r="MPZ479" s="1"/>
      <c r="MQA479" s="1"/>
      <c r="MQB479" s="1"/>
      <c r="MQC479" s="1"/>
      <c r="MQD479" s="1"/>
      <c r="MQE479" s="1"/>
      <c r="MQF479" s="1"/>
      <c r="MQG479" s="1"/>
      <c r="MQH479" s="1"/>
      <c r="MQI479" s="1"/>
      <c r="MQJ479" s="1"/>
      <c r="MQK479" s="1"/>
      <c r="MQL479" s="1"/>
      <c r="MQM479" s="1"/>
      <c r="MQN479" s="1"/>
      <c r="MQO479" s="1"/>
      <c r="MQP479" s="1"/>
      <c r="MQQ479" s="1"/>
      <c r="MQR479" s="1"/>
      <c r="MQS479" s="1"/>
      <c r="MQT479" s="1"/>
      <c r="MQU479" s="1"/>
      <c r="MQV479" s="1"/>
      <c r="MQW479" s="1"/>
      <c r="MQX479" s="1"/>
      <c r="MQY479" s="1"/>
      <c r="MQZ479" s="1"/>
      <c r="MRA479" s="1"/>
      <c r="MRB479" s="1"/>
      <c r="MRC479" s="1"/>
      <c r="MRD479" s="1"/>
      <c r="MRE479" s="1"/>
      <c r="MRF479" s="1"/>
      <c r="MRG479" s="1"/>
      <c r="MRH479" s="1"/>
      <c r="MRI479" s="1"/>
      <c r="MRJ479" s="1"/>
      <c r="MRK479" s="1"/>
      <c r="MRL479" s="1"/>
      <c r="MRM479" s="1"/>
      <c r="MRN479" s="1"/>
      <c r="MRO479" s="1"/>
      <c r="MRP479" s="1"/>
      <c r="MRQ479" s="1"/>
      <c r="MRR479" s="1"/>
      <c r="MRS479" s="1"/>
      <c r="MRT479" s="1"/>
      <c r="MRU479" s="1"/>
      <c r="MRV479" s="1"/>
      <c r="MRW479" s="1"/>
      <c r="MRX479" s="1"/>
      <c r="MRY479" s="1"/>
      <c r="MRZ479" s="1"/>
      <c r="MSA479" s="1"/>
      <c r="MSB479" s="1"/>
      <c r="MSC479" s="1"/>
      <c r="MSD479" s="1"/>
      <c r="MSE479" s="1"/>
      <c r="MSF479" s="1"/>
      <c r="MSG479" s="1"/>
      <c r="MSH479" s="1"/>
      <c r="MSI479" s="1"/>
      <c r="MSJ479" s="1"/>
      <c r="MSK479" s="1"/>
      <c r="MSL479" s="1"/>
      <c r="MSM479" s="1"/>
      <c r="MSN479" s="1"/>
      <c r="MSO479" s="1"/>
      <c r="MSP479" s="1"/>
      <c r="MSQ479" s="1"/>
      <c r="MSR479" s="1"/>
      <c r="MSS479" s="1"/>
      <c r="MST479" s="1"/>
      <c r="MSU479" s="1"/>
      <c r="MSV479" s="1"/>
      <c r="MSW479" s="1"/>
      <c r="MSX479" s="1"/>
      <c r="MSY479" s="1"/>
      <c r="MSZ479" s="1"/>
      <c r="MTA479" s="1"/>
      <c r="MTB479" s="1"/>
      <c r="MTC479" s="1"/>
      <c r="MTD479" s="1"/>
      <c r="MTE479" s="1"/>
      <c r="MTF479" s="1"/>
      <c r="MTG479" s="1"/>
      <c r="MTH479" s="1"/>
      <c r="MTI479" s="1"/>
      <c r="MTJ479" s="1"/>
      <c r="MTK479" s="1"/>
      <c r="MTL479" s="1"/>
      <c r="MTM479" s="1"/>
      <c r="MTN479" s="1"/>
      <c r="MTO479" s="1"/>
      <c r="MTP479" s="1"/>
      <c r="MTQ479" s="1"/>
      <c r="MTR479" s="1"/>
      <c r="MTS479" s="1"/>
      <c r="MTT479" s="1"/>
      <c r="MTU479" s="1"/>
      <c r="MTV479" s="1"/>
      <c r="MTW479" s="1"/>
      <c r="MTX479" s="1"/>
      <c r="MTY479" s="1"/>
      <c r="MTZ479" s="1"/>
      <c r="MUA479" s="1"/>
      <c r="MUB479" s="1"/>
      <c r="MUC479" s="1"/>
      <c r="MUD479" s="1"/>
      <c r="MUE479" s="1"/>
      <c r="MUF479" s="1"/>
      <c r="MUG479" s="1"/>
      <c r="MUH479" s="1"/>
      <c r="MUI479" s="1"/>
      <c r="MUJ479" s="1"/>
      <c r="MUK479" s="1"/>
      <c r="MUL479" s="1"/>
      <c r="MUM479" s="1"/>
      <c r="MUN479" s="1"/>
      <c r="MUO479" s="1"/>
      <c r="MUP479" s="1"/>
      <c r="MUQ479" s="1"/>
      <c r="MUR479" s="1"/>
      <c r="MUS479" s="1"/>
      <c r="MUT479" s="1"/>
      <c r="MUU479" s="1"/>
      <c r="MUV479" s="1"/>
      <c r="MUW479" s="1"/>
      <c r="MUX479" s="1"/>
      <c r="MUY479" s="1"/>
      <c r="MUZ479" s="1"/>
      <c r="MVA479" s="1"/>
      <c r="MVB479" s="1"/>
      <c r="MVC479" s="1"/>
      <c r="MVD479" s="1"/>
      <c r="MVE479" s="1"/>
      <c r="MVF479" s="1"/>
      <c r="MVG479" s="1"/>
      <c r="MVH479" s="1"/>
      <c r="MVI479" s="1"/>
      <c r="MVJ479" s="1"/>
      <c r="MVK479" s="1"/>
      <c r="MVL479" s="1"/>
      <c r="MVM479" s="1"/>
      <c r="MVN479" s="1"/>
      <c r="MVO479" s="1"/>
      <c r="MVP479" s="1"/>
      <c r="MVQ479" s="1"/>
      <c r="MVR479" s="1"/>
      <c r="MVS479" s="1"/>
      <c r="MVT479" s="1"/>
      <c r="MVU479" s="1"/>
      <c r="MVV479" s="1"/>
      <c r="MVW479" s="1"/>
      <c r="MVX479" s="1"/>
      <c r="MVY479" s="1"/>
      <c r="MVZ479" s="1"/>
      <c r="MWA479" s="1"/>
      <c r="MWB479" s="1"/>
      <c r="MWC479" s="1"/>
      <c r="MWD479" s="1"/>
      <c r="MWE479" s="1"/>
      <c r="MWF479" s="1"/>
      <c r="MWG479" s="1"/>
      <c r="MWH479" s="1"/>
      <c r="MWI479" s="1"/>
      <c r="MWJ479" s="1"/>
      <c r="MWK479" s="1"/>
      <c r="MWL479" s="1"/>
      <c r="MWM479" s="1"/>
      <c r="MWN479" s="1"/>
      <c r="MWO479" s="1"/>
      <c r="MWP479" s="1"/>
      <c r="MWQ479" s="1"/>
      <c r="MWR479" s="1"/>
      <c r="MWS479" s="1"/>
      <c r="MWT479" s="1"/>
      <c r="MWU479" s="1"/>
      <c r="MWV479" s="1"/>
      <c r="MWW479" s="1"/>
      <c r="MWX479" s="1"/>
      <c r="MWY479" s="1"/>
      <c r="MWZ479" s="1"/>
      <c r="MXA479" s="1"/>
      <c r="MXB479" s="1"/>
      <c r="MXC479" s="1"/>
      <c r="MXD479" s="1"/>
      <c r="MXE479" s="1"/>
      <c r="MXF479" s="1"/>
      <c r="MXG479" s="1"/>
      <c r="MXH479" s="1"/>
      <c r="MXI479" s="1"/>
      <c r="MXJ479" s="1"/>
      <c r="MXK479" s="1"/>
      <c r="MXL479" s="1"/>
      <c r="MXM479" s="1"/>
      <c r="MXN479" s="1"/>
      <c r="MXO479" s="1"/>
      <c r="MXP479" s="1"/>
      <c r="MXQ479" s="1"/>
      <c r="MXR479" s="1"/>
      <c r="MXS479" s="1"/>
      <c r="MXT479" s="1"/>
      <c r="MXU479" s="1"/>
      <c r="MXV479" s="1"/>
      <c r="MXW479" s="1"/>
      <c r="MXX479" s="1"/>
      <c r="MXY479" s="1"/>
      <c r="MXZ479" s="1"/>
      <c r="MYA479" s="1"/>
      <c r="MYB479" s="1"/>
      <c r="MYC479" s="1"/>
      <c r="MYD479" s="1"/>
      <c r="MYE479" s="1"/>
      <c r="MYF479" s="1"/>
      <c r="MYG479" s="1"/>
      <c r="MYH479" s="1"/>
      <c r="MYI479" s="1"/>
      <c r="MYJ479" s="1"/>
      <c r="MYK479" s="1"/>
      <c r="MYL479" s="1"/>
      <c r="MYM479" s="1"/>
      <c r="MYN479" s="1"/>
      <c r="MYO479" s="1"/>
      <c r="MYP479" s="1"/>
      <c r="MYQ479" s="1"/>
      <c r="MYR479" s="1"/>
      <c r="MYS479" s="1"/>
      <c r="MYT479" s="1"/>
      <c r="MYU479" s="1"/>
      <c r="MYV479" s="1"/>
      <c r="MYW479" s="1"/>
      <c r="MYX479" s="1"/>
      <c r="MYY479" s="1"/>
      <c r="MYZ479" s="1"/>
      <c r="MZA479" s="1"/>
      <c r="MZB479" s="1"/>
      <c r="MZC479" s="1"/>
      <c r="MZD479" s="1"/>
      <c r="MZE479" s="1"/>
      <c r="MZF479" s="1"/>
      <c r="MZG479" s="1"/>
      <c r="MZH479" s="1"/>
      <c r="MZI479" s="1"/>
      <c r="MZJ479" s="1"/>
      <c r="MZK479" s="1"/>
      <c r="MZL479" s="1"/>
      <c r="MZM479" s="1"/>
      <c r="MZN479" s="1"/>
      <c r="MZO479" s="1"/>
      <c r="MZP479" s="1"/>
      <c r="MZQ479" s="1"/>
      <c r="MZR479" s="1"/>
      <c r="MZS479" s="1"/>
      <c r="MZT479" s="1"/>
      <c r="MZU479" s="1"/>
      <c r="MZV479" s="1"/>
      <c r="MZW479" s="1"/>
      <c r="MZX479" s="1"/>
      <c r="MZY479" s="1"/>
      <c r="MZZ479" s="1"/>
      <c r="NAA479" s="1"/>
      <c r="NAB479" s="1"/>
      <c r="NAC479" s="1"/>
      <c r="NAD479" s="1"/>
      <c r="NAE479" s="1"/>
      <c r="NAF479" s="1"/>
      <c r="NAG479" s="1"/>
      <c r="NAH479" s="1"/>
      <c r="NAI479" s="1"/>
      <c r="NAJ479" s="1"/>
      <c r="NAK479" s="1"/>
      <c r="NAL479" s="1"/>
      <c r="NAM479" s="1"/>
      <c r="NAN479" s="1"/>
      <c r="NAO479" s="1"/>
      <c r="NAP479" s="1"/>
      <c r="NAQ479" s="1"/>
      <c r="NAR479" s="1"/>
      <c r="NAS479" s="1"/>
      <c r="NAT479" s="1"/>
      <c r="NAU479" s="1"/>
      <c r="NAV479" s="1"/>
      <c r="NAW479" s="1"/>
      <c r="NAX479" s="1"/>
      <c r="NAY479" s="1"/>
      <c r="NAZ479" s="1"/>
      <c r="NBA479" s="1"/>
      <c r="NBB479" s="1"/>
      <c r="NBC479" s="1"/>
      <c r="NBD479" s="1"/>
      <c r="NBE479" s="1"/>
      <c r="NBF479" s="1"/>
      <c r="NBG479" s="1"/>
      <c r="NBH479" s="1"/>
      <c r="NBI479" s="1"/>
      <c r="NBJ479" s="1"/>
      <c r="NBK479" s="1"/>
      <c r="NBL479" s="1"/>
      <c r="NBM479" s="1"/>
      <c r="NBN479" s="1"/>
      <c r="NBO479" s="1"/>
      <c r="NBP479" s="1"/>
      <c r="NBQ479" s="1"/>
      <c r="NBR479" s="1"/>
      <c r="NBS479" s="1"/>
      <c r="NBT479" s="1"/>
      <c r="NBU479" s="1"/>
      <c r="NBV479" s="1"/>
      <c r="NBW479" s="1"/>
      <c r="NBX479" s="1"/>
      <c r="NBY479" s="1"/>
      <c r="NBZ479" s="1"/>
      <c r="NCA479" s="1"/>
      <c r="NCB479" s="1"/>
      <c r="NCC479" s="1"/>
      <c r="NCD479" s="1"/>
      <c r="NCE479" s="1"/>
      <c r="NCF479" s="1"/>
      <c r="NCG479" s="1"/>
      <c r="NCH479" s="1"/>
      <c r="NCI479" s="1"/>
      <c r="NCJ479" s="1"/>
      <c r="NCK479" s="1"/>
      <c r="NCL479" s="1"/>
      <c r="NCM479" s="1"/>
      <c r="NCN479" s="1"/>
      <c r="NCO479" s="1"/>
      <c r="NCP479" s="1"/>
      <c r="NCQ479" s="1"/>
      <c r="NCR479" s="1"/>
      <c r="NCS479" s="1"/>
      <c r="NCT479" s="1"/>
      <c r="NCU479" s="1"/>
      <c r="NCV479" s="1"/>
      <c r="NCW479" s="1"/>
      <c r="NCX479" s="1"/>
      <c r="NCY479" s="1"/>
      <c r="NCZ479" s="1"/>
      <c r="NDA479" s="1"/>
      <c r="NDB479" s="1"/>
      <c r="NDC479" s="1"/>
      <c r="NDD479" s="1"/>
      <c r="NDE479" s="1"/>
      <c r="NDF479" s="1"/>
      <c r="NDG479" s="1"/>
      <c r="NDH479" s="1"/>
      <c r="NDI479" s="1"/>
      <c r="NDJ479" s="1"/>
      <c r="NDK479" s="1"/>
      <c r="NDL479" s="1"/>
      <c r="NDM479" s="1"/>
      <c r="NDN479" s="1"/>
      <c r="NDO479" s="1"/>
      <c r="NDP479" s="1"/>
      <c r="NDQ479" s="1"/>
      <c r="NDR479" s="1"/>
      <c r="NDS479" s="1"/>
      <c r="NDT479" s="1"/>
      <c r="NDU479" s="1"/>
      <c r="NDV479" s="1"/>
      <c r="NDW479" s="1"/>
      <c r="NDX479" s="1"/>
      <c r="NDY479" s="1"/>
      <c r="NDZ479" s="1"/>
      <c r="NEA479" s="1"/>
      <c r="NEB479" s="1"/>
      <c r="NEC479" s="1"/>
      <c r="NED479" s="1"/>
      <c r="NEE479" s="1"/>
      <c r="NEF479" s="1"/>
      <c r="NEG479" s="1"/>
      <c r="NEH479" s="1"/>
      <c r="NEI479" s="1"/>
      <c r="NEJ479" s="1"/>
      <c r="NEK479" s="1"/>
      <c r="NEL479" s="1"/>
      <c r="NEM479" s="1"/>
      <c r="NEN479" s="1"/>
      <c r="NEO479" s="1"/>
      <c r="NEP479" s="1"/>
      <c r="NEQ479" s="1"/>
      <c r="NER479" s="1"/>
      <c r="NES479" s="1"/>
      <c r="NET479" s="1"/>
      <c r="NEU479" s="1"/>
      <c r="NEV479" s="1"/>
      <c r="NEW479" s="1"/>
      <c r="NEX479" s="1"/>
      <c r="NEY479" s="1"/>
      <c r="NEZ479" s="1"/>
      <c r="NFA479" s="1"/>
      <c r="NFB479" s="1"/>
      <c r="NFC479" s="1"/>
      <c r="NFD479" s="1"/>
      <c r="NFE479" s="1"/>
      <c r="NFF479" s="1"/>
      <c r="NFG479" s="1"/>
      <c r="NFH479" s="1"/>
      <c r="NFI479" s="1"/>
      <c r="NFJ479" s="1"/>
      <c r="NFK479" s="1"/>
      <c r="NFL479" s="1"/>
      <c r="NFM479" s="1"/>
      <c r="NFN479" s="1"/>
      <c r="NFO479" s="1"/>
      <c r="NFP479" s="1"/>
      <c r="NFQ479" s="1"/>
      <c r="NFR479" s="1"/>
      <c r="NFS479" s="1"/>
      <c r="NFT479" s="1"/>
      <c r="NFU479" s="1"/>
      <c r="NFV479" s="1"/>
      <c r="NFW479" s="1"/>
      <c r="NFX479" s="1"/>
      <c r="NFY479" s="1"/>
      <c r="NFZ479" s="1"/>
      <c r="NGA479" s="1"/>
      <c r="NGB479" s="1"/>
      <c r="NGC479" s="1"/>
      <c r="NGD479" s="1"/>
      <c r="NGE479" s="1"/>
      <c r="NGF479" s="1"/>
      <c r="NGG479" s="1"/>
      <c r="NGH479" s="1"/>
      <c r="NGI479" s="1"/>
      <c r="NGJ479" s="1"/>
      <c r="NGK479" s="1"/>
      <c r="NGL479" s="1"/>
      <c r="NGM479" s="1"/>
      <c r="NGN479" s="1"/>
      <c r="NGO479" s="1"/>
      <c r="NGP479" s="1"/>
      <c r="NGQ479" s="1"/>
      <c r="NGR479" s="1"/>
      <c r="NGS479" s="1"/>
      <c r="NGT479" s="1"/>
      <c r="NGU479" s="1"/>
      <c r="NGV479" s="1"/>
      <c r="NGW479" s="1"/>
      <c r="NGX479" s="1"/>
      <c r="NGY479" s="1"/>
      <c r="NGZ479" s="1"/>
      <c r="NHA479" s="1"/>
      <c r="NHB479" s="1"/>
      <c r="NHC479" s="1"/>
      <c r="NHD479" s="1"/>
      <c r="NHE479" s="1"/>
      <c r="NHF479" s="1"/>
      <c r="NHG479" s="1"/>
      <c r="NHH479" s="1"/>
      <c r="NHI479" s="1"/>
      <c r="NHJ479" s="1"/>
      <c r="NHK479" s="1"/>
      <c r="NHL479" s="1"/>
      <c r="NHM479" s="1"/>
      <c r="NHN479" s="1"/>
      <c r="NHO479" s="1"/>
      <c r="NHP479" s="1"/>
      <c r="NHQ479" s="1"/>
      <c r="NHR479" s="1"/>
      <c r="NHS479" s="1"/>
      <c r="NHT479" s="1"/>
      <c r="NHU479" s="1"/>
      <c r="NHV479" s="1"/>
      <c r="NHW479" s="1"/>
      <c r="NHX479" s="1"/>
      <c r="NHY479" s="1"/>
      <c r="NHZ479" s="1"/>
      <c r="NIA479" s="1"/>
      <c r="NIB479" s="1"/>
      <c r="NIC479" s="1"/>
      <c r="NID479" s="1"/>
      <c r="NIE479" s="1"/>
      <c r="NIF479" s="1"/>
      <c r="NIG479" s="1"/>
      <c r="NIH479" s="1"/>
      <c r="NII479" s="1"/>
      <c r="NIJ479" s="1"/>
      <c r="NIK479" s="1"/>
      <c r="NIL479" s="1"/>
      <c r="NIM479" s="1"/>
      <c r="NIN479" s="1"/>
      <c r="NIO479" s="1"/>
      <c r="NIP479" s="1"/>
      <c r="NIQ479" s="1"/>
      <c r="NIR479" s="1"/>
      <c r="NIS479" s="1"/>
      <c r="NIT479" s="1"/>
      <c r="NIU479" s="1"/>
      <c r="NIV479" s="1"/>
      <c r="NIW479" s="1"/>
      <c r="NIX479" s="1"/>
      <c r="NIY479" s="1"/>
      <c r="NIZ479" s="1"/>
      <c r="NJA479" s="1"/>
      <c r="NJB479" s="1"/>
      <c r="NJC479" s="1"/>
      <c r="NJD479" s="1"/>
      <c r="NJE479" s="1"/>
      <c r="NJF479" s="1"/>
      <c r="NJG479" s="1"/>
      <c r="NJH479" s="1"/>
      <c r="NJI479" s="1"/>
      <c r="NJJ479" s="1"/>
      <c r="NJK479" s="1"/>
      <c r="NJL479" s="1"/>
      <c r="NJM479" s="1"/>
      <c r="NJN479" s="1"/>
      <c r="NJO479" s="1"/>
      <c r="NJP479" s="1"/>
      <c r="NJQ479" s="1"/>
      <c r="NJR479" s="1"/>
      <c r="NJS479" s="1"/>
      <c r="NJT479" s="1"/>
      <c r="NJU479" s="1"/>
      <c r="NJV479" s="1"/>
      <c r="NJW479" s="1"/>
      <c r="NJX479" s="1"/>
      <c r="NJY479" s="1"/>
      <c r="NJZ479" s="1"/>
      <c r="NKA479" s="1"/>
      <c r="NKB479" s="1"/>
      <c r="NKC479" s="1"/>
      <c r="NKD479" s="1"/>
      <c r="NKE479" s="1"/>
      <c r="NKF479" s="1"/>
      <c r="NKG479" s="1"/>
      <c r="NKH479" s="1"/>
      <c r="NKI479" s="1"/>
      <c r="NKJ479" s="1"/>
      <c r="NKK479" s="1"/>
      <c r="NKL479" s="1"/>
      <c r="NKM479" s="1"/>
      <c r="NKN479" s="1"/>
      <c r="NKO479" s="1"/>
      <c r="NKP479" s="1"/>
      <c r="NKQ479" s="1"/>
      <c r="NKR479" s="1"/>
      <c r="NKS479" s="1"/>
      <c r="NKT479" s="1"/>
      <c r="NKU479" s="1"/>
      <c r="NKV479" s="1"/>
      <c r="NKW479" s="1"/>
      <c r="NKX479" s="1"/>
      <c r="NKY479" s="1"/>
      <c r="NKZ479" s="1"/>
      <c r="NLA479" s="1"/>
      <c r="NLB479" s="1"/>
      <c r="NLC479" s="1"/>
      <c r="NLD479" s="1"/>
      <c r="NLE479" s="1"/>
      <c r="NLF479" s="1"/>
      <c r="NLG479" s="1"/>
      <c r="NLH479" s="1"/>
      <c r="NLI479" s="1"/>
      <c r="NLJ479" s="1"/>
      <c r="NLK479" s="1"/>
      <c r="NLL479" s="1"/>
      <c r="NLM479" s="1"/>
      <c r="NLN479" s="1"/>
      <c r="NLO479" s="1"/>
      <c r="NLP479" s="1"/>
      <c r="NLQ479" s="1"/>
      <c r="NLR479" s="1"/>
      <c r="NLS479" s="1"/>
      <c r="NLT479" s="1"/>
      <c r="NLU479" s="1"/>
      <c r="NLV479" s="1"/>
      <c r="NLW479" s="1"/>
      <c r="NLX479" s="1"/>
      <c r="NLY479" s="1"/>
      <c r="NLZ479" s="1"/>
      <c r="NMA479" s="1"/>
      <c r="NMB479" s="1"/>
      <c r="NMC479" s="1"/>
      <c r="NMD479" s="1"/>
      <c r="NME479" s="1"/>
      <c r="NMF479" s="1"/>
      <c r="NMG479" s="1"/>
      <c r="NMH479" s="1"/>
      <c r="NMI479" s="1"/>
      <c r="NMJ479" s="1"/>
      <c r="NMK479" s="1"/>
      <c r="NML479" s="1"/>
      <c r="NMM479" s="1"/>
      <c r="NMN479" s="1"/>
      <c r="NMO479" s="1"/>
      <c r="NMP479" s="1"/>
      <c r="NMQ479" s="1"/>
      <c r="NMR479" s="1"/>
      <c r="NMS479" s="1"/>
      <c r="NMT479" s="1"/>
      <c r="NMU479" s="1"/>
      <c r="NMV479" s="1"/>
      <c r="NMW479" s="1"/>
      <c r="NMX479" s="1"/>
      <c r="NMY479" s="1"/>
      <c r="NMZ479" s="1"/>
      <c r="NNA479" s="1"/>
      <c r="NNB479" s="1"/>
      <c r="NNC479" s="1"/>
      <c r="NND479" s="1"/>
      <c r="NNE479" s="1"/>
      <c r="NNF479" s="1"/>
      <c r="NNG479" s="1"/>
      <c r="NNH479" s="1"/>
      <c r="NNI479" s="1"/>
      <c r="NNJ479" s="1"/>
      <c r="NNK479" s="1"/>
      <c r="NNL479" s="1"/>
      <c r="NNM479" s="1"/>
      <c r="NNN479" s="1"/>
      <c r="NNO479" s="1"/>
      <c r="NNP479" s="1"/>
      <c r="NNQ479" s="1"/>
      <c r="NNR479" s="1"/>
      <c r="NNS479" s="1"/>
      <c r="NNT479" s="1"/>
      <c r="NNU479" s="1"/>
      <c r="NNV479" s="1"/>
      <c r="NNW479" s="1"/>
      <c r="NNX479" s="1"/>
      <c r="NNY479" s="1"/>
      <c r="NNZ479" s="1"/>
      <c r="NOA479" s="1"/>
      <c r="NOB479" s="1"/>
      <c r="NOC479" s="1"/>
      <c r="NOD479" s="1"/>
      <c r="NOE479" s="1"/>
      <c r="NOF479" s="1"/>
      <c r="NOG479" s="1"/>
      <c r="NOH479" s="1"/>
      <c r="NOI479" s="1"/>
      <c r="NOJ479" s="1"/>
      <c r="NOK479" s="1"/>
      <c r="NOL479" s="1"/>
      <c r="NOM479" s="1"/>
      <c r="NON479" s="1"/>
      <c r="NOO479" s="1"/>
      <c r="NOP479" s="1"/>
      <c r="NOQ479" s="1"/>
      <c r="NOR479" s="1"/>
      <c r="NOS479" s="1"/>
      <c r="NOT479" s="1"/>
      <c r="NOU479" s="1"/>
      <c r="NOV479" s="1"/>
      <c r="NOW479" s="1"/>
      <c r="NOX479" s="1"/>
      <c r="NOY479" s="1"/>
      <c r="NOZ479" s="1"/>
      <c r="NPA479" s="1"/>
      <c r="NPB479" s="1"/>
      <c r="NPC479" s="1"/>
      <c r="NPD479" s="1"/>
      <c r="NPE479" s="1"/>
      <c r="NPF479" s="1"/>
      <c r="NPG479" s="1"/>
      <c r="NPH479" s="1"/>
      <c r="NPI479" s="1"/>
      <c r="NPJ479" s="1"/>
      <c r="NPK479" s="1"/>
      <c r="NPL479" s="1"/>
      <c r="NPM479" s="1"/>
      <c r="NPN479" s="1"/>
      <c r="NPO479" s="1"/>
      <c r="NPP479" s="1"/>
      <c r="NPQ479" s="1"/>
      <c r="NPR479" s="1"/>
      <c r="NPS479" s="1"/>
      <c r="NPT479" s="1"/>
      <c r="NPU479" s="1"/>
      <c r="NPV479" s="1"/>
      <c r="NPW479" s="1"/>
      <c r="NPX479" s="1"/>
      <c r="NPY479" s="1"/>
      <c r="NPZ479" s="1"/>
      <c r="NQA479" s="1"/>
      <c r="NQB479" s="1"/>
      <c r="NQC479" s="1"/>
      <c r="NQD479" s="1"/>
      <c r="NQE479" s="1"/>
      <c r="NQF479" s="1"/>
      <c r="NQG479" s="1"/>
      <c r="NQH479" s="1"/>
      <c r="NQI479" s="1"/>
      <c r="NQJ479" s="1"/>
      <c r="NQK479" s="1"/>
      <c r="NQL479" s="1"/>
      <c r="NQM479" s="1"/>
      <c r="NQN479" s="1"/>
      <c r="NQO479" s="1"/>
      <c r="NQP479" s="1"/>
      <c r="NQQ479" s="1"/>
      <c r="NQR479" s="1"/>
      <c r="NQS479" s="1"/>
      <c r="NQT479" s="1"/>
      <c r="NQU479" s="1"/>
      <c r="NQV479" s="1"/>
      <c r="NQW479" s="1"/>
      <c r="NQX479" s="1"/>
      <c r="NQY479" s="1"/>
      <c r="NQZ479" s="1"/>
      <c r="NRA479" s="1"/>
      <c r="NRB479" s="1"/>
      <c r="NRC479" s="1"/>
      <c r="NRD479" s="1"/>
      <c r="NRE479" s="1"/>
      <c r="NRF479" s="1"/>
      <c r="NRG479" s="1"/>
      <c r="NRH479" s="1"/>
      <c r="NRI479" s="1"/>
      <c r="NRJ479" s="1"/>
      <c r="NRK479" s="1"/>
      <c r="NRL479" s="1"/>
      <c r="NRM479" s="1"/>
      <c r="NRN479" s="1"/>
      <c r="NRO479" s="1"/>
      <c r="NRP479" s="1"/>
      <c r="NRQ479" s="1"/>
      <c r="NRR479" s="1"/>
      <c r="NRS479" s="1"/>
      <c r="NRT479" s="1"/>
      <c r="NRU479" s="1"/>
      <c r="NRV479" s="1"/>
      <c r="NRW479" s="1"/>
      <c r="NRX479" s="1"/>
      <c r="NRY479" s="1"/>
      <c r="NRZ479" s="1"/>
      <c r="NSA479" s="1"/>
      <c r="NSB479" s="1"/>
      <c r="NSC479" s="1"/>
      <c r="NSD479" s="1"/>
      <c r="NSE479" s="1"/>
      <c r="NSF479" s="1"/>
      <c r="NSG479" s="1"/>
      <c r="NSH479" s="1"/>
      <c r="NSI479" s="1"/>
      <c r="NSJ479" s="1"/>
      <c r="NSK479" s="1"/>
      <c r="NSL479" s="1"/>
      <c r="NSM479" s="1"/>
      <c r="NSN479" s="1"/>
      <c r="NSO479" s="1"/>
      <c r="NSP479" s="1"/>
      <c r="NSQ479" s="1"/>
      <c r="NSR479" s="1"/>
      <c r="NSS479" s="1"/>
      <c r="NST479" s="1"/>
      <c r="NSU479" s="1"/>
      <c r="NSV479" s="1"/>
      <c r="NSW479" s="1"/>
      <c r="NSX479" s="1"/>
      <c r="NSY479" s="1"/>
      <c r="NSZ479" s="1"/>
      <c r="NTA479" s="1"/>
      <c r="NTB479" s="1"/>
      <c r="NTC479" s="1"/>
      <c r="NTD479" s="1"/>
      <c r="NTE479" s="1"/>
      <c r="NTF479" s="1"/>
      <c r="NTG479" s="1"/>
      <c r="NTH479" s="1"/>
      <c r="NTI479" s="1"/>
      <c r="NTJ479" s="1"/>
      <c r="NTK479" s="1"/>
      <c r="NTL479" s="1"/>
      <c r="NTM479" s="1"/>
      <c r="NTN479" s="1"/>
      <c r="NTO479" s="1"/>
      <c r="NTP479" s="1"/>
      <c r="NTQ479" s="1"/>
      <c r="NTR479" s="1"/>
      <c r="NTS479" s="1"/>
      <c r="NTT479" s="1"/>
      <c r="NTU479" s="1"/>
      <c r="NTV479" s="1"/>
      <c r="NTW479" s="1"/>
      <c r="NTX479" s="1"/>
      <c r="NTY479" s="1"/>
      <c r="NTZ479" s="1"/>
      <c r="NUA479" s="1"/>
      <c r="NUB479" s="1"/>
      <c r="NUC479" s="1"/>
      <c r="NUD479" s="1"/>
      <c r="NUE479" s="1"/>
      <c r="NUF479" s="1"/>
      <c r="NUG479" s="1"/>
      <c r="NUH479" s="1"/>
      <c r="NUI479" s="1"/>
      <c r="NUJ479" s="1"/>
      <c r="NUK479" s="1"/>
      <c r="NUL479" s="1"/>
      <c r="NUM479" s="1"/>
      <c r="NUN479" s="1"/>
      <c r="NUO479" s="1"/>
      <c r="NUP479" s="1"/>
      <c r="NUQ479" s="1"/>
      <c r="NUR479" s="1"/>
      <c r="NUS479" s="1"/>
      <c r="NUT479" s="1"/>
      <c r="NUU479" s="1"/>
      <c r="NUV479" s="1"/>
      <c r="NUW479" s="1"/>
      <c r="NUX479" s="1"/>
      <c r="NUY479" s="1"/>
      <c r="NUZ479" s="1"/>
      <c r="NVA479" s="1"/>
      <c r="NVB479" s="1"/>
      <c r="NVC479" s="1"/>
      <c r="NVD479" s="1"/>
      <c r="NVE479" s="1"/>
      <c r="NVF479" s="1"/>
      <c r="NVG479" s="1"/>
      <c r="NVH479" s="1"/>
      <c r="NVI479" s="1"/>
      <c r="NVJ479" s="1"/>
      <c r="NVK479" s="1"/>
      <c r="NVL479" s="1"/>
      <c r="NVM479" s="1"/>
      <c r="NVN479" s="1"/>
      <c r="NVO479" s="1"/>
      <c r="NVP479" s="1"/>
      <c r="NVQ479" s="1"/>
      <c r="NVR479" s="1"/>
      <c r="NVS479" s="1"/>
      <c r="NVT479" s="1"/>
      <c r="NVU479" s="1"/>
      <c r="NVV479" s="1"/>
      <c r="NVW479" s="1"/>
      <c r="NVX479" s="1"/>
      <c r="NVY479" s="1"/>
      <c r="NVZ479" s="1"/>
      <c r="NWA479" s="1"/>
      <c r="NWB479" s="1"/>
      <c r="NWC479" s="1"/>
      <c r="NWD479" s="1"/>
      <c r="NWE479" s="1"/>
      <c r="NWF479" s="1"/>
      <c r="NWG479" s="1"/>
      <c r="NWH479" s="1"/>
      <c r="NWI479" s="1"/>
      <c r="NWJ479" s="1"/>
      <c r="NWK479" s="1"/>
      <c r="NWL479" s="1"/>
      <c r="NWM479" s="1"/>
      <c r="NWN479" s="1"/>
      <c r="NWO479" s="1"/>
      <c r="NWP479" s="1"/>
      <c r="NWQ479" s="1"/>
      <c r="NWR479" s="1"/>
      <c r="NWS479" s="1"/>
      <c r="NWT479" s="1"/>
      <c r="NWU479" s="1"/>
      <c r="NWV479" s="1"/>
      <c r="NWW479" s="1"/>
      <c r="NWX479" s="1"/>
      <c r="NWY479" s="1"/>
      <c r="NWZ479" s="1"/>
      <c r="NXA479" s="1"/>
      <c r="NXB479" s="1"/>
      <c r="NXC479" s="1"/>
      <c r="NXD479" s="1"/>
      <c r="NXE479" s="1"/>
      <c r="NXF479" s="1"/>
      <c r="NXG479" s="1"/>
      <c r="NXH479" s="1"/>
      <c r="NXI479" s="1"/>
      <c r="NXJ479" s="1"/>
      <c r="NXK479" s="1"/>
      <c r="NXL479" s="1"/>
      <c r="NXM479" s="1"/>
      <c r="NXN479" s="1"/>
      <c r="NXO479" s="1"/>
      <c r="NXP479" s="1"/>
      <c r="NXQ479" s="1"/>
      <c r="NXR479" s="1"/>
      <c r="NXS479" s="1"/>
      <c r="NXT479" s="1"/>
      <c r="NXU479" s="1"/>
      <c r="NXV479" s="1"/>
      <c r="NXW479" s="1"/>
      <c r="NXX479" s="1"/>
      <c r="NXY479" s="1"/>
      <c r="NXZ479" s="1"/>
      <c r="NYA479" s="1"/>
      <c r="NYB479" s="1"/>
      <c r="NYC479" s="1"/>
      <c r="NYD479" s="1"/>
      <c r="NYE479" s="1"/>
      <c r="NYF479" s="1"/>
      <c r="NYG479" s="1"/>
      <c r="NYH479" s="1"/>
      <c r="NYI479" s="1"/>
      <c r="NYJ479" s="1"/>
      <c r="NYK479" s="1"/>
      <c r="NYL479" s="1"/>
      <c r="NYM479" s="1"/>
      <c r="NYN479" s="1"/>
      <c r="NYO479" s="1"/>
      <c r="NYP479" s="1"/>
      <c r="NYQ479" s="1"/>
      <c r="NYR479" s="1"/>
      <c r="NYS479" s="1"/>
      <c r="NYT479" s="1"/>
      <c r="NYU479" s="1"/>
      <c r="NYV479" s="1"/>
      <c r="NYW479" s="1"/>
      <c r="NYX479" s="1"/>
      <c r="NYY479" s="1"/>
      <c r="NYZ479" s="1"/>
      <c r="NZA479" s="1"/>
      <c r="NZB479" s="1"/>
      <c r="NZC479" s="1"/>
      <c r="NZD479" s="1"/>
      <c r="NZE479" s="1"/>
      <c r="NZF479" s="1"/>
      <c r="NZG479" s="1"/>
      <c r="NZH479" s="1"/>
      <c r="NZI479" s="1"/>
      <c r="NZJ479" s="1"/>
      <c r="NZK479" s="1"/>
      <c r="NZL479" s="1"/>
      <c r="NZM479" s="1"/>
      <c r="NZN479" s="1"/>
      <c r="NZO479" s="1"/>
      <c r="NZP479" s="1"/>
      <c r="NZQ479" s="1"/>
      <c r="NZR479" s="1"/>
      <c r="NZS479" s="1"/>
      <c r="NZT479" s="1"/>
      <c r="NZU479" s="1"/>
      <c r="NZV479" s="1"/>
      <c r="NZW479" s="1"/>
      <c r="NZX479" s="1"/>
      <c r="NZY479" s="1"/>
      <c r="NZZ479" s="1"/>
      <c r="OAA479" s="1"/>
      <c r="OAB479" s="1"/>
      <c r="OAC479" s="1"/>
      <c r="OAD479" s="1"/>
      <c r="OAE479" s="1"/>
      <c r="OAF479" s="1"/>
      <c r="OAG479" s="1"/>
      <c r="OAH479" s="1"/>
      <c r="OAI479" s="1"/>
      <c r="OAJ479" s="1"/>
      <c r="OAK479" s="1"/>
      <c r="OAL479" s="1"/>
      <c r="OAM479" s="1"/>
      <c r="OAN479" s="1"/>
      <c r="OAO479" s="1"/>
      <c r="OAP479" s="1"/>
      <c r="OAQ479" s="1"/>
      <c r="OAR479" s="1"/>
      <c r="OAS479" s="1"/>
      <c r="OAT479" s="1"/>
      <c r="OAU479" s="1"/>
      <c r="OAV479" s="1"/>
      <c r="OAW479" s="1"/>
      <c r="OAX479" s="1"/>
      <c r="OAY479" s="1"/>
      <c r="OAZ479" s="1"/>
      <c r="OBA479" s="1"/>
      <c r="OBB479" s="1"/>
      <c r="OBC479" s="1"/>
      <c r="OBD479" s="1"/>
      <c r="OBE479" s="1"/>
      <c r="OBF479" s="1"/>
      <c r="OBG479" s="1"/>
      <c r="OBH479" s="1"/>
      <c r="OBI479" s="1"/>
      <c r="OBJ479" s="1"/>
      <c r="OBK479" s="1"/>
      <c r="OBL479" s="1"/>
      <c r="OBM479" s="1"/>
      <c r="OBN479" s="1"/>
      <c r="OBO479" s="1"/>
      <c r="OBP479" s="1"/>
      <c r="OBQ479" s="1"/>
      <c r="OBR479" s="1"/>
      <c r="OBS479" s="1"/>
      <c r="OBT479" s="1"/>
      <c r="OBU479" s="1"/>
      <c r="OBV479" s="1"/>
      <c r="OBW479" s="1"/>
      <c r="OBX479" s="1"/>
      <c r="OBY479" s="1"/>
      <c r="OBZ479" s="1"/>
      <c r="OCA479" s="1"/>
      <c r="OCB479" s="1"/>
      <c r="OCC479" s="1"/>
      <c r="OCD479" s="1"/>
      <c r="OCE479" s="1"/>
      <c r="OCF479" s="1"/>
      <c r="OCG479" s="1"/>
      <c r="OCH479" s="1"/>
      <c r="OCI479" s="1"/>
      <c r="OCJ479" s="1"/>
      <c r="OCK479" s="1"/>
      <c r="OCL479" s="1"/>
      <c r="OCM479" s="1"/>
      <c r="OCN479" s="1"/>
      <c r="OCO479" s="1"/>
      <c r="OCP479" s="1"/>
      <c r="OCQ479" s="1"/>
      <c r="OCR479" s="1"/>
      <c r="OCS479" s="1"/>
      <c r="OCT479" s="1"/>
      <c r="OCU479" s="1"/>
      <c r="OCV479" s="1"/>
      <c r="OCW479" s="1"/>
      <c r="OCX479" s="1"/>
      <c r="OCY479" s="1"/>
      <c r="OCZ479" s="1"/>
      <c r="ODA479" s="1"/>
      <c r="ODB479" s="1"/>
      <c r="ODC479" s="1"/>
      <c r="ODD479" s="1"/>
      <c r="ODE479" s="1"/>
      <c r="ODF479" s="1"/>
      <c r="ODG479" s="1"/>
      <c r="ODH479" s="1"/>
      <c r="ODI479" s="1"/>
      <c r="ODJ479" s="1"/>
      <c r="ODK479" s="1"/>
      <c r="ODL479" s="1"/>
      <c r="ODM479" s="1"/>
      <c r="ODN479" s="1"/>
      <c r="ODO479" s="1"/>
      <c r="ODP479" s="1"/>
      <c r="ODQ479" s="1"/>
      <c r="ODR479" s="1"/>
      <c r="ODS479" s="1"/>
      <c r="ODT479" s="1"/>
      <c r="ODU479" s="1"/>
      <c r="ODV479" s="1"/>
      <c r="ODW479" s="1"/>
      <c r="ODX479" s="1"/>
      <c r="ODY479" s="1"/>
      <c r="ODZ479" s="1"/>
      <c r="OEA479" s="1"/>
      <c r="OEB479" s="1"/>
      <c r="OEC479" s="1"/>
      <c r="OED479" s="1"/>
      <c r="OEE479" s="1"/>
      <c r="OEF479" s="1"/>
      <c r="OEG479" s="1"/>
      <c r="OEH479" s="1"/>
      <c r="OEI479" s="1"/>
      <c r="OEJ479" s="1"/>
      <c r="OEK479" s="1"/>
      <c r="OEL479" s="1"/>
      <c r="OEM479" s="1"/>
      <c r="OEN479" s="1"/>
      <c r="OEO479" s="1"/>
      <c r="OEP479" s="1"/>
      <c r="OEQ479" s="1"/>
      <c r="OER479" s="1"/>
      <c r="OES479" s="1"/>
      <c r="OET479" s="1"/>
      <c r="OEU479" s="1"/>
      <c r="OEV479" s="1"/>
      <c r="OEW479" s="1"/>
      <c r="OEX479" s="1"/>
      <c r="OEY479" s="1"/>
      <c r="OEZ479" s="1"/>
      <c r="OFA479" s="1"/>
      <c r="OFB479" s="1"/>
      <c r="OFC479" s="1"/>
      <c r="OFD479" s="1"/>
      <c r="OFE479" s="1"/>
      <c r="OFF479" s="1"/>
      <c r="OFG479" s="1"/>
      <c r="OFH479" s="1"/>
      <c r="OFI479" s="1"/>
      <c r="OFJ479" s="1"/>
      <c r="OFK479" s="1"/>
      <c r="OFL479" s="1"/>
      <c r="OFM479" s="1"/>
      <c r="OFN479" s="1"/>
      <c r="OFO479" s="1"/>
      <c r="OFP479" s="1"/>
      <c r="OFQ479" s="1"/>
      <c r="OFR479" s="1"/>
      <c r="OFS479" s="1"/>
      <c r="OFT479" s="1"/>
      <c r="OFU479" s="1"/>
      <c r="OFV479" s="1"/>
      <c r="OFW479" s="1"/>
      <c r="OFX479" s="1"/>
      <c r="OFY479" s="1"/>
      <c r="OFZ479" s="1"/>
      <c r="OGA479" s="1"/>
      <c r="OGB479" s="1"/>
      <c r="OGC479" s="1"/>
      <c r="OGD479" s="1"/>
      <c r="OGE479" s="1"/>
      <c r="OGF479" s="1"/>
      <c r="OGG479" s="1"/>
      <c r="OGH479" s="1"/>
      <c r="OGI479" s="1"/>
      <c r="OGJ479" s="1"/>
      <c r="OGK479" s="1"/>
      <c r="OGL479" s="1"/>
      <c r="OGM479" s="1"/>
      <c r="OGN479" s="1"/>
      <c r="OGO479" s="1"/>
      <c r="OGP479" s="1"/>
      <c r="OGQ479" s="1"/>
      <c r="OGR479" s="1"/>
      <c r="OGS479" s="1"/>
      <c r="OGT479" s="1"/>
      <c r="OGU479" s="1"/>
      <c r="OGV479" s="1"/>
      <c r="OGW479" s="1"/>
      <c r="OGX479" s="1"/>
      <c r="OGY479" s="1"/>
      <c r="OGZ479" s="1"/>
      <c r="OHA479" s="1"/>
      <c r="OHB479" s="1"/>
      <c r="OHC479" s="1"/>
      <c r="OHD479" s="1"/>
      <c r="OHE479" s="1"/>
      <c r="OHF479" s="1"/>
      <c r="OHG479" s="1"/>
      <c r="OHH479" s="1"/>
      <c r="OHI479" s="1"/>
      <c r="OHJ479" s="1"/>
      <c r="OHK479" s="1"/>
      <c r="OHL479" s="1"/>
      <c r="OHM479" s="1"/>
      <c r="OHN479" s="1"/>
      <c r="OHO479" s="1"/>
      <c r="OHP479" s="1"/>
      <c r="OHQ479" s="1"/>
      <c r="OHR479" s="1"/>
      <c r="OHS479" s="1"/>
      <c r="OHT479" s="1"/>
      <c r="OHU479" s="1"/>
      <c r="OHV479" s="1"/>
      <c r="OHW479" s="1"/>
      <c r="OHX479" s="1"/>
      <c r="OHY479" s="1"/>
      <c r="OHZ479" s="1"/>
      <c r="OIA479" s="1"/>
      <c r="OIB479" s="1"/>
      <c r="OIC479" s="1"/>
      <c r="OID479" s="1"/>
      <c r="OIE479" s="1"/>
      <c r="OIF479" s="1"/>
      <c r="OIG479" s="1"/>
      <c r="OIH479" s="1"/>
      <c r="OII479" s="1"/>
      <c r="OIJ479" s="1"/>
      <c r="OIK479" s="1"/>
      <c r="OIL479" s="1"/>
      <c r="OIM479" s="1"/>
      <c r="OIN479" s="1"/>
      <c r="OIO479" s="1"/>
      <c r="OIP479" s="1"/>
      <c r="OIQ479" s="1"/>
      <c r="OIR479" s="1"/>
      <c r="OIS479" s="1"/>
      <c r="OIT479" s="1"/>
      <c r="OIU479" s="1"/>
      <c r="OIV479" s="1"/>
      <c r="OIW479" s="1"/>
      <c r="OIX479" s="1"/>
      <c r="OIY479" s="1"/>
      <c r="OIZ479" s="1"/>
      <c r="OJA479" s="1"/>
      <c r="OJB479" s="1"/>
      <c r="OJC479" s="1"/>
      <c r="OJD479" s="1"/>
      <c r="OJE479" s="1"/>
      <c r="OJF479" s="1"/>
      <c r="OJG479" s="1"/>
      <c r="OJH479" s="1"/>
      <c r="OJI479" s="1"/>
      <c r="OJJ479" s="1"/>
      <c r="OJK479" s="1"/>
      <c r="OJL479" s="1"/>
      <c r="OJM479" s="1"/>
      <c r="OJN479" s="1"/>
      <c r="OJO479" s="1"/>
      <c r="OJP479" s="1"/>
      <c r="OJQ479" s="1"/>
      <c r="OJR479" s="1"/>
      <c r="OJS479" s="1"/>
      <c r="OJT479" s="1"/>
      <c r="OJU479" s="1"/>
      <c r="OJV479" s="1"/>
      <c r="OJW479" s="1"/>
      <c r="OJX479" s="1"/>
      <c r="OJY479" s="1"/>
      <c r="OJZ479" s="1"/>
      <c r="OKA479" s="1"/>
      <c r="OKB479" s="1"/>
      <c r="OKC479" s="1"/>
      <c r="OKD479" s="1"/>
      <c r="OKE479" s="1"/>
      <c r="OKF479" s="1"/>
      <c r="OKG479" s="1"/>
      <c r="OKH479" s="1"/>
      <c r="OKI479" s="1"/>
      <c r="OKJ479" s="1"/>
      <c r="OKK479" s="1"/>
      <c r="OKL479" s="1"/>
      <c r="OKM479" s="1"/>
      <c r="OKN479" s="1"/>
      <c r="OKO479" s="1"/>
      <c r="OKP479" s="1"/>
      <c r="OKQ479" s="1"/>
      <c r="OKR479" s="1"/>
      <c r="OKS479" s="1"/>
      <c r="OKT479" s="1"/>
      <c r="OKU479" s="1"/>
      <c r="OKV479" s="1"/>
      <c r="OKW479" s="1"/>
      <c r="OKX479" s="1"/>
      <c r="OKY479" s="1"/>
      <c r="OKZ479" s="1"/>
      <c r="OLA479" s="1"/>
      <c r="OLB479" s="1"/>
      <c r="OLC479" s="1"/>
      <c r="OLD479" s="1"/>
      <c r="OLE479" s="1"/>
      <c r="OLF479" s="1"/>
      <c r="OLG479" s="1"/>
      <c r="OLH479" s="1"/>
      <c r="OLI479" s="1"/>
      <c r="OLJ479" s="1"/>
      <c r="OLK479" s="1"/>
      <c r="OLL479" s="1"/>
      <c r="OLM479" s="1"/>
      <c r="OLN479" s="1"/>
      <c r="OLO479" s="1"/>
      <c r="OLP479" s="1"/>
      <c r="OLQ479" s="1"/>
      <c r="OLR479" s="1"/>
      <c r="OLS479" s="1"/>
      <c r="OLT479" s="1"/>
      <c r="OLU479" s="1"/>
      <c r="OLV479" s="1"/>
      <c r="OLW479" s="1"/>
      <c r="OLX479" s="1"/>
      <c r="OLY479" s="1"/>
      <c r="OLZ479" s="1"/>
      <c r="OMA479" s="1"/>
      <c r="OMB479" s="1"/>
      <c r="OMC479" s="1"/>
      <c r="OMD479" s="1"/>
      <c r="OME479" s="1"/>
      <c r="OMF479" s="1"/>
      <c r="OMG479" s="1"/>
      <c r="OMH479" s="1"/>
      <c r="OMI479" s="1"/>
      <c r="OMJ479" s="1"/>
      <c r="OMK479" s="1"/>
      <c r="OML479" s="1"/>
      <c r="OMM479" s="1"/>
      <c r="OMN479" s="1"/>
      <c r="OMO479" s="1"/>
      <c r="OMP479" s="1"/>
      <c r="OMQ479" s="1"/>
      <c r="OMR479" s="1"/>
      <c r="OMS479" s="1"/>
      <c r="OMT479" s="1"/>
      <c r="OMU479" s="1"/>
      <c r="OMV479" s="1"/>
      <c r="OMW479" s="1"/>
      <c r="OMX479" s="1"/>
      <c r="OMY479" s="1"/>
      <c r="OMZ479" s="1"/>
      <c r="ONA479" s="1"/>
      <c r="ONB479" s="1"/>
      <c r="ONC479" s="1"/>
      <c r="OND479" s="1"/>
      <c r="ONE479" s="1"/>
      <c r="ONF479" s="1"/>
      <c r="ONG479" s="1"/>
      <c r="ONH479" s="1"/>
      <c r="ONI479" s="1"/>
      <c r="ONJ479" s="1"/>
      <c r="ONK479" s="1"/>
      <c r="ONL479" s="1"/>
      <c r="ONM479" s="1"/>
      <c r="ONN479" s="1"/>
      <c r="ONO479" s="1"/>
      <c r="ONP479" s="1"/>
      <c r="ONQ479" s="1"/>
      <c r="ONR479" s="1"/>
      <c r="ONS479" s="1"/>
      <c r="ONT479" s="1"/>
      <c r="ONU479" s="1"/>
      <c r="ONV479" s="1"/>
      <c r="ONW479" s="1"/>
      <c r="ONX479" s="1"/>
      <c r="ONY479" s="1"/>
      <c r="ONZ479" s="1"/>
      <c r="OOA479" s="1"/>
      <c r="OOB479" s="1"/>
      <c r="OOC479" s="1"/>
      <c r="OOD479" s="1"/>
      <c r="OOE479" s="1"/>
      <c r="OOF479" s="1"/>
      <c r="OOG479" s="1"/>
      <c r="OOH479" s="1"/>
      <c r="OOI479" s="1"/>
      <c r="OOJ479" s="1"/>
      <c r="OOK479" s="1"/>
      <c r="OOL479" s="1"/>
      <c r="OOM479" s="1"/>
      <c r="OON479" s="1"/>
      <c r="OOO479" s="1"/>
      <c r="OOP479" s="1"/>
      <c r="OOQ479" s="1"/>
      <c r="OOR479" s="1"/>
      <c r="OOS479" s="1"/>
      <c r="OOT479" s="1"/>
      <c r="OOU479" s="1"/>
      <c r="OOV479" s="1"/>
      <c r="OOW479" s="1"/>
      <c r="OOX479" s="1"/>
      <c r="OOY479" s="1"/>
      <c r="OOZ479" s="1"/>
      <c r="OPA479" s="1"/>
      <c r="OPB479" s="1"/>
      <c r="OPC479" s="1"/>
      <c r="OPD479" s="1"/>
      <c r="OPE479" s="1"/>
      <c r="OPF479" s="1"/>
      <c r="OPG479" s="1"/>
      <c r="OPH479" s="1"/>
      <c r="OPI479" s="1"/>
      <c r="OPJ479" s="1"/>
      <c r="OPK479" s="1"/>
      <c r="OPL479" s="1"/>
      <c r="OPM479" s="1"/>
      <c r="OPN479" s="1"/>
      <c r="OPO479" s="1"/>
      <c r="OPP479" s="1"/>
      <c r="OPQ479" s="1"/>
      <c r="OPR479" s="1"/>
      <c r="OPS479" s="1"/>
      <c r="OPT479" s="1"/>
      <c r="OPU479" s="1"/>
      <c r="OPV479" s="1"/>
      <c r="OPW479" s="1"/>
      <c r="OPX479" s="1"/>
      <c r="OPY479" s="1"/>
      <c r="OPZ479" s="1"/>
      <c r="OQA479" s="1"/>
      <c r="OQB479" s="1"/>
      <c r="OQC479" s="1"/>
      <c r="OQD479" s="1"/>
      <c r="OQE479" s="1"/>
      <c r="OQF479" s="1"/>
      <c r="OQG479" s="1"/>
      <c r="OQH479" s="1"/>
      <c r="OQI479" s="1"/>
      <c r="OQJ479" s="1"/>
      <c r="OQK479" s="1"/>
      <c r="OQL479" s="1"/>
      <c r="OQM479" s="1"/>
      <c r="OQN479" s="1"/>
      <c r="OQO479" s="1"/>
      <c r="OQP479" s="1"/>
      <c r="OQQ479" s="1"/>
      <c r="OQR479" s="1"/>
      <c r="OQS479" s="1"/>
      <c r="OQT479" s="1"/>
      <c r="OQU479" s="1"/>
      <c r="OQV479" s="1"/>
      <c r="OQW479" s="1"/>
      <c r="OQX479" s="1"/>
      <c r="OQY479" s="1"/>
      <c r="OQZ479" s="1"/>
      <c r="ORA479" s="1"/>
      <c r="ORB479" s="1"/>
      <c r="ORC479" s="1"/>
      <c r="ORD479" s="1"/>
      <c r="ORE479" s="1"/>
      <c r="ORF479" s="1"/>
      <c r="ORG479" s="1"/>
      <c r="ORH479" s="1"/>
      <c r="ORI479" s="1"/>
      <c r="ORJ479" s="1"/>
      <c r="ORK479" s="1"/>
      <c r="ORL479" s="1"/>
      <c r="ORM479" s="1"/>
      <c r="ORN479" s="1"/>
      <c r="ORO479" s="1"/>
      <c r="ORP479" s="1"/>
      <c r="ORQ479" s="1"/>
      <c r="ORR479" s="1"/>
      <c r="ORS479" s="1"/>
      <c r="ORT479" s="1"/>
      <c r="ORU479" s="1"/>
      <c r="ORV479" s="1"/>
      <c r="ORW479" s="1"/>
      <c r="ORX479" s="1"/>
      <c r="ORY479" s="1"/>
      <c r="ORZ479" s="1"/>
      <c r="OSA479" s="1"/>
      <c r="OSB479" s="1"/>
      <c r="OSC479" s="1"/>
      <c r="OSD479" s="1"/>
      <c r="OSE479" s="1"/>
      <c r="OSF479" s="1"/>
      <c r="OSG479" s="1"/>
      <c r="OSH479" s="1"/>
      <c r="OSI479" s="1"/>
      <c r="OSJ479" s="1"/>
      <c r="OSK479" s="1"/>
      <c r="OSL479" s="1"/>
      <c r="OSM479" s="1"/>
      <c r="OSN479" s="1"/>
      <c r="OSO479" s="1"/>
      <c r="OSP479" s="1"/>
      <c r="OSQ479" s="1"/>
      <c r="OSR479" s="1"/>
      <c r="OSS479" s="1"/>
      <c r="OST479" s="1"/>
      <c r="OSU479" s="1"/>
      <c r="OSV479" s="1"/>
      <c r="OSW479" s="1"/>
      <c r="OSX479" s="1"/>
      <c r="OSY479" s="1"/>
      <c r="OSZ479" s="1"/>
      <c r="OTA479" s="1"/>
      <c r="OTB479" s="1"/>
      <c r="OTC479" s="1"/>
      <c r="OTD479" s="1"/>
      <c r="OTE479" s="1"/>
      <c r="OTF479" s="1"/>
      <c r="OTG479" s="1"/>
      <c r="OTH479" s="1"/>
      <c r="OTI479" s="1"/>
      <c r="OTJ479" s="1"/>
      <c r="OTK479" s="1"/>
      <c r="OTL479" s="1"/>
      <c r="OTM479" s="1"/>
      <c r="OTN479" s="1"/>
      <c r="OTO479" s="1"/>
      <c r="OTP479" s="1"/>
      <c r="OTQ479" s="1"/>
      <c r="OTR479" s="1"/>
      <c r="OTS479" s="1"/>
      <c r="OTT479" s="1"/>
      <c r="OTU479" s="1"/>
      <c r="OTV479" s="1"/>
      <c r="OTW479" s="1"/>
      <c r="OTX479" s="1"/>
      <c r="OTY479" s="1"/>
      <c r="OTZ479" s="1"/>
      <c r="OUA479" s="1"/>
      <c r="OUB479" s="1"/>
      <c r="OUC479" s="1"/>
      <c r="OUD479" s="1"/>
      <c r="OUE479" s="1"/>
      <c r="OUF479" s="1"/>
      <c r="OUG479" s="1"/>
      <c r="OUH479" s="1"/>
      <c r="OUI479" s="1"/>
      <c r="OUJ479" s="1"/>
      <c r="OUK479" s="1"/>
      <c r="OUL479" s="1"/>
      <c r="OUM479" s="1"/>
      <c r="OUN479" s="1"/>
      <c r="OUO479" s="1"/>
      <c r="OUP479" s="1"/>
      <c r="OUQ479" s="1"/>
      <c r="OUR479" s="1"/>
      <c r="OUS479" s="1"/>
      <c r="OUT479" s="1"/>
      <c r="OUU479" s="1"/>
      <c r="OUV479" s="1"/>
      <c r="OUW479" s="1"/>
      <c r="OUX479" s="1"/>
      <c r="OUY479" s="1"/>
      <c r="OUZ479" s="1"/>
      <c r="OVA479" s="1"/>
      <c r="OVB479" s="1"/>
      <c r="OVC479" s="1"/>
      <c r="OVD479" s="1"/>
      <c r="OVE479" s="1"/>
      <c r="OVF479" s="1"/>
      <c r="OVG479" s="1"/>
      <c r="OVH479" s="1"/>
      <c r="OVI479" s="1"/>
      <c r="OVJ479" s="1"/>
      <c r="OVK479" s="1"/>
      <c r="OVL479" s="1"/>
      <c r="OVM479" s="1"/>
      <c r="OVN479" s="1"/>
      <c r="OVO479" s="1"/>
      <c r="OVP479" s="1"/>
      <c r="OVQ479" s="1"/>
      <c r="OVR479" s="1"/>
      <c r="OVS479" s="1"/>
      <c r="OVT479" s="1"/>
      <c r="OVU479" s="1"/>
      <c r="OVV479" s="1"/>
      <c r="OVW479" s="1"/>
      <c r="OVX479" s="1"/>
      <c r="OVY479" s="1"/>
      <c r="OVZ479" s="1"/>
      <c r="OWA479" s="1"/>
      <c r="OWB479" s="1"/>
      <c r="OWC479" s="1"/>
      <c r="OWD479" s="1"/>
      <c r="OWE479" s="1"/>
      <c r="OWF479" s="1"/>
      <c r="OWG479" s="1"/>
      <c r="OWH479" s="1"/>
      <c r="OWI479" s="1"/>
      <c r="OWJ479" s="1"/>
      <c r="OWK479" s="1"/>
      <c r="OWL479" s="1"/>
      <c r="OWM479" s="1"/>
      <c r="OWN479" s="1"/>
      <c r="OWO479" s="1"/>
      <c r="OWP479" s="1"/>
      <c r="OWQ479" s="1"/>
      <c r="OWR479" s="1"/>
      <c r="OWS479" s="1"/>
      <c r="OWT479" s="1"/>
      <c r="OWU479" s="1"/>
      <c r="OWV479" s="1"/>
      <c r="OWW479" s="1"/>
      <c r="OWX479" s="1"/>
      <c r="OWY479" s="1"/>
      <c r="OWZ479" s="1"/>
      <c r="OXA479" s="1"/>
      <c r="OXB479" s="1"/>
      <c r="OXC479" s="1"/>
      <c r="OXD479" s="1"/>
      <c r="OXE479" s="1"/>
      <c r="OXF479" s="1"/>
      <c r="OXG479" s="1"/>
      <c r="OXH479" s="1"/>
      <c r="OXI479" s="1"/>
      <c r="OXJ479" s="1"/>
      <c r="OXK479" s="1"/>
      <c r="OXL479" s="1"/>
      <c r="OXM479" s="1"/>
      <c r="OXN479" s="1"/>
      <c r="OXO479" s="1"/>
      <c r="OXP479" s="1"/>
      <c r="OXQ479" s="1"/>
      <c r="OXR479" s="1"/>
      <c r="OXS479" s="1"/>
      <c r="OXT479" s="1"/>
      <c r="OXU479" s="1"/>
      <c r="OXV479" s="1"/>
      <c r="OXW479" s="1"/>
      <c r="OXX479" s="1"/>
      <c r="OXY479" s="1"/>
      <c r="OXZ479" s="1"/>
      <c r="OYA479" s="1"/>
      <c r="OYB479" s="1"/>
      <c r="OYC479" s="1"/>
      <c r="OYD479" s="1"/>
      <c r="OYE479" s="1"/>
      <c r="OYF479" s="1"/>
      <c r="OYG479" s="1"/>
      <c r="OYH479" s="1"/>
      <c r="OYI479" s="1"/>
      <c r="OYJ479" s="1"/>
      <c r="OYK479" s="1"/>
      <c r="OYL479" s="1"/>
      <c r="OYM479" s="1"/>
      <c r="OYN479" s="1"/>
      <c r="OYO479" s="1"/>
      <c r="OYP479" s="1"/>
      <c r="OYQ479" s="1"/>
      <c r="OYR479" s="1"/>
      <c r="OYS479" s="1"/>
      <c r="OYT479" s="1"/>
      <c r="OYU479" s="1"/>
      <c r="OYV479" s="1"/>
      <c r="OYW479" s="1"/>
      <c r="OYX479" s="1"/>
      <c r="OYY479" s="1"/>
      <c r="OYZ479" s="1"/>
      <c r="OZA479" s="1"/>
      <c r="OZB479" s="1"/>
      <c r="OZC479" s="1"/>
      <c r="OZD479" s="1"/>
      <c r="OZE479" s="1"/>
      <c r="OZF479" s="1"/>
      <c r="OZG479" s="1"/>
      <c r="OZH479" s="1"/>
      <c r="OZI479" s="1"/>
      <c r="OZJ479" s="1"/>
      <c r="OZK479" s="1"/>
      <c r="OZL479" s="1"/>
      <c r="OZM479" s="1"/>
      <c r="OZN479" s="1"/>
      <c r="OZO479" s="1"/>
      <c r="OZP479" s="1"/>
      <c r="OZQ479" s="1"/>
      <c r="OZR479" s="1"/>
      <c r="OZS479" s="1"/>
      <c r="OZT479" s="1"/>
      <c r="OZU479" s="1"/>
      <c r="OZV479" s="1"/>
      <c r="OZW479" s="1"/>
      <c r="OZX479" s="1"/>
      <c r="OZY479" s="1"/>
      <c r="OZZ479" s="1"/>
      <c r="PAA479" s="1"/>
      <c r="PAB479" s="1"/>
      <c r="PAC479" s="1"/>
      <c r="PAD479" s="1"/>
      <c r="PAE479" s="1"/>
      <c r="PAF479" s="1"/>
      <c r="PAG479" s="1"/>
      <c r="PAH479" s="1"/>
      <c r="PAI479" s="1"/>
      <c r="PAJ479" s="1"/>
      <c r="PAK479" s="1"/>
      <c r="PAL479" s="1"/>
      <c r="PAM479" s="1"/>
      <c r="PAN479" s="1"/>
      <c r="PAO479" s="1"/>
      <c r="PAP479" s="1"/>
      <c r="PAQ479" s="1"/>
      <c r="PAR479" s="1"/>
      <c r="PAS479" s="1"/>
      <c r="PAT479" s="1"/>
      <c r="PAU479" s="1"/>
      <c r="PAV479" s="1"/>
      <c r="PAW479" s="1"/>
      <c r="PAX479" s="1"/>
      <c r="PAY479" s="1"/>
      <c r="PAZ479" s="1"/>
      <c r="PBA479" s="1"/>
      <c r="PBB479" s="1"/>
      <c r="PBC479" s="1"/>
      <c r="PBD479" s="1"/>
      <c r="PBE479" s="1"/>
      <c r="PBF479" s="1"/>
      <c r="PBG479" s="1"/>
      <c r="PBH479" s="1"/>
      <c r="PBI479" s="1"/>
      <c r="PBJ479" s="1"/>
      <c r="PBK479" s="1"/>
      <c r="PBL479" s="1"/>
      <c r="PBM479" s="1"/>
      <c r="PBN479" s="1"/>
      <c r="PBO479" s="1"/>
      <c r="PBP479" s="1"/>
      <c r="PBQ479" s="1"/>
      <c r="PBR479" s="1"/>
      <c r="PBS479" s="1"/>
      <c r="PBT479" s="1"/>
      <c r="PBU479" s="1"/>
      <c r="PBV479" s="1"/>
      <c r="PBW479" s="1"/>
      <c r="PBX479" s="1"/>
      <c r="PBY479" s="1"/>
      <c r="PBZ479" s="1"/>
      <c r="PCA479" s="1"/>
      <c r="PCB479" s="1"/>
      <c r="PCC479" s="1"/>
      <c r="PCD479" s="1"/>
      <c r="PCE479" s="1"/>
      <c r="PCF479" s="1"/>
      <c r="PCG479" s="1"/>
      <c r="PCH479" s="1"/>
      <c r="PCI479" s="1"/>
      <c r="PCJ479" s="1"/>
      <c r="PCK479" s="1"/>
      <c r="PCL479" s="1"/>
      <c r="PCM479" s="1"/>
      <c r="PCN479" s="1"/>
      <c r="PCO479" s="1"/>
      <c r="PCP479" s="1"/>
      <c r="PCQ479" s="1"/>
      <c r="PCR479" s="1"/>
      <c r="PCS479" s="1"/>
      <c r="PCT479" s="1"/>
      <c r="PCU479" s="1"/>
      <c r="PCV479" s="1"/>
      <c r="PCW479" s="1"/>
      <c r="PCX479" s="1"/>
      <c r="PCY479" s="1"/>
      <c r="PCZ479" s="1"/>
      <c r="PDA479" s="1"/>
      <c r="PDB479" s="1"/>
      <c r="PDC479" s="1"/>
      <c r="PDD479" s="1"/>
      <c r="PDE479" s="1"/>
      <c r="PDF479" s="1"/>
      <c r="PDG479" s="1"/>
      <c r="PDH479" s="1"/>
      <c r="PDI479" s="1"/>
      <c r="PDJ479" s="1"/>
      <c r="PDK479" s="1"/>
      <c r="PDL479" s="1"/>
      <c r="PDM479" s="1"/>
      <c r="PDN479" s="1"/>
      <c r="PDO479" s="1"/>
      <c r="PDP479" s="1"/>
      <c r="PDQ479" s="1"/>
      <c r="PDR479" s="1"/>
      <c r="PDS479" s="1"/>
      <c r="PDT479" s="1"/>
      <c r="PDU479" s="1"/>
      <c r="PDV479" s="1"/>
      <c r="PDW479" s="1"/>
      <c r="PDX479" s="1"/>
      <c r="PDY479" s="1"/>
      <c r="PDZ479" s="1"/>
      <c r="PEA479" s="1"/>
      <c r="PEB479" s="1"/>
      <c r="PEC479" s="1"/>
      <c r="PED479" s="1"/>
      <c r="PEE479" s="1"/>
      <c r="PEF479" s="1"/>
      <c r="PEG479" s="1"/>
      <c r="PEH479" s="1"/>
      <c r="PEI479" s="1"/>
      <c r="PEJ479" s="1"/>
      <c r="PEK479" s="1"/>
      <c r="PEL479" s="1"/>
      <c r="PEM479" s="1"/>
      <c r="PEN479" s="1"/>
      <c r="PEO479" s="1"/>
      <c r="PEP479" s="1"/>
      <c r="PEQ479" s="1"/>
      <c r="PER479" s="1"/>
      <c r="PES479" s="1"/>
      <c r="PET479" s="1"/>
      <c r="PEU479" s="1"/>
      <c r="PEV479" s="1"/>
      <c r="PEW479" s="1"/>
      <c r="PEX479" s="1"/>
      <c r="PEY479" s="1"/>
      <c r="PEZ479" s="1"/>
      <c r="PFA479" s="1"/>
      <c r="PFB479" s="1"/>
      <c r="PFC479" s="1"/>
      <c r="PFD479" s="1"/>
      <c r="PFE479" s="1"/>
      <c r="PFF479" s="1"/>
      <c r="PFG479" s="1"/>
      <c r="PFH479" s="1"/>
      <c r="PFI479" s="1"/>
      <c r="PFJ479" s="1"/>
      <c r="PFK479" s="1"/>
      <c r="PFL479" s="1"/>
      <c r="PFM479" s="1"/>
      <c r="PFN479" s="1"/>
      <c r="PFO479" s="1"/>
      <c r="PFP479" s="1"/>
      <c r="PFQ479" s="1"/>
      <c r="PFR479" s="1"/>
      <c r="PFS479" s="1"/>
      <c r="PFT479" s="1"/>
      <c r="PFU479" s="1"/>
      <c r="PFV479" s="1"/>
      <c r="PFW479" s="1"/>
      <c r="PFX479" s="1"/>
      <c r="PFY479" s="1"/>
      <c r="PFZ479" s="1"/>
      <c r="PGA479" s="1"/>
      <c r="PGB479" s="1"/>
      <c r="PGC479" s="1"/>
      <c r="PGD479" s="1"/>
      <c r="PGE479" s="1"/>
      <c r="PGF479" s="1"/>
      <c r="PGG479" s="1"/>
      <c r="PGH479" s="1"/>
      <c r="PGI479" s="1"/>
      <c r="PGJ479" s="1"/>
      <c r="PGK479" s="1"/>
      <c r="PGL479" s="1"/>
      <c r="PGM479" s="1"/>
      <c r="PGN479" s="1"/>
      <c r="PGO479" s="1"/>
      <c r="PGP479" s="1"/>
      <c r="PGQ479" s="1"/>
      <c r="PGR479" s="1"/>
      <c r="PGS479" s="1"/>
      <c r="PGT479" s="1"/>
      <c r="PGU479" s="1"/>
      <c r="PGV479" s="1"/>
      <c r="PGW479" s="1"/>
      <c r="PGX479" s="1"/>
      <c r="PGY479" s="1"/>
      <c r="PGZ479" s="1"/>
      <c r="PHA479" s="1"/>
      <c r="PHB479" s="1"/>
      <c r="PHC479" s="1"/>
      <c r="PHD479" s="1"/>
      <c r="PHE479" s="1"/>
      <c r="PHF479" s="1"/>
      <c r="PHG479" s="1"/>
      <c r="PHH479" s="1"/>
      <c r="PHI479" s="1"/>
      <c r="PHJ479" s="1"/>
      <c r="PHK479" s="1"/>
      <c r="PHL479" s="1"/>
      <c r="PHM479" s="1"/>
      <c r="PHN479" s="1"/>
      <c r="PHO479" s="1"/>
      <c r="PHP479" s="1"/>
      <c r="PHQ479" s="1"/>
      <c r="PHR479" s="1"/>
      <c r="PHS479" s="1"/>
      <c r="PHT479" s="1"/>
      <c r="PHU479" s="1"/>
      <c r="PHV479" s="1"/>
      <c r="PHW479" s="1"/>
      <c r="PHX479" s="1"/>
      <c r="PHY479" s="1"/>
      <c r="PHZ479" s="1"/>
      <c r="PIA479" s="1"/>
      <c r="PIB479" s="1"/>
      <c r="PIC479" s="1"/>
      <c r="PID479" s="1"/>
      <c r="PIE479" s="1"/>
      <c r="PIF479" s="1"/>
      <c r="PIG479" s="1"/>
      <c r="PIH479" s="1"/>
      <c r="PII479" s="1"/>
      <c r="PIJ479" s="1"/>
      <c r="PIK479" s="1"/>
      <c r="PIL479" s="1"/>
      <c r="PIM479" s="1"/>
      <c r="PIN479" s="1"/>
      <c r="PIO479" s="1"/>
      <c r="PIP479" s="1"/>
      <c r="PIQ479" s="1"/>
      <c r="PIR479" s="1"/>
      <c r="PIS479" s="1"/>
      <c r="PIT479" s="1"/>
      <c r="PIU479" s="1"/>
      <c r="PIV479" s="1"/>
      <c r="PIW479" s="1"/>
      <c r="PIX479" s="1"/>
      <c r="PIY479" s="1"/>
      <c r="PIZ479" s="1"/>
      <c r="PJA479" s="1"/>
      <c r="PJB479" s="1"/>
      <c r="PJC479" s="1"/>
      <c r="PJD479" s="1"/>
      <c r="PJE479" s="1"/>
      <c r="PJF479" s="1"/>
      <c r="PJG479" s="1"/>
      <c r="PJH479" s="1"/>
      <c r="PJI479" s="1"/>
      <c r="PJJ479" s="1"/>
      <c r="PJK479" s="1"/>
      <c r="PJL479" s="1"/>
      <c r="PJM479" s="1"/>
      <c r="PJN479" s="1"/>
      <c r="PJO479" s="1"/>
      <c r="PJP479" s="1"/>
      <c r="PJQ479" s="1"/>
      <c r="PJR479" s="1"/>
      <c r="PJS479" s="1"/>
      <c r="PJT479" s="1"/>
      <c r="PJU479" s="1"/>
      <c r="PJV479" s="1"/>
      <c r="PJW479" s="1"/>
      <c r="PJX479" s="1"/>
      <c r="PJY479" s="1"/>
      <c r="PJZ479" s="1"/>
      <c r="PKA479" s="1"/>
      <c r="PKB479" s="1"/>
      <c r="PKC479" s="1"/>
      <c r="PKD479" s="1"/>
      <c r="PKE479" s="1"/>
      <c r="PKF479" s="1"/>
      <c r="PKG479" s="1"/>
      <c r="PKH479" s="1"/>
      <c r="PKI479" s="1"/>
      <c r="PKJ479" s="1"/>
      <c r="PKK479" s="1"/>
      <c r="PKL479" s="1"/>
      <c r="PKM479" s="1"/>
      <c r="PKN479" s="1"/>
      <c r="PKO479" s="1"/>
      <c r="PKP479" s="1"/>
      <c r="PKQ479" s="1"/>
      <c r="PKR479" s="1"/>
      <c r="PKS479" s="1"/>
      <c r="PKT479" s="1"/>
      <c r="PKU479" s="1"/>
      <c r="PKV479" s="1"/>
      <c r="PKW479" s="1"/>
      <c r="PKX479" s="1"/>
      <c r="PKY479" s="1"/>
      <c r="PKZ479" s="1"/>
      <c r="PLA479" s="1"/>
      <c r="PLB479" s="1"/>
      <c r="PLC479" s="1"/>
      <c r="PLD479" s="1"/>
      <c r="PLE479" s="1"/>
      <c r="PLF479" s="1"/>
      <c r="PLG479" s="1"/>
      <c r="PLH479" s="1"/>
      <c r="PLI479" s="1"/>
      <c r="PLJ479" s="1"/>
      <c r="PLK479" s="1"/>
      <c r="PLL479" s="1"/>
      <c r="PLM479" s="1"/>
      <c r="PLN479" s="1"/>
      <c r="PLO479" s="1"/>
      <c r="PLP479" s="1"/>
      <c r="PLQ479" s="1"/>
      <c r="PLR479" s="1"/>
      <c r="PLS479" s="1"/>
      <c r="PLT479" s="1"/>
      <c r="PLU479" s="1"/>
      <c r="PLV479" s="1"/>
      <c r="PLW479" s="1"/>
      <c r="PLX479" s="1"/>
      <c r="PLY479" s="1"/>
      <c r="PLZ479" s="1"/>
      <c r="PMA479" s="1"/>
      <c r="PMB479" s="1"/>
      <c r="PMC479" s="1"/>
      <c r="PMD479" s="1"/>
      <c r="PME479" s="1"/>
      <c r="PMF479" s="1"/>
      <c r="PMG479" s="1"/>
      <c r="PMH479" s="1"/>
      <c r="PMI479" s="1"/>
      <c r="PMJ479" s="1"/>
      <c r="PMK479" s="1"/>
      <c r="PML479" s="1"/>
      <c r="PMM479" s="1"/>
      <c r="PMN479" s="1"/>
      <c r="PMO479" s="1"/>
      <c r="PMP479" s="1"/>
      <c r="PMQ479" s="1"/>
      <c r="PMR479" s="1"/>
      <c r="PMS479" s="1"/>
      <c r="PMT479" s="1"/>
      <c r="PMU479" s="1"/>
      <c r="PMV479" s="1"/>
      <c r="PMW479" s="1"/>
      <c r="PMX479" s="1"/>
      <c r="PMY479" s="1"/>
      <c r="PMZ479" s="1"/>
      <c r="PNA479" s="1"/>
      <c r="PNB479" s="1"/>
      <c r="PNC479" s="1"/>
      <c r="PND479" s="1"/>
      <c r="PNE479" s="1"/>
      <c r="PNF479" s="1"/>
      <c r="PNG479" s="1"/>
      <c r="PNH479" s="1"/>
      <c r="PNI479" s="1"/>
      <c r="PNJ479" s="1"/>
      <c r="PNK479" s="1"/>
      <c r="PNL479" s="1"/>
      <c r="PNM479" s="1"/>
      <c r="PNN479" s="1"/>
      <c r="PNO479" s="1"/>
      <c r="PNP479" s="1"/>
      <c r="PNQ479" s="1"/>
      <c r="PNR479" s="1"/>
      <c r="PNS479" s="1"/>
      <c r="PNT479" s="1"/>
      <c r="PNU479" s="1"/>
      <c r="PNV479" s="1"/>
      <c r="PNW479" s="1"/>
      <c r="PNX479" s="1"/>
      <c r="PNY479" s="1"/>
      <c r="PNZ479" s="1"/>
      <c r="POA479" s="1"/>
      <c r="POB479" s="1"/>
      <c r="POC479" s="1"/>
      <c r="POD479" s="1"/>
      <c r="POE479" s="1"/>
      <c r="POF479" s="1"/>
      <c r="POG479" s="1"/>
      <c r="POH479" s="1"/>
      <c r="POI479" s="1"/>
      <c r="POJ479" s="1"/>
      <c r="POK479" s="1"/>
      <c r="POL479" s="1"/>
      <c r="POM479" s="1"/>
      <c r="PON479" s="1"/>
      <c r="POO479" s="1"/>
      <c r="POP479" s="1"/>
      <c r="POQ479" s="1"/>
      <c r="POR479" s="1"/>
      <c r="POS479" s="1"/>
      <c r="POT479" s="1"/>
      <c r="POU479" s="1"/>
      <c r="POV479" s="1"/>
      <c r="POW479" s="1"/>
      <c r="POX479" s="1"/>
      <c r="POY479" s="1"/>
      <c r="POZ479" s="1"/>
      <c r="PPA479" s="1"/>
      <c r="PPB479" s="1"/>
      <c r="PPC479" s="1"/>
      <c r="PPD479" s="1"/>
      <c r="PPE479" s="1"/>
      <c r="PPF479" s="1"/>
      <c r="PPG479" s="1"/>
      <c r="PPH479" s="1"/>
      <c r="PPI479" s="1"/>
      <c r="PPJ479" s="1"/>
      <c r="PPK479" s="1"/>
      <c r="PPL479" s="1"/>
      <c r="PPM479" s="1"/>
      <c r="PPN479" s="1"/>
      <c r="PPO479" s="1"/>
      <c r="PPP479" s="1"/>
      <c r="PPQ479" s="1"/>
      <c r="PPR479" s="1"/>
      <c r="PPS479" s="1"/>
      <c r="PPT479" s="1"/>
      <c r="PPU479" s="1"/>
      <c r="PPV479" s="1"/>
      <c r="PPW479" s="1"/>
      <c r="PPX479" s="1"/>
      <c r="PPY479" s="1"/>
      <c r="PPZ479" s="1"/>
      <c r="PQA479" s="1"/>
      <c r="PQB479" s="1"/>
      <c r="PQC479" s="1"/>
      <c r="PQD479" s="1"/>
      <c r="PQE479" s="1"/>
      <c r="PQF479" s="1"/>
      <c r="PQG479" s="1"/>
      <c r="PQH479" s="1"/>
      <c r="PQI479" s="1"/>
      <c r="PQJ479" s="1"/>
      <c r="PQK479" s="1"/>
      <c r="PQL479" s="1"/>
      <c r="PQM479" s="1"/>
      <c r="PQN479" s="1"/>
      <c r="PQO479" s="1"/>
      <c r="PQP479" s="1"/>
      <c r="PQQ479" s="1"/>
      <c r="PQR479" s="1"/>
      <c r="PQS479" s="1"/>
      <c r="PQT479" s="1"/>
      <c r="PQU479" s="1"/>
      <c r="PQV479" s="1"/>
      <c r="PQW479" s="1"/>
      <c r="PQX479" s="1"/>
      <c r="PQY479" s="1"/>
      <c r="PQZ479" s="1"/>
      <c r="PRA479" s="1"/>
      <c r="PRB479" s="1"/>
      <c r="PRC479" s="1"/>
      <c r="PRD479" s="1"/>
      <c r="PRE479" s="1"/>
      <c r="PRF479" s="1"/>
      <c r="PRG479" s="1"/>
      <c r="PRH479" s="1"/>
      <c r="PRI479" s="1"/>
      <c r="PRJ479" s="1"/>
      <c r="PRK479" s="1"/>
      <c r="PRL479" s="1"/>
      <c r="PRM479" s="1"/>
      <c r="PRN479" s="1"/>
      <c r="PRO479" s="1"/>
      <c r="PRP479" s="1"/>
      <c r="PRQ479" s="1"/>
      <c r="PRR479" s="1"/>
      <c r="PRS479" s="1"/>
      <c r="PRT479" s="1"/>
      <c r="PRU479" s="1"/>
      <c r="PRV479" s="1"/>
      <c r="PRW479" s="1"/>
      <c r="PRX479" s="1"/>
      <c r="PRY479" s="1"/>
      <c r="PRZ479" s="1"/>
      <c r="PSA479" s="1"/>
      <c r="PSB479" s="1"/>
      <c r="PSC479" s="1"/>
      <c r="PSD479" s="1"/>
      <c r="PSE479" s="1"/>
      <c r="PSF479" s="1"/>
      <c r="PSG479" s="1"/>
      <c r="PSH479" s="1"/>
      <c r="PSI479" s="1"/>
      <c r="PSJ479" s="1"/>
      <c r="PSK479" s="1"/>
      <c r="PSL479" s="1"/>
      <c r="PSM479" s="1"/>
      <c r="PSN479" s="1"/>
      <c r="PSO479" s="1"/>
      <c r="PSP479" s="1"/>
      <c r="PSQ479" s="1"/>
      <c r="PSR479" s="1"/>
      <c r="PSS479" s="1"/>
      <c r="PST479" s="1"/>
      <c r="PSU479" s="1"/>
      <c r="PSV479" s="1"/>
      <c r="PSW479" s="1"/>
      <c r="PSX479" s="1"/>
      <c r="PSY479" s="1"/>
      <c r="PSZ479" s="1"/>
      <c r="PTA479" s="1"/>
      <c r="PTB479" s="1"/>
      <c r="PTC479" s="1"/>
      <c r="PTD479" s="1"/>
      <c r="PTE479" s="1"/>
      <c r="PTF479" s="1"/>
      <c r="PTG479" s="1"/>
      <c r="PTH479" s="1"/>
      <c r="PTI479" s="1"/>
      <c r="PTJ479" s="1"/>
      <c r="PTK479" s="1"/>
      <c r="PTL479" s="1"/>
      <c r="PTM479" s="1"/>
      <c r="PTN479" s="1"/>
      <c r="PTO479" s="1"/>
      <c r="PTP479" s="1"/>
      <c r="PTQ479" s="1"/>
      <c r="PTR479" s="1"/>
      <c r="PTS479" s="1"/>
      <c r="PTT479" s="1"/>
      <c r="PTU479" s="1"/>
      <c r="PTV479" s="1"/>
      <c r="PTW479" s="1"/>
      <c r="PTX479" s="1"/>
      <c r="PTY479" s="1"/>
      <c r="PTZ479" s="1"/>
      <c r="PUA479" s="1"/>
      <c r="PUB479" s="1"/>
      <c r="PUC479" s="1"/>
      <c r="PUD479" s="1"/>
      <c r="PUE479" s="1"/>
      <c r="PUF479" s="1"/>
      <c r="PUG479" s="1"/>
      <c r="PUH479" s="1"/>
      <c r="PUI479" s="1"/>
      <c r="PUJ479" s="1"/>
      <c r="PUK479" s="1"/>
      <c r="PUL479" s="1"/>
      <c r="PUM479" s="1"/>
      <c r="PUN479" s="1"/>
      <c r="PUO479" s="1"/>
      <c r="PUP479" s="1"/>
      <c r="PUQ479" s="1"/>
      <c r="PUR479" s="1"/>
      <c r="PUS479" s="1"/>
      <c r="PUT479" s="1"/>
      <c r="PUU479" s="1"/>
      <c r="PUV479" s="1"/>
      <c r="PUW479" s="1"/>
      <c r="PUX479" s="1"/>
      <c r="PUY479" s="1"/>
      <c r="PUZ479" s="1"/>
      <c r="PVA479" s="1"/>
      <c r="PVB479" s="1"/>
      <c r="PVC479" s="1"/>
      <c r="PVD479" s="1"/>
      <c r="PVE479" s="1"/>
      <c r="PVF479" s="1"/>
      <c r="PVG479" s="1"/>
      <c r="PVH479" s="1"/>
      <c r="PVI479" s="1"/>
      <c r="PVJ479" s="1"/>
      <c r="PVK479" s="1"/>
      <c r="PVL479" s="1"/>
      <c r="PVM479" s="1"/>
      <c r="PVN479" s="1"/>
      <c r="PVO479" s="1"/>
      <c r="PVP479" s="1"/>
      <c r="PVQ479" s="1"/>
      <c r="PVR479" s="1"/>
      <c r="PVS479" s="1"/>
      <c r="PVT479" s="1"/>
      <c r="PVU479" s="1"/>
      <c r="PVV479" s="1"/>
      <c r="PVW479" s="1"/>
      <c r="PVX479" s="1"/>
      <c r="PVY479" s="1"/>
      <c r="PVZ479" s="1"/>
      <c r="PWA479" s="1"/>
      <c r="PWB479" s="1"/>
      <c r="PWC479" s="1"/>
      <c r="PWD479" s="1"/>
      <c r="PWE479" s="1"/>
      <c r="PWF479" s="1"/>
      <c r="PWG479" s="1"/>
      <c r="PWH479" s="1"/>
      <c r="PWI479" s="1"/>
      <c r="PWJ479" s="1"/>
      <c r="PWK479" s="1"/>
      <c r="PWL479" s="1"/>
      <c r="PWM479" s="1"/>
      <c r="PWN479" s="1"/>
      <c r="PWO479" s="1"/>
      <c r="PWP479" s="1"/>
      <c r="PWQ479" s="1"/>
      <c r="PWR479" s="1"/>
      <c r="PWS479" s="1"/>
      <c r="PWT479" s="1"/>
      <c r="PWU479" s="1"/>
      <c r="PWV479" s="1"/>
      <c r="PWW479" s="1"/>
      <c r="PWX479" s="1"/>
      <c r="PWY479" s="1"/>
      <c r="PWZ479" s="1"/>
      <c r="PXA479" s="1"/>
      <c r="PXB479" s="1"/>
      <c r="PXC479" s="1"/>
      <c r="PXD479" s="1"/>
      <c r="PXE479" s="1"/>
      <c r="PXF479" s="1"/>
      <c r="PXG479" s="1"/>
      <c r="PXH479" s="1"/>
      <c r="PXI479" s="1"/>
      <c r="PXJ479" s="1"/>
      <c r="PXK479" s="1"/>
      <c r="PXL479" s="1"/>
      <c r="PXM479" s="1"/>
      <c r="PXN479" s="1"/>
      <c r="PXO479" s="1"/>
      <c r="PXP479" s="1"/>
      <c r="PXQ479" s="1"/>
      <c r="PXR479" s="1"/>
      <c r="PXS479" s="1"/>
      <c r="PXT479" s="1"/>
      <c r="PXU479" s="1"/>
      <c r="PXV479" s="1"/>
      <c r="PXW479" s="1"/>
      <c r="PXX479" s="1"/>
      <c r="PXY479" s="1"/>
      <c r="PXZ479" s="1"/>
      <c r="PYA479" s="1"/>
      <c r="PYB479" s="1"/>
      <c r="PYC479" s="1"/>
      <c r="PYD479" s="1"/>
      <c r="PYE479" s="1"/>
      <c r="PYF479" s="1"/>
      <c r="PYG479" s="1"/>
      <c r="PYH479" s="1"/>
      <c r="PYI479" s="1"/>
      <c r="PYJ479" s="1"/>
      <c r="PYK479" s="1"/>
      <c r="PYL479" s="1"/>
      <c r="PYM479" s="1"/>
      <c r="PYN479" s="1"/>
      <c r="PYO479" s="1"/>
      <c r="PYP479" s="1"/>
      <c r="PYQ479" s="1"/>
      <c r="PYR479" s="1"/>
      <c r="PYS479" s="1"/>
      <c r="PYT479" s="1"/>
      <c r="PYU479" s="1"/>
      <c r="PYV479" s="1"/>
      <c r="PYW479" s="1"/>
      <c r="PYX479" s="1"/>
      <c r="PYY479" s="1"/>
      <c r="PYZ479" s="1"/>
      <c r="PZA479" s="1"/>
      <c r="PZB479" s="1"/>
      <c r="PZC479" s="1"/>
      <c r="PZD479" s="1"/>
      <c r="PZE479" s="1"/>
      <c r="PZF479" s="1"/>
      <c r="PZG479" s="1"/>
      <c r="PZH479" s="1"/>
      <c r="PZI479" s="1"/>
      <c r="PZJ479" s="1"/>
      <c r="PZK479" s="1"/>
      <c r="PZL479" s="1"/>
      <c r="PZM479" s="1"/>
      <c r="PZN479" s="1"/>
      <c r="PZO479" s="1"/>
      <c r="PZP479" s="1"/>
      <c r="PZQ479" s="1"/>
      <c r="PZR479" s="1"/>
      <c r="PZS479" s="1"/>
      <c r="PZT479" s="1"/>
      <c r="PZU479" s="1"/>
      <c r="PZV479" s="1"/>
      <c r="PZW479" s="1"/>
      <c r="PZX479" s="1"/>
      <c r="PZY479" s="1"/>
      <c r="PZZ479" s="1"/>
      <c r="QAA479" s="1"/>
      <c r="QAB479" s="1"/>
      <c r="QAC479" s="1"/>
      <c r="QAD479" s="1"/>
      <c r="QAE479" s="1"/>
      <c r="QAF479" s="1"/>
      <c r="QAG479" s="1"/>
      <c r="QAH479" s="1"/>
      <c r="QAI479" s="1"/>
      <c r="QAJ479" s="1"/>
      <c r="QAK479" s="1"/>
      <c r="QAL479" s="1"/>
      <c r="QAM479" s="1"/>
      <c r="QAN479" s="1"/>
      <c r="QAO479" s="1"/>
      <c r="QAP479" s="1"/>
      <c r="QAQ479" s="1"/>
      <c r="QAR479" s="1"/>
      <c r="QAS479" s="1"/>
      <c r="QAT479" s="1"/>
      <c r="QAU479" s="1"/>
      <c r="QAV479" s="1"/>
      <c r="QAW479" s="1"/>
      <c r="QAX479" s="1"/>
      <c r="QAY479" s="1"/>
      <c r="QAZ479" s="1"/>
      <c r="QBA479" s="1"/>
      <c r="QBB479" s="1"/>
      <c r="QBC479" s="1"/>
      <c r="QBD479" s="1"/>
      <c r="QBE479" s="1"/>
      <c r="QBF479" s="1"/>
      <c r="QBG479" s="1"/>
      <c r="QBH479" s="1"/>
      <c r="QBI479" s="1"/>
      <c r="QBJ479" s="1"/>
      <c r="QBK479" s="1"/>
      <c r="QBL479" s="1"/>
      <c r="QBM479" s="1"/>
      <c r="QBN479" s="1"/>
      <c r="QBO479" s="1"/>
      <c r="QBP479" s="1"/>
      <c r="QBQ479" s="1"/>
      <c r="QBR479" s="1"/>
      <c r="QBS479" s="1"/>
      <c r="QBT479" s="1"/>
      <c r="QBU479" s="1"/>
      <c r="QBV479" s="1"/>
      <c r="QBW479" s="1"/>
      <c r="QBX479" s="1"/>
      <c r="QBY479" s="1"/>
      <c r="QBZ479" s="1"/>
      <c r="QCA479" s="1"/>
      <c r="QCB479" s="1"/>
      <c r="QCC479" s="1"/>
      <c r="QCD479" s="1"/>
      <c r="QCE479" s="1"/>
      <c r="QCF479" s="1"/>
      <c r="QCG479" s="1"/>
      <c r="QCH479" s="1"/>
      <c r="QCI479" s="1"/>
      <c r="QCJ479" s="1"/>
      <c r="QCK479" s="1"/>
      <c r="QCL479" s="1"/>
      <c r="QCM479" s="1"/>
      <c r="QCN479" s="1"/>
      <c r="QCO479" s="1"/>
      <c r="QCP479" s="1"/>
      <c r="QCQ479" s="1"/>
      <c r="QCR479" s="1"/>
      <c r="QCS479" s="1"/>
      <c r="QCT479" s="1"/>
      <c r="QCU479" s="1"/>
      <c r="QCV479" s="1"/>
      <c r="QCW479" s="1"/>
      <c r="QCX479" s="1"/>
      <c r="QCY479" s="1"/>
      <c r="QCZ479" s="1"/>
      <c r="QDA479" s="1"/>
      <c r="QDB479" s="1"/>
      <c r="QDC479" s="1"/>
      <c r="QDD479" s="1"/>
      <c r="QDE479" s="1"/>
      <c r="QDF479" s="1"/>
      <c r="QDG479" s="1"/>
      <c r="QDH479" s="1"/>
      <c r="QDI479" s="1"/>
      <c r="QDJ479" s="1"/>
      <c r="QDK479" s="1"/>
      <c r="QDL479" s="1"/>
      <c r="QDM479" s="1"/>
      <c r="QDN479" s="1"/>
      <c r="QDO479" s="1"/>
      <c r="QDP479" s="1"/>
      <c r="QDQ479" s="1"/>
      <c r="QDR479" s="1"/>
      <c r="QDS479" s="1"/>
      <c r="QDT479" s="1"/>
      <c r="QDU479" s="1"/>
      <c r="QDV479" s="1"/>
      <c r="QDW479" s="1"/>
      <c r="QDX479" s="1"/>
      <c r="QDY479" s="1"/>
      <c r="QDZ479" s="1"/>
      <c r="QEA479" s="1"/>
      <c r="QEB479" s="1"/>
      <c r="QEC479" s="1"/>
      <c r="QED479" s="1"/>
      <c r="QEE479" s="1"/>
      <c r="QEF479" s="1"/>
      <c r="QEG479" s="1"/>
      <c r="QEH479" s="1"/>
      <c r="QEI479" s="1"/>
      <c r="QEJ479" s="1"/>
      <c r="QEK479" s="1"/>
      <c r="QEL479" s="1"/>
      <c r="QEM479" s="1"/>
      <c r="QEN479" s="1"/>
      <c r="QEO479" s="1"/>
      <c r="QEP479" s="1"/>
      <c r="QEQ479" s="1"/>
      <c r="QER479" s="1"/>
      <c r="QES479" s="1"/>
      <c r="QET479" s="1"/>
      <c r="QEU479" s="1"/>
      <c r="QEV479" s="1"/>
      <c r="QEW479" s="1"/>
      <c r="QEX479" s="1"/>
      <c r="QEY479" s="1"/>
      <c r="QEZ479" s="1"/>
      <c r="QFA479" s="1"/>
      <c r="QFB479" s="1"/>
      <c r="QFC479" s="1"/>
      <c r="QFD479" s="1"/>
      <c r="QFE479" s="1"/>
      <c r="QFF479" s="1"/>
      <c r="QFG479" s="1"/>
      <c r="QFH479" s="1"/>
      <c r="QFI479" s="1"/>
      <c r="QFJ479" s="1"/>
      <c r="QFK479" s="1"/>
      <c r="QFL479" s="1"/>
      <c r="QFM479" s="1"/>
      <c r="QFN479" s="1"/>
      <c r="QFO479" s="1"/>
      <c r="QFP479" s="1"/>
      <c r="QFQ479" s="1"/>
      <c r="QFR479" s="1"/>
      <c r="QFS479" s="1"/>
      <c r="QFT479" s="1"/>
      <c r="QFU479" s="1"/>
      <c r="QFV479" s="1"/>
      <c r="QFW479" s="1"/>
      <c r="QFX479" s="1"/>
      <c r="QFY479" s="1"/>
      <c r="QFZ479" s="1"/>
      <c r="QGA479" s="1"/>
      <c r="QGB479" s="1"/>
      <c r="QGC479" s="1"/>
      <c r="QGD479" s="1"/>
      <c r="QGE479" s="1"/>
      <c r="QGF479" s="1"/>
      <c r="QGG479" s="1"/>
      <c r="QGH479" s="1"/>
      <c r="QGI479" s="1"/>
      <c r="QGJ479" s="1"/>
      <c r="QGK479" s="1"/>
      <c r="QGL479" s="1"/>
      <c r="QGM479" s="1"/>
      <c r="QGN479" s="1"/>
      <c r="QGO479" s="1"/>
      <c r="QGP479" s="1"/>
      <c r="QGQ479" s="1"/>
      <c r="QGR479" s="1"/>
      <c r="QGS479" s="1"/>
      <c r="QGT479" s="1"/>
      <c r="QGU479" s="1"/>
      <c r="QGV479" s="1"/>
      <c r="QGW479" s="1"/>
      <c r="QGX479" s="1"/>
      <c r="QGY479" s="1"/>
      <c r="QGZ479" s="1"/>
      <c r="QHA479" s="1"/>
      <c r="QHB479" s="1"/>
      <c r="QHC479" s="1"/>
      <c r="QHD479" s="1"/>
      <c r="QHE479" s="1"/>
      <c r="QHF479" s="1"/>
      <c r="QHG479" s="1"/>
      <c r="QHH479" s="1"/>
      <c r="QHI479" s="1"/>
      <c r="QHJ479" s="1"/>
      <c r="QHK479" s="1"/>
      <c r="QHL479" s="1"/>
      <c r="QHM479" s="1"/>
      <c r="QHN479" s="1"/>
      <c r="QHO479" s="1"/>
      <c r="QHP479" s="1"/>
      <c r="QHQ479" s="1"/>
      <c r="QHR479" s="1"/>
      <c r="QHS479" s="1"/>
      <c r="QHT479" s="1"/>
      <c r="QHU479" s="1"/>
      <c r="QHV479" s="1"/>
      <c r="QHW479" s="1"/>
      <c r="QHX479" s="1"/>
      <c r="QHY479" s="1"/>
      <c r="QHZ479" s="1"/>
      <c r="QIA479" s="1"/>
      <c r="QIB479" s="1"/>
      <c r="QIC479" s="1"/>
      <c r="QID479" s="1"/>
      <c r="QIE479" s="1"/>
      <c r="QIF479" s="1"/>
      <c r="QIG479" s="1"/>
      <c r="QIH479" s="1"/>
      <c r="QII479" s="1"/>
      <c r="QIJ479" s="1"/>
      <c r="QIK479" s="1"/>
      <c r="QIL479" s="1"/>
      <c r="QIM479" s="1"/>
      <c r="QIN479" s="1"/>
      <c r="QIO479" s="1"/>
      <c r="QIP479" s="1"/>
      <c r="QIQ479" s="1"/>
      <c r="QIR479" s="1"/>
      <c r="QIS479" s="1"/>
      <c r="QIT479" s="1"/>
      <c r="QIU479" s="1"/>
      <c r="QIV479" s="1"/>
      <c r="QIW479" s="1"/>
      <c r="QIX479" s="1"/>
      <c r="QIY479" s="1"/>
      <c r="QIZ479" s="1"/>
      <c r="QJA479" s="1"/>
      <c r="QJB479" s="1"/>
      <c r="QJC479" s="1"/>
      <c r="QJD479" s="1"/>
      <c r="QJE479" s="1"/>
      <c r="QJF479" s="1"/>
      <c r="QJG479" s="1"/>
      <c r="QJH479" s="1"/>
      <c r="QJI479" s="1"/>
      <c r="QJJ479" s="1"/>
      <c r="QJK479" s="1"/>
      <c r="QJL479" s="1"/>
      <c r="QJM479" s="1"/>
      <c r="QJN479" s="1"/>
      <c r="QJO479" s="1"/>
      <c r="QJP479" s="1"/>
      <c r="QJQ479" s="1"/>
      <c r="QJR479" s="1"/>
      <c r="QJS479" s="1"/>
      <c r="QJT479" s="1"/>
      <c r="QJU479" s="1"/>
      <c r="QJV479" s="1"/>
      <c r="QJW479" s="1"/>
      <c r="QJX479" s="1"/>
      <c r="QJY479" s="1"/>
      <c r="QJZ479" s="1"/>
      <c r="QKA479" s="1"/>
      <c r="QKB479" s="1"/>
      <c r="QKC479" s="1"/>
      <c r="QKD479" s="1"/>
      <c r="QKE479" s="1"/>
      <c r="QKF479" s="1"/>
      <c r="QKG479" s="1"/>
      <c r="QKH479" s="1"/>
      <c r="QKI479" s="1"/>
      <c r="QKJ479" s="1"/>
      <c r="QKK479" s="1"/>
      <c r="QKL479" s="1"/>
      <c r="QKM479" s="1"/>
      <c r="QKN479" s="1"/>
      <c r="QKO479" s="1"/>
      <c r="QKP479" s="1"/>
      <c r="QKQ479" s="1"/>
      <c r="QKR479" s="1"/>
      <c r="QKS479" s="1"/>
      <c r="QKT479" s="1"/>
      <c r="QKU479" s="1"/>
      <c r="QKV479" s="1"/>
      <c r="QKW479" s="1"/>
      <c r="QKX479" s="1"/>
      <c r="QKY479" s="1"/>
      <c r="QKZ479" s="1"/>
      <c r="QLA479" s="1"/>
      <c r="QLB479" s="1"/>
      <c r="QLC479" s="1"/>
      <c r="QLD479" s="1"/>
      <c r="QLE479" s="1"/>
      <c r="QLF479" s="1"/>
      <c r="QLG479" s="1"/>
      <c r="QLH479" s="1"/>
      <c r="QLI479" s="1"/>
      <c r="QLJ479" s="1"/>
      <c r="QLK479" s="1"/>
      <c r="QLL479" s="1"/>
      <c r="QLM479" s="1"/>
      <c r="QLN479" s="1"/>
      <c r="QLO479" s="1"/>
      <c r="QLP479" s="1"/>
      <c r="QLQ479" s="1"/>
      <c r="QLR479" s="1"/>
      <c r="QLS479" s="1"/>
      <c r="QLT479" s="1"/>
      <c r="QLU479" s="1"/>
      <c r="QLV479" s="1"/>
      <c r="QLW479" s="1"/>
      <c r="QLX479" s="1"/>
      <c r="QLY479" s="1"/>
      <c r="QLZ479" s="1"/>
      <c r="QMA479" s="1"/>
      <c r="QMB479" s="1"/>
      <c r="QMC479" s="1"/>
      <c r="QMD479" s="1"/>
      <c r="QME479" s="1"/>
      <c r="QMF479" s="1"/>
      <c r="QMG479" s="1"/>
      <c r="QMH479" s="1"/>
      <c r="QMI479" s="1"/>
      <c r="QMJ479" s="1"/>
      <c r="QMK479" s="1"/>
      <c r="QML479" s="1"/>
      <c r="QMM479" s="1"/>
      <c r="QMN479" s="1"/>
      <c r="QMO479" s="1"/>
      <c r="QMP479" s="1"/>
      <c r="QMQ479" s="1"/>
      <c r="QMR479" s="1"/>
      <c r="QMS479" s="1"/>
      <c r="QMT479" s="1"/>
      <c r="QMU479" s="1"/>
      <c r="QMV479" s="1"/>
      <c r="QMW479" s="1"/>
      <c r="QMX479" s="1"/>
      <c r="QMY479" s="1"/>
      <c r="QMZ479" s="1"/>
      <c r="QNA479" s="1"/>
      <c r="QNB479" s="1"/>
      <c r="QNC479" s="1"/>
      <c r="QND479" s="1"/>
      <c r="QNE479" s="1"/>
      <c r="QNF479" s="1"/>
      <c r="QNG479" s="1"/>
      <c r="QNH479" s="1"/>
      <c r="QNI479" s="1"/>
      <c r="QNJ479" s="1"/>
      <c r="QNK479" s="1"/>
      <c r="QNL479" s="1"/>
      <c r="QNM479" s="1"/>
      <c r="QNN479" s="1"/>
      <c r="QNO479" s="1"/>
      <c r="QNP479" s="1"/>
      <c r="QNQ479" s="1"/>
      <c r="QNR479" s="1"/>
      <c r="QNS479" s="1"/>
      <c r="QNT479" s="1"/>
      <c r="QNU479" s="1"/>
      <c r="QNV479" s="1"/>
      <c r="QNW479" s="1"/>
      <c r="QNX479" s="1"/>
      <c r="QNY479" s="1"/>
      <c r="QNZ479" s="1"/>
      <c r="QOA479" s="1"/>
      <c r="QOB479" s="1"/>
      <c r="QOC479" s="1"/>
      <c r="QOD479" s="1"/>
      <c r="QOE479" s="1"/>
      <c r="QOF479" s="1"/>
      <c r="QOG479" s="1"/>
      <c r="QOH479" s="1"/>
      <c r="QOI479" s="1"/>
      <c r="QOJ479" s="1"/>
      <c r="QOK479" s="1"/>
      <c r="QOL479" s="1"/>
      <c r="QOM479" s="1"/>
      <c r="QON479" s="1"/>
      <c r="QOO479" s="1"/>
      <c r="QOP479" s="1"/>
      <c r="QOQ479" s="1"/>
      <c r="QOR479" s="1"/>
      <c r="QOS479" s="1"/>
      <c r="QOT479" s="1"/>
      <c r="QOU479" s="1"/>
      <c r="QOV479" s="1"/>
      <c r="QOW479" s="1"/>
      <c r="QOX479" s="1"/>
      <c r="QOY479" s="1"/>
      <c r="QOZ479" s="1"/>
      <c r="QPA479" s="1"/>
      <c r="QPB479" s="1"/>
      <c r="QPC479" s="1"/>
      <c r="QPD479" s="1"/>
      <c r="QPE479" s="1"/>
      <c r="QPF479" s="1"/>
      <c r="QPG479" s="1"/>
      <c r="QPH479" s="1"/>
      <c r="QPI479" s="1"/>
      <c r="QPJ479" s="1"/>
      <c r="QPK479" s="1"/>
      <c r="QPL479" s="1"/>
      <c r="QPM479" s="1"/>
      <c r="QPN479" s="1"/>
      <c r="QPO479" s="1"/>
      <c r="QPP479" s="1"/>
      <c r="QPQ479" s="1"/>
      <c r="QPR479" s="1"/>
      <c r="QPS479" s="1"/>
      <c r="QPT479" s="1"/>
      <c r="QPU479" s="1"/>
      <c r="QPV479" s="1"/>
      <c r="QPW479" s="1"/>
      <c r="QPX479" s="1"/>
      <c r="QPY479" s="1"/>
      <c r="QPZ479" s="1"/>
      <c r="QQA479" s="1"/>
      <c r="QQB479" s="1"/>
      <c r="QQC479" s="1"/>
      <c r="QQD479" s="1"/>
      <c r="QQE479" s="1"/>
      <c r="QQF479" s="1"/>
      <c r="QQG479" s="1"/>
      <c r="QQH479" s="1"/>
      <c r="QQI479" s="1"/>
      <c r="QQJ479" s="1"/>
      <c r="QQK479" s="1"/>
      <c r="QQL479" s="1"/>
      <c r="QQM479" s="1"/>
      <c r="QQN479" s="1"/>
      <c r="QQO479" s="1"/>
      <c r="QQP479" s="1"/>
      <c r="QQQ479" s="1"/>
      <c r="QQR479" s="1"/>
      <c r="QQS479" s="1"/>
      <c r="QQT479" s="1"/>
      <c r="QQU479" s="1"/>
      <c r="QQV479" s="1"/>
      <c r="QQW479" s="1"/>
      <c r="QQX479" s="1"/>
      <c r="QQY479" s="1"/>
      <c r="QQZ479" s="1"/>
      <c r="QRA479" s="1"/>
      <c r="QRB479" s="1"/>
      <c r="QRC479" s="1"/>
      <c r="QRD479" s="1"/>
      <c r="QRE479" s="1"/>
      <c r="QRF479" s="1"/>
      <c r="QRG479" s="1"/>
      <c r="QRH479" s="1"/>
      <c r="QRI479" s="1"/>
      <c r="QRJ479" s="1"/>
      <c r="QRK479" s="1"/>
      <c r="QRL479" s="1"/>
      <c r="QRM479" s="1"/>
      <c r="QRN479" s="1"/>
      <c r="QRO479" s="1"/>
      <c r="QRP479" s="1"/>
      <c r="QRQ479" s="1"/>
      <c r="QRR479" s="1"/>
      <c r="QRS479" s="1"/>
      <c r="QRT479" s="1"/>
      <c r="QRU479" s="1"/>
      <c r="QRV479" s="1"/>
      <c r="QRW479" s="1"/>
      <c r="QRX479" s="1"/>
      <c r="QRY479" s="1"/>
      <c r="QRZ479" s="1"/>
      <c r="QSA479" s="1"/>
      <c r="QSB479" s="1"/>
      <c r="QSC479" s="1"/>
      <c r="QSD479" s="1"/>
      <c r="QSE479" s="1"/>
      <c r="QSF479" s="1"/>
      <c r="QSG479" s="1"/>
      <c r="QSH479" s="1"/>
      <c r="QSI479" s="1"/>
      <c r="QSJ479" s="1"/>
      <c r="QSK479" s="1"/>
      <c r="QSL479" s="1"/>
      <c r="QSM479" s="1"/>
      <c r="QSN479" s="1"/>
      <c r="QSO479" s="1"/>
      <c r="QSP479" s="1"/>
      <c r="QSQ479" s="1"/>
      <c r="QSR479" s="1"/>
      <c r="QSS479" s="1"/>
      <c r="QST479" s="1"/>
      <c r="QSU479" s="1"/>
      <c r="QSV479" s="1"/>
      <c r="QSW479" s="1"/>
      <c r="QSX479" s="1"/>
      <c r="QSY479" s="1"/>
      <c r="QSZ479" s="1"/>
      <c r="QTA479" s="1"/>
      <c r="QTB479" s="1"/>
      <c r="QTC479" s="1"/>
      <c r="QTD479" s="1"/>
      <c r="QTE479" s="1"/>
      <c r="QTF479" s="1"/>
      <c r="QTG479" s="1"/>
      <c r="QTH479" s="1"/>
      <c r="QTI479" s="1"/>
      <c r="QTJ479" s="1"/>
      <c r="QTK479" s="1"/>
      <c r="QTL479" s="1"/>
      <c r="QTM479" s="1"/>
      <c r="QTN479" s="1"/>
      <c r="QTO479" s="1"/>
      <c r="QTP479" s="1"/>
      <c r="QTQ479" s="1"/>
      <c r="QTR479" s="1"/>
      <c r="QTS479" s="1"/>
      <c r="QTT479" s="1"/>
      <c r="QTU479" s="1"/>
      <c r="QTV479" s="1"/>
      <c r="QTW479" s="1"/>
      <c r="QTX479" s="1"/>
      <c r="QTY479" s="1"/>
      <c r="QTZ479" s="1"/>
      <c r="QUA479" s="1"/>
      <c r="QUB479" s="1"/>
      <c r="QUC479" s="1"/>
      <c r="QUD479" s="1"/>
      <c r="QUE479" s="1"/>
      <c r="QUF479" s="1"/>
      <c r="QUG479" s="1"/>
      <c r="QUH479" s="1"/>
      <c r="QUI479" s="1"/>
      <c r="QUJ479" s="1"/>
      <c r="QUK479" s="1"/>
      <c r="QUL479" s="1"/>
      <c r="QUM479" s="1"/>
      <c r="QUN479" s="1"/>
      <c r="QUO479" s="1"/>
      <c r="QUP479" s="1"/>
      <c r="QUQ479" s="1"/>
      <c r="QUR479" s="1"/>
      <c r="QUS479" s="1"/>
      <c r="QUT479" s="1"/>
      <c r="QUU479" s="1"/>
      <c r="QUV479" s="1"/>
      <c r="QUW479" s="1"/>
      <c r="QUX479" s="1"/>
      <c r="QUY479" s="1"/>
      <c r="QUZ479" s="1"/>
      <c r="QVA479" s="1"/>
      <c r="QVB479" s="1"/>
      <c r="QVC479" s="1"/>
      <c r="QVD479" s="1"/>
      <c r="QVE479" s="1"/>
      <c r="QVF479" s="1"/>
      <c r="QVG479" s="1"/>
      <c r="QVH479" s="1"/>
      <c r="QVI479" s="1"/>
      <c r="QVJ479" s="1"/>
      <c r="QVK479" s="1"/>
      <c r="QVL479" s="1"/>
      <c r="QVM479" s="1"/>
      <c r="QVN479" s="1"/>
      <c r="QVO479" s="1"/>
      <c r="QVP479" s="1"/>
      <c r="QVQ479" s="1"/>
      <c r="QVR479" s="1"/>
      <c r="QVS479" s="1"/>
      <c r="QVT479" s="1"/>
      <c r="QVU479" s="1"/>
      <c r="QVV479" s="1"/>
      <c r="QVW479" s="1"/>
      <c r="QVX479" s="1"/>
      <c r="QVY479" s="1"/>
      <c r="QVZ479" s="1"/>
      <c r="QWA479" s="1"/>
      <c r="QWB479" s="1"/>
      <c r="QWC479" s="1"/>
      <c r="QWD479" s="1"/>
      <c r="QWE479" s="1"/>
      <c r="QWF479" s="1"/>
      <c r="QWG479" s="1"/>
      <c r="QWH479" s="1"/>
      <c r="QWI479" s="1"/>
      <c r="QWJ479" s="1"/>
      <c r="QWK479" s="1"/>
      <c r="QWL479" s="1"/>
      <c r="QWM479" s="1"/>
      <c r="QWN479" s="1"/>
      <c r="QWO479" s="1"/>
      <c r="QWP479" s="1"/>
      <c r="QWQ479" s="1"/>
      <c r="QWR479" s="1"/>
      <c r="QWS479" s="1"/>
      <c r="QWT479" s="1"/>
      <c r="QWU479" s="1"/>
      <c r="QWV479" s="1"/>
      <c r="QWW479" s="1"/>
      <c r="QWX479" s="1"/>
      <c r="QWY479" s="1"/>
      <c r="QWZ479" s="1"/>
      <c r="QXA479" s="1"/>
      <c r="QXB479" s="1"/>
      <c r="QXC479" s="1"/>
      <c r="QXD479" s="1"/>
      <c r="QXE479" s="1"/>
      <c r="QXF479" s="1"/>
      <c r="QXG479" s="1"/>
      <c r="QXH479" s="1"/>
      <c r="QXI479" s="1"/>
      <c r="QXJ479" s="1"/>
      <c r="QXK479" s="1"/>
      <c r="QXL479" s="1"/>
      <c r="QXM479" s="1"/>
      <c r="QXN479" s="1"/>
      <c r="QXO479" s="1"/>
      <c r="QXP479" s="1"/>
      <c r="QXQ479" s="1"/>
      <c r="QXR479" s="1"/>
      <c r="QXS479" s="1"/>
      <c r="QXT479" s="1"/>
      <c r="QXU479" s="1"/>
      <c r="QXV479" s="1"/>
      <c r="QXW479" s="1"/>
      <c r="QXX479" s="1"/>
      <c r="QXY479" s="1"/>
      <c r="QXZ479" s="1"/>
      <c r="QYA479" s="1"/>
      <c r="QYB479" s="1"/>
      <c r="QYC479" s="1"/>
      <c r="QYD479" s="1"/>
      <c r="QYE479" s="1"/>
      <c r="QYF479" s="1"/>
      <c r="QYG479" s="1"/>
      <c r="QYH479" s="1"/>
      <c r="QYI479" s="1"/>
      <c r="QYJ479" s="1"/>
      <c r="QYK479" s="1"/>
      <c r="QYL479" s="1"/>
      <c r="QYM479" s="1"/>
      <c r="QYN479" s="1"/>
      <c r="QYO479" s="1"/>
      <c r="QYP479" s="1"/>
      <c r="QYQ479" s="1"/>
      <c r="QYR479" s="1"/>
      <c r="QYS479" s="1"/>
      <c r="QYT479" s="1"/>
      <c r="QYU479" s="1"/>
      <c r="QYV479" s="1"/>
      <c r="QYW479" s="1"/>
      <c r="QYX479" s="1"/>
      <c r="QYY479" s="1"/>
      <c r="QYZ479" s="1"/>
      <c r="QZA479" s="1"/>
      <c r="QZB479" s="1"/>
      <c r="QZC479" s="1"/>
      <c r="QZD479" s="1"/>
      <c r="QZE479" s="1"/>
      <c r="QZF479" s="1"/>
      <c r="QZG479" s="1"/>
      <c r="QZH479" s="1"/>
      <c r="QZI479" s="1"/>
      <c r="QZJ479" s="1"/>
      <c r="QZK479" s="1"/>
      <c r="QZL479" s="1"/>
      <c r="QZM479" s="1"/>
      <c r="QZN479" s="1"/>
      <c r="QZO479" s="1"/>
      <c r="QZP479" s="1"/>
      <c r="QZQ479" s="1"/>
      <c r="QZR479" s="1"/>
      <c r="QZS479" s="1"/>
      <c r="QZT479" s="1"/>
      <c r="QZU479" s="1"/>
      <c r="QZV479" s="1"/>
      <c r="QZW479" s="1"/>
      <c r="QZX479" s="1"/>
      <c r="QZY479" s="1"/>
      <c r="QZZ479" s="1"/>
      <c r="RAA479" s="1"/>
      <c r="RAB479" s="1"/>
      <c r="RAC479" s="1"/>
      <c r="RAD479" s="1"/>
      <c r="RAE479" s="1"/>
      <c r="RAF479" s="1"/>
      <c r="RAG479" s="1"/>
      <c r="RAH479" s="1"/>
      <c r="RAI479" s="1"/>
      <c r="RAJ479" s="1"/>
      <c r="RAK479" s="1"/>
      <c r="RAL479" s="1"/>
      <c r="RAM479" s="1"/>
      <c r="RAN479" s="1"/>
      <c r="RAO479" s="1"/>
      <c r="RAP479" s="1"/>
      <c r="RAQ479" s="1"/>
      <c r="RAR479" s="1"/>
      <c r="RAS479" s="1"/>
      <c r="RAT479" s="1"/>
      <c r="RAU479" s="1"/>
      <c r="RAV479" s="1"/>
      <c r="RAW479" s="1"/>
      <c r="RAX479" s="1"/>
      <c r="RAY479" s="1"/>
      <c r="RAZ479" s="1"/>
      <c r="RBA479" s="1"/>
      <c r="RBB479" s="1"/>
      <c r="RBC479" s="1"/>
      <c r="RBD479" s="1"/>
      <c r="RBE479" s="1"/>
      <c r="RBF479" s="1"/>
      <c r="RBG479" s="1"/>
      <c r="RBH479" s="1"/>
      <c r="RBI479" s="1"/>
      <c r="RBJ479" s="1"/>
      <c r="RBK479" s="1"/>
      <c r="RBL479" s="1"/>
      <c r="RBM479" s="1"/>
      <c r="RBN479" s="1"/>
      <c r="RBO479" s="1"/>
      <c r="RBP479" s="1"/>
      <c r="RBQ479" s="1"/>
      <c r="RBR479" s="1"/>
      <c r="RBS479" s="1"/>
      <c r="RBT479" s="1"/>
      <c r="RBU479" s="1"/>
      <c r="RBV479" s="1"/>
      <c r="RBW479" s="1"/>
      <c r="RBX479" s="1"/>
      <c r="RBY479" s="1"/>
      <c r="RBZ479" s="1"/>
      <c r="RCA479" s="1"/>
      <c r="RCB479" s="1"/>
      <c r="RCC479" s="1"/>
      <c r="RCD479" s="1"/>
      <c r="RCE479" s="1"/>
      <c r="RCF479" s="1"/>
      <c r="RCG479" s="1"/>
      <c r="RCH479" s="1"/>
      <c r="RCI479" s="1"/>
      <c r="RCJ479" s="1"/>
      <c r="RCK479" s="1"/>
      <c r="RCL479" s="1"/>
      <c r="RCM479" s="1"/>
      <c r="RCN479" s="1"/>
      <c r="RCO479" s="1"/>
      <c r="RCP479" s="1"/>
      <c r="RCQ479" s="1"/>
      <c r="RCR479" s="1"/>
      <c r="RCS479" s="1"/>
      <c r="RCT479" s="1"/>
      <c r="RCU479" s="1"/>
      <c r="RCV479" s="1"/>
      <c r="RCW479" s="1"/>
      <c r="RCX479" s="1"/>
      <c r="RCY479" s="1"/>
      <c r="RCZ479" s="1"/>
      <c r="RDA479" s="1"/>
      <c r="RDB479" s="1"/>
      <c r="RDC479" s="1"/>
      <c r="RDD479" s="1"/>
      <c r="RDE479" s="1"/>
      <c r="RDF479" s="1"/>
      <c r="RDG479" s="1"/>
      <c r="RDH479" s="1"/>
      <c r="RDI479" s="1"/>
      <c r="RDJ479" s="1"/>
      <c r="RDK479" s="1"/>
      <c r="RDL479" s="1"/>
      <c r="RDM479" s="1"/>
      <c r="RDN479" s="1"/>
      <c r="RDO479" s="1"/>
      <c r="RDP479" s="1"/>
      <c r="RDQ479" s="1"/>
      <c r="RDR479" s="1"/>
      <c r="RDS479" s="1"/>
      <c r="RDT479" s="1"/>
      <c r="RDU479" s="1"/>
      <c r="RDV479" s="1"/>
      <c r="RDW479" s="1"/>
      <c r="RDX479" s="1"/>
      <c r="RDY479" s="1"/>
      <c r="RDZ479" s="1"/>
      <c r="REA479" s="1"/>
      <c r="REB479" s="1"/>
      <c r="REC479" s="1"/>
      <c r="RED479" s="1"/>
      <c r="REE479" s="1"/>
      <c r="REF479" s="1"/>
      <c r="REG479" s="1"/>
      <c r="REH479" s="1"/>
      <c r="REI479" s="1"/>
      <c r="REJ479" s="1"/>
      <c r="REK479" s="1"/>
      <c r="REL479" s="1"/>
      <c r="REM479" s="1"/>
      <c r="REN479" s="1"/>
      <c r="REO479" s="1"/>
      <c r="REP479" s="1"/>
      <c r="REQ479" s="1"/>
      <c r="RER479" s="1"/>
      <c r="RES479" s="1"/>
      <c r="RET479" s="1"/>
      <c r="REU479" s="1"/>
      <c r="REV479" s="1"/>
      <c r="REW479" s="1"/>
      <c r="REX479" s="1"/>
      <c r="REY479" s="1"/>
      <c r="REZ479" s="1"/>
      <c r="RFA479" s="1"/>
      <c r="RFB479" s="1"/>
      <c r="RFC479" s="1"/>
      <c r="RFD479" s="1"/>
      <c r="RFE479" s="1"/>
      <c r="RFF479" s="1"/>
      <c r="RFG479" s="1"/>
      <c r="RFH479" s="1"/>
      <c r="RFI479" s="1"/>
      <c r="RFJ479" s="1"/>
      <c r="RFK479" s="1"/>
      <c r="RFL479" s="1"/>
      <c r="RFM479" s="1"/>
      <c r="RFN479" s="1"/>
      <c r="RFO479" s="1"/>
      <c r="RFP479" s="1"/>
      <c r="RFQ479" s="1"/>
      <c r="RFR479" s="1"/>
      <c r="RFS479" s="1"/>
      <c r="RFT479" s="1"/>
      <c r="RFU479" s="1"/>
      <c r="RFV479" s="1"/>
      <c r="RFW479" s="1"/>
      <c r="RFX479" s="1"/>
      <c r="RFY479" s="1"/>
      <c r="RFZ479" s="1"/>
      <c r="RGA479" s="1"/>
      <c r="RGB479" s="1"/>
      <c r="RGC479" s="1"/>
      <c r="RGD479" s="1"/>
      <c r="RGE479" s="1"/>
      <c r="RGF479" s="1"/>
      <c r="RGG479" s="1"/>
      <c r="RGH479" s="1"/>
      <c r="RGI479" s="1"/>
      <c r="RGJ479" s="1"/>
      <c r="RGK479" s="1"/>
      <c r="RGL479" s="1"/>
      <c r="RGM479" s="1"/>
      <c r="RGN479" s="1"/>
      <c r="RGO479" s="1"/>
      <c r="RGP479" s="1"/>
      <c r="RGQ479" s="1"/>
      <c r="RGR479" s="1"/>
      <c r="RGS479" s="1"/>
      <c r="RGT479" s="1"/>
      <c r="RGU479" s="1"/>
      <c r="RGV479" s="1"/>
      <c r="RGW479" s="1"/>
      <c r="RGX479" s="1"/>
      <c r="RGY479" s="1"/>
      <c r="RGZ479" s="1"/>
      <c r="RHA479" s="1"/>
      <c r="RHB479" s="1"/>
      <c r="RHC479" s="1"/>
      <c r="RHD479" s="1"/>
      <c r="RHE479" s="1"/>
      <c r="RHF479" s="1"/>
      <c r="RHG479" s="1"/>
      <c r="RHH479" s="1"/>
      <c r="RHI479" s="1"/>
      <c r="RHJ479" s="1"/>
      <c r="RHK479" s="1"/>
      <c r="RHL479" s="1"/>
      <c r="RHM479" s="1"/>
      <c r="RHN479" s="1"/>
      <c r="RHO479" s="1"/>
      <c r="RHP479" s="1"/>
      <c r="RHQ479" s="1"/>
      <c r="RHR479" s="1"/>
      <c r="RHS479" s="1"/>
      <c r="RHT479" s="1"/>
      <c r="RHU479" s="1"/>
      <c r="RHV479" s="1"/>
      <c r="RHW479" s="1"/>
      <c r="RHX479" s="1"/>
      <c r="RHY479" s="1"/>
      <c r="RHZ479" s="1"/>
      <c r="RIA479" s="1"/>
      <c r="RIB479" s="1"/>
      <c r="RIC479" s="1"/>
      <c r="RID479" s="1"/>
      <c r="RIE479" s="1"/>
      <c r="RIF479" s="1"/>
      <c r="RIG479" s="1"/>
      <c r="RIH479" s="1"/>
      <c r="RII479" s="1"/>
      <c r="RIJ479" s="1"/>
      <c r="RIK479" s="1"/>
      <c r="RIL479" s="1"/>
      <c r="RIM479" s="1"/>
      <c r="RIN479" s="1"/>
      <c r="RIO479" s="1"/>
      <c r="RIP479" s="1"/>
      <c r="RIQ479" s="1"/>
      <c r="RIR479" s="1"/>
      <c r="RIS479" s="1"/>
      <c r="RIT479" s="1"/>
      <c r="RIU479" s="1"/>
      <c r="RIV479" s="1"/>
      <c r="RIW479" s="1"/>
      <c r="RIX479" s="1"/>
      <c r="RIY479" s="1"/>
      <c r="RIZ479" s="1"/>
      <c r="RJA479" s="1"/>
      <c r="RJB479" s="1"/>
      <c r="RJC479" s="1"/>
      <c r="RJD479" s="1"/>
      <c r="RJE479" s="1"/>
      <c r="RJF479" s="1"/>
      <c r="RJG479" s="1"/>
      <c r="RJH479" s="1"/>
      <c r="RJI479" s="1"/>
      <c r="RJJ479" s="1"/>
      <c r="RJK479" s="1"/>
      <c r="RJL479" s="1"/>
      <c r="RJM479" s="1"/>
      <c r="RJN479" s="1"/>
      <c r="RJO479" s="1"/>
      <c r="RJP479" s="1"/>
      <c r="RJQ479" s="1"/>
      <c r="RJR479" s="1"/>
      <c r="RJS479" s="1"/>
      <c r="RJT479" s="1"/>
      <c r="RJU479" s="1"/>
      <c r="RJV479" s="1"/>
      <c r="RJW479" s="1"/>
      <c r="RJX479" s="1"/>
      <c r="RJY479" s="1"/>
      <c r="RJZ479" s="1"/>
      <c r="RKA479" s="1"/>
      <c r="RKB479" s="1"/>
      <c r="RKC479" s="1"/>
      <c r="RKD479" s="1"/>
      <c r="RKE479" s="1"/>
      <c r="RKF479" s="1"/>
      <c r="RKG479" s="1"/>
      <c r="RKH479" s="1"/>
      <c r="RKI479" s="1"/>
      <c r="RKJ479" s="1"/>
      <c r="RKK479" s="1"/>
      <c r="RKL479" s="1"/>
      <c r="RKM479" s="1"/>
      <c r="RKN479" s="1"/>
      <c r="RKO479" s="1"/>
      <c r="RKP479" s="1"/>
      <c r="RKQ479" s="1"/>
      <c r="RKR479" s="1"/>
      <c r="RKS479" s="1"/>
      <c r="RKT479" s="1"/>
      <c r="RKU479" s="1"/>
      <c r="RKV479" s="1"/>
      <c r="RKW479" s="1"/>
      <c r="RKX479" s="1"/>
      <c r="RKY479" s="1"/>
      <c r="RKZ479" s="1"/>
      <c r="RLA479" s="1"/>
      <c r="RLB479" s="1"/>
      <c r="RLC479" s="1"/>
      <c r="RLD479" s="1"/>
      <c r="RLE479" s="1"/>
      <c r="RLF479" s="1"/>
      <c r="RLG479" s="1"/>
      <c r="RLH479" s="1"/>
      <c r="RLI479" s="1"/>
      <c r="RLJ479" s="1"/>
      <c r="RLK479" s="1"/>
      <c r="RLL479" s="1"/>
      <c r="RLM479" s="1"/>
      <c r="RLN479" s="1"/>
      <c r="RLO479" s="1"/>
      <c r="RLP479" s="1"/>
      <c r="RLQ479" s="1"/>
      <c r="RLR479" s="1"/>
      <c r="RLS479" s="1"/>
      <c r="RLT479" s="1"/>
      <c r="RLU479" s="1"/>
      <c r="RLV479" s="1"/>
      <c r="RLW479" s="1"/>
      <c r="RLX479" s="1"/>
      <c r="RLY479" s="1"/>
      <c r="RLZ479" s="1"/>
      <c r="RMA479" s="1"/>
      <c r="RMB479" s="1"/>
      <c r="RMC479" s="1"/>
      <c r="RMD479" s="1"/>
      <c r="RME479" s="1"/>
      <c r="RMF479" s="1"/>
      <c r="RMG479" s="1"/>
      <c r="RMH479" s="1"/>
      <c r="RMI479" s="1"/>
      <c r="RMJ479" s="1"/>
      <c r="RMK479" s="1"/>
      <c r="RML479" s="1"/>
      <c r="RMM479" s="1"/>
      <c r="RMN479" s="1"/>
      <c r="RMO479" s="1"/>
      <c r="RMP479" s="1"/>
      <c r="RMQ479" s="1"/>
      <c r="RMR479" s="1"/>
      <c r="RMS479" s="1"/>
      <c r="RMT479" s="1"/>
      <c r="RMU479" s="1"/>
      <c r="RMV479" s="1"/>
      <c r="RMW479" s="1"/>
      <c r="RMX479" s="1"/>
      <c r="RMY479" s="1"/>
      <c r="RMZ479" s="1"/>
      <c r="RNA479" s="1"/>
      <c r="RNB479" s="1"/>
      <c r="RNC479" s="1"/>
      <c r="RND479" s="1"/>
      <c r="RNE479" s="1"/>
      <c r="RNF479" s="1"/>
      <c r="RNG479" s="1"/>
      <c r="RNH479" s="1"/>
      <c r="RNI479" s="1"/>
      <c r="RNJ479" s="1"/>
      <c r="RNK479" s="1"/>
      <c r="RNL479" s="1"/>
      <c r="RNM479" s="1"/>
      <c r="RNN479" s="1"/>
      <c r="RNO479" s="1"/>
      <c r="RNP479" s="1"/>
      <c r="RNQ479" s="1"/>
      <c r="RNR479" s="1"/>
      <c r="RNS479" s="1"/>
      <c r="RNT479" s="1"/>
      <c r="RNU479" s="1"/>
      <c r="RNV479" s="1"/>
      <c r="RNW479" s="1"/>
      <c r="RNX479" s="1"/>
      <c r="RNY479" s="1"/>
      <c r="RNZ479" s="1"/>
      <c r="ROA479" s="1"/>
      <c r="ROB479" s="1"/>
      <c r="ROC479" s="1"/>
      <c r="ROD479" s="1"/>
      <c r="ROE479" s="1"/>
      <c r="ROF479" s="1"/>
      <c r="ROG479" s="1"/>
      <c r="ROH479" s="1"/>
      <c r="ROI479" s="1"/>
      <c r="ROJ479" s="1"/>
      <c r="ROK479" s="1"/>
      <c r="ROL479" s="1"/>
      <c r="ROM479" s="1"/>
      <c r="RON479" s="1"/>
      <c r="ROO479" s="1"/>
      <c r="ROP479" s="1"/>
      <c r="ROQ479" s="1"/>
      <c r="ROR479" s="1"/>
      <c r="ROS479" s="1"/>
      <c r="ROT479" s="1"/>
      <c r="ROU479" s="1"/>
      <c r="ROV479" s="1"/>
      <c r="ROW479" s="1"/>
      <c r="ROX479" s="1"/>
      <c r="ROY479" s="1"/>
      <c r="ROZ479" s="1"/>
      <c r="RPA479" s="1"/>
      <c r="RPB479" s="1"/>
      <c r="RPC479" s="1"/>
      <c r="RPD479" s="1"/>
      <c r="RPE479" s="1"/>
      <c r="RPF479" s="1"/>
      <c r="RPG479" s="1"/>
      <c r="RPH479" s="1"/>
      <c r="RPI479" s="1"/>
      <c r="RPJ479" s="1"/>
      <c r="RPK479" s="1"/>
      <c r="RPL479" s="1"/>
      <c r="RPM479" s="1"/>
      <c r="RPN479" s="1"/>
      <c r="RPO479" s="1"/>
      <c r="RPP479" s="1"/>
      <c r="RPQ479" s="1"/>
      <c r="RPR479" s="1"/>
      <c r="RPS479" s="1"/>
      <c r="RPT479" s="1"/>
      <c r="RPU479" s="1"/>
      <c r="RPV479" s="1"/>
      <c r="RPW479" s="1"/>
      <c r="RPX479" s="1"/>
      <c r="RPY479" s="1"/>
      <c r="RPZ479" s="1"/>
      <c r="RQA479" s="1"/>
      <c r="RQB479" s="1"/>
      <c r="RQC479" s="1"/>
      <c r="RQD479" s="1"/>
      <c r="RQE479" s="1"/>
      <c r="RQF479" s="1"/>
      <c r="RQG479" s="1"/>
      <c r="RQH479" s="1"/>
      <c r="RQI479" s="1"/>
      <c r="RQJ479" s="1"/>
      <c r="RQK479" s="1"/>
      <c r="RQL479" s="1"/>
      <c r="RQM479" s="1"/>
      <c r="RQN479" s="1"/>
      <c r="RQO479" s="1"/>
      <c r="RQP479" s="1"/>
      <c r="RQQ479" s="1"/>
      <c r="RQR479" s="1"/>
      <c r="RQS479" s="1"/>
      <c r="RQT479" s="1"/>
      <c r="RQU479" s="1"/>
      <c r="RQV479" s="1"/>
      <c r="RQW479" s="1"/>
      <c r="RQX479" s="1"/>
      <c r="RQY479" s="1"/>
      <c r="RQZ479" s="1"/>
      <c r="RRA479" s="1"/>
      <c r="RRB479" s="1"/>
      <c r="RRC479" s="1"/>
      <c r="RRD479" s="1"/>
      <c r="RRE479" s="1"/>
      <c r="RRF479" s="1"/>
      <c r="RRG479" s="1"/>
      <c r="RRH479" s="1"/>
      <c r="RRI479" s="1"/>
      <c r="RRJ479" s="1"/>
      <c r="RRK479" s="1"/>
      <c r="RRL479" s="1"/>
      <c r="RRM479" s="1"/>
      <c r="RRN479" s="1"/>
      <c r="RRO479" s="1"/>
      <c r="RRP479" s="1"/>
      <c r="RRQ479" s="1"/>
      <c r="RRR479" s="1"/>
      <c r="RRS479" s="1"/>
      <c r="RRT479" s="1"/>
      <c r="RRU479" s="1"/>
      <c r="RRV479" s="1"/>
      <c r="RRW479" s="1"/>
      <c r="RRX479" s="1"/>
      <c r="RRY479" s="1"/>
      <c r="RRZ479" s="1"/>
      <c r="RSA479" s="1"/>
      <c r="RSB479" s="1"/>
      <c r="RSC479" s="1"/>
      <c r="RSD479" s="1"/>
      <c r="RSE479" s="1"/>
      <c r="RSF479" s="1"/>
      <c r="RSG479" s="1"/>
      <c r="RSH479" s="1"/>
      <c r="RSI479" s="1"/>
      <c r="RSJ479" s="1"/>
      <c r="RSK479" s="1"/>
      <c r="RSL479" s="1"/>
      <c r="RSM479" s="1"/>
      <c r="RSN479" s="1"/>
      <c r="RSO479" s="1"/>
      <c r="RSP479" s="1"/>
      <c r="RSQ479" s="1"/>
      <c r="RSR479" s="1"/>
      <c r="RSS479" s="1"/>
      <c r="RST479" s="1"/>
      <c r="RSU479" s="1"/>
      <c r="RSV479" s="1"/>
      <c r="RSW479" s="1"/>
      <c r="RSX479" s="1"/>
      <c r="RSY479" s="1"/>
      <c r="RSZ479" s="1"/>
      <c r="RTA479" s="1"/>
      <c r="RTB479" s="1"/>
      <c r="RTC479" s="1"/>
      <c r="RTD479" s="1"/>
      <c r="RTE479" s="1"/>
      <c r="RTF479" s="1"/>
      <c r="RTG479" s="1"/>
      <c r="RTH479" s="1"/>
      <c r="RTI479" s="1"/>
      <c r="RTJ479" s="1"/>
      <c r="RTK479" s="1"/>
      <c r="RTL479" s="1"/>
      <c r="RTM479" s="1"/>
      <c r="RTN479" s="1"/>
      <c r="RTO479" s="1"/>
      <c r="RTP479" s="1"/>
      <c r="RTQ479" s="1"/>
      <c r="RTR479" s="1"/>
      <c r="RTS479" s="1"/>
      <c r="RTT479" s="1"/>
      <c r="RTU479" s="1"/>
      <c r="RTV479" s="1"/>
      <c r="RTW479" s="1"/>
      <c r="RTX479" s="1"/>
      <c r="RTY479" s="1"/>
      <c r="RTZ479" s="1"/>
      <c r="RUA479" s="1"/>
      <c r="RUB479" s="1"/>
      <c r="RUC479" s="1"/>
      <c r="RUD479" s="1"/>
      <c r="RUE479" s="1"/>
      <c r="RUF479" s="1"/>
      <c r="RUG479" s="1"/>
      <c r="RUH479" s="1"/>
      <c r="RUI479" s="1"/>
      <c r="RUJ479" s="1"/>
      <c r="RUK479" s="1"/>
      <c r="RUL479" s="1"/>
      <c r="RUM479" s="1"/>
      <c r="RUN479" s="1"/>
      <c r="RUO479" s="1"/>
      <c r="RUP479" s="1"/>
      <c r="RUQ479" s="1"/>
      <c r="RUR479" s="1"/>
      <c r="RUS479" s="1"/>
      <c r="RUT479" s="1"/>
      <c r="RUU479" s="1"/>
      <c r="RUV479" s="1"/>
      <c r="RUW479" s="1"/>
      <c r="RUX479" s="1"/>
      <c r="RUY479" s="1"/>
      <c r="RUZ479" s="1"/>
      <c r="RVA479" s="1"/>
      <c r="RVB479" s="1"/>
      <c r="RVC479" s="1"/>
      <c r="RVD479" s="1"/>
      <c r="RVE479" s="1"/>
      <c r="RVF479" s="1"/>
      <c r="RVG479" s="1"/>
      <c r="RVH479" s="1"/>
      <c r="RVI479" s="1"/>
      <c r="RVJ479" s="1"/>
      <c r="RVK479" s="1"/>
      <c r="RVL479" s="1"/>
      <c r="RVM479" s="1"/>
      <c r="RVN479" s="1"/>
      <c r="RVO479" s="1"/>
      <c r="RVP479" s="1"/>
      <c r="RVQ479" s="1"/>
      <c r="RVR479" s="1"/>
      <c r="RVS479" s="1"/>
      <c r="RVT479" s="1"/>
      <c r="RVU479" s="1"/>
      <c r="RVV479" s="1"/>
      <c r="RVW479" s="1"/>
      <c r="RVX479" s="1"/>
      <c r="RVY479" s="1"/>
      <c r="RVZ479" s="1"/>
      <c r="RWA479" s="1"/>
      <c r="RWB479" s="1"/>
      <c r="RWC479" s="1"/>
      <c r="RWD479" s="1"/>
      <c r="RWE479" s="1"/>
      <c r="RWF479" s="1"/>
      <c r="RWG479" s="1"/>
      <c r="RWH479" s="1"/>
      <c r="RWI479" s="1"/>
      <c r="RWJ479" s="1"/>
      <c r="RWK479" s="1"/>
      <c r="RWL479" s="1"/>
      <c r="RWM479" s="1"/>
      <c r="RWN479" s="1"/>
      <c r="RWO479" s="1"/>
      <c r="RWP479" s="1"/>
      <c r="RWQ479" s="1"/>
      <c r="RWR479" s="1"/>
      <c r="RWS479" s="1"/>
      <c r="RWT479" s="1"/>
      <c r="RWU479" s="1"/>
      <c r="RWV479" s="1"/>
      <c r="RWW479" s="1"/>
      <c r="RWX479" s="1"/>
      <c r="RWY479" s="1"/>
      <c r="RWZ479" s="1"/>
      <c r="RXA479" s="1"/>
      <c r="RXB479" s="1"/>
      <c r="RXC479" s="1"/>
      <c r="RXD479" s="1"/>
      <c r="RXE479" s="1"/>
      <c r="RXF479" s="1"/>
      <c r="RXG479" s="1"/>
      <c r="RXH479" s="1"/>
      <c r="RXI479" s="1"/>
      <c r="RXJ479" s="1"/>
      <c r="RXK479" s="1"/>
      <c r="RXL479" s="1"/>
      <c r="RXM479" s="1"/>
      <c r="RXN479" s="1"/>
      <c r="RXO479" s="1"/>
      <c r="RXP479" s="1"/>
      <c r="RXQ479" s="1"/>
      <c r="RXR479" s="1"/>
      <c r="RXS479" s="1"/>
      <c r="RXT479" s="1"/>
      <c r="RXU479" s="1"/>
      <c r="RXV479" s="1"/>
      <c r="RXW479" s="1"/>
      <c r="RXX479" s="1"/>
      <c r="RXY479" s="1"/>
      <c r="RXZ479" s="1"/>
      <c r="RYA479" s="1"/>
      <c r="RYB479" s="1"/>
      <c r="RYC479" s="1"/>
      <c r="RYD479" s="1"/>
      <c r="RYE479" s="1"/>
      <c r="RYF479" s="1"/>
      <c r="RYG479" s="1"/>
      <c r="RYH479" s="1"/>
      <c r="RYI479" s="1"/>
      <c r="RYJ479" s="1"/>
      <c r="RYK479" s="1"/>
      <c r="RYL479" s="1"/>
      <c r="RYM479" s="1"/>
      <c r="RYN479" s="1"/>
      <c r="RYO479" s="1"/>
      <c r="RYP479" s="1"/>
      <c r="RYQ479" s="1"/>
      <c r="RYR479" s="1"/>
      <c r="RYS479" s="1"/>
      <c r="RYT479" s="1"/>
      <c r="RYU479" s="1"/>
      <c r="RYV479" s="1"/>
      <c r="RYW479" s="1"/>
      <c r="RYX479" s="1"/>
      <c r="RYY479" s="1"/>
      <c r="RYZ479" s="1"/>
      <c r="RZA479" s="1"/>
      <c r="RZB479" s="1"/>
      <c r="RZC479" s="1"/>
      <c r="RZD479" s="1"/>
      <c r="RZE479" s="1"/>
      <c r="RZF479" s="1"/>
      <c r="RZG479" s="1"/>
      <c r="RZH479" s="1"/>
      <c r="RZI479" s="1"/>
      <c r="RZJ479" s="1"/>
      <c r="RZK479" s="1"/>
      <c r="RZL479" s="1"/>
      <c r="RZM479" s="1"/>
      <c r="RZN479" s="1"/>
      <c r="RZO479" s="1"/>
      <c r="RZP479" s="1"/>
      <c r="RZQ479" s="1"/>
      <c r="RZR479" s="1"/>
      <c r="RZS479" s="1"/>
      <c r="RZT479" s="1"/>
      <c r="RZU479" s="1"/>
      <c r="RZV479" s="1"/>
      <c r="RZW479" s="1"/>
      <c r="RZX479" s="1"/>
      <c r="RZY479" s="1"/>
      <c r="RZZ479" s="1"/>
      <c r="SAA479" s="1"/>
      <c r="SAB479" s="1"/>
      <c r="SAC479" s="1"/>
      <c r="SAD479" s="1"/>
      <c r="SAE479" s="1"/>
      <c r="SAF479" s="1"/>
      <c r="SAG479" s="1"/>
      <c r="SAH479" s="1"/>
      <c r="SAI479" s="1"/>
      <c r="SAJ479" s="1"/>
      <c r="SAK479" s="1"/>
      <c r="SAL479" s="1"/>
      <c r="SAM479" s="1"/>
      <c r="SAN479" s="1"/>
      <c r="SAO479" s="1"/>
      <c r="SAP479" s="1"/>
      <c r="SAQ479" s="1"/>
      <c r="SAR479" s="1"/>
      <c r="SAS479" s="1"/>
      <c r="SAT479" s="1"/>
      <c r="SAU479" s="1"/>
      <c r="SAV479" s="1"/>
      <c r="SAW479" s="1"/>
      <c r="SAX479" s="1"/>
      <c r="SAY479" s="1"/>
      <c r="SAZ479" s="1"/>
      <c r="SBA479" s="1"/>
      <c r="SBB479" s="1"/>
      <c r="SBC479" s="1"/>
      <c r="SBD479" s="1"/>
      <c r="SBE479" s="1"/>
      <c r="SBF479" s="1"/>
      <c r="SBG479" s="1"/>
      <c r="SBH479" s="1"/>
      <c r="SBI479" s="1"/>
      <c r="SBJ479" s="1"/>
      <c r="SBK479" s="1"/>
      <c r="SBL479" s="1"/>
      <c r="SBM479" s="1"/>
      <c r="SBN479" s="1"/>
      <c r="SBO479" s="1"/>
      <c r="SBP479" s="1"/>
      <c r="SBQ479" s="1"/>
      <c r="SBR479" s="1"/>
      <c r="SBS479" s="1"/>
      <c r="SBT479" s="1"/>
      <c r="SBU479" s="1"/>
      <c r="SBV479" s="1"/>
      <c r="SBW479" s="1"/>
      <c r="SBX479" s="1"/>
      <c r="SBY479" s="1"/>
      <c r="SBZ479" s="1"/>
      <c r="SCA479" s="1"/>
      <c r="SCB479" s="1"/>
      <c r="SCC479" s="1"/>
      <c r="SCD479" s="1"/>
      <c r="SCE479" s="1"/>
      <c r="SCF479" s="1"/>
      <c r="SCG479" s="1"/>
      <c r="SCH479" s="1"/>
      <c r="SCI479" s="1"/>
      <c r="SCJ479" s="1"/>
      <c r="SCK479" s="1"/>
      <c r="SCL479" s="1"/>
      <c r="SCM479" s="1"/>
      <c r="SCN479" s="1"/>
      <c r="SCO479" s="1"/>
      <c r="SCP479" s="1"/>
      <c r="SCQ479" s="1"/>
      <c r="SCR479" s="1"/>
      <c r="SCS479" s="1"/>
      <c r="SCT479" s="1"/>
      <c r="SCU479" s="1"/>
      <c r="SCV479" s="1"/>
      <c r="SCW479" s="1"/>
      <c r="SCX479" s="1"/>
      <c r="SCY479" s="1"/>
      <c r="SCZ479" s="1"/>
      <c r="SDA479" s="1"/>
      <c r="SDB479" s="1"/>
      <c r="SDC479" s="1"/>
      <c r="SDD479" s="1"/>
      <c r="SDE479" s="1"/>
      <c r="SDF479" s="1"/>
      <c r="SDG479" s="1"/>
      <c r="SDH479" s="1"/>
      <c r="SDI479" s="1"/>
      <c r="SDJ479" s="1"/>
      <c r="SDK479" s="1"/>
      <c r="SDL479" s="1"/>
      <c r="SDM479" s="1"/>
      <c r="SDN479" s="1"/>
      <c r="SDO479" s="1"/>
      <c r="SDP479" s="1"/>
      <c r="SDQ479" s="1"/>
      <c r="SDR479" s="1"/>
      <c r="SDS479" s="1"/>
      <c r="SDT479" s="1"/>
      <c r="SDU479" s="1"/>
      <c r="SDV479" s="1"/>
      <c r="SDW479" s="1"/>
      <c r="SDX479" s="1"/>
      <c r="SDY479" s="1"/>
      <c r="SDZ479" s="1"/>
      <c r="SEA479" s="1"/>
      <c r="SEB479" s="1"/>
      <c r="SEC479" s="1"/>
      <c r="SED479" s="1"/>
      <c r="SEE479" s="1"/>
      <c r="SEF479" s="1"/>
      <c r="SEG479" s="1"/>
      <c r="SEH479" s="1"/>
      <c r="SEI479" s="1"/>
      <c r="SEJ479" s="1"/>
      <c r="SEK479" s="1"/>
      <c r="SEL479" s="1"/>
      <c r="SEM479" s="1"/>
      <c r="SEN479" s="1"/>
      <c r="SEO479" s="1"/>
      <c r="SEP479" s="1"/>
      <c r="SEQ479" s="1"/>
      <c r="SER479" s="1"/>
      <c r="SES479" s="1"/>
      <c r="SET479" s="1"/>
      <c r="SEU479" s="1"/>
      <c r="SEV479" s="1"/>
      <c r="SEW479" s="1"/>
      <c r="SEX479" s="1"/>
      <c r="SEY479" s="1"/>
      <c r="SEZ479" s="1"/>
      <c r="SFA479" s="1"/>
      <c r="SFB479" s="1"/>
      <c r="SFC479" s="1"/>
      <c r="SFD479" s="1"/>
      <c r="SFE479" s="1"/>
      <c r="SFF479" s="1"/>
      <c r="SFG479" s="1"/>
      <c r="SFH479" s="1"/>
      <c r="SFI479" s="1"/>
      <c r="SFJ479" s="1"/>
      <c r="SFK479" s="1"/>
      <c r="SFL479" s="1"/>
      <c r="SFM479" s="1"/>
      <c r="SFN479" s="1"/>
      <c r="SFO479" s="1"/>
      <c r="SFP479" s="1"/>
      <c r="SFQ479" s="1"/>
      <c r="SFR479" s="1"/>
      <c r="SFS479" s="1"/>
      <c r="SFT479" s="1"/>
      <c r="SFU479" s="1"/>
      <c r="SFV479" s="1"/>
      <c r="SFW479" s="1"/>
      <c r="SFX479" s="1"/>
      <c r="SFY479" s="1"/>
      <c r="SFZ479" s="1"/>
      <c r="SGA479" s="1"/>
      <c r="SGB479" s="1"/>
      <c r="SGC479" s="1"/>
      <c r="SGD479" s="1"/>
      <c r="SGE479" s="1"/>
      <c r="SGF479" s="1"/>
      <c r="SGG479" s="1"/>
      <c r="SGH479" s="1"/>
      <c r="SGI479" s="1"/>
      <c r="SGJ479" s="1"/>
      <c r="SGK479" s="1"/>
      <c r="SGL479" s="1"/>
      <c r="SGM479" s="1"/>
      <c r="SGN479" s="1"/>
      <c r="SGO479" s="1"/>
      <c r="SGP479" s="1"/>
      <c r="SGQ479" s="1"/>
      <c r="SGR479" s="1"/>
      <c r="SGS479" s="1"/>
      <c r="SGT479" s="1"/>
      <c r="SGU479" s="1"/>
      <c r="SGV479" s="1"/>
      <c r="SGW479" s="1"/>
      <c r="SGX479" s="1"/>
      <c r="SGY479" s="1"/>
      <c r="SGZ479" s="1"/>
      <c r="SHA479" s="1"/>
      <c r="SHB479" s="1"/>
      <c r="SHC479" s="1"/>
      <c r="SHD479" s="1"/>
      <c r="SHE479" s="1"/>
      <c r="SHF479" s="1"/>
      <c r="SHG479" s="1"/>
      <c r="SHH479" s="1"/>
      <c r="SHI479" s="1"/>
      <c r="SHJ479" s="1"/>
      <c r="SHK479" s="1"/>
      <c r="SHL479" s="1"/>
      <c r="SHM479" s="1"/>
      <c r="SHN479" s="1"/>
      <c r="SHO479" s="1"/>
      <c r="SHP479" s="1"/>
      <c r="SHQ479" s="1"/>
      <c r="SHR479" s="1"/>
      <c r="SHS479" s="1"/>
      <c r="SHT479" s="1"/>
      <c r="SHU479" s="1"/>
      <c r="SHV479" s="1"/>
      <c r="SHW479" s="1"/>
      <c r="SHX479" s="1"/>
      <c r="SHY479" s="1"/>
      <c r="SHZ479" s="1"/>
      <c r="SIA479" s="1"/>
      <c r="SIB479" s="1"/>
      <c r="SIC479" s="1"/>
      <c r="SID479" s="1"/>
      <c r="SIE479" s="1"/>
      <c r="SIF479" s="1"/>
      <c r="SIG479" s="1"/>
      <c r="SIH479" s="1"/>
      <c r="SII479" s="1"/>
      <c r="SIJ479" s="1"/>
      <c r="SIK479" s="1"/>
      <c r="SIL479" s="1"/>
      <c r="SIM479" s="1"/>
      <c r="SIN479" s="1"/>
      <c r="SIO479" s="1"/>
      <c r="SIP479" s="1"/>
      <c r="SIQ479" s="1"/>
      <c r="SIR479" s="1"/>
      <c r="SIS479" s="1"/>
      <c r="SIT479" s="1"/>
      <c r="SIU479" s="1"/>
      <c r="SIV479" s="1"/>
      <c r="SIW479" s="1"/>
      <c r="SIX479" s="1"/>
      <c r="SIY479" s="1"/>
      <c r="SIZ479" s="1"/>
      <c r="SJA479" s="1"/>
      <c r="SJB479" s="1"/>
      <c r="SJC479" s="1"/>
      <c r="SJD479" s="1"/>
      <c r="SJE479" s="1"/>
      <c r="SJF479" s="1"/>
      <c r="SJG479" s="1"/>
      <c r="SJH479" s="1"/>
      <c r="SJI479" s="1"/>
      <c r="SJJ479" s="1"/>
      <c r="SJK479" s="1"/>
      <c r="SJL479" s="1"/>
      <c r="SJM479" s="1"/>
      <c r="SJN479" s="1"/>
      <c r="SJO479" s="1"/>
      <c r="SJP479" s="1"/>
      <c r="SJQ479" s="1"/>
      <c r="SJR479" s="1"/>
      <c r="SJS479" s="1"/>
      <c r="SJT479" s="1"/>
      <c r="SJU479" s="1"/>
      <c r="SJV479" s="1"/>
      <c r="SJW479" s="1"/>
      <c r="SJX479" s="1"/>
      <c r="SJY479" s="1"/>
      <c r="SJZ479" s="1"/>
      <c r="SKA479" s="1"/>
      <c r="SKB479" s="1"/>
      <c r="SKC479" s="1"/>
      <c r="SKD479" s="1"/>
      <c r="SKE479" s="1"/>
      <c r="SKF479" s="1"/>
      <c r="SKG479" s="1"/>
      <c r="SKH479" s="1"/>
      <c r="SKI479" s="1"/>
      <c r="SKJ479" s="1"/>
      <c r="SKK479" s="1"/>
      <c r="SKL479" s="1"/>
      <c r="SKM479" s="1"/>
      <c r="SKN479" s="1"/>
      <c r="SKO479" s="1"/>
      <c r="SKP479" s="1"/>
      <c r="SKQ479" s="1"/>
      <c r="SKR479" s="1"/>
      <c r="SKS479" s="1"/>
      <c r="SKT479" s="1"/>
      <c r="SKU479" s="1"/>
      <c r="SKV479" s="1"/>
      <c r="SKW479" s="1"/>
      <c r="SKX479" s="1"/>
      <c r="SKY479" s="1"/>
      <c r="SKZ479" s="1"/>
      <c r="SLA479" s="1"/>
      <c r="SLB479" s="1"/>
      <c r="SLC479" s="1"/>
      <c r="SLD479" s="1"/>
      <c r="SLE479" s="1"/>
      <c r="SLF479" s="1"/>
      <c r="SLG479" s="1"/>
      <c r="SLH479" s="1"/>
      <c r="SLI479" s="1"/>
      <c r="SLJ479" s="1"/>
      <c r="SLK479" s="1"/>
      <c r="SLL479" s="1"/>
      <c r="SLM479" s="1"/>
      <c r="SLN479" s="1"/>
      <c r="SLO479" s="1"/>
      <c r="SLP479" s="1"/>
      <c r="SLQ479" s="1"/>
      <c r="SLR479" s="1"/>
      <c r="SLS479" s="1"/>
      <c r="SLT479" s="1"/>
      <c r="SLU479" s="1"/>
      <c r="SLV479" s="1"/>
      <c r="SLW479" s="1"/>
      <c r="SLX479" s="1"/>
      <c r="SLY479" s="1"/>
      <c r="SLZ479" s="1"/>
      <c r="SMA479" s="1"/>
      <c r="SMB479" s="1"/>
      <c r="SMC479" s="1"/>
      <c r="SMD479" s="1"/>
      <c r="SME479" s="1"/>
      <c r="SMF479" s="1"/>
      <c r="SMG479" s="1"/>
      <c r="SMH479" s="1"/>
      <c r="SMI479" s="1"/>
      <c r="SMJ479" s="1"/>
      <c r="SMK479" s="1"/>
      <c r="SML479" s="1"/>
      <c r="SMM479" s="1"/>
      <c r="SMN479" s="1"/>
      <c r="SMO479" s="1"/>
      <c r="SMP479" s="1"/>
      <c r="SMQ479" s="1"/>
      <c r="SMR479" s="1"/>
      <c r="SMS479" s="1"/>
      <c r="SMT479" s="1"/>
      <c r="SMU479" s="1"/>
      <c r="SMV479" s="1"/>
      <c r="SMW479" s="1"/>
      <c r="SMX479" s="1"/>
      <c r="SMY479" s="1"/>
      <c r="SMZ479" s="1"/>
      <c r="SNA479" s="1"/>
      <c r="SNB479" s="1"/>
      <c r="SNC479" s="1"/>
      <c r="SND479" s="1"/>
      <c r="SNE479" s="1"/>
      <c r="SNF479" s="1"/>
      <c r="SNG479" s="1"/>
      <c r="SNH479" s="1"/>
      <c r="SNI479" s="1"/>
      <c r="SNJ479" s="1"/>
      <c r="SNK479" s="1"/>
      <c r="SNL479" s="1"/>
      <c r="SNM479" s="1"/>
      <c r="SNN479" s="1"/>
      <c r="SNO479" s="1"/>
      <c r="SNP479" s="1"/>
      <c r="SNQ479" s="1"/>
      <c r="SNR479" s="1"/>
      <c r="SNS479" s="1"/>
      <c r="SNT479" s="1"/>
      <c r="SNU479" s="1"/>
      <c r="SNV479" s="1"/>
      <c r="SNW479" s="1"/>
      <c r="SNX479" s="1"/>
      <c r="SNY479" s="1"/>
      <c r="SNZ479" s="1"/>
      <c r="SOA479" s="1"/>
      <c r="SOB479" s="1"/>
      <c r="SOC479" s="1"/>
      <c r="SOD479" s="1"/>
      <c r="SOE479" s="1"/>
      <c r="SOF479" s="1"/>
      <c r="SOG479" s="1"/>
      <c r="SOH479" s="1"/>
      <c r="SOI479" s="1"/>
      <c r="SOJ479" s="1"/>
      <c r="SOK479" s="1"/>
      <c r="SOL479" s="1"/>
      <c r="SOM479" s="1"/>
      <c r="SON479" s="1"/>
      <c r="SOO479" s="1"/>
      <c r="SOP479" s="1"/>
      <c r="SOQ479" s="1"/>
      <c r="SOR479" s="1"/>
      <c r="SOS479" s="1"/>
      <c r="SOT479" s="1"/>
      <c r="SOU479" s="1"/>
      <c r="SOV479" s="1"/>
      <c r="SOW479" s="1"/>
      <c r="SOX479" s="1"/>
      <c r="SOY479" s="1"/>
      <c r="SOZ479" s="1"/>
      <c r="SPA479" s="1"/>
      <c r="SPB479" s="1"/>
      <c r="SPC479" s="1"/>
      <c r="SPD479" s="1"/>
      <c r="SPE479" s="1"/>
      <c r="SPF479" s="1"/>
      <c r="SPG479" s="1"/>
      <c r="SPH479" s="1"/>
      <c r="SPI479" s="1"/>
      <c r="SPJ479" s="1"/>
      <c r="SPK479" s="1"/>
      <c r="SPL479" s="1"/>
      <c r="SPM479" s="1"/>
      <c r="SPN479" s="1"/>
      <c r="SPO479" s="1"/>
      <c r="SPP479" s="1"/>
      <c r="SPQ479" s="1"/>
      <c r="SPR479" s="1"/>
      <c r="SPS479" s="1"/>
      <c r="SPT479" s="1"/>
      <c r="SPU479" s="1"/>
      <c r="SPV479" s="1"/>
      <c r="SPW479" s="1"/>
      <c r="SPX479" s="1"/>
      <c r="SPY479" s="1"/>
      <c r="SPZ479" s="1"/>
      <c r="SQA479" s="1"/>
      <c r="SQB479" s="1"/>
      <c r="SQC479" s="1"/>
      <c r="SQD479" s="1"/>
      <c r="SQE479" s="1"/>
      <c r="SQF479" s="1"/>
      <c r="SQG479" s="1"/>
      <c r="SQH479" s="1"/>
      <c r="SQI479" s="1"/>
      <c r="SQJ479" s="1"/>
      <c r="SQK479" s="1"/>
      <c r="SQL479" s="1"/>
      <c r="SQM479" s="1"/>
      <c r="SQN479" s="1"/>
      <c r="SQO479" s="1"/>
      <c r="SQP479" s="1"/>
      <c r="SQQ479" s="1"/>
      <c r="SQR479" s="1"/>
      <c r="SQS479" s="1"/>
      <c r="SQT479" s="1"/>
      <c r="SQU479" s="1"/>
      <c r="SQV479" s="1"/>
      <c r="SQW479" s="1"/>
      <c r="SQX479" s="1"/>
      <c r="SQY479" s="1"/>
      <c r="SQZ479" s="1"/>
      <c r="SRA479" s="1"/>
      <c r="SRB479" s="1"/>
      <c r="SRC479" s="1"/>
      <c r="SRD479" s="1"/>
      <c r="SRE479" s="1"/>
      <c r="SRF479" s="1"/>
      <c r="SRG479" s="1"/>
      <c r="SRH479" s="1"/>
      <c r="SRI479" s="1"/>
      <c r="SRJ479" s="1"/>
      <c r="SRK479" s="1"/>
      <c r="SRL479" s="1"/>
      <c r="SRM479" s="1"/>
      <c r="SRN479" s="1"/>
      <c r="SRO479" s="1"/>
      <c r="SRP479" s="1"/>
      <c r="SRQ479" s="1"/>
      <c r="SRR479" s="1"/>
      <c r="SRS479" s="1"/>
      <c r="SRT479" s="1"/>
      <c r="SRU479" s="1"/>
      <c r="SRV479" s="1"/>
      <c r="SRW479" s="1"/>
      <c r="SRX479" s="1"/>
      <c r="SRY479" s="1"/>
      <c r="SRZ479" s="1"/>
      <c r="SSA479" s="1"/>
      <c r="SSB479" s="1"/>
      <c r="SSC479" s="1"/>
      <c r="SSD479" s="1"/>
      <c r="SSE479" s="1"/>
      <c r="SSF479" s="1"/>
      <c r="SSG479" s="1"/>
      <c r="SSH479" s="1"/>
      <c r="SSI479" s="1"/>
      <c r="SSJ479" s="1"/>
      <c r="SSK479" s="1"/>
      <c r="SSL479" s="1"/>
      <c r="SSM479" s="1"/>
      <c r="SSN479" s="1"/>
      <c r="SSO479" s="1"/>
      <c r="SSP479" s="1"/>
      <c r="SSQ479" s="1"/>
      <c r="SSR479" s="1"/>
      <c r="SSS479" s="1"/>
      <c r="SST479" s="1"/>
      <c r="SSU479" s="1"/>
      <c r="SSV479" s="1"/>
      <c r="SSW479" s="1"/>
      <c r="SSX479" s="1"/>
      <c r="SSY479" s="1"/>
      <c r="SSZ479" s="1"/>
      <c r="STA479" s="1"/>
      <c r="STB479" s="1"/>
      <c r="STC479" s="1"/>
      <c r="STD479" s="1"/>
      <c r="STE479" s="1"/>
      <c r="STF479" s="1"/>
      <c r="STG479" s="1"/>
      <c r="STH479" s="1"/>
      <c r="STI479" s="1"/>
      <c r="STJ479" s="1"/>
      <c r="STK479" s="1"/>
      <c r="STL479" s="1"/>
      <c r="STM479" s="1"/>
      <c r="STN479" s="1"/>
      <c r="STO479" s="1"/>
      <c r="STP479" s="1"/>
      <c r="STQ479" s="1"/>
      <c r="STR479" s="1"/>
      <c r="STS479" s="1"/>
      <c r="STT479" s="1"/>
      <c r="STU479" s="1"/>
      <c r="STV479" s="1"/>
      <c r="STW479" s="1"/>
      <c r="STX479" s="1"/>
      <c r="STY479" s="1"/>
      <c r="STZ479" s="1"/>
      <c r="SUA479" s="1"/>
      <c r="SUB479" s="1"/>
      <c r="SUC479" s="1"/>
      <c r="SUD479" s="1"/>
      <c r="SUE479" s="1"/>
      <c r="SUF479" s="1"/>
      <c r="SUG479" s="1"/>
      <c r="SUH479" s="1"/>
      <c r="SUI479" s="1"/>
      <c r="SUJ479" s="1"/>
      <c r="SUK479" s="1"/>
      <c r="SUL479" s="1"/>
      <c r="SUM479" s="1"/>
      <c r="SUN479" s="1"/>
      <c r="SUO479" s="1"/>
      <c r="SUP479" s="1"/>
      <c r="SUQ479" s="1"/>
      <c r="SUR479" s="1"/>
      <c r="SUS479" s="1"/>
      <c r="SUT479" s="1"/>
      <c r="SUU479" s="1"/>
      <c r="SUV479" s="1"/>
      <c r="SUW479" s="1"/>
      <c r="SUX479" s="1"/>
      <c r="SUY479" s="1"/>
      <c r="SUZ479" s="1"/>
      <c r="SVA479" s="1"/>
      <c r="SVB479" s="1"/>
      <c r="SVC479" s="1"/>
      <c r="SVD479" s="1"/>
      <c r="SVE479" s="1"/>
      <c r="SVF479" s="1"/>
      <c r="SVG479" s="1"/>
      <c r="SVH479" s="1"/>
      <c r="SVI479" s="1"/>
      <c r="SVJ479" s="1"/>
      <c r="SVK479" s="1"/>
      <c r="SVL479" s="1"/>
      <c r="SVM479" s="1"/>
      <c r="SVN479" s="1"/>
      <c r="SVO479" s="1"/>
      <c r="SVP479" s="1"/>
      <c r="SVQ479" s="1"/>
      <c r="SVR479" s="1"/>
      <c r="SVS479" s="1"/>
      <c r="SVT479" s="1"/>
      <c r="SVU479" s="1"/>
      <c r="SVV479" s="1"/>
      <c r="SVW479" s="1"/>
      <c r="SVX479" s="1"/>
      <c r="SVY479" s="1"/>
      <c r="SVZ479" s="1"/>
      <c r="SWA479" s="1"/>
      <c r="SWB479" s="1"/>
      <c r="SWC479" s="1"/>
      <c r="SWD479" s="1"/>
      <c r="SWE479" s="1"/>
      <c r="SWF479" s="1"/>
      <c r="SWG479" s="1"/>
      <c r="SWH479" s="1"/>
      <c r="SWI479" s="1"/>
      <c r="SWJ479" s="1"/>
      <c r="SWK479" s="1"/>
      <c r="SWL479" s="1"/>
      <c r="SWM479" s="1"/>
      <c r="SWN479" s="1"/>
      <c r="SWO479" s="1"/>
      <c r="SWP479" s="1"/>
      <c r="SWQ479" s="1"/>
      <c r="SWR479" s="1"/>
      <c r="SWS479" s="1"/>
      <c r="SWT479" s="1"/>
      <c r="SWU479" s="1"/>
      <c r="SWV479" s="1"/>
      <c r="SWW479" s="1"/>
      <c r="SWX479" s="1"/>
      <c r="SWY479" s="1"/>
      <c r="SWZ479" s="1"/>
      <c r="SXA479" s="1"/>
      <c r="SXB479" s="1"/>
      <c r="SXC479" s="1"/>
      <c r="SXD479" s="1"/>
      <c r="SXE479" s="1"/>
      <c r="SXF479" s="1"/>
      <c r="SXG479" s="1"/>
      <c r="SXH479" s="1"/>
      <c r="SXI479" s="1"/>
      <c r="SXJ479" s="1"/>
      <c r="SXK479" s="1"/>
      <c r="SXL479" s="1"/>
      <c r="SXM479" s="1"/>
      <c r="SXN479" s="1"/>
      <c r="SXO479" s="1"/>
      <c r="SXP479" s="1"/>
      <c r="SXQ479" s="1"/>
      <c r="SXR479" s="1"/>
      <c r="SXS479" s="1"/>
      <c r="SXT479" s="1"/>
      <c r="SXU479" s="1"/>
      <c r="SXV479" s="1"/>
      <c r="SXW479" s="1"/>
      <c r="SXX479" s="1"/>
      <c r="SXY479" s="1"/>
      <c r="SXZ479" s="1"/>
      <c r="SYA479" s="1"/>
      <c r="SYB479" s="1"/>
      <c r="SYC479" s="1"/>
      <c r="SYD479" s="1"/>
      <c r="SYE479" s="1"/>
      <c r="SYF479" s="1"/>
      <c r="SYG479" s="1"/>
      <c r="SYH479" s="1"/>
      <c r="SYI479" s="1"/>
      <c r="SYJ479" s="1"/>
      <c r="SYK479" s="1"/>
      <c r="SYL479" s="1"/>
      <c r="SYM479" s="1"/>
      <c r="SYN479" s="1"/>
      <c r="SYO479" s="1"/>
      <c r="SYP479" s="1"/>
      <c r="SYQ479" s="1"/>
      <c r="SYR479" s="1"/>
      <c r="SYS479" s="1"/>
      <c r="SYT479" s="1"/>
      <c r="SYU479" s="1"/>
      <c r="SYV479" s="1"/>
      <c r="SYW479" s="1"/>
      <c r="SYX479" s="1"/>
      <c r="SYY479" s="1"/>
      <c r="SYZ479" s="1"/>
      <c r="SZA479" s="1"/>
      <c r="SZB479" s="1"/>
      <c r="SZC479" s="1"/>
      <c r="SZD479" s="1"/>
      <c r="SZE479" s="1"/>
      <c r="SZF479" s="1"/>
      <c r="SZG479" s="1"/>
      <c r="SZH479" s="1"/>
      <c r="SZI479" s="1"/>
      <c r="SZJ479" s="1"/>
      <c r="SZK479" s="1"/>
      <c r="SZL479" s="1"/>
      <c r="SZM479" s="1"/>
      <c r="SZN479" s="1"/>
      <c r="SZO479" s="1"/>
      <c r="SZP479" s="1"/>
      <c r="SZQ479" s="1"/>
      <c r="SZR479" s="1"/>
      <c r="SZS479" s="1"/>
      <c r="SZT479" s="1"/>
      <c r="SZU479" s="1"/>
      <c r="SZV479" s="1"/>
      <c r="SZW479" s="1"/>
      <c r="SZX479" s="1"/>
      <c r="SZY479" s="1"/>
      <c r="SZZ479" s="1"/>
      <c r="TAA479" s="1"/>
      <c r="TAB479" s="1"/>
      <c r="TAC479" s="1"/>
      <c r="TAD479" s="1"/>
      <c r="TAE479" s="1"/>
      <c r="TAF479" s="1"/>
      <c r="TAG479" s="1"/>
      <c r="TAH479" s="1"/>
      <c r="TAI479" s="1"/>
      <c r="TAJ479" s="1"/>
      <c r="TAK479" s="1"/>
      <c r="TAL479" s="1"/>
      <c r="TAM479" s="1"/>
      <c r="TAN479" s="1"/>
      <c r="TAO479" s="1"/>
      <c r="TAP479" s="1"/>
      <c r="TAQ479" s="1"/>
      <c r="TAR479" s="1"/>
      <c r="TAS479" s="1"/>
      <c r="TAT479" s="1"/>
      <c r="TAU479" s="1"/>
      <c r="TAV479" s="1"/>
      <c r="TAW479" s="1"/>
      <c r="TAX479" s="1"/>
      <c r="TAY479" s="1"/>
      <c r="TAZ479" s="1"/>
      <c r="TBA479" s="1"/>
      <c r="TBB479" s="1"/>
      <c r="TBC479" s="1"/>
      <c r="TBD479" s="1"/>
      <c r="TBE479" s="1"/>
      <c r="TBF479" s="1"/>
      <c r="TBG479" s="1"/>
      <c r="TBH479" s="1"/>
      <c r="TBI479" s="1"/>
      <c r="TBJ479" s="1"/>
      <c r="TBK479" s="1"/>
      <c r="TBL479" s="1"/>
      <c r="TBM479" s="1"/>
      <c r="TBN479" s="1"/>
      <c r="TBO479" s="1"/>
      <c r="TBP479" s="1"/>
      <c r="TBQ479" s="1"/>
      <c r="TBR479" s="1"/>
      <c r="TBS479" s="1"/>
      <c r="TBT479" s="1"/>
      <c r="TBU479" s="1"/>
      <c r="TBV479" s="1"/>
      <c r="TBW479" s="1"/>
      <c r="TBX479" s="1"/>
      <c r="TBY479" s="1"/>
      <c r="TBZ479" s="1"/>
      <c r="TCA479" s="1"/>
      <c r="TCB479" s="1"/>
      <c r="TCC479" s="1"/>
      <c r="TCD479" s="1"/>
      <c r="TCE479" s="1"/>
      <c r="TCF479" s="1"/>
      <c r="TCG479" s="1"/>
      <c r="TCH479" s="1"/>
      <c r="TCI479" s="1"/>
      <c r="TCJ479" s="1"/>
      <c r="TCK479" s="1"/>
      <c r="TCL479" s="1"/>
      <c r="TCM479" s="1"/>
      <c r="TCN479" s="1"/>
      <c r="TCO479" s="1"/>
      <c r="TCP479" s="1"/>
      <c r="TCQ479" s="1"/>
      <c r="TCR479" s="1"/>
      <c r="TCS479" s="1"/>
      <c r="TCT479" s="1"/>
      <c r="TCU479" s="1"/>
      <c r="TCV479" s="1"/>
      <c r="TCW479" s="1"/>
      <c r="TCX479" s="1"/>
      <c r="TCY479" s="1"/>
      <c r="TCZ479" s="1"/>
      <c r="TDA479" s="1"/>
      <c r="TDB479" s="1"/>
      <c r="TDC479" s="1"/>
      <c r="TDD479" s="1"/>
      <c r="TDE479" s="1"/>
      <c r="TDF479" s="1"/>
      <c r="TDG479" s="1"/>
      <c r="TDH479" s="1"/>
      <c r="TDI479" s="1"/>
      <c r="TDJ479" s="1"/>
      <c r="TDK479" s="1"/>
      <c r="TDL479" s="1"/>
      <c r="TDM479" s="1"/>
      <c r="TDN479" s="1"/>
      <c r="TDO479" s="1"/>
      <c r="TDP479" s="1"/>
      <c r="TDQ479" s="1"/>
      <c r="TDR479" s="1"/>
      <c r="TDS479" s="1"/>
      <c r="TDT479" s="1"/>
      <c r="TDU479" s="1"/>
      <c r="TDV479" s="1"/>
      <c r="TDW479" s="1"/>
      <c r="TDX479" s="1"/>
      <c r="TDY479" s="1"/>
      <c r="TDZ479" s="1"/>
      <c r="TEA479" s="1"/>
      <c r="TEB479" s="1"/>
      <c r="TEC479" s="1"/>
      <c r="TED479" s="1"/>
      <c r="TEE479" s="1"/>
      <c r="TEF479" s="1"/>
      <c r="TEG479" s="1"/>
      <c r="TEH479" s="1"/>
      <c r="TEI479" s="1"/>
      <c r="TEJ479" s="1"/>
      <c r="TEK479" s="1"/>
      <c r="TEL479" s="1"/>
      <c r="TEM479" s="1"/>
      <c r="TEN479" s="1"/>
      <c r="TEO479" s="1"/>
      <c r="TEP479" s="1"/>
      <c r="TEQ479" s="1"/>
      <c r="TER479" s="1"/>
      <c r="TES479" s="1"/>
      <c r="TET479" s="1"/>
      <c r="TEU479" s="1"/>
      <c r="TEV479" s="1"/>
      <c r="TEW479" s="1"/>
      <c r="TEX479" s="1"/>
      <c r="TEY479" s="1"/>
      <c r="TEZ479" s="1"/>
      <c r="TFA479" s="1"/>
      <c r="TFB479" s="1"/>
      <c r="TFC479" s="1"/>
      <c r="TFD479" s="1"/>
      <c r="TFE479" s="1"/>
      <c r="TFF479" s="1"/>
      <c r="TFG479" s="1"/>
      <c r="TFH479" s="1"/>
      <c r="TFI479" s="1"/>
      <c r="TFJ479" s="1"/>
      <c r="TFK479" s="1"/>
      <c r="TFL479" s="1"/>
      <c r="TFM479" s="1"/>
      <c r="TFN479" s="1"/>
      <c r="TFO479" s="1"/>
      <c r="TFP479" s="1"/>
      <c r="TFQ479" s="1"/>
      <c r="TFR479" s="1"/>
      <c r="TFS479" s="1"/>
      <c r="TFT479" s="1"/>
      <c r="TFU479" s="1"/>
      <c r="TFV479" s="1"/>
      <c r="TFW479" s="1"/>
      <c r="TFX479" s="1"/>
      <c r="TFY479" s="1"/>
      <c r="TFZ479" s="1"/>
      <c r="TGA479" s="1"/>
      <c r="TGB479" s="1"/>
      <c r="TGC479" s="1"/>
      <c r="TGD479" s="1"/>
      <c r="TGE479" s="1"/>
      <c r="TGF479" s="1"/>
      <c r="TGG479" s="1"/>
      <c r="TGH479" s="1"/>
      <c r="TGI479" s="1"/>
      <c r="TGJ479" s="1"/>
      <c r="TGK479" s="1"/>
      <c r="TGL479" s="1"/>
      <c r="TGM479" s="1"/>
      <c r="TGN479" s="1"/>
      <c r="TGO479" s="1"/>
      <c r="TGP479" s="1"/>
      <c r="TGQ479" s="1"/>
      <c r="TGR479" s="1"/>
      <c r="TGS479" s="1"/>
      <c r="TGT479" s="1"/>
      <c r="TGU479" s="1"/>
      <c r="TGV479" s="1"/>
      <c r="TGW479" s="1"/>
      <c r="TGX479" s="1"/>
      <c r="TGY479" s="1"/>
      <c r="TGZ479" s="1"/>
      <c r="THA479" s="1"/>
      <c r="THB479" s="1"/>
      <c r="THC479" s="1"/>
      <c r="THD479" s="1"/>
      <c r="THE479" s="1"/>
      <c r="THF479" s="1"/>
      <c r="THG479" s="1"/>
      <c r="THH479" s="1"/>
      <c r="THI479" s="1"/>
      <c r="THJ479" s="1"/>
      <c r="THK479" s="1"/>
      <c r="THL479" s="1"/>
      <c r="THM479" s="1"/>
      <c r="THN479" s="1"/>
      <c r="THO479" s="1"/>
      <c r="THP479" s="1"/>
      <c r="THQ479" s="1"/>
      <c r="THR479" s="1"/>
      <c r="THS479" s="1"/>
      <c r="THT479" s="1"/>
      <c r="THU479" s="1"/>
      <c r="THV479" s="1"/>
      <c r="THW479" s="1"/>
      <c r="THX479" s="1"/>
      <c r="THY479" s="1"/>
      <c r="THZ479" s="1"/>
      <c r="TIA479" s="1"/>
      <c r="TIB479" s="1"/>
      <c r="TIC479" s="1"/>
      <c r="TID479" s="1"/>
      <c r="TIE479" s="1"/>
      <c r="TIF479" s="1"/>
      <c r="TIG479" s="1"/>
      <c r="TIH479" s="1"/>
      <c r="TII479" s="1"/>
      <c r="TIJ479" s="1"/>
      <c r="TIK479" s="1"/>
      <c r="TIL479" s="1"/>
      <c r="TIM479" s="1"/>
      <c r="TIN479" s="1"/>
      <c r="TIO479" s="1"/>
      <c r="TIP479" s="1"/>
      <c r="TIQ479" s="1"/>
      <c r="TIR479" s="1"/>
      <c r="TIS479" s="1"/>
      <c r="TIT479" s="1"/>
      <c r="TIU479" s="1"/>
      <c r="TIV479" s="1"/>
      <c r="TIW479" s="1"/>
      <c r="TIX479" s="1"/>
      <c r="TIY479" s="1"/>
      <c r="TIZ479" s="1"/>
      <c r="TJA479" s="1"/>
      <c r="TJB479" s="1"/>
      <c r="TJC479" s="1"/>
      <c r="TJD479" s="1"/>
      <c r="TJE479" s="1"/>
      <c r="TJF479" s="1"/>
      <c r="TJG479" s="1"/>
      <c r="TJH479" s="1"/>
      <c r="TJI479" s="1"/>
      <c r="TJJ479" s="1"/>
      <c r="TJK479" s="1"/>
      <c r="TJL479" s="1"/>
      <c r="TJM479" s="1"/>
      <c r="TJN479" s="1"/>
      <c r="TJO479" s="1"/>
      <c r="TJP479" s="1"/>
      <c r="TJQ479" s="1"/>
      <c r="TJR479" s="1"/>
      <c r="TJS479" s="1"/>
      <c r="TJT479" s="1"/>
      <c r="TJU479" s="1"/>
      <c r="TJV479" s="1"/>
      <c r="TJW479" s="1"/>
      <c r="TJX479" s="1"/>
      <c r="TJY479" s="1"/>
      <c r="TJZ479" s="1"/>
      <c r="TKA479" s="1"/>
      <c r="TKB479" s="1"/>
      <c r="TKC479" s="1"/>
      <c r="TKD479" s="1"/>
      <c r="TKE479" s="1"/>
      <c r="TKF479" s="1"/>
      <c r="TKG479" s="1"/>
      <c r="TKH479" s="1"/>
      <c r="TKI479" s="1"/>
      <c r="TKJ479" s="1"/>
      <c r="TKK479" s="1"/>
      <c r="TKL479" s="1"/>
      <c r="TKM479" s="1"/>
      <c r="TKN479" s="1"/>
      <c r="TKO479" s="1"/>
      <c r="TKP479" s="1"/>
      <c r="TKQ479" s="1"/>
      <c r="TKR479" s="1"/>
      <c r="TKS479" s="1"/>
      <c r="TKT479" s="1"/>
      <c r="TKU479" s="1"/>
      <c r="TKV479" s="1"/>
      <c r="TKW479" s="1"/>
      <c r="TKX479" s="1"/>
      <c r="TKY479" s="1"/>
      <c r="TKZ479" s="1"/>
      <c r="TLA479" s="1"/>
      <c r="TLB479" s="1"/>
      <c r="TLC479" s="1"/>
      <c r="TLD479" s="1"/>
      <c r="TLE479" s="1"/>
      <c r="TLF479" s="1"/>
      <c r="TLG479" s="1"/>
      <c r="TLH479" s="1"/>
      <c r="TLI479" s="1"/>
      <c r="TLJ479" s="1"/>
      <c r="TLK479" s="1"/>
      <c r="TLL479" s="1"/>
      <c r="TLM479" s="1"/>
      <c r="TLN479" s="1"/>
      <c r="TLO479" s="1"/>
      <c r="TLP479" s="1"/>
      <c r="TLQ479" s="1"/>
      <c r="TLR479" s="1"/>
      <c r="TLS479" s="1"/>
      <c r="TLT479" s="1"/>
      <c r="TLU479" s="1"/>
      <c r="TLV479" s="1"/>
      <c r="TLW479" s="1"/>
      <c r="TLX479" s="1"/>
      <c r="TLY479" s="1"/>
      <c r="TLZ479" s="1"/>
      <c r="TMA479" s="1"/>
      <c r="TMB479" s="1"/>
      <c r="TMC479" s="1"/>
      <c r="TMD479" s="1"/>
      <c r="TME479" s="1"/>
      <c r="TMF479" s="1"/>
      <c r="TMG479" s="1"/>
      <c r="TMH479" s="1"/>
      <c r="TMI479" s="1"/>
      <c r="TMJ479" s="1"/>
      <c r="TMK479" s="1"/>
      <c r="TML479" s="1"/>
      <c r="TMM479" s="1"/>
      <c r="TMN479" s="1"/>
      <c r="TMO479" s="1"/>
      <c r="TMP479" s="1"/>
      <c r="TMQ479" s="1"/>
      <c r="TMR479" s="1"/>
      <c r="TMS479" s="1"/>
      <c r="TMT479" s="1"/>
      <c r="TMU479" s="1"/>
      <c r="TMV479" s="1"/>
      <c r="TMW479" s="1"/>
      <c r="TMX479" s="1"/>
      <c r="TMY479" s="1"/>
      <c r="TMZ479" s="1"/>
      <c r="TNA479" s="1"/>
      <c r="TNB479" s="1"/>
      <c r="TNC479" s="1"/>
      <c r="TND479" s="1"/>
      <c r="TNE479" s="1"/>
      <c r="TNF479" s="1"/>
      <c r="TNG479" s="1"/>
      <c r="TNH479" s="1"/>
      <c r="TNI479" s="1"/>
      <c r="TNJ479" s="1"/>
      <c r="TNK479" s="1"/>
      <c r="TNL479" s="1"/>
      <c r="TNM479" s="1"/>
      <c r="TNN479" s="1"/>
      <c r="TNO479" s="1"/>
      <c r="TNP479" s="1"/>
      <c r="TNQ479" s="1"/>
      <c r="TNR479" s="1"/>
      <c r="TNS479" s="1"/>
      <c r="TNT479" s="1"/>
      <c r="TNU479" s="1"/>
      <c r="TNV479" s="1"/>
      <c r="TNW479" s="1"/>
      <c r="TNX479" s="1"/>
      <c r="TNY479" s="1"/>
      <c r="TNZ479" s="1"/>
      <c r="TOA479" s="1"/>
      <c r="TOB479" s="1"/>
      <c r="TOC479" s="1"/>
      <c r="TOD479" s="1"/>
      <c r="TOE479" s="1"/>
      <c r="TOF479" s="1"/>
      <c r="TOG479" s="1"/>
      <c r="TOH479" s="1"/>
      <c r="TOI479" s="1"/>
      <c r="TOJ479" s="1"/>
      <c r="TOK479" s="1"/>
      <c r="TOL479" s="1"/>
      <c r="TOM479" s="1"/>
      <c r="TON479" s="1"/>
      <c r="TOO479" s="1"/>
      <c r="TOP479" s="1"/>
      <c r="TOQ479" s="1"/>
      <c r="TOR479" s="1"/>
      <c r="TOS479" s="1"/>
      <c r="TOT479" s="1"/>
      <c r="TOU479" s="1"/>
      <c r="TOV479" s="1"/>
      <c r="TOW479" s="1"/>
      <c r="TOX479" s="1"/>
      <c r="TOY479" s="1"/>
      <c r="TOZ479" s="1"/>
      <c r="TPA479" s="1"/>
      <c r="TPB479" s="1"/>
      <c r="TPC479" s="1"/>
      <c r="TPD479" s="1"/>
      <c r="TPE479" s="1"/>
      <c r="TPF479" s="1"/>
      <c r="TPG479" s="1"/>
      <c r="TPH479" s="1"/>
      <c r="TPI479" s="1"/>
      <c r="TPJ479" s="1"/>
      <c r="TPK479" s="1"/>
      <c r="TPL479" s="1"/>
      <c r="TPM479" s="1"/>
      <c r="TPN479" s="1"/>
      <c r="TPO479" s="1"/>
      <c r="TPP479" s="1"/>
      <c r="TPQ479" s="1"/>
      <c r="TPR479" s="1"/>
      <c r="TPS479" s="1"/>
      <c r="TPT479" s="1"/>
      <c r="TPU479" s="1"/>
      <c r="TPV479" s="1"/>
      <c r="TPW479" s="1"/>
      <c r="TPX479" s="1"/>
      <c r="TPY479" s="1"/>
      <c r="TPZ479" s="1"/>
      <c r="TQA479" s="1"/>
      <c r="TQB479" s="1"/>
      <c r="TQC479" s="1"/>
      <c r="TQD479" s="1"/>
      <c r="TQE479" s="1"/>
      <c r="TQF479" s="1"/>
      <c r="TQG479" s="1"/>
      <c r="TQH479" s="1"/>
      <c r="TQI479" s="1"/>
      <c r="TQJ479" s="1"/>
      <c r="TQK479" s="1"/>
      <c r="TQL479" s="1"/>
      <c r="TQM479" s="1"/>
      <c r="TQN479" s="1"/>
      <c r="TQO479" s="1"/>
      <c r="TQP479" s="1"/>
      <c r="TQQ479" s="1"/>
      <c r="TQR479" s="1"/>
      <c r="TQS479" s="1"/>
      <c r="TQT479" s="1"/>
      <c r="TQU479" s="1"/>
      <c r="TQV479" s="1"/>
      <c r="TQW479" s="1"/>
      <c r="TQX479" s="1"/>
      <c r="TQY479" s="1"/>
      <c r="TQZ479" s="1"/>
      <c r="TRA479" s="1"/>
      <c r="TRB479" s="1"/>
      <c r="TRC479" s="1"/>
      <c r="TRD479" s="1"/>
      <c r="TRE479" s="1"/>
      <c r="TRF479" s="1"/>
      <c r="TRG479" s="1"/>
      <c r="TRH479" s="1"/>
      <c r="TRI479" s="1"/>
      <c r="TRJ479" s="1"/>
      <c r="TRK479" s="1"/>
      <c r="TRL479" s="1"/>
      <c r="TRM479" s="1"/>
      <c r="TRN479" s="1"/>
      <c r="TRO479" s="1"/>
      <c r="TRP479" s="1"/>
      <c r="TRQ479" s="1"/>
      <c r="TRR479" s="1"/>
      <c r="TRS479" s="1"/>
      <c r="TRT479" s="1"/>
      <c r="TRU479" s="1"/>
      <c r="TRV479" s="1"/>
      <c r="TRW479" s="1"/>
      <c r="TRX479" s="1"/>
      <c r="TRY479" s="1"/>
      <c r="TRZ479" s="1"/>
      <c r="TSA479" s="1"/>
      <c r="TSB479" s="1"/>
      <c r="TSC479" s="1"/>
      <c r="TSD479" s="1"/>
      <c r="TSE479" s="1"/>
      <c r="TSF479" s="1"/>
      <c r="TSG479" s="1"/>
      <c r="TSH479" s="1"/>
      <c r="TSI479" s="1"/>
      <c r="TSJ479" s="1"/>
      <c r="TSK479" s="1"/>
      <c r="TSL479" s="1"/>
      <c r="TSM479" s="1"/>
      <c r="TSN479" s="1"/>
      <c r="TSO479" s="1"/>
      <c r="TSP479" s="1"/>
      <c r="TSQ479" s="1"/>
      <c r="TSR479" s="1"/>
      <c r="TSS479" s="1"/>
      <c r="TST479" s="1"/>
      <c r="TSU479" s="1"/>
      <c r="TSV479" s="1"/>
      <c r="TSW479" s="1"/>
      <c r="TSX479" s="1"/>
      <c r="TSY479" s="1"/>
      <c r="TSZ479" s="1"/>
      <c r="TTA479" s="1"/>
      <c r="TTB479" s="1"/>
      <c r="TTC479" s="1"/>
      <c r="TTD479" s="1"/>
      <c r="TTE479" s="1"/>
      <c r="TTF479" s="1"/>
      <c r="TTG479" s="1"/>
      <c r="TTH479" s="1"/>
      <c r="TTI479" s="1"/>
      <c r="TTJ479" s="1"/>
      <c r="TTK479" s="1"/>
      <c r="TTL479" s="1"/>
      <c r="TTM479" s="1"/>
      <c r="TTN479" s="1"/>
      <c r="TTO479" s="1"/>
      <c r="TTP479" s="1"/>
      <c r="TTQ479" s="1"/>
      <c r="TTR479" s="1"/>
      <c r="TTS479" s="1"/>
      <c r="TTT479" s="1"/>
      <c r="TTU479" s="1"/>
      <c r="TTV479" s="1"/>
      <c r="TTW479" s="1"/>
      <c r="TTX479" s="1"/>
      <c r="TTY479" s="1"/>
      <c r="TTZ479" s="1"/>
      <c r="TUA479" s="1"/>
      <c r="TUB479" s="1"/>
      <c r="TUC479" s="1"/>
      <c r="TUD479" s="1"/>
      <c r="TUE479" s="1"/>
      <c r="TUF479" s="1"/>
      <c r="TUG479" s="1"/>
      <c r="TUH479" s="1"/>
      <c r="TUI479" s="1"/>
      <c r="TUJ479" s="1"/>
      <c r="TUK479" s="1"/>
      <c r="TUL479" s="1"/>
      <c r="TUM479" s="1"/>
      <c r="TUN479" s="1"/>
      <c r="TUO479" s="1"/>
      <c r="TUP479" s="1"/>
      <c r="TUQ479" s="1"/>
      <c r="TUR479" s="1"/>
      <c r="TUS479" s="1"/>
      <c r="TUT479" s="1"/>
      <c r="TUU479" s="1"/>
      <c r="TUV479" s="1"/>
      <c r="TUW479" s="1"/>
      <c r="TUX479" s="1"/>
      <c r="TUY479" s="1"/>
      <c r="TUZ479" s="1"/>
      <c r="TVA479" s="1"/>
      <c r="TVB479" s="1"/>
      <c r="TVC479" s="1"/>
      <c r="TVD479" s="1"/>
      <c r="TVE479" s="1"/>
      <c r="TVF479" s="1"/>
      <c r="TVG479" s="1"/>
      <c r="TVH479" s="1"/>
      <c r="TVI479" s="1"/>
      <c r="TVJ479" s="1"/>
      <c r="TVK479" s="1"/>
      <c r="TVL479" s="1"/>
      <c r="TVM479" s="1"/>
      <c r="TVN479" s="1"/>
      <c r="TVO479" s="1"/>
      <c r="TVP479" s="1"/>
      <c r="TVQ479" s="1"/>
      <c r="TVR479" s="1"/>
      <c r="TVS479" s="1"/>
      <c r="TVT479" s="1"/>
      <c r="TVU479" s="1"/>
      <c r="TVV479" s="1"/>
      <c r="TVW479" s="1"/>
      <c r="TVX479" s="1"/>
      <c r="TVY479" s="1"/>
      <c r="TVZ479" s="1"/>
      <c r="TWA479" s="1"/>
      <c r="TWB479" s="1"/>
      <c r="TWC479" s="1"/>
      <c r="TWD479" s="1"/>
      <c r="TWE479" s="1"/>
      <c r="TWF479" s="1"/>
      <c r="TWG479" s="1"/>
      <c r="TWH479" s="1"/>
      <c r="TWI479" s="1"/>
      <c r="TWJ479" s="1"/>
      <c r="TWK479" s="1"/>
      <c r="TWL479" s="1"/>
      <c r="TWM479" s="1"/>
      <c r="TWN479" s="1"/>
      <c r="TWO479" s="1"/>
      <c r="TWP479" s="1"/>
      <c r="TWQ479" s="1"/>
      <c r="TWR479" s="1"/>
      <c r="TWS479" s="1"/>
      <c r="TWT479" s="1"/>
      <c r="TWU479" s="1"/>
      <c r="TWV479" s="1"/>
      <c r="TWW479" s="1"/>
      <c r="TWX479" s="1"/>
      <c r="TWY479" s="1"/>
      <c r="TWZ479" s="1"/>
      <c r="TXA479" s="1"/>
      <c r="TXB479" s="1"/>
      <c r="TXC479" s="1"/>
      <c r="TXD479" s="1"/>
      <c r="TXE479" s="1"/>
      <c r="TXF479" s="1"/>
      <c r="TXG479" s="1"/>
      <c r="TXH479" s="1"/>
      <c r="TXI479" s="1"/>
      <c r="TXJ479" s="1"/>
      <c r="TXK479" s="1"/>
      <c r="TXL479" s="1"/>
      <c r="TXM479" s="1"/>
      <c r="TXN479" s="1"/>
      <c r="TXO479" s="1"/>
      <c r="TXP479" s="1"/>
      <c r="TXQ479" s="1"/>
      <c r="TXR479" s="1"/>
      <c r="TXS479" s="1"/>
      <c r="TXT479" s="1"/>
      <c r="TXU479" s="1"/>
      <c r="TXV479" s="1"/>
      <c r="TXW479" s="1"/>
      <c r="TXX479" s="1"/>
      <c r="TXY479" s="1"/>
      <c r="TXZ479" s="1"/>
      <c r="TYA479" s="1"/>
      <c r="TYB479" s="1"/>
      <c r="TYC479" s="1"/>
      <c r="TYD479" s="1"/>
      <c r="TYE479" s="1"/>
      <c r="TYF479" s="1"/>
      <c r="TYG479" s="1"/>
      <c r="TYH479" s="1"/>
      <c r="TYI479" s="1"/>
      <c r="TYJ479" s="1"/>
      <c r="TYK479" s="1"/>
      <c r="TYL479" s="1"/>
      <c r="TYM479" s="1"/>
      <c r="TYN479" s="1"/>
      <c r="TYO479" s="1"/>
      <c r="TYP479" s="1"/>
      <c r="TYQ479" s="1"/>
      <c r="TYR479" s="1"/>
      <c r="TYS479" s="1"/>
      <c r="TYT479" s="1"/>
      <c r="TYU479" s="1"/>
      <c r="TYV479" s="1"/>
      <c r="TYW479" s="1"/>
      <c r="TYX479" s="1"/>
      <c r="TYY479" s="1"/>
      <c r="TYZ479" s="1"/>
      <c r="TZA479" s="1"/>
      <c r="TZB479" s="1"/>
      <c r="TZC479" s="1"/>
      <c r="TZD479" s="1"/>
      <c r="TZE479" s="1"/>
      <c r="TZF479" s="1"/>
      <c r="TZG479" s="1"/>
      <c r="TZH479" s="1"/>
      <c r="TZI479" s="1"/>
      <c r="TZJ479" s="1"/>
      <c r="TZK479" s="1"/>
      <c r="TZL479" s="1"/>
      <c r="TZM479" s="1"/>
      <c r="TZN479" s="1"/>
      <c r="TZO479" s="1"/>
      <c r="TZP479" s="1"/>
      <c r="TZQ479" s="1"/>
      <c r="TZR479" s="1"/>
      <c r="TZS479" s="1"/>
      <c r="TZT479" s="1"/>
      <c r="TZU479" s="1"/>
      <c r="TZV479" s="1"/>
      <c r="TZW479" s="1"/>
      <c r="TZX479" s="1"/>
      <c r="TZY479" s="1"/>
      <c r="TZZ479" s="1"/>
      <c r="UAA479" s="1"/>
      <c r="UAB479" s="1"/>
      <c r="UAC479" s="1"/>
      <c r="UAD479" s="1"/>
      <c r="UAE479" s="1"/>
      <c r="UAF479" s="1"/>
      <c r="UAG479" s="1"/>
      <c r="UAH479" s="1"/>
      <c r="UAI479" s="1"/>
      <c r="UAJ479" s="1"/>
      <c r="UAK479" s="1"/>
      <c r="UAL479" s="1"/>
      <c r="UAM479" s="1"/>
      <c r="UAN479" s="1"/>
      <c r="UAO479" s="1"/>
      <c r="UAP479" s="1"/>
      <c r="UAQ479" s="1"/>
      <c r="UAR479" s="1"/>
      <c r="UAS479" s="1"/>
      <c r="UAT479" s="1"/>
      <c r="UAU479" s="1"/>
      <c r="UAV479" s="1"/>
      <c r="UAW479" s="1"/>
      <c r="UAX479" s="1"/>
      <c r="UAY479" s="1"/>
      <c r="UAZ479" s="1"/>
      <c r="UBA479" s="1"/>
      <c r="UBB479" s="1"/>
      <c r="UBC479" s="1"/>
      <c r="UBD479" s="1"/>
      <c r="UBE479" s="1"/>
      <c r="UBF479" s="1"/>
      <c r="UBG479" s="1"/>
      <c r="UBH479" s="1"/>
      <c r="UBI479" s="1"/>
      <c r="UBJ479" s="1"/>
      <c r="UBK479" s="1"/>
      <c r="UBL479" s="1"/>
      <c r="UBM479" s="1"/>
      <c r="UBN479" s="1"/>
      <c r="UBO479" s="1"/>
      <c r="UBP479" s="1"/>
      <c r="UBQ479" s="1"/>
      <c r="UBR479" s="1"/>
      <c r="UBS479" s="1"/>
      <c r="UBT479" s="1"/>
      <c r="UBU479" s="1"/>
      <c r="UBV479" s="1"/>
      <c r="UBW479" s="1"/>
      <c r="UBX479" s="1"/>
      <c r="UBY479" s="1"/>
      <c r="UBZ479" s="1"/>
      <c r="UCA479" s="1"/>
      <c r="UCB479" s="1"/>
      <c r="UCC479" s="1"/>
      <c r="UCD479" s="1"/>
      <c r="UCE479" s="1"/>
      <c r="UCF479" s="1"/>
      <c r="UCG479" s="1"/>
      <c r="UCH479" s="1"/>
      <c r="UCI479" s="1"/>
      <c r="UCJ479" s="1"/>
      <c r="UCK479" s="1"/>
      <c r="UCL479" s="1"/>
      <c r="UCM479" s="1"/>
      <c r="UCN479" s="1"/>
      <c r="UCO479" s="1"/>
      <c r="UCP479" s="1"/>
      <c r="UCQ479" s="1"/>
      <c r="UCR479" s="1"/>
      <c r="UCS479" s="1"/>
      <c r="UCT479" s="1"/>
      <c r="UCU479" s="1"/>
      <c r="UCV479" s="1"/>
      <c r="UCW479" s="1"/>
      <c r="UCX479" s="1"/>
      <c r="UCY479" s="1"/>
      <c r="UCZ479" s="1"/>
      <c r="UDA479" s="1"/>
      <c r="UDB479" s="1"/>
      <c r="UDC479" s="1"/>
      <c r="UDD479" s="1"/>
      <c r="UDE479" s="1"/>
      <c r="UDF479" s="1"/>
      <c r="UDG479" s="1"/>
      <c r="UDH479" s="1"/>
      <c r="UDI479" s="1"/>
      <c r="UDJ479" s="1"/>
      <c r="UDK479" s="1"/>
      <c r="UDL479" s="1"/>
      <c r="UDM479" s="1"/>
      <c r="UDN479" s="1"/>
      <c r="UDO479" s="1"/>
      <c r="UDP479" s="1"/>
      <c r="UDQ479" s="1"/>
      <c r="UDR479" s="1"/>
      <c r="UDS479" s="1"/>
      <c r="UDT479" s="1"/>
      <c r="UDU479" s="1"/>
      <c r="UDV479" s="1"/>
      <c r="UDW479" s="1"/>
      <c r="UDX479" s="1"/>
      <c r="UDY479" s="1"/>
      <c r="UDZ479" s="1"/>
      <c r="UEA479" s="1"/>
      <c r="UEB479" s="1"/>
      <c r="UEC479" s="1"/>
      <c r="UED479" s="1"/>
      <c r="UEE479" s="1"/>
      <c r="UEF479" s="1"/>
      <c r="UEG479" s="1"/>
      <c r="UEH479" s="1"/>
      <c r="UEI479" s="1"/>
      <c r="UEJ479" s="1"/>
      <c r="UEK479" s="1"/>
      <c r="UEL479" s="1"/>
      <c r="UEM479" s="1"/>
      <c r="UEN479" s="1"/>
      <c r="UEO479" s="1"/>
      <c r="UEP479" s="1"/>
      <c r="UEQ479" s="1"/>
      <c r="UER479" s="1"/>
      <c r="UES479" s="1"/>
      <c r="UET479" s="1"/>
      <c r="UEU479" s="1"/>
      <c r="UEV479" s="1"/>
      <c r="UEW479" s="1"/>
      <c r="UEX479" s="1"/>
      <c r="UEY479" s="1"/>
      <c r="UEZ479" s="1"/>
      <c r="UFA479" s="1"/>
      <c r="UFB479" s="1"/>
      <c r="UFC479" s="1"/>
      <c r="UFD479" s="1"/>
      <c r="UFE479" s="1"/>
      <c r="UFF479" s="1"/>
      <c r="UFG479" s="1"/>
      <c r="UFH479" s="1"/>
      <c r="UFI479" s="1"/>
      <c r="UFJ479" s="1"/>
      <c r="UFK479" s="1"/>
      <c r="UFL479" s="1"/>
      <c r="UFM479" s="1"/>
      <c r="UFN479" s="1"/>
      <c r="UFO479" s="1"/>
      <c r="UFP479" s="1"/>
      <c r="UFQ479" s="1"/>
      <c r="UFR479" s="1"/>
      <c r="UFS479" s="1"/>
      <c r="UFT479" s="1"/>
      <c r="UFU479" s="1"/>
      <c r="UFV479" s="1"/>
      <c r="UFW479" s="1"/>
      <c r="UFX479" s="1"/>
      <c r="UFY479" s="1"/>
      <c r="UFZ479" s="1"/>
      <c r="UGA479" s="1"/>
      <c r="UGB479" s="1"/>
      <c r="UGC479" s="1"/>
      <c r="UGD479" s="1"/>
      <c r="UGE479" s="1"/>
      <c r="UGF479" s="1"/>
      <c r="UGG479" s="1"/>
      <c r="UGH479" s="1"/>
      <c r="UGI479" s="1"/>
      <c r="UGJ479" s="1"/>
      <c r="UGK479" s="1"/>
      <c r="UGL479" s="1"/>
      <c r="UGM479" s="1"/>
      <c r="UGN479" s="1"/>
      <c r="UGO479" s="1"/>
      <c r="UGP479" s="1"/>
      <c r="UGQ479" s="1"/>
      <c r="UGR479" s="1"/>
      <c r="UGS479" s="1"/>
      <c r="UGT479" s="1"/>
      <c r="UGU479" s="1"/>
      <c r="UGV479" s="1"/>
      <c r="UGW479" s="1"/>
      <c r="UGX479" s="1"/>
      <c r="UGY479" s="1"/>
      <c r="UGZ479" s="1"/>
      <c r="UHA479" s="1"/>
      <c r="UHB479" s="1"/>
      <c r="UHC479" s="1"/>
      <c r="UHD479" s="1"/>
      <c r="UHE479" s="1"/>
      <c r="UHF479" s="1"/>
      <c r="UHG479" s="1"/>
      <c r="UHH479" s="1"/>
      <c r="UHI479" s="1"/>
      <c r="UHJ479" s="1"/>
      <c r="UHK479" s="1"/>
      <c r="UHL479" s="1"/>
      <c r="UHM479" s="1"/>
      <c r="UHN479" s="1"/>
      <c r="UHO479" s="1"/>
      <c r="UHP479" s="1"/>
      <c r="UHQ479" s="1"/>
      <c r="UHR479" s="1"/>
      <c r="UHS479" s="1"/>
      <c r="UHT479" s="1"/>
      <c r="UHU479" s="1"/>
      <c r="UHV479" s="1"/>
      <c r="UHW479" s="1"/>
      <c r="UHX479" s="1"/>
      <c r="UHY479" s="1"/>
      <c r="UHZ479" s="1"/>
      <c r="UIA479" s="1"/>
      <c r="UIB479" s="1"/>
      <c r="UIC479" s="1"/>
      <c r="UID479" s="1"/>
      <c r="UIE479" s="1"/>
      <c r="UIF479" s="1"/>
      <c r="UIG479" s="1"/>
      <c r="UIH479" s="1"/>
      <c r="UII479" s="1"/>
      <c r="UIJ479" s="1"/>
      <c r="UIK479" s="1"/>
      <c r="UIL479" s="1"/>
      <c r="UIM479" s="1"/>
      <c r="UIN479" s="1"/>
      <c r="UIO479" s="1"/>
      <c r="UIP479" s="1"/>
      <c r="UIQ479" s="1"/>
      <c r="UIR479" s="1"/>
      <c r="UIS479" s="1"/>
      <c r="UIT479" s="1"/>
      <c r="UIU479" s="1"/>
      <c r="UIV479" s="1"/>
      <c r="UIW479" s="1"/>
      <c r="UIX479" s="1"/>
      <c r="UIY479" s="1"/>
      <c r="UIZ479" s="1"/>
      <c r="UJA479" s="1"/>
      <c r="UJB479" s="1"/>
      <c r="UJC479" s="1"/>
      <c r="UJD479" s="1"/>
      <c r="UJE479" s="1"/>
      <c r="UJF479" s="1"/>
      <c r="UJG479" s="1"/>
      <c r="UJH479" s="1"/>
      <c r="UJI479" s="1"/>
      <c r="UJJ479" s="1"/>
      <c r="UJK479" s="1"/>
      <c r="UJL479" s="1"/>
      <c r="UJM479" s="1"/>
      <c r="UJN479" s="1"/>
      <c r="UJO479" s="1"/>
      <c r="UJP479" s="1"/>
      <c r="UJQ479" s="1"/>
      <c r="UJR479" s="1"/>
      <c r="UJS479" s="1"/>
      <c r="UJT479" s="1"/>
      <c r="UJU479" s="1"/>
      <c r="UJV479" s="1"/>
      <c r="UJW479" s="1"/>
      <c r="UJX479" s="1"/>
      <c r="UJY479" s="1"/>
      <c r="UJZ479" s="1"/>
      <c r="UKA479" s="1"/>
      <c r="UKB479" s="1"/>
      <c r="UKC479" s="1"/>
      <c r="UKD479" s="1"/>
      <c r="UKE479" s="1"/>
      <c r="UKF479" s="1"/>
      <c r="UKG479" s="1"/>
      <c r="UKH479" s="1"/>
      <c r="UKI479" s="1"/>
      <c r="UKJ479" s="1"/>
      <c r="UKK479" s="1"/>
      <c r="UKL479" s="1"/>
      <c r="UKM479" s="1"/>
      <c r="UKN479" s="1"/>
      <c r="UKO479" s="1"/>
      <c r="UKP479" s="1"/>
      <c r="UKQ479" s="1"/>
      <c r="UKR479" s="1"/>
      <c r="UKS479" s="1"/>
      <c r="UKT479" s="1"/>
      <c r="UKU479" s="1"/>
      <c r="UKV479" s="1"/>
      <c r="UKW479" s="1"/>
      <c r="UKX479" s="1"/>
      <c r="UKY479" s="1"/>
      <c r="UKZ479" s="1"/>
      <c r="ULA479" s="1"/>
      <c r="ULB479" s="1"/>
      <c r="ULC479" s="1"/>
      <c r="ULD479" s="1"/>
      <c r="ULE479" s="1"/>
      <c r="ULF479" s="1"/>
      <c r="ULG479" s="1"/>
      <c r="ULH479" s="1"/>
      <c r="ULI479" s="1"/>
      <c r="ULJ479" s="1"/>
      <c r="ULK479" s="1"/>
      <c r="ULL479" s="1"/>
      <c r="ULM479" s="1"/>
      <c r="ULN479" s="1"/>
      <c r="ULO479" s="1"/>
      <c r="ULP479" s="1"/>
      <c r="ULQ479" s="1"/>
      <c r="ULR479" s="1"/>
      <c r="ULS479" s="1"/>
      <c r="ULT479" s="1"/>
      <c r="ULU479" s="1"/>
      <c r="ULV479" s="1"/>
      <c r="ULW479" s="1"/>
      <c r="ULX479" s="1"/>
      <c r="ULY479" s="1"/>
      <c r="ULZ479" s="1"/>
      <c r="UMA479" s="1"/>
      <c r="UMB479" s="1"/>
      <c r="UMC479" s="1"/>
      <c r="UMD479" s="1"/>
      <c r="UME479" s="1"/>
      <c r="UMF479" s="1"/>
      <c r="UMG479" s="1"/>
      <c r="UMH479" s="1"/>
      <c r="UMI479" s="1"/>
      <c r="UMJ479" s="1"/>
      <c r="UMK479" s="1"/>
      <c r="UML479" s="1"/>
      <c r="UMM479" s="1"/>
      <c r="UMN479" s="1"/>
      <c r="UMO479" s="1"/>
      <c r="UMP479" s="1"/>
      <c r="UMQ479" s="1"/>
      <c r="UMR479" s="1"/>
      <c r="UMS479" s="1"/>
      <c r="UMT479" s="1"/>
      <c r="UMU479" s="1"/>
      <c r="UMV479" s="1"/>
      <c r="UMW479" s="1"/>
      <c r="UMX479" s="1"/>
      <c r="UMY479" s="1"/>
      <c r="UMZ479" s="1"/>
      <c r="UNA479" s="1"/>
      <c r="UNB479" s="1"/>
      <c r="UNC479" s="1"/>
      <c r="UND479" s="1"/>
      <c r="UNE479" s="1"/>
      <c r="UNF479" s="1"/>
      <c r="UNG479" s="1"/>
      <c r="UNH479" s="1"/>
      <c r="UNI479" s="1"/>
      <c r="UNJ479" s="1"/>
      <c r="UNK479" s="1"/>
      <c r="UNL479" s="1"/>
      <c r="UNM479" s="1"/>
      <c r="UNN479" s="1"/>
      <c r="UNO479" s="1"/>
      <c r="UNP479" s="1"/>
      <c r="UNQ479" s="1"/>
      <c r="UNR479" s="1"/>
      <c r="UNS479" s="1"/>
      <c r="UNT479" s="1"/>
      <c r="UNU479" s="1"/>
      <c r="UNV479" s="1"/>
      <c r="UNW479" s="1"/>
      <c r="UNX479" s="1"/>
      <c r="UNY479" s="1"/>
      <c r="UNZ479" s="1"/>
      <c r="UOA479" s="1"/>
      <c r="UOB479" s="1"/>
      <c r="UOC479" s="1"/>
      <c r="UOD479" s="1"/>
      <c r="UOE479" s="1"/>
      <c r="UOF479" s="1"/>
      <c r="UOG479" s="1"/>
      <c r="UOH479" s="1"/>
      <c r="UOI479" s="1"/>
      <c r="UOJ479" s="1"/>
      <c r="UOK479" s="1"/>
      <c r="UOL479" s="1"/>
      <c r="UOM479" s="1"/>
      <c r="UON479" s="1"/>
      <c r="UOO479" s="1"/>
      <c r="UOP479" s="1"/>
      <c r="UOQ479" s="1"/>
      <c r="UOR479" s="1"/>
      <c r="UOS479" s="1"/>
      <c r="UOT479" s="1"/>
      <c r="UOU479" s="1"/>
      <c r="UOV479" s="1"/>
      <c r="UOW479" s="1"/>
      <c r="UOX479" s="1"/>
      <c r="UOY479" s="1"/>
      <c r="UOZ479" s="1"/>
      <c r="UPA479" s="1"/>
      <c r="UPB479" s="1"/>
      <c r="UPC479" s="1"/>
      <c r="UPD479" s="1"/>
      <c r="UPE479" s="1"/>
      <c r="UPF479" s="1"/>
      <c r="UPG479" s="1"/>
      <c r="UPH479" s="1"/>
      <c r="UPI479" s="1"/>
      <c r="UPJ479" s="1"/>
      <c r="UPK479" s="1"/>
      <c r="UPL479" s="1"/>
      <c r="UPM479" s="1"/>
      <c r="UPN479" s="1"/>
      <c r="UPO479" s="1"/>
      <c r="UPP479" s="1"/>
      <c r="UPQ479" s="1"/>
      <c r="UPR479" s="1"/>
      <c r="UPS479" s="1"/>
      <c r="UPT479" s="1"/>
      <c r="UPU479" s="1"/>
      <c r="UPV479" s="1"/>
      <c r="UPW479" s="1"/>
      <c r="UPX479" s="1"/>
      <c r="UPY479" s="1"/>
      <c r="UPZ479" s="1"/>
      <c r="UQA479" s="1"/>
      <c r="UQB479" s="1"/>
      <c r="UQC479" s="1"/>
      <c r="UQD479" s="1"/>
      <c r="UQE479" s="1"/>
      <c r="UQF479" s="1"/>
      <c r="UQG479" s="1"/>
      <c r="UQH479" s="1"/>
      <c r="UQI479" s="1"/>
      <c r="UQJ479" s="1"/>
      <c r="UQK479" s="1"/>
      <c r="UQL479" s="1"/>
      <c r="UQM479" s="1"/>
      <c r="UQN479" s="1"/>
      <c r="UQO479" s="1"/>
      <c r="UQP479" s="1"/>
      <c r="UQQ479" s="1"/>
      <c r="UQR479" s="1"/>
      <c r="UQS479" s="1"/>
      <c r="UQT479" s="1"/>
      <c r="UQU479" s="1"/>
      <c r="UQV479" s="1"/>
      <c r="UQW479" s="1"/>
      <c r="UQX479" s="1"/>
      <c r="UQY479" s="1"/>
      <c r="UQZ479" s="1"/>
      <c r="URA479" s="1"/>
      <c r="URB479" s="1"/>
      <c r="URC479" s="1"/>
      <c r="URD479" s="1"/>
      <c r="URE479" s="1"/>
      <c r="URF479" s="1"/>
      <c r="URG479" s="1"/>
      <c r="URH479" s="1"/>
      <c r="URI479" s="1"/>
      <c r="URJ479" s="1"/>
      <c r="URK479" s="1"/>
      <c r="URL479" s="1"/>
      <c r="URM479" s="1"/>
      <c r="URN479" s="1"/>
      <c r="URO479" s="1"/>
      <c r="URP479" s="1"/>
      <c r="URQ479" s="1"/>
      <c r="URR479" s="1"/>
      <c r="URS479" s="1"/>
      <c r="URT479" s="1"/>
      <c r="URU479" s="1"/>
      <c r="URV479" s="1"/>
      <c r="URW479" s="1"/>
      <c r="URX479" s="1"/>
      <c r="URY479" s="1"/>
      <c r="URZ479" s="1"/>
      <c r="USA479" s="1"/>
      <c r="USB479" s="1"/>
      <c r="USC479" s="1"/>
      <c r="USD479" s="1"/>
      <c r="USE479" s="1"/>
      <c r="USF479" s="1"/>
      <c r="USG479" s="1"/>
      <c r="USH479" s="1"/>
      <c r="USI479" s="1"/>
      <c r="USJ479" s="1"/>
      <c r="USK479" s="1"/>
      <c r="USL479" s="1"/>
      <c r="USM479" s="1"/>
      <c r="USN479" s="1"/>
      <c r="USO479" s="1"/>
      <c r="USP479" s="1"/>
      <c r="USQ479" s="1"/>
      <c r="USR479" s="1"/>
      <c r="USS479" s="1"/>
      <c r="UST479" s="1"/>
      <c r="USU479" s="1"/>
      <c r="USV479" s="1"/>
      <c r="USW479" s="1"/>
      <c r="USX479" s="1"/>
      <c r="USY479" s="1"/>
      <c r="USZ479" s="1"/>
      <c r="UTA479" s="1"/>
      <c r="UTB479" s="1"/>
      <c r="UTC479" s="1"/>
      <c r="UTD479" s="1"/>
      <c r="UTE479" s="1"/>
      <c r="UTF479" s="1"/>
      <c r="UTG479" s="1"/>
      <c r="UTH479" s="1"/>
      <c r="UTI479" s="1"/>
      <c r="UTJ479" s="1"/>
      <c r="UTK479" s="1"/>
      <c r="UTL479" s="1"/>
      <c r="UTM479" s="1"/>
      <c r="UTN479" s="1"/>
      <c r="UTO479" s="1"/>
      <c r="UTP479" s="1"/>
      <c r="UTQ479" s="1"/>
      <c r="UTR479" s="1"/>
      <c r="UTS479" s="1"/>
      <c r="UTT479" s="1"/>
      <c r="UTU479" s="1"/>
      <c r="UTV479" s="1"/>
      <c r="UTW479" s="1"/>
      <c r="UTX479" s="1"/>
      <c r="UTY479" s="1"/>
      <c r="UTZ479" s="1"/>
      <c r="UUA479" s="1"/>
      <c r="UUB479" s="1"/>
      <c r="UUC479" s="1"/>
      <c r="UUD479" s="1"/>
      <c r="UUE479" s="1"/>
      <c r="UUF479" s="1"/>
      <c r="UUG479" s="1"/>
      <c r="UUH479" s="1"/>
      <c r="UUI479" s="1"/>
      <c r="UUJ479" s="1"/>
      <c r="UUK479" s="1"/>
      <c r="UUL479" s="1"/>
      <c r="UUM479" s="1"/>
      <c r="UUN479" s="1"/>
      <c r="UUO479" s="1"/>
      <c r="UUP479" s="1"/>
      <c r="UUQ479" s="1"/>
      <c r="UUR479" s="1"/>
      <c r="UUS479" s="1"/>
      <c r="UUT479" s="1"/>
      <c r="UUU479" s="1"/>
      <c r="UUV479" s="1"/>
      <c r="UUW479" s="1"/>
      <c r="UUX479" s="1"/>
      <c r="UUY479" s="1"/>
      <c r="UUZ479" s="1"/>
      <c r="UVA479" s="1"/>
      <c r="UVB479" s="1"/>
      <c r="UVC479" s="1"/>
      <c r="UVD479" s="1"/>
      <c r="UVE479" s="1"/>
      <c r="UVF479" s="1"/>
      <c r="UVG479" s="1"/>
      <c r="UVH479" s="1"/>
      <c r="UVI479" s="1"/>
      <c r="UVJ479" s="1"/>
      <c r="UVK479" s="1"/>
      <c r="UVL479" s="1"/>
      <c r="UVM479" s="1"/>
      <c r="UVN479" s="1"/>
      <c r="UVO479" s="1"/>
      <c r="UVP479" s="1"/>
      <c r="UVQ479" s="1"/>
      <c r="UVR479" s="1"/>
      <c r="UVS479" s="1"/>
      <c r="UVT479" s="1"/>
      <c r="UVU479" s="1"/>
      <c r="UVV479" s="1"/>
      <c r="UVW479" s="1"/>
      <c r="UVX479" s="1"/>
      <c r="UVY479" s="1"/>
      <c r="UVZ479" s="1"/>
      <c r="UWA479" s="1"/>
      <c r="UWB479" s="1"/>
      <c r="UWC479" s="1"/>
      <c r="UWD479" s="1"/>
      <c r="UWE479" s="1"/>
      <c r="UWF479" s="1"/>
      <c r="UWG479" s="1"/>
      <c r="UWH479" s="1"/>
      <c r="UWI479" s="1"/>
      <c r="UWJ479" s="1"/>
      <c r="UWK479" s="1"/>
      <c r="UWL479" s="1"/>
      <c r="UWM479" s="1"/>
      <c r="UWN479" s="1"/>
      <c r="UWO479" s="1"/>
      <c r="UWP479" s="1"/>
      <c r="UWQ479" s="1"/>
      <c r="UWR479" s="1"/>
      <c r="UWS479" s="1"/>
      <c r="UWT479" s="1"/>
      <c r="UWU479" s="1"/>
      <c r="UWV479" s="1"/>
      <c r="UWW479" s="1"/>
      <c r="UWX479" s="1"/>
      <c r="UWY479" s="1"/>
      <c r="UWZ479" s="1"/>
      <c r="UXA479" s="1"/>
      <c r="UXB479" s="1"/>
      <c r="UXC479" s="1"/>
      <c r="UXD479" s="1"/>
      <c r="UXE479" s="1"/>
      <c r="UXF479" s="1"/>
      <c r="UXG479" s="1"/>
      <c r="UXH479" s="1"/>
      <c r="UXI479" s="1"/>
      <c r="UXJ479" s="1"/>
      <c r="UXK479" s="1"/>
      <c r="UXL479" s="1"/>
      <c r="UXM479" s="1"/>
      <c r="UXN479" s="1"/>
      <c r="UXO479" s="1"/>
      <c r="UXP479" s="1"/>
      <c r="UXQ479" s="1"/>
      <c r="UXR479" s="1"/>
      <c r="UXS479" s="1"/>
      <c r="UXT479" s="1"/>
      <c r="UXU479" s="1"/>
      <c r="UXV479" s="1"/>
      <c r="UXW479" s="1"/>
      <c r="UXX479" s="1"/>
      <c r="UXY479" s="1"/>
      <c r="UXZ479" s="1"/>
      <c r="UYA479" s="1"/>
      <c r="UYB479" s="1"/>
      <c r="UYC479" s="1"/>
      <c r="UYD479" s="1"/>
      <c r="UYE479" s="1"/>
      <c r="UYF479" s="1"/>
      <c r="UYG479" s="1"/>
      <c r="UYH479" s="1"/>
      <c r="UYI479" s="1"/>
      <c r="UYJ479" s="1"/>
      <c r="UYK479" s="1"/>
      <c r="UYL479" s="1"/>
      <c r="UYM479" s="1"/>
      <c r="UYN479" s="1"/>
      <c r="UYO479" s="1"/>
      <c r="UYP479" s="1"/>
      <c r="UYQ479" s="1"/>
      <c r="UYR479" s="1"/>
      <c r="UYS479" s="1"/>
      <c r="UYT479" s="1"/>
      <c r="UYU479" s="1"/>
      <c r="UYV479" s="1"/>
      <c r="UYW479" s="1"/>
      <c r="UYX479" s="1"/>
      <c r="UYY479" s="1"/>
      <c r="UYZ479" s="1"/>
      <c r="UZA479" s="1"/>
      <c r="UZB479" s="1"/>
      <c r="UZC479" s="1"/>
      <c r="UZD479" s="1"/>
      <c r="UZE479" s="1"/>
      <c r="UZF479" s="1"/>
      <c r="UZG479" s="1"/>
      <c r="UZH479" s="1"/>
      <c r="UZI479" s="1"/>
      <c r="UZJ479" s="1"/>
      <c r="UZK479" s="1"/>
      <c r="UZL479" s="1"/>
      <c r="UZM479" s="1"/>
      <c r="UZN479" s="1"/>
      <c r="UZO479" s="1"/>
      <c r="UZP479" s="1"/>
      <c r="UZQ479" s="1"/>
      <c r="UZR479" s="1"/>
      <c r="UZS479" s="1"/>
      <c r="UZT479" s="1"/>
      <c r="UZU479" s="1"/>
      <c r="UZV479" s="1"/>
      <c r="UZW479" s="1"/>
      <c r="UZX479" s="1"/>
      <c r="UZY479" s="1"/>
      <c r="UZZ479" s="1"/>
      <c r="VAA479" s="1"/>
      <c r="VAB479" s="1"/>
      <c r="VAC479" s="1"/>
      <c r="VAD479" s="1"/>
      <c r="VAE479" s="1"/>
      <c r="VAF479" s="1"/>
      <c r="VAG479" s="1"/>
      <c r="VAH479" s="1"/>
      <c r="VAI479" s="1"/>
      <c r="VAJ479" s="1"/>
      <c r="VAK479" s="1"/>
      <c r="VAL479" s="1"/>
      <c r="VAM479" s="1"/>
      <c r="VAN479" s="1"/>
      <c r="VAO479" s="1"/>
      <c r="VAP479" s="1"/>
      <c r="VAQ479" s="1"/>
      <c r="VAR479" s="1"/>
      <c r="VAS479" s="1"/>
      <c r="VAT479" s="1"/>
      <c r="VAU479" s="1"/>
      <c r="VAV479" s="1"/>
      <c r="VAW479" s="1"/>
      <c r="VAX479" s="1"/>
      <c r="VAY479" s="1"/>
      <c r="VAZ479" s="1"/>
      <c r="VBA479" s="1"/>
      <c r="VBB479" s="1"/>
      <c r="VBC479" s="1"/>
      <c r="VBD479" s="1"/>
      <c r="VBE479" s="1"/>
      <c r="VBF479" s="1"/>
      <c r="VBG479" s="1"/>
      <c r="VBH479" s="1"/>
      <c r="VBI479" s="1"/>
      <c r="VBJ479" s="1"/>
      <c r="VBK479" s="1"/>
      <c r="VBL479" s="1"/>
      <c r="VBM479" s="1"/>
      <c r="VBN479" s="1"/>
      <c r="VBO479" s="1"/>
      <c r="VBP479" s="1"/>
      <c r="VBQ479" s="1"/>
      <c r="VBR479" s="1"/>
      <c r="VBS479" s="1"/>
      <c r="VBT479" s="1"/>
      <c r="VBU479" s="1"/>
      <c r="VBV479" s="1"/>
      <c r="VBW479" s="1"/>
      <c r="VBX479" s="1"/>
      <c r="VBY479" s="1"/>
      <c r="VBZ479" s="1"/>
      <c r="VCA479" s="1"/>
      <c r="VCB479" s="1"/>
      <c r="VCC479" s="1"/>
      <c r="VCD479" s="1"/>
      <c r="VCE479" s="1"/>
      <c r="VCF479" s="1"/>
      <c r="VCG479" s="1"/>
      <c r="VCH479" s="1"/>
      <c r="VCI479" s="1"/>
      <c r="VCJ479" s="1"/>
      <c r="VCK479" s="1"/>
      <c r="VCL479" s="1"/>
      <c r="VCM479" s="1"/>
      <c r="VCN479" s="1"/>
      <c r="VCO479" s="1"/>
      <c r="VCP479" s="1"/>
      <c r="VCQ479" s="1"/>
      <c r="VCR479" s="1"/>
      <c r="VCS479" s="1"/>
      <c r="VCT479" s="1"/>
      <c r="VCU479" s="1"/>
      <c r="VCV479" s="1"/>
      <c r="VCW479" s="1"/>
      <c r="VCX479" s="1"/>
      <c r="VCY479" s="1"/>
      <c r="VCZ479" s="1"/>
      <c r="VDA479" s="1"/>
      <c r="VDB479" s="1"/>
      <c r="VDC479" s="1"/>
      <c r="VDD479" s="1"/>
      <c r="VDE479" s="1"/>
      <c r="VDF479" s="1"/>
      <c r="VDG479" s="1"/>
      <c r="VDH479" s="1"/>
      <c r="VDI479" s="1"/>
      <c r="VDJ479" s="1"/>
      <c r="VDK479" s="1"/>
      <c r="VDL479" s="1"/>
      <c r="VDM479" s="1"/>
      <c r="VDN479" s="1"/>
      <c r="VDO479" s="1"/>
      <c r="VDP479" s="1"/>
      <c r="VDQ479" s="1"/>
      <c r="VDR479" s="1"/>
      <c r="VDS479" s="1"/>
      <c r="VDT479" s="1"/>
      <c r="VDU479" s="1"/>
      <c r="VDV479" s="1"/>
      <c r="VDW479" s="1"/>
      <c r="VDX479" s="1"/>
      <c r="VDY479" s="1"/>
      <c r="VDZ479" s="1"/>
      <c r="VEA479" s="1"/>
      <c r="VEB479" s="1"/>
      <c r="VEC479" s="1"/>
      <c r="VED479" s="1"/>
      <c r="VEE479" s="1"/>
      <c r="VEF479" s="1"/>
      <c r="VEG479" s="1"/>
      <c r="VEH479" s="1"/>
      <c r="VEI479" s="1"/>
      <c r="VEJ479" s="1"/>
      <c r="VEK479" s="1"/>
      <c r="VEL479" s="1"/>
      <c r="VEM479" s="1"/>
      <c r="VEN479" s="1"/>
      <c r="VEO479" s="1"/>
      <c r="VEP479" s="1"/>
      <c r="VEQ479" s="1"/>
      <c r="VER479" s="1"/>
      <c r="VES479" s="1"/>
      <c r="VET479" s="1"/>
      <c r="VEU479" s="1"/>
      <c r="VEV479" s="1"/>
      <c r="VEW479" s="1"/>
      <c r="VEX479" s="1"/>
      <c r="VEY479" s="1"/>
      <c r="VEZ479" s="1"/>
      <c r="VFA479" s="1"/>
      <c r="VFB479" s="1"/>
      <c r="VFC479" s="1"/>
      <c r="VFD479" s="1"/>
      <c r="VFE479" s="1"/>
      <c r="VFF479" s="1"/>
      <c r="VFG479" s="1"/>
      <c r="VFH479" s="1"/>
      <c r="VFI479" s="1"/>
      <c r="VFJ479" s="1"/>
      <c r="VFK479" s="1"/>
      <c r="VFL479" s="1"/>
      <c r="VFM479" s="1"/>
      <c r="VFN479" s="1"/>
      <c r="VFO479" s="1"/>
      <c r="VFP479" s="1"/>
      <c r="VFQ479" s="1"/>
      <c r="VFR479" s="1"/>
      <c r="VFS479" s="1"/>
      <c r="VFT479" s="1"/>
      <c r="VFU479" s="1"/>
      <c r="VFV479" s="1"/>
      <c r="VFW479" s="1"/>
      <c r="VFX479" s="1"/>
      <c r="VFY479" s="1"/>
      <c r="VFZ479" s="1"/>
      <c r="VGA479" s="1"/>
      <c r="VGB479" s="1"/>
      <c r="VGC479" s="1"/>
      <c r="VGD479" s="1"/>
      <c r="VGE479" s="1"/>
      <c r="VGF479" s="1"/>
      <c r="VGG479" s="1"/>
      <c r="VGH479" s="1"/>
      <c r="VGI479" s="1"/>
      <c r="VGJ479" s="1"/>
      <c r="VGK479" s="1"/>
      <c r="VGL479" s="1"/>
      <c r="VGM479" s="1"/>
      <c r="VGN479" s="1"/>
      <c r="VGO479" s="1"/>
      <c r="VGP479" s="1"/>
      <c r="VGQ479" s="1"/>
      <c r="VGR479" s="1"/>
      <c r="VGS479" s="1"/>
      <c r="VGT479" s="1"/>
      <c r="VGU479" s="1"/>
      <c r="VGV479" s="1"/>
      <c r="VGW479" s="1"/>
      <c r="VGX479" s="1"/>
      <c r="VGY479" s="1"/>
      <c r="VGZ479" s="1"/>
      <c r="VHA479" s="1"/>
      <c r="VHB479" s="1"/>
      <c r="VHC479" s="1"/>
      <c r="VHD479" s="1"/>
      <c r="VHE479" s="1"/>
      <c r="VHF479" s="1"/>
      <c r="VHG479" s="1"/>
      <c r="VHH479" s="1"/>
      <c r="VHI479" s="1"/>
      <c r="VHJ479" s="1"/>
      <c r="VHK479" s="1"/>
      <c r="VHL479" s="1"/>
      <c r="VHM479" s="1"/>
      <c r="VHN479" s="1"/>
      <c r="VHO479" s="1"/>
      <c r="VHP479" s="1"/>
      <c r="VHQ479" s="1"/>
      <c r="VHR479" s="1"/>
      <c r="VHS479" s="1"/>
      <c r="VHT479" s="1"/>
      <c r="VHU479" s="1"/>
      <c r="VHV479" s="1"/>
      <c r="VHW479" s="1"/>
      <c r="VHX479" s="1"/>
      <c r="VHY479" s="1"/>
      <c r="VHZ479" s="1"/>
      <c r="VIA479" s="1"/>
      <c r="VIB479" s="1"/>
      <c r="VIC479" s="1"/>
      <c r="VID479" s="1"/>
      <c r="VIE479" s="1"/>
      <c r="VIF479" s="1"/>
      <c r="VIG479" s="1"/>
      <c r="VIH479" s="1"/>
      <c r="VII479" s="1"/>
      <c r="VIJ479" s="1"/>
      <c r="VIK479" s="1"/>
      <c r="VIL479" s="1"/>
      <c r="VIM479" s="1"/>
      <c r="VIN479" s="1"/>
      <c r="VIO479" s="1"/>
      <c r="VIP479" s="1"/>
      <c r="VIQ479" s="1"/>
      <c r="VIR479" s="1"/>
      <c r="VIS479" s="1"/>
      <c r="VIT479" s="1"/>
      <c r="VIU479" s="1"/>
      <c r="VIV479" s="1"/>
      <c r="VIW479" s="1"/>
      <c r="VIX479" s="1"/>
      <c r="VIY479" s="1"/>
      <c r="VIZ479" s="1"/>
      <c r="VJA479" s="1"/>
      <c r="VJB479" s="1"/>
      <c r="VJC479" s="1"/>
      <c r="VJD479" s="1"/>
      <c r="VJE479" s="1"/>
      <c r="VJF479" s="1"/>
      <c r="VJG479" s="1"/>
      <c r="VJH479" s="1"/>
      <c r="VJI479" s="1"/>
      <c r="VJJ479" s="1"/>
      <c r="VJK479" s="1"/>
      <c r="VJL479" s="1"/>
      <c r="VJM479" s="1"/>
      <c r="VJN479" s="1"/>
      <c r="VJO479" s="1"/>
      <c r="VJP479" s="1"/>
      <c r="VJQ479" s="1"/>
      <c r="VJR479" s="1"/>
      <c r="VJS479" s="1"/>
      <c r="VJT479" s="1"/>
      <c r="VJU479" s="1"/>
      <c r="VJV479" s="1"/>
      <c r="VJW479" s="1"/>
      <c r="VJX479" s="1"/>
      <c r="VJY479" s="1"/>
      <c r="VJZ479" s="1"/>
      <c r="VKA479" s="1"/>
      <c r="VKB479" s="1"/>
      <c r="VKC479" s="1"/>
      <c r="VKD479" s="1"/>
      <c r="VKE479" s="1"/>
      <c r="VKF479" s="1"/>
      <c r="VKG479" s="1"/>
      <c r="VKH479" s="1"/>
      <c r="VKI479" s="1"/>
      <c r="VKJ479" s="1"/>
      <c r="VKK479" s="1"/>
      <c r="VKL479" s="1"/>
      <c r="VKM479" s="1"/>
      <c r="VKN479" s="1"/>
      <c r="VKO479" s="1"/>
      <c r="VKP479" s="1"/>
      <c r="VKQ479" s="1"/>
      <c r="VKR479" s="1"/>
      <c r="VKS479" s="1"/>
      <c r="VKT479" s="1"/>
      <c r="VKU479" s="1"/>
      <c r="VKV479" s="1"/>
      <c r="VKW479" s="1"/>
      <c r="VKX479" s="1"/>
      <c r="VKY479" s="1"/>
      <c r="VKZ479" s="1"/>
      <c r="VLA479" s="1"/>
      <c r="VLB479" s="1"/>
      <c r="VLC479" s="1"/>
      <c r="VLD479" s="1"/>
      <c r="VLE479" s="1"/>
      <c r="VLF479" s="1"/>
      <c r="VLG479" s="1"/>
      <c r="VLH479" s="1"/>
      <c r="VLI479" s="1"/>
      <c r="VLJ479" s="1"/>
      <c r="VLK479" s="1"/>
      <c r="VLL479" s="1"/>
      <c r="VLM479" s="1"/>
      <c r="VLN479" s="1"/>
      <c r="VLO479" s="1"/>
      <c r="VLP479" s="1"/>
      <c r="VLQ479" s="1"/>
      <c r="VLR479" s="1"/>
      <c r="VLS479" s="1"/>
      <c r="VLT479" s="1"/>
      <c r="VLU479" s="1"/>
      <c r="VLV479" s="1"/>
      <c r="VLW479" s="1"/>
      <c r="VLX479" s="1"/>
      <c r="VLY479" s="1"/>
      <c r="VLZ479" s="1"/>
      <c r="VMA479" s="1"/>
      <c r="VMB479" s="1"/>
      <c r="VMC479" s="1"/>
      <c r="VMD479" s="1"/>
      <c r="VME479" s="1"/>
      <c r="VMF479" s="1"/>
      <c r="VMG479" s="1"/>
      <c r="VMH479" s="1"/>
      <c r="VMI479" s="1"/>
      <c r="VMJ479" s="1"/>
      <c r="VMK479" s="1"/>
      <c r="VML479" s="1"/>
      <c r="VMM479" s="1"/>
      <c r="VMN479" s="1"/>
      <c r="VMO479" s="1"/>
      <c r="VMP479" s="1"/>
      <c r="VMQ479" s="1"/>
      <c r="VMR479" s="1"/>
      <c r="VMS479" s="1"/>
      <c r="VMT479" s="1"/>
      <c r="VMU479" s="1"/>
      <c r="VMV479" s="1"/>
      <c r="VMW479" s="1"/>
      <c r="VMX479" s="1"/>
      <c r="VMY479" s="1"/>
      <c r="VMZ479" s="1"/>
      <c r="VNA479" s="1"/>
      <c r="VNB479" s="1"/>
      <c r="VNC479" s="1"/>
      <c r="VND479" s="1"/>
      <c r="VNE479" s="1"/>
      <c r="VNF479" s="1"/>
      <c r="VNG479" s="1"/>
      <c r="VNH479" s="1"/>
      <c r="VNI479" s="1"/>
      <c r="VNJ479" s="1"/>
      <c r="VNK479" s="1"/>
      <c r="VNL479" s="1"/>
      <c r="VNM479" s="1"/>
      <c r="VNN479" s="1"/>
      <c r="VNO479" s="1"/>
      <c r="VNP479" s="1"/>
      <c r="VNQ479" s="1"/>
      <c r="VNR479" s="1"/>
      <c r="VNS479" s="1"/>
      <c r="VNT479" s="1"/>
      <c r="VNU479" s="1"/>
      <c r="VNV479" s="1"/>
      <c r="VNW479" s="1"/>
      <c r="VNX479" s="1"/>
      <c r="VNY479" s="1"/>
      <c r="VNZ479" s="1"/>
      <c r="VOA479" s="1"/>
      <c r="VOB479" s="1"/>
      <c r="VOC479" s="1"/>
      <c r="VOD479" s="1"/>
      <c r="VOE479" s="1"/>
      <c r="VOF479" s="1"/>
      <c r="VOG479" s="1"/>
      <c r="VOH479" s="1"/>
      <c r="VOI479" s="1"/>
      <c r="VOJ479" s="1"/>
      <c r="VOK479" s="1"/>
      <c r="VOL479" s="1"/>
      <c r="VOM479" s="1"/>
      <c r="VON479" s="1"/>
      <c r="VOO479" s="1"/>
      <c r="VOP479" s="1"/>
      <c r="VOQ479" s="1"/>
      <c r="VOR479" s="1"/>
      <c r="VOS479" s="1"/>
      <c r="VOT479" s="1"/>
      <c r="VOU479" s="1"/>
      <c r="VOV479" s="1"/>
      <c r="VOW479" s="1"/>
      <c r="VOX479" s="1"/>
      <c r="VOY479" s="1"/>
      <c r="VOZ479" s="1"/>
      <c r="VPA479" s="1"/>
      <c r="VPB479" s="1"/>
      <c r="VPC479" s="1"/>
      <c r="VPD479" s="1"/>
      <c r="VPE479" s="1"/>
      <c r="VPF479" s="1"/>
      <c r="VPG479" s="1"/>
      <c r="VPH479" s="1"/>
      <c r="VPI479" s="1"/>
      <c r="VPJ479" s="1"/>
      <c r="VPK479" s="1"/>
      <c r="VPL479" s="1"/>
      <c r="VPM479" s="1"/>
      <c r="VPN479" s="1"/>
      <c r="VPO479" s="1"/>
      <c r="VPP479" s="1"/>
      <c r="VPQ479" s="1"/>
      <c r="VPR479" s="1"/>
      <c r="VPS479" s="1"/>
      <c r="VPT479" s="1"/>
      <c r="VPU479" s="1"/>
      <c r="VPV479" s="1"/>
      <c r="VPW479" s="1"/>
      <c r="VPX479" s="1"/>
      <c r="VPY479" s="1"/>
      <c r="VPZ479" s="1"/>
      <c r="VQA479" s="1"/>
      <c r="VQB479" s="1"/>
      <c r="VQC479" s="1"/>
      <c r="VQD479" s="1"/>
      <c r="VQE479" s="1"/>
      <c r="VQF479" s="1"/>
      <c r="VQG479" s="1"/>
      <c r="VQH479" s="1"/>
      <c r="VQI479" s="1"/>
      <c r="VQJ479" s="1"/>
      <c r="VQK479" s="1"/>
      <c r="VQL479" s="1"/>
      <c r="VQM479" s="1"/>
      <c r="VQN479" s="1"/>
      <c r="VQO479" s="1"/>
      <c r="VQP479" s="1"/>
      <c r="VQQ479" s="1"/>
      <c r="VQR479" s="1"/>
      <c r="VQS479" s="1"/>
      <c r="VQT479" s="1"/>
      <c r="VQU479" s="1"/>
      <c r="VQV479" s="1"/>
      <c r="VQW479" s="1"/>
      <c r="VQX479" s="1"/>
      <c r="VQY479" s="1"/>
      <c r="VQZ479" s="1"/>
      <c r="VRA479" s="1"/>
      <c r="VRB479" s="1"/>
      <c r="VRC479" s="1"/>
      <c r="VRD479" s="1"/>
      <c r="VRE479" s="1"/>
      <c r="VRF479" s="1"/>
      <c r="VRG479" s="1"/>
      <c r="VRH479" s="1"/>
      <c r="VRI479" s="1"/>
      <c r="VRJ479" s="1"/>
      <c r="VRK479" s="1"/>
      <c r="VRL479" s="1"/>
      <c r="VRM479" s="1"/>
      <c r="VRN479" s="1"/>
      <c r="VRO479" s="1"/>
      <c r="VRP479" s="1"/>
      <c r="VRQ479" s="1"/>
      <c r="VRR479" s="1"/>
      <c r="VRS479" s="1"/>
      <c r="VRT479" s="1"/>
      <c r="VRU479" s="1"/>
      <c r="VRV479" s="1"/>
      <c r="VRW479" s="1"/>
      <c r="VRX479" s="1"/>
      <c r="VRY479" s="1"/>
      <c r="VRZ479" s="1"/>
      <c r="VSA479" s="1"/>
      <c r="VSB479" s="1"/>
      <c r="VSC479" s="1"/>
      <c r="VSD479" s="1"/>
      <c r="VSE479" s="1"/>
      <c r="VSF479" s="1"/>
      <c r="VSG479" s="1"/>
      <c r="VSH479" s="1"/>
      <c r="VSI479" s="1"/>
      <c r="VSJ479" s="1"/>
      <c r="VSK479" s="1"/>
      <c r="VSL479" s="1"/>
      <c r="VSM479" s="1"/>
      <c r="VSN479" s="1"/>
      <c r="VSO479" s="1"/>
      <c r="VSP479" s="1"/>
      <c r="VSQ479" s="1"/>
      <c r="VSR479" s="1"/>
      <c r="VSS479" s="1"/>
      <c r="VST479" s="1"/>
      <c r="VSU479" s="1"/>
      <c r="VSV479" s="1"/>
      <c r="VSW479" s="1"/>
      <c r="VSX479" s="1"/>
      <c r="VSY479" s="1"/>
      <c r="VSZ479" s="1"/>
      <c r="VTA479" s="1"/>
      <c r="VTB479" s="1"/>
      <c r="VTC479" s="1"/>
      <c r="VTD479" s="1"/>
      <c r="VTE479" s="1"/>
      <c r="VTF479" s="1"/>
      <c r="VTG479" s="1"/>
      <c r="VTH479" s="1"/>
      <c r="VTI479" s="1"/>
      <c r="VTJ479" s="1"/>
      <c r="VTK479" s="1"/>
      <c r="VTL479" s="1"/>
      <c r="VTM479" s="1"/>
      <c r="VTN479" s="1"/>
      <c r="VTO479" s="1"/>
      <c r="VTP479" s="1"/>
      <c r="VTQ479" s="1"/>
      <c r="VTR479" s="1"/>
      <c r="VTS479" s="1"/>
      <c r="VTT479" s="1"/>
      <c r="VTU479" s="1"/>
      <c r="VTV479" s="1"/>
      <c r="VTW479" s="1"/>
      <c r="VTX479" s="1"/>
      <c r="VTY479" s="1"/>
      <c r="VTZ479" s="1"/>
      <c r="VUA479" s="1"/>
      <c r="VUB479" s="1"/>
      <c r="VUC479" s="1"/>
      <c r="VUD479" s="1"/>
      <c r="VUE479" s="1"/>
      <c r="VUF479" s="1"/>
      <c r="VUG479" s="1"/>
      <c r="VUH479" s="1"/>
      <c r="VUI479" s="1"/>
      <c r="VUJ479" s="1"/>
      <c r="VUK479" s="1"/>
      <c r="VUL479" s="1"/>
      <c r="VUM479" s="1"/>
      <c r="VUN479" s="1"/>
      <c r="VUO479" s="1"/>
      <c r="VUP479" s="1"/>
      <c r="VUQ479" s="1"/>
      <c r="VUR479" s="1"/>
      <c r="VUS479" s="1"/>
      <c r="VUT479" s="1"/>
      <c r="VUU479" s="1"/>
      <c r="VUV479" s="1"/>
      <c r="VUW479" s="1"/>
      <c r="VUX479" s="1"/>
      <c r="VUY479" s="1"/>
      <c r="VUZ479" s="1"/>
      <c r="VVA479" s="1"/>
      <c r="VVB479" s="1"/>
      <c r="VVC479" s="1"/>
      <c r="VVD479" s="1"/>
      <c r="VVE479" s="1"/>
      <c r="VVF479" s="1"/>
      <c r="VVG479" s="1"/>
      <c r="VVH479" s="1"/>
      <c r="VVI479" s="1"/>
      <c r="VVJ479" s="1"/>
      <c r="VVK479" s="1"/>
      <c r="VVL479" s="1"/>
      <c r="VVM479" s="1"/>
      <c r="VVN479" s="1"/>
      <c r="VVO479" s="1"/>
      <c r="VVP479" s="1"/>
      <c r="VVQ479" s="1"/>
      <c r="VVR479" s="1"/>
      <c r="VVS479" s="1"/>
      <c r="VVT479" s="1"/>
      <c r="VVU479" s="1"/>
      <c r="VVV479" s="1"/>
      <c r="VVW479" s="1"/>
      <c r="VVX479" s="1"/>
      <c r="VVY479" s="1"/>
      <c r="VVZ479" s="1"/>
      <c r="VWA479" s="1"/>
      <c r="VWB479" s="1"/>
      <c r="VWC479" s="1"/>
      <c r="VWD479" s="1"/>
      <c r="VWE479" s="1"/>
      <c r="VWF479" s="1"/>
      <c r="VWG479" s="1"/>
      <c r="VWH479" s="1"/>
      <c r="VWI479" s="1"/>
      <c r="VWJ479" s="1"/>
      <c r="VWK479" s="1"/>
      <c r="VWL479" s="1"/>
      <c r="VWM479" s="1"/>
      <c r="VWN479" s="1"/>
      <c r="VWO479" s="1"/>
      <c r="VWP479" s="1"/>
      <c r="VWQ479" s="1"/>
      <c r="VWR479" s="1"/>
      <c r="VWS479" s="1"/>
      <c r="VWT479" s="1"/>
      <c r="VWU479" s="1"/>
      <c r="VWV479" s="1"/>
      <c r="VWW479" s="1"/>
      <c r="VWX479" s="1"/>
      <c r="VWY479" s="1"/>
      <c r="VWZ479" s="1"/>
      <c r="VXA479" s="1"/>
      <c r="VXB479" s="1"/>
      <c r="VXC479" s="1"/>
      <c r="VXD479" s="1"/>
      <c r="VXE479" s="1"/>
      <c r="VXF479" s="1"/>
      <c r="VXG479" s="1"/>
      <c r="VXH479" s="1"/>
      <c r="VXI479" s="1"/>
      <c r="VXJ479" s="1"/>
      <c r="VXK479" s="1"/>
      <c r="VXL479" s="1"/>
      <c r="VXM479" s="1"/>
      <c r="VXN479" s="1"/>
      <c r="VXO479" s="1"/>
      <c r="VXP479" s="1"/>
      <c r="VXQ479" s="1"/>
      <c r="VXR479" s="1"/>
      <c r="VXS479" s="1"/>
      <c r="VXT479" s="1"/>
      <c r="VXU479" s="1"/>
      <c r="VXV479" s="1"/>
      <c r="VXW479" s="1"/>
      <c r="VXX479" s="1"/>
      <c r="VXY479" s="1"/>
      <c r="VXZ479" s="1"/>
      <c r="VYA479" s="1"/>
      <c r="VYB479" s="1"/>
      <c r="VYC479" s="1"/>
      <c r="VYD479" s="1"/>
      <c r="VYE479" s="1"/>
      <c r="VYF479" s="1"/>
      <c r="VYG479" s="1"/>
      <c r="VYH479" s="1"/>
      <c r="VYI479" s="1"/>
      <c r="VYJ479" s="1"/>
      <c r="VYK479" s="1"/>
      <c r="VYL479" s="1"/>
      <c r="VYM479" s="1"/>
      <c r="VYN479" s="1"/>
      <c r="VYO479" s="1"/>
      <c r="VYP479" s="1"/>
      <c r="VYQ479" s="1"/>
      <c r="VYR479" s="1"/>
      <c r="VYS479" s="1"/>
      <c r="VYT479" s="1"/>
      <c r="VYU479" s="1"/>
      <c r="VYV479" s="1"/>
      <c r="VYW479" s="1"/>
      <c r="VYX479" s="1"/>
      <c r="VYY479" s="1"/>
      <c r="VYZ479" s="1"/>
      <c r="VZA479" s="1"/>
      <c r="VZB479" s="1"/>
      <c r="VZC479" s="1"/>
      <c r="VZD479" s="1"/>
      <c r="VZE479" s="1"/>
      <c r="VZF479" s="1"/>
      <c r="VZG479" s="1"/>
      <c r="VZH479" s="1"/>
      <c r="VZI479" s="1"/>
      <c r="VZJ479" s="1"/>
      <c r="VZK479" s="1"/>
      <c r="VZL479" s="1"/>
      <c r="VZM479" s="1"/>
      <c r="VZN479" s="1"/>
      <c r="VZO479" s="1"/>
      <c r="VZP479" s="1"/>
      <c r="VZQ479" s="1"/>
      <c r="VZR479" s="1"/>
      <c r="VZS479" s="1"/>
      <c r="VZT479" s="1"/>
      <c r="VZU479" s="1"/>
      <c r="VZV479" s="1"/>
      <c r="VZW479" s="1"/>
      <c r="VZX479" s="1"/>
      <c r="VZY479" s="1"/>
      <c r="VZZ479" s="1"/>
      <c r="WAA479" s="1"/>
      <c r="WAB479" s="1"/>
      <c r="WAC479" s="1"/>
      <c r="WAD479" s="1"/>
      <c r="WAE479" s="1"/>
      <c r="WAF479" s="1"/>
      <c r="WAG479" s="1"/>
      <c r="WAH479" s="1"/>
      <c r="WAI479" s="1"/>
      <c r="WAJ479" s="1"/>
      <c r="WAK479" s="1"/>
      <c r="WAL479" s="1"/>
      <c r="WAM479" s="1"/>
      <c r="WAN479" s="1"/>
      <c r="WAO479" s="1"/>
      <c r="WAP479" s="1"/>
      <c r="WAQ479" s="1"/>
      <c r="WAR479" s="1"/>
      <c r="WAS479" s="1"/>
      <c r="WAT479" s="1"/>
      <c r="WAU479" s="1"/>
      <c r="WAV479" s="1"/>
      <c r="WAW479" s="1"/>
      <c r="WAX479" s="1"/>
      <c r="WAY479" s="1"/>
      <c r="WAZ479" s="1"/>
      <c r="WBA479" s="1"/>
      <c r="WBB479" s="1"/>
      <c r="WBC479" s="1"/>
      <c r="WBD479" s="1"/>
      <c r="WBE479" s="1"/>
      <c r="WBF479" s="1"/>
      <c r="WBG479" s="1"/>
      <c r="WBH479" s="1"/>
      <c r="WBI479" s="1"/>
      <c r="WBJ479" s="1"/>
      <c r="WBK479" s="1"/>
      <c r="WBL479" s="1"/>
      <c r="WBM479" s="1"/>
      <c r="WBN479" s="1"/>
      <c r="WBO479" s="1"/>
      <c r="WBP479" s="1"/>
      <c r="WBQ479" s="1"/>
      <c r="WBR479" s="1"/>
      <c r="WBS479" s="1"/>
      <c r="WBT479" s="1"/>
      <c r="WBU479" s="1"/>
      <c r="WBV479" s="1"/>
      <c r="WBW479" s="1"/>
      <c r="WBX479" s="1"/>
      <c r="WBY479" s="1"/>
      <c r="WBZ479" s="1"/>
      <c r="WCA479" s="1"/>
      <c r="WCB479" s="1"/>
      <c r="WCC479" s="1"/>
      <c r="WCD479" s="1"/>
      <c r="WCE479" s="1"/>
      <c r="WCF479" s="1"/>
      <c r="WCG479" s="1"/>
      <c r="WCH479" s="1"/>
      <c r="WCI479" s="1"/>
      <c r="WCJ479" s="1"/>
      <c r="WCK479" s="1"/>
      <c r="WCL479" s="1"/>
      <c r="WCM479" s="1"/>
      <c r="WCN479" s="1"/>
      <c r="WCO479" s="1"/>
      <c r="WCP479" s="1"/>
      <c r="WCQ479" s="1"/>
      <c r="WCR479" s="1"/>
      <c r="WCS479" s="1"/>
      <c r="WCT479" s="1"/>
      <c r="WCU479" s="1"/>
      <c r="WCV479" s="1"/>
      <c r="WCW479" s="1"/>
      <c r="WCX479" s="1"/>
      <c r="WCY479" s="1"/>
      <c r="WCZ479" s="1"/>
      <c r="WDA479" s="1"/>
      <c r="WDB479" s="1"/>
      <c r="WDC479" s="1"/>
      <c r="WDD479" s="1"/>
      <c r="WDE479" s="1"/>
      <c r="WDF479" s="1"/>
      <c r="WDG479" s="1"/>
      <c r="WDH479" s="1"/>
      <c r="WDI479" s="1"/>
      <c r="WDJ479" s="1"/>
      <c r="WDK479" s="1"/>
      <c r="WDL479" s="1"/>
      <c r="WDM479" s="1"/>
      <c r="WDN479" s="1"/>
      <c r="WDO479" s="1"/>
      <c r="WDP479" s="1"/>
      <c r="WDQ479" s="1"/>
      <c r="WDR479" s="1"/>
      <c r="WDS479" s="1"/>
      <c r="WDT479" s="1"/>
      <c r="WDU479" s="1"/>
      <c r="WDV479" s="1"/>
      <c r="WDW479" s="1"/>
      <c r="WDX479" s="1"/>
      <c r="WDY479" s="1"/>
      <c r="WDZ479" s="1"/>
      <c r="WEA479" s="1"/>
      <c r="WEB479" s="1"/>
      <c r="WEC479" s="1"/>
      <c r="WED479" s="1"/>
      <c r="WEE479" s="1"/>
      <c r="WEF479" s="1"/>
      <c r="WEG479" s="1"/>
      <c r="WEH479" s="1"/>
      <c r="WEI479" s="1"/>
      <c r="WEJ479" s="1"/>
      <c r="WEK479" s="1"/>
      <c r="WEL479" s="1"/>
      <c r="WEM479" s="1"/>
      <c r="WEN479" s="1"/>
      <c r="WEO479" s="1"/>
      <c r="WEP479" s="1"/>
      <c r="WEQ479" s="1"/>
      <c r="WER479" s="1"/>
      <c r="WES479" s="1"/>
      <c r="WET479" s="1"/>
      <c r="WEU479" s="1"/>
      <c r="WEV479" s="1"/>
      <c r="WEW479" s="1"/>
      <c r="WEX479" s="1"/>
      <c r="WEY479" s="1"/>
      <c r="WEZ479" s="1"/>
      <c r="WFA479" s="1"/>
      <c r="WFB479" s="1"/>
      <c r="WFC479" s="1"/>
      <c r="WFD479" s="1"/>
      <c r="WFE479" s="1"/>
      <c r="WFF479" s="1"/>
      <c r="WFG479" s="1"/>
      <c r="WFH479" s="1"/>
      <c r="WFI479" s="1"/>
      <c r="WFJ479" s="1"/>
      <c r="WFK479" s="1"/>
      <c r="WFL479" s="1"/>
      <c r="WFM479" s="1"/>
      <c r="WFN479" s="1"/>
      <c r="WFO479" s="1"/>
      <c r="WFP479" s="1"/>
      <c r="WFQ479" s="1"/>
      <c r="WFR479" s="1"/>
      <c r="WFS479" s="1"/>
      <c r="WFT479" s="1"/>
      <c r="WFU479" s="1"/>
      <c r="WFV479" s="1"/>
      <c r="WFW479" s="1"/>
      <c r="WFX479" s="1"/>
      <c r="WFY479" s="1"/>
      <c r="WFZ479" s="1"/>
      <c r="WGA479" s="1"/>
      <c r="WGB479" s="1"/>
      <c r="WGC479" s="1"/>
      <c r="WGD479" s="1"/>
      <c r="WGE479" s="1"/>
      <c r="WGF479" s="1"/>
      <c r="WGG479" s="1"/>
      <c r="WGH479" s="1"/>
      <c r="WGI479" s="1"/>
      <c r="WGJ479" s="1"/>
      <c r="WGK479" s="1"/>
      <c r="WGL479" s="1"/>
      <c r="WGM479" s="1"/>
      <c r="WGN479" s="1"/>
      <c r="WGO479" s="1"/>
      <c r="WGP479" s="1"/>
      <c r="WGQ479" s="1"/>
      <c r="WGR479" s="1"/>
      <c r="WGS479" s="1"/>
      <c r="WGT479" s="1"/>
      <c r="WGU479" s="1"/>
      <c r="WGV479" s="1"/>
      <c r="WGW479" s="1"/>
      <c r="WGX479" s="1"/>
      <c r="WGY479" s="1"/>
      <c r="WGZ479" s="1"/>
      <c r="WHA479" s="1"/>
      <c r="WHB479" s="1"/>
      <c r="WHC479" s="1"/>
      <c r="WHD479" s="1"/>
      <c r="WHE479" s="1"/>
      <c r="WHF479" s="1"/>
      <c r="WHG479" s="1"/>
      <c r="WHH479" s="1"/>
      <c r="WHI479" s="1"/>
      <c r="WHJ479" s="1"/>
      <c r="WHK479" s="1"/>
      <c r="WHL479" s="1"/>
      <c r="WHM479" s="1"/>
      <c r="WHN479" s="1"/>
      <c r="WHO479" s="1"/>
      <c r="WHP479" s="1"/>
      <c r="WHQ479" s="1"/>
      <c r="WHR479" s="1"/>
      <c r="WHS479" s="1"/>
      <c r="WHT479" s="1"/>
      <c r="WHU479" s="1"/>
      <c r="WHV479" s="1"/>
      <c r="WHW479" s="1"/>
      <c r="WHX479" s="1"/>
      <c r="WHY479" s="1"/>
      <c r="WHZ479" s="1"/>
      <c r="WIA479" s="1"/>
      <c r="WIB479" s="1"/>
      <c r="WIC479" s="1"/>
      <c r="WID479" s="1"/>
      <c r="WIE479" s="1"/>
      <c r="WIF479" s="1"/>
      <c r="WIG479" s="1"/>
      <c r="WIH479" s="1"/>
      <c r="WII479" s="1"/>
      <c r="WIJ479" s="1"/>
      <c r="WIK479" s="1"/>
      <c r="WIL479" s="1"/>
      <c r="WIM479" s="1"/>
      <c r="WIN479" s="1"/>
      <c r="WIO479" s="1"/>
      <c r="WIP479" s="1"/>
      <c r="WIQ479" s="1"/>
      <c r="WIR479" s="1"/>
      <c r="WIS479" s="1"/>
      <c r="WIT479" s="1"/>
      <c r="WIU479" s="1"/>
      <c r="WIV479" s="1"/>
      <c r="WIW479" s="1"/>
      <c r="WIX479" s="1"/>
      <c r="WIY479" s="1"/>
      <c r="WIZ479" s="1"/>
      <c r="WJA479" s="1"/>
      <c r="WJB479" s="1"/>
      <c r="WJC479" s="1"/>
      <c r="WJD479" s="1"/>
      <c r="WJE479" s="1"/>
      <c r="WJF479" s="1"/>
      <c r="WJG479" s="1"/>
      <c r="WJH479" s="1"/>
      <c r="WJI479" s="1"/>
      <c r="WJJ479" s="1"/>
      <c r="WJK479" s="1"/>
      <c r="WJL479" s="1"/>
      <c r="WJM479" s="1"/>
      <c r="WJN479" s="1"/>
      <c r="WJO479" s="1"/>
      <c r="WJP479" s="1"/>
      <c r="WJQ479" s="1"/>
      <c r="WJR479" s="1"/>
      <c r="WJS479" s="1"/>
      <c r="WJT479" s="1"/>
      <c r="WJU479" s="1"/>
      <c r="WJV479" s="1"/>
      <c r="WJW479" s="1"/>
      <c r="WJX479" s="1"/>
      <c r="WJY479" s="1"/>
      <c r="WJZ479" s="1"/>
      <c r="WKA479" s="1"/>
      <c r="WKB479" s="1"/>
      <c r="WKC479" s="1"/>
      <c r="WKD479" s="1"/>
      <c r="WKE479" s="1"/>
      <c r="WKF479" s="1"/>
      <c r="WKG479" s="1"/>
      <c r="WKH479" s="1"/>
      <c r="WKI479" s="1"/>
      <c r="WKJ479" s="1"/>
      <c r="WKK479" s="1"/>
      <c r="WKL479" s="1"/>
      <c r="WKM479" s="1"/>
      <c r="WKN479" s="1"/>
      <c r="WKO479" s="1"/>
      <c r="WKP479" s="1"/>
      <c r="WKQ479" s="1"/>
      <c r="WKR479" s="1"/>
      <c r="WKS479" s="1"/>
      <c r="WKT479" s="1"/>
      <c r="WKU479" s="1"/>
      <c r="WKV479" s="1"/>
      <c r="WKW479" s="1"/>
      <c r="WKX479" s="1"/>
      <c r="WKY479" s="1"/>
      <c r="WKZ479" s="1"/>
      <c r="WLA479" s="1"/>
      <c r="WLB479" s="1"/>
      <c r="WLC479" s="1"/>
      <c r="WLD479" s="1"/>
      <c r="WLE479" s="1"/>
      <c r="WLF479" s="1"/>
      <c r="WLG479" s="1"/>
      <c r="WLH479" s="1"/>
      <c r="WLI479" s="1"/>
      <c r="WLJ479" s="1"/>
      <c r="WLK479" s="1"/>
      <c r="WLL479" s="1"/>
      <c r="WLM479" s="1"/>
      <c r="WLN479" s="1"/>
      <c r="WLO479" s="1"/>
      <c r="WLP479" s="1"/>
      <c r="WLQ479" s="1"/>
      <c r="WLR479" s="1"/>
      <c r="WLS479" s="1"/>
      <c r="WLT479" s="1"/>
      <c r="WLU479" s="1"/>
      <c r="WLV479" s="1"/>
      <c r="WLW479" s="1"/>
      <c r="WLX479" s="1"/>
      <c r="WLY479" s="1"/>
      <c r="WLZ479" s="1"/>
      <c r="WMA479" s="1"/>
      <c r="WMB479" s="1"/>
      <c r="WMC479" s="1"/>
      <c r="WMD479" s="1"/>
      <c r="WME479" s="1"/>
      <c r="WMF479" s="1"/>
      <c r="WMG479" s="1"/>
      <c r="WMH479" s="1"/>
      <c r="WMI479" s="1"/>
      <c r="WMJ479" s="1"/>
      <c r="WMK479" s="1"/>
      <c r="WML479" s="1"/>
      <c r="WMM479" s="1"/>
      <c r="WMN479" s="1"/>
      <c r="WMO479" s="1"/>
      <c r="WMP479" s="1"/>
      <c r="WMQ479" s="1"/>
      <c r="WMR479" s="1"/>
      <c r="WMS479" s="1"/>
      <c r="WMT479" s="1"/>
      <c r="WMU479" s="1"/>
      <c r="WMV479" s="1"/>
      <c r="WMW479" s="1"/>
      <c r="WMX479" s="1"/>
      <c r="WMY479" s="1"/>
      <c r="WMZ479" s="1"/>
      <c r="WNA479" s="1"/>
      <c r="WNB479" s="1"/>
      <c r="WNC479" s="1"/>
      <c r="WND479" s="1"/>
      <c r="WNE479" s="1"/>
      <c r="WNF479" s="1"/>
      <c r="WNG479" s="1"/>
      <c r="WNH479" s="1"/>
      <c r="WNI479" s="1"/>
      <c r="WNJ479" s="1"/>
      <c r="WNK479" s="1"/>
      <c r="WNL479" s="1"/>
      <c r="WNM479" s="1"/>
      <c r="WNN479" s="1"/>
      <c r="WNO479" s="1"/>
      <c r="WNP479" s="1"/>
      <c r="WNQ479" s="1"/>
      <c r="WNR479" s="1"/>
      <c r="WNS479" s="1"/>
      <c r="WNT479" s="1"/>
      <c r="WNU479" s="1"/>
      <c r="WNV479" s="1"/>
      <c r="WNW479" s="1"/>
      <c r="WNX479" s="1"/>
      <c r="WNY479" s="1"/>
      <c r="WNZ479" s="1"/>
      <c r="WOA479" s="1"/>
      <c r="WOB479" s="1"/>
      <c r="WOC479" s="1"/>
      <c r="WOD479" s="1"/>
      <c r="WOE479" s="1"/>
      <c r="WOF479" s="1"/>
      <c r="WOG479" s="1"/>
      <c r="WOH479" s="1"/>
      <c r="WOI479" s="1"/>
      <c r="WOJ479" s="1"/>
      <c r="WOK479" s="1"/>
      <c r="WOL479" s="1"/>
      <c r="WOM479" s="1"/>
      <c r="WON479" s="1"/>
      <c r="WOO479" s="1"/>
      <c r="WOP479" s="1"/>
      <c r="WOQ479" s="1"/>
      <c r="WOR479" s="1"/>
      <c r="WOS479" s="1"/>
      <c r="WOT479" s="1"/>
      <c r="WOU479" s="1"/>
      <c r="WOV479" s="1"/>
      <c r="WOW479" s="1"/>
      <c r="WOX479" s="1"/>
      <c r="WOY479" s="1"/>
      <c r="WOZ479" s="1"/>
      <c r="WPA479" s="1"/>
      <c r="WPB479" s="1"/>
      <c r="WPC479" s="1"/>
      <c r="WPD479" s="1"/>
      <c r="WPE479" s="1"/>
      <c r="WPF479" s="1"/>
      <c r="WPG479" s="1"/>
      <c r="WPH479" s="1"/>
      <c r="WPI479" s="1"/>
      <c r="WPJ479" s="1"/>
      <c r="WPK479" s="1"/>
      <c r="WPL479" s="1"/>
      <c r="WPM479" s="1"/>
      <c r="WPN479" s="1"/>
      <c r="WPO479" s="1"/>
      <c r="WPP479" s="1"/>
      <c r="WPQ479" s="1"/>
      <c r="WPR479" s="1"/>
      <c r="WPS479" s="1"/>
      <c r="WPT479" s="1"/>
      <c r="WPU479" s="1"/>
      <c r="WPV479" s="1"/>
      <c r="WPW479" s="1"/>
      <c r="WPX479" s="1"/>
      <c r="WPY479" s="1"/>
      <c r="WPZ479" s="1"/>
      <c r="WQA479" s="1"/>
      <c r="WQB479" s="1"/>
      <c r="WQC479" s="1"/>
      <c r="WQD479" s="1"/>
      <c r="WQE479" s="1"/>
      <c r="WQF479" s="1"/>
      <c r="WQG479" s="1"/>
      <c r="WQH479" s="1"/>
      <c r="WQI479" s="1"/>
      <c r="WQJ479" s="1"/>
      <c r="WQK479" s="1"/>
      <c r="WQL479" s="1"/>
      <c r="WQM479" s="1"/>
      <c r="WQN479" s="1"/>
      <c r="WQO479" s="1"/>
      <c r="WQP479" s="1"/>
      <c r="WQQ479" s="1"/>
      <c r="WQR479" s="1"/>
      <c r="WQS479" s="1"/>
      <c r="WQT479" s="1"/>
      <c r="WQU479" s="1"/>
      <c r="WQV479" s="1"/>
      <c r="WQW479" s="1"/>
      <c r="WQX479" s="1"/>
      <c r="WQY479" s="1"/>
      <c r="WQZ479" s="1"/>
      <c r="WRA479" s="1"/>
      <c r="WRB479" s="1"/>
      <c r="WRC479" s="1"/>
      <c r="WRD479" s="1"/>
      <c r="WRE479" s="1"/>
      <c r="WRF479" s="1"/>
      <c r="WRG479" s="1"/>
      <c r="WRH479" s="1"/>
      <c r="WRI479" s="1"/>
      <c r="WRJ479" s="1"/>
      <c r="WRK479" s="1"/>
      <c r="WRL479" s="1"/>
      <c r="WRM479" s="1"/>
      <c r="WRN479" s="1"/>
      <c r="WRO479" s="1"/>
      <c r="WRP479" s="1"/>
      <c r="WRQ479" s="1"/>
      <c r="WRR479" s="1"/>
      <c r="WRS479" s="1"/>
      <c r="WRT479" s="1"/>
      <c r="WRU479" s="1"/>
      <c r="WRV479" s="1"/>
      <c r="WRW479" s="1"/>
      <c r="WRX479" s="1"/>
      <c r="WRY479" s="1"/>
      <c r="WRZ479" s="1"/>
      <c r="WSA479" s="1"/>
      <c r="WSB479" s="1"/>
      <c r="WSC479" s="1"/>
      <c r="WSD479" s="1"/>
      <c r="WSE479" s="1"/>
      <c r="WSF479" s="1"/>
      <c r="WSG479" s="1"/>
      <c r="WSH479" s="1"/>
      <c r="WSI479" s="1"/>
      <c r="WSJ479" s="1"/>
      <c r="WSK479" s="1"/>
      <c r="WSL479" s="1"/>
      <c r="WSM479" s="1"/>
      <c r="WSN479" s="1"/>
      <c r="WSO479" s="1"/>
      <c r="WSP479" s="1"/>
      <c r="WSQ479" s="1"/>
      <c r="WSR479" s="1"/>
      <c r="WSS479" s="1"/>
      <c r="WST479" s="1"/>
      <c r="WSU479" s="1"/>
      <c r="WSV479" s="1"/>
      <c r="WSW479" s="1"/>
      <c r="WSX479" s="1"/>
      <c r="WSY479" s="1"/>
      <c r="WSZ479" s="1"/>
      <c r="WTA479" s="1"/>
      <c r="WTB479" s="1"/>
      <c r="WTC479" s="1"/>
      <c r="WTD479" s="1"/>
      <c r="WTE479" s="1"/>
      <c r="WTF479" s="1"/>
      <c r="WTG479" s="1"/>
      <c r="WTH479" s="1"/>
      <c r="WTI479" s="1"/>
      <c r="WTJ479" s="1"/>
      <c r="WTK479" s="1"/>
      <c r="WTL479" s="1"/>
      <c r="WTM479" s="1"/>
      <c r="WTN479" s="1"/>
      <c r="WTO479" s="1"/>
      <c r="WTP479" s="1"/>
      <c r="WTQ479" s="1"/>
      <c r="WTR479" s="1"/>
      <c r="WTS479" s="1"/>
      <c r="WTT479" s="1"/>
      <c r="WTU479" s="1"/>
      <c r="WTV479" s="1"/>
      <c r="WTW479" s="1"/>
      <c r="WTX479" s="1"/>
      <c r="WTY479" s="1"/>
      <c r="WTZ479" s="1"/>
      <c r="WUA479" s="1"/>
      <c r="WUB479" s="1"/>
      <c r="WUC479" s="1"/>
      <c r="WUD479" s="1"/>
      <c r="WUE479" s="1"/>
      <c r="WUF479" s="1"/>
      <c r="WUG479" s="1"/>
      <c r="WUH479" s="1"/>
      <c r="WUI479" s="1"/>
      <c r="WUJ479" s="1"/>
      <c r="WUK479" s="1"/>
      <c r="WUL479" s="1"/>
      <c r="WUM479" s="1"/>
      <c r="WUN479" s="1"/>
      <c r="WUO479" s="1"/>
      <c r="WUP479" s="1"/>
      <c r="WUQ479" s="1"/>
      <c r="WUR479" s="1"/>
      <c r="WUS479" s="1"/>
      <c r="WUT479" s="1"/>
      <c r="WUU479" s="1"/>
      <c r="WUV479" s="1"/>
      <c r="WUW479" s="1"/>
      <c r="WUX479" s="1"/>
      <c r="WUY479" s="1"/>
      <c r="WUZ479" s="1"/>
      <c r="WVA479" s="1"/>
      <c r="WVB479" s="1"/>
      <c r="WVC479" s="1"/>
      <c r="WVD479" s="1"/>
      <c r="WVE479" s="1"/>
      <c r="WVF479" s="1"/>
      <c r="WVG479" s="1"/>
      <c r="WVH479" s="1"/>
      <c r="WVI479" s="1"/>
      <c r="WVJ479" s="1"/>
      <c r="WVK479" s="1"/>
      <c r="WVL479" s="1"/>
      <c r="WVM479" s="1"/>
      <c r="WVN479" s="1"/>
      <c r="WVO479" s="1"/>
      <c r="WVP479" s="1"/>
      <c r="WVQ479" s="1"/>
      <c r="WVR479" s="1"/>
      <c r="WVS479" s="1"/>
      <c r="WVT479" s="1"/>
      <c r="WVU479" s="1"/>
      <c r="WVV479" s="1"/>
      <c r="WVW479" s="1"/>
      <c r="WVX479" s="1"/>
      <c r="WVY479" s="1"/>
      <c r="WVZ479" s="1"/>
      <c r="WWA479" s="1"/>
      <c r="WWB479" s="1"/>
      <c r="WWC479" s="1"/>
      <c r="WWD479" s="1"/>
      <c r="WWE479" s="1"/>
      <c r="WWF479" s="1"/>
      <c r="WWG479" s="1"/>
      <c r="WWH479" s="1"/>
      <c r="WWI479" s="1"/>
      <c r="WWJ479" s="1"/>
      <c r="WWK479" s="1"/>
      <c r="WWL479" s="1"/>
      <c r="WWM479" s="1"/>
      <c r="WWN479" s="1"/>
      <c r="WWO479" s="1"/>
      <c r="WWP479" s="1"/>
      <c r="WWQ479" s="1"/>
      <c r="WWR479" s="1"/>
      <c r="WWS479" s="1"/>
      <c r="WWT479" s="1"/>
      <c r="WWU479" s="1"/>
      <c r="WWV479" s="1"/>
      <c r="WWW479" s="1"/>
      <c r="WWX479" s="1"/>
      <c r="WWY479" s="1"/>
      <c r="WWZ479" s="1"/>
      <c r="WXA479" s="1"/>
      <c r="WXB479" s="1"/>
      <c r="WXC479" s="1"/>
      <c r="WXD479" s="1"/>
      <c r="WXE479" s="1"/>
      <c r="WXF479" s="1"/>
      <c r="WXG479" s="1"/>
      <c r="WXH479" s="1"/>
      <c r="WXI479" s="1"/>
      <c r="WXJ479" s="1"/>
      <c r="WXK479" s="1"/>
      <c r="WXL479" s="1"/>
      <c r="WXM479" s="1"/>
      <c r="WXN479" s="1"/>
      <c r="WXO479" s="1"/>
      <c r="WXP479" s="1"/>
      <c r="WXQ479" s="1"/>
      <c r="WXR479" s="1"/>
      <c r="WXS479" s="1"/>
      <c r="WXT479" s="1"/>
      <c r="WXU479" s="1"/>
      <c r="WXV479" s="1"/>
      <c r="WXW479" s="1"/>
      <c r="WXX479" s="1"/>
      <c r="WXY479" s="1"/>
      <c r="WXZ479" s="1"/>
      <c r="WYA479" s="1"/>
      <c r="WYB479" s="1"/>
      <c r="WYC479" s="1"/>
      <c r="WYD479" s="1"/>
      <c r="WYE479" s="1"/>
      <c r="WYF479" s="1"/>
      <c r="WYG479" s="1"/>
      <c r="WYH479" s="1"/>
      <c r="WYI479" s="1"/>
      <c r="WYJ479" s="1"/>
      <c r="WYK479" s="1"/>
      <c r="WYL479" s="1"/>
      <c r="WYM479" s="1"/>
      <c r="WYN479" s="1"/>
      <c r="WYO479" s="1"/>
      <c r="WYP479" s="1"/>
      <c r="WYQ479" s="1"/>
      <c r="WYR479" s="1"/>
      <c r="WYS479" s="1"/>
      <c r="WYT479" s="1"/>
      <c r="WYU479" s="1"/>
      <c r="WYV479" s="1"/>
      <c r="WYW479" s="1"/>
      <c r="WYX479" s="1"/>
      <c r="WYY479" s="1"/>
      <c r="WYZ479" s="1"/>
      <c r="WZA479" s="1"/>
      <c r="WZB479" s="1"/>
      <c r="WZC479" s="1"/>
      <c r="WZD479" s="1"/>
      <c r="WZE479" s="1"/>
      <c r="WZF479" s="1"/>
      <c r="WZG479" s="1"/>
      <c r="WZH479" s="1"/>
      <c r="WZI479" s="1"/>
      <c r="WZJ479" s="1"/>
      <c r="WZK479" s="1"/>
      <c r="WZL479" s="1"/>
      <c r="WZM479" s="1"/>
      <c r="WZN479" s="1"/>
      <c r="WZO479" s="1"/>
      <c r="WZP479" s="1"/>
      <c r="WZQ479" s="1"/>
      <c r="WZR479" s="1"/>
      <c r="WZS479" s="1"/>
      <c r="WZT479" s="1"/>
      <c r="WZU479" s="1"/>
      <c r="WZV479" s="1"/>
      <c r="WZW479" s="1"/>
      <c r="WZX479" s="1"/>
      <c r="WZY479" s="1"/>
      <c r="WZZ479" s="1"/>
      <c r="XAA479" s="1"/>
      <c r="XAB479" s="1"/>
      <c r="XAC479" s="1"/>
      <c r="XAD479" s="1"/>
      <c r="XAE479" s="1"/>
      <c r="XAF479" s="1"/>
      <c r="XAG479" s="1"/>
      <c r="XAH479" s="1"/>
      <c r="XAI479" s="1"/>
      <c r="XAJ479" s="1"/>
      <c r="XAK479" s="1"/>
      <c r="XAL479" s="1"/>
      <c r="XAM479" s="1"/>
      <c r="XAN479" s="1"/>
      <c r="XAO479" s="1"/>
      <c r="XAP479" s="1"/>
      <c r="XAQ479" s="1"/>
      <c r="XAR479" s="1"/>
      <c r="XAS479" s="1"/>
      <c r="XAT479" s="1"/>
      <c r="XAU479" s="1"/>
      <c r="XAV479" s="1"/>
      <c r="XAW479" s="1"/>
      <c r="XAX479" s="1"/>
      <c r="XAY479" s="1"/>
      <c r="XAZ479" s="1"/>
      <c r="XBA479" s="1"/>
      <c r="XBB479" s="1"/>
      <c r="XBC479" s="1"/>
      <c r="XBD479" s="1"/>
      <c r="XBE479" s="1"/>
      <c r="XBF479" s="1"/>
      <c r="XBG479" s="1"/>
      <c r="XBH479" s="1"/>
      <c r="XBI479" s="1"/>
      <c r="XBJ479" s="1"/>
      <c r="XBK479" s="1"/>
      <c r="XBL479" s="1"/>
      <c r="XBM479" s="1"/>
      <c r="XBN479" s="1"/>
      <c r="XBO479" s="1"/>
      <c r="XBP479" s="1"/>
      <c r="XBQ479" s="1"/>
      <c r="XBR479" s="1"/>
      <c r="XBS479" s="1"/>
      <c r="XBT479" s="1"/>
      <c r="XBU479" s="1"/>
      <c r="XBV479" s="1"/>
      <c r="XBW479" s="1"/>
      <c r="XBX479" s="1"/>
      <c r="XBY479" s="1"/>
      <c r="XBZ479" s="1"/>
      <c r="XCA479" s="1"/>
      <c r="XCB479" s="1"/>
      <c r="XCC479" s="1"/>
      <c r="XCD479" s="1"/>
      <c r="XCE479" s="1"/>
      <c r="XCF479" s="1"/>
      <c r="XCG479" s="1"/>
      <c r="XCH479" s="1"/>
      <c r="XCI479" s="1"/>
      <c r="XCJ479" s="1"/>
      <c r="XCK479" s="1"/>
      <c r="XCL479" s="1"/>
      <c r="XCM479" s="1"/>
      <c r="XCN479" s="1"/>
      <c r="XCO479" s="1"/>
      <c r="XCP479" s="1"/>
      <c r="XCQ479" s="1"/>
      <c r="XCR479" s="1"/>
      <c r="XCS479" s="1"/>
      <c r="XCT479" s="1"/>
      <c r="XCU479" s="1"/>
      <c r="XCV479" s="1"/>
      <c r="XCW479" s="1"/>
      <c r="XCX479" s="1"/>
      <c r="XCY479" s="1"/>
      <c r="XCZ479" s="1"/>
      <c r="XDA479" s="1"/>
      <c r="XDB479" s="1"/>
      <c r="XDC479" s="1"/>
      <c r="XDD479" s="1"/>
      <c r="XDE479" s="1"/>
      <c r="XDF479" s="1"/>
      <c r="XDG479" s="1"/>
      <c r="XDH479" s="1"/>
      <c r="XDI479" s="1"/>
      <c r="XDJ479" s="1"/>
      <c r="XDK479" s="1"/>
      <c r="XDL479" s="1"/>
      <c r="XDM479" s="1"/>
      <c r="XDN479" s="1"/>
      <c r="XDO479" s="1"/>
      <c r="XDP479" s="1"/>
      <c r="XDQ479" s="1"/>
      <c r="XDR479" s="1"/>
      <c r="XDS479" s="1"/>
      <c r="XDT479" s="1"/>
      <c r="XDU479" s="1"/>
      <c r="XDV479" s="1"/>
      <c r="XDW479" s="1"/>
      <c r="XDX479" s="1"/>
      <c r="XDY479" s="1"/>
      <c r="XDZ479" s="1"/>
      <c r="XEA479" s="1"/>
      <c r="XEB479" s="1"/>
      <c r="XEC479" s="1"/>
      <c r="XED479" s="1"/>
      <c r="XEE479" s="1"/>
      <c r="XEF479" s="1"/>
      <c r="XEG479" s="1"/>
      <c r="XEH479" s="1"/>
      <c r="XEI479" s="1"/>
      <c r="XEJ479" s="1"/>
      <c r="XEK479" s="1"/>
      <c r="XEL479" s="1"/>
    </row>
    <row r="480" spans="1:16366" x14ac:dyDescent="0.25">
      <c r="A480" s="1" t="e">
        <f>IF($J480=TRUE,Linearity!A480,NA())</f>
        <v>#N/A</v>
      </c>
      <c r="B480" s="1" t="e">
        <f>IF($J480=TRUE,Linearity!B480,NA())</f>
        <v>#N/A</v>
      </c>
      <c r="C480" s="1" t="e">
        <f>IF($J480=TRUE,Linearity!C480,NA())</f>
        <v>#N/A</v>
      </c>
      <c r="D480" s="1" t="e">
        <f>IF($J480=TRUE,Linearity!D480,NA())</f>
        <v>#N/A</v>
      </c>
      <c r="E480" s="1" t="e">
        <f>IF($J480=TRUE,Linearity!E480,NA())</f>
        <v>#N/A</v>
      </c>
      <c r="F480" s="1">
        <f>IF(AND($J480=TRUE,Linearity!F480&lt;&gt;0,Linearity!G480&lt;&gt;0),Linearity!F480,-25)</f>
        <v>-25</v>
      </c>
      <c r="G480" s="1">
        <f>IF(AND($J480=TRUE,Linearity!F480&lt;&gt;0,Linearity!G480&lt;&gt;0),Linearity!G480,-25)</f>
        <v>-25</v>
      </c>
      <c r="H480" s="1">
        <f>IF(AND($J480=TRUE,Linearity!F480&lt;&gt;0,Linearity!G480&lt;&gt;0),Linearity!H480,-25)</f>
        <v>-25</v>
      </c>
      <c r="I480" s="1">
        <f>IF(AND($J480=TRUE,Linearity!F480&lt;&gt;0,Linearity!G480&lt;&gt;0),Linearity!I480,-25)</f>
        <v>-25</v>
      </c>
      <c r="J480" t="b">
        <f>IF(Linearity!J480&lt;&gt;0,TRUE,FALSE)</f>
        <v>0</v>
      </c>
    </row>
    <row r="481" spans="1:10" x14ac:dyDescent="0.25">
      <c r="A481" s="1" t="e">
        <f>IF($J481=TRUE,Linearity!A481,NA())</f>
        <v>#N/A</v>
      </c>
      <c r="B481" s="1" t="e">
        <f>IF($J481=TRUE,Linearity!B481,NA())</f>
        <v>#N/A</v>
      </c>
      <c r="C481" s="1" t="e">
        <f>IF($J481=TRUE,Linearity!C481,NA())</f>
        <v>#N/A</v>
      </c>
      <c r="D481" s="1" t="e">
        <f>IF($J481=TRUE,Linearity!D481,NA())</f>
        <v>#N/A</v>
      </c>
      <c r="E481" s="1" t="e">
        <f>IF($J481=TRUE,Linearity!E481,NA())</f>
        <v>#N/A</v>
      </c>
      <c r="F481" s="1">
        <f>IF(AND($J481=TRUE,Linearity!F481&lt;&gt;0,Linearity!G481&lt;&gt;0),Linearity!F481,-25)</f>
        <v>-25</v>
      </c>
      <c r="G481" s="1">
        <f>IF(AND($J481=TRUE,Linearity!F481&lt;&gt;0,Linearity!G481&lt;&gt;0),Linearity!G481,-25)</f>
        <v>-25</v>
      </c>
      <c r="H481" s="1">
        <f>IF(AND($J481=TRUE,Linearity!F481&lt;&gt;0,Linearity!G481&lt;&gt;0),Linearity!H481,-25)</f>
        <v>-25</v>
      </c>
      <c r="I481" s="1">
        <f>IF(AND($J481=TRUE,Linearity!F481&lt;&gt;0,Linearity!G481&lt;&gt;0),Linearity!I481,-25)</f>
        <v>-25</v>
      </c>
      <c r="J481" t="b">
        <f>IF(Linearity!J481&lt;&gt;0,TRUE,FALSE)</f>
        <v>0</v>
      </c>
    </row>
    <row r="482" spans="1:10" x14ac:dyDescent="0.25">
      <c r="A482" s="1" t="e">
        <f>IF($J482=TRUE,Linearity!A482,NA())</f>
        <v>#N/A</v>
      </c>
      <c r="B482" s="1" t="e">
        <f>IF($J482=TRUE,Linearity!B482,NA())</f>
        <v>#N/A</v>
      </c>
      <c r="C482" s="1" t="e">
        <f>IF($J482=TRUE,Linearity!C482,NA())</f>
        <v>#N/A</v>
      </c>
      <c r="D482" s="1" t="e">
        <f>IF($J482=TRUE,Linearity!D482,NA())</f>
        <v>#N/A</v>
      </c>
      <c r="E482" s="1" t="e">
        <f>IF($J482=TRUE,Linearity!E482,NA())</f>
        <v>#N/A</v>
      </c>
      <c r="F482" s="1">
        <f>IF(AND($J482=TRUE,Linearity!F482&lt;&gt;0,Linearity!G482&lt;&gt;0),Linearity!F482,-25)</f>
        <v>-25</v>
      </c>
      <c r="G482" s="1">
        <f>IF(AND($J482=TRUE,Linearity!F482&lt;&gt;0,Linearity!G482&lt;&gt;0),Linearity!G482,-25)</f>
        <v>-25</v>
      </c>
      <c r="H482" s="1">
        <f>IF(AND($J482=TRUE,Linearity!F482&lt;&gt;0,Linearity!G482&lt;&gt;0),Linearity!H482,-25)</f>
        <v>-25</v>
      </c>
      <c r="I482" s="1">
        <f>IF(AND($J482=TRUE,Linearity!F482&lt;&gt;0,Linearity!G482&lt;&gt;0),Linearity!I482,-25)</f>
        <v>-25</v>
      </c>
      <c r="J482" t="b">
        <f>IF(Linearity!J482&lt;&gt;0,TRUE,FALSE)</f>
        <v>0</v>
      </c>
    </row>
    <row r="483" spans="1:10" x14ac:dyDescent="0.25">
      <c r="A483" s="1" t="e">
        <f>IF($J483=TRUE,Linearity!A483,NA())</f>
        <v>#N/A</v>
      </c>
      <c r="B483" s="1" t="e">
        <f>IF($J483=TRUE,Linearity!B483,NA())</f>
        <v>#N/A</v>
      </c>
      <c r="C483" s="1" t="e">
        <f>IF($J483=TRUE,Linearity!C483,NA())</f>
        <v>#N/A</v>
      </c>
      <c r="D483" s="1" t="e">
        <f>IF($J483=TRUE,Linearity!D483,NA())</f>
        <v>#N/A</v>
      </c>
      <c r="E483" s="1" t="e">
        <f>IF($J483=TRUE,Linearity!E483,NA())</f>
        <v>#N/A</v>
      </c>
      <c r="F483" s="1">
        <f>IF(AND($J483=TRUE,Linearity!F483&lt;&gt;0,Linearity!G483&lt;&gt;0),Linearity!F483,-25)</f>
        <v>-25</v>
      </c>
      <c r="G483" s="1">
        <f>IF(AND($J483=TRUE,Linearity!F483&lt;&gt;0,Linearity!G483&lt;&gt;0),Linearity!G483,-25)</f>
        <v>-25</v>
      </c>
      <c r="H483" s="1">
        <f>IF(AND($J483=TRUE,Linearity!F483&lt;&gt;0,Linearity!G483&lt;&gt;0),Linearity!H483,-25)</f>
        <v>-25</v>
      </c>
      <c r="I483" s="1">
        <f>IF(AND($J483=TRUE,Linearity!F483&lt;&gt;0,Linearity!G483&lt;&gt;0),Linearity!I483,-25)</f>
        <v>-25</v>
      </c>
      <c r="J483" t="b">
        <f>IF(Linearity!J483&lt;&gt;0,TRUE,FALSE)</f>
        <v>0</v>
      </c>
    </row>
    <row r="484" spans="1:10" x14ac:dyDescent="0.25">
      <c r="A484" s="1" t="e">
        <f>IF($J484=TRUE,Linearity!A484,NA())</f>
        <v>#N/A</v>
      </c>
      <c r="B484" s="1" t="e">
        <f>IF($J484=TRUE,Linearity!B484,NA())</f>
        <v>#N/A</v>
      </c>
      <c r="C484" s="1" t="e">
        <f>IF($J484=TRUE,Linearity!C484,NA())</f>
        <v>#N/A</v>
      </c>
      <c r="D484" s="1" t="e">
        <f>IF($J484=TRUE,Linearity!D484,NA())</f>
        <v>#N/A</v>
      </c>
      <c r="E484" s="1" t="e">
        <f>IF($J484=TRUE,Linearity!E484,NA())</f>
        <v>#N/A</v>
      </c>
      <c r="F484" s="1">
        <f>IF(AND($J484=TRUE,Linearity!F484&lt;&gt;0,Linearity!G484&lt;&gt;0),Linearity!F484,-25)</f>
        <v>-25</v>
      </c>
      <c r="G484" s="1">
        <f>IF(AND($J484=TRUE,Linearity!F484&lt;&gt;0,Linearity!G484&lt;&gt;0),Linearity!G484,-25)</f>
        <v>-25</v>
      </c>
      <c r="H484" s="1">
        <f>IF(AND($J484=TRUE,Linearity!F484&lt;&gt;0,Linearity!G484&lt;&gt;0),Linearity!H484,-25)</f>
        <v>-25</v>
      </c>
      <c r="I484" s="1">
        <f>IF(AND($J484=TRUE,Linearity!F484&lt;&gt;0,Linearity!G484&lt;&gt;0),Linearity!I484,-25)</f>
        <v>-25</v>
      </c>
      <c r="J484" t="b">
        <f>IF(Linearity!J484&lt;&gt;0,TRUE,FALSE)</f>
        <v>0</v>
      </c>
    </row>
    <row r="485" spans="1:10" x14ac:dyDescent="0.25">
      <c r="A485" s="1" t="e">
        <f>IF($J485=TRUE,Linearity!A485,NA())</f>
        <v>#N/A</v>
      </c>
      <c r="B485" s="1" t="e">
        <f>IF($J485=TRUE,Linearity!B485,NA())</f>
        <v>#N/A</v>
      </c>
      <c r="C485" s="1" t="e">
        <f>IF($J485=TRUE,Linearity!C485,NA())</f>
        <v>#N/A</v>
      </c>
      <c r="D485" s="1" t="e">
        <f>IF($J485=TRUE,Linearity!D485,NA())</f>
        <v>#N/A</v>
      </c>
      <c r="E485" s="1" t="e">
        <f>IF($J485=TRUE,Linearity!E485,NA())</f>
        <v>#N/A</v>
      </c>
      <c r="F485" s="1">
        <f>IF(AND($J485=TRUE,Linearity!F485&lt;&gt;0,Linearity!G485&lt;&gt;0),Linearity!F485,-25)</f>
        <v>-25</v>
      </c>
      <c r="G485" s="1">
        <f>IF(AND($J485=TRUE,Linearity!F485&lt;&gt;0,Linearity!G485&lt;&gt;0),Linearity!G485,-25)</f>
        <v>-25</v>
      </c>
      <c r="H485" s="1">
        <f>IF(AND($J485=TRUE,Linearity!F485&lt;&gt;0,Linearity!G485&lt;&gt;0),Linearity!H485,-25)</f>
        <v>-25</v>
      </c>
      <c r="I485" s="1">
        <f>IF(AND($J485=TRUE,Linearity!F485&lt;&gt;0,Linearity!G485&lt;&gt;0),Linearity!I485,-25)</f>
        <v>-25</v>
      </c>
      <c r="J485" t="b">
        <f>IF(Linearity!J485&lt;&gt;0,TRUE,FALSE)</f>
        <v>0</v>
      </c>
    </row>
    <row r="486" spans="1:10" x14ac:dyDescent="0.25">
      <c r="A486" s="1" t="e">
        <f>IF($J486=TRUE,Linearity!A486,NA())</f>
        <v>#N/A</v>
      </c>
      <c r="B486" s="1" t="e">
        <f>IF($J486=TRUE,Linearity!B486,NA())</f>
        <v>#N/A</v>
      </c>
      <c r="C486" s="1" t="e">
        <f>IF($J486=TRUE,Linearity!C486,NA())</f>
        <v>#N/A</v>
      </c>
      <c r="D486" s="1" t="e">
        <f>IF($J486=TRUE,Linearity!D486,NA())</f>
        <v>#N/A</v>
      </c>
      <c r="E486" s="1" t="e">
        <f>IF($J486=TRUE,Linearity!E486,NA())</f>
        <v>#N/A</v>
      </c>
      <c r="F486" s="1">
        <f>IF(AND($J486=TRUE,Linearity!F486&lt;&gt;0,Linearity!G486&lt;&gt;0),Linearity!F486,-25)</f>
        <v>-25</v>
      </c>
      <c r="G486" s="1">
        <f>IF(AND($J486=TRUE,Linearity!F486&lt;&gt;0,Linearity!G486&lt;&gt;0),Linearity!G486,-25)</f>
        <v>-25</v>
      </c>
      <c r="H486" s="1">
        <f>IF(AND($J486=TRUE,Linearity!F486&lt;&gt;0,Linearity!G486&lt;&gt;0),Linearity!H486,-25)</f>
        <v>-25</v>
      </c>
      <c r="I486" s="1">
        <f>IF(AND($J486=TRUE,Linearity!F486&lt;&gt;0,Linearity!G486&lt;&gt;0),Linearity!I486,-25)</f>
        <v>-25</v>
      </c>
      <c r="J486" t="b">
        <f>IF(Linearity!J486&lt;&gt;0,TRUE,FALSE)</f>
        <v>0</v>
      </c>
    </row>
    <row r="487" spans="1:10" x14ac:dyDescent="0.25">
      <c r="A487" s="1" t="e">
        <f>IF($J487=TRUE,Linearity!A487,NA())</f>
        <v>#N/A</v>
      </c>
      <c r="B487" s="1" t="e">
        <f>IF($J487=TRUE,Linearity!B487,NA())</f>
        <v>#N/A</v>
      </c>
      <c r="C487" s="1" t="e">
        <f>IF($J487=TRUE,Linearity!C487,NA())</f>
        <v>#N/A</v>
      </c>
      <c r="D487" s="1" t="e">
        <f>IF($J487=TRUE,Linearity!D487,NA())</f>
        <v>#N/A</v>
      </c>
      <c r="E487" s="1" t="e">
        <f>IF($J487=TRUE,Linearity!E487,NA())</f>
        <v>#N/A</v>
      </c>
      <c r="F487" s="1">
        <f>IF(AND($J487=TRUE,Linearity!F487&lt;&gt;0,Linearity!G487&lt;&gt;0),Linearity!F487,-25)</f>
        <v>-25</v>
      </c>
      <c r="G487" s="1">
        <f>IF(AND($J487=TRUE,Linearity!F487&lt;&gt;0,Linearity!G487&lt;&gt;0),Linearity!G487,-25)</f>
        <v>-25</v>
      </c>
      <c r="H487" s="1">
        <f>IF(AND($J487=TRUE,Linearity!F487&lt;&gt;0,Linearity!G487&lt;&gt;0),Linearity!H487,-25)</f>
        <v>-25</v>
      </c>
      <c r="I487" s="1">
        <f>IF(AND($J487=TRUE,Linearity!F487&lt;&gt;0,Linearity!G487&lt;&gt;0),Linearity!I487,-25)</f>
        <v>-25</v>
      </c>
      <c r="J487" t="b">
        <f>IF(Linearity!J487&lt;&gt;0,TRUE,FALSE)</f>
        <v>0</v>
      </c>
    </row>
    <row r="488" spans="1:10" x14ac:dyDescent="0.25">
      <c r="A488" s="1" t="e">
        <f>IF($J488=TRUE,Linearity!A488,NA())</f>
        <v>#N/A</v>
      </c>
      <c r="B488" s="1" t="e">
        <f>IF($J488=TRUE,Linearity!B488,NA())</f>
        <v>#N/A</v>
      </c>
      <c r="C488" s="1" t="e">
        <f>IF($J488=TRUE,Linearity!C488,NA())</f>
        <v>#N/A</v>
      </c>
      <c r="D488" s="1" t="e">
        <f>IF($J488=TRUE,Linearity!D488,NA())</f>
        <v>#N/A</v>
      </c>
      <c r="E488" s="1" t="e">
        <f>IF($J488=TRUE,Linearity!E488,NA())</f>
        <v>#N/A</v>
      </c>
      <c r="F488" s="1">
        <f>IF(AND($J488=TRUE,Linearity!F488&lt;&gt;0,Linearity!G488&lt;&gt;0),Linearity!F488,-25)</f>
        <v>-25</v>
      </c>
      <c r="G488" s="1">
        <f>IF(AND($J488=TRUE,Linearity!F488&lt;&gt;0,Linearity!G488&lt;&gt;0),Linearity!G488,-25)</f>
        <v>-25</v>
      </c>
      <c r="H488" s="1">
        <f>IF(AND($J488=TRUE,Linearity!F488&lt;&gt;0,Linearity!G488&lt;&gt;0),Linearity!H488,-25)</f>
        <v>-25</v>
      </c>
      <c r="I488" s="1">
        <f>IF(AND($J488=TRUE,Linearity!F488&lt;&gt;0,Linearity!G488&lt;&gt;0),Linearity!I488,-25)</f>
        <v>-25</v>
      </c>
      <c r="J488" t="b">
        <f>IF(Linearity!J488&lt;&gt;0,TRUE,FALSE)</f>
        <v>0</v>
      </c>
    </row>
    <row r="489" spans="1:10" x14ac:dyDescent="0.25">
      <c r="A489" s="1" t="e">
        <f>IF($J489=TRUE,Linearity!A489,NA())</f>
        <v>#N/A</v>
      </c>
      <c r="B489" s="1" t="e">
        <f>IF($J489=TRUE,Linearity!B489,NA())</f>
        <v>#N/A</v>
      </c>
      <c r="C489" s="1" t="e">
        <f>IF($J489=TRUE,Linearity!C489,NA())</f>
        <v>#N/A</v>
      </c>
      <c r="D489" s="1" t="e">
        <f>IF($J489=TRUE,Linearity!D489,NA())</f>
        <v>#N/A</v>
      </c>
      <c r="E489" s="1" t="e">
        <f>IF($J489=TRUE,Linearity!E489,NA())</f>
        <v>#N/A</v>
      </c>
      <c r="F489" s="1">
        <f>IF(AND($J489=TRUE,Linearity!F489&lt;&gt;0,Linearity!G489&lt;&gt;0),Linearity!F489,-25)</f>
        <v>-25</v>
      </c>
      <c r="G489" s="1">
        <f>IF(AND($J489=TRUE,Linearity!F489&lt;&gt;0,Linearity!G489&lt;&gt;0),Linearity!G489,-25)</f>
        <v>-25</v>
      </c>
      <c r="H489" s="1">
        <f>IF(AND($J489=TRUE,Linearity!F489&lt;&gt;0,Linearity!G489&lt;&gt;0),Linearity!H489,-25)</f>
        <v>-25</v>
      </c>
      <c r="I489" s="1">
        <f>IF(AND($J489=TRUE,Linearity!F489&lt;&gt;0,Linearity!G489&lt;&gt;0),Linearity!I489,-25)</f>
        <v>-25</v>
      </c>
      <c r="J489" t="b">
        <f>IF(Linearity!J489&lt;&gt;0,TRUE,FALSE)</f>
        <v>0</v>
      </c>
    </row>
    <row r="490" spans="1:10" x14ac:dyDescent="0.25">
      <c r="A490" s="1" t="e">
        <f>IF($J490=TRUE,Linearity!A490,NA())</f>
        <v>#N/A</v>
      </c>
      <c r="B490" s="1" t="e">
        <f>IF($J490=TRUE,Linearity!B490,NA())</f>
        <v>#N/A</v>
      </c>
      <c r="C490" s="1" t="e">
        <f>IF($J490=TRUE,Linearity!C490,NA())</f>
        <v>#N/A</v>
      </c>
      <c r="D490" s="1" t="e">
        <f>IF($J490=TRUE,Linearity!D490,NA())</f>
        <v>#N/A</v>
      </c>
      <c r="E490" s="1" t="e">
        <f>IF($J490=TRUE,Linearity!E490,NA())</f>
        <v>#N/A</v>
      </c>
      <c r="F490" s="1">
        <f>IF(AND($J490=TRUE,Linearity!F490&lt;&gt;0,Linearity!G490&lt;&gt;0),Linearity!F490,-25)</f>
        <v>-25</v>
      </c>
      <c r="G490" s="1">
        <f>IF(AND($J490=TRUE,Linearity!F490&lt;&gt;0,Linearity!G490&lt;&gt;0),Linearity!G490,-25)</f>
        <v>-25</v>
      </c>
      <c r="H490" s="1">
        <f>IF(AND($J490=TRUE,Linearity!F490&lt;&gt;0,Linearity!G490&lt;&gt;0),Linearity!H490,-25)</f>
        <v>-25</v>
      </c>
      <c r="I490" s="1">
        <f>IF(AND($J490=TRUE,Linearity!F490&lt;&gt;0,Linearity!G490&lt;&gt;0),Linearity!I490,-25)</f>
        <v>-25</v>
      </c>
      <c r="J490" t="b">
        <f>IF(Linearity!J490&lt;&gt;0,TRUE,FALSE)</f>
        <v>0</v>
      </c>
    </row>
    <row r="491" spans="1:10" x14ac:dyDescent="0.25">
      <c r="A491" s="1" t="e">
        <f>IF($J491=TRUE,Linearity!A491,NA())</f>
        <v>#N/A</v>
      </c>
      <c r="B491" s="1" t="e">
        <f>IF($J491=TRUE,Linearity!B491,NA())</f>
        <v>#N/A</v>
      </c>
      <c r="C491" s="1" t="e">
        <f>IF($J491=TRUE,Linearity!C491,NA())</f>
        <v>#N/A</v>
      </c>
      <c r="D491" s="1" t="e">
        <f>IF($J491=TRUE,Linearity!D491,NA())</f>
        <v>#N/A</v>
      </c>
      <c r="E491" s="1" t="e">
        <f>IF($J491=TRUE,Linearity!E491,NA())</f>
        <v>#N/A</v>
      </c>
      <c r="F491" s="1">
        <f>IF(AND($J491=TRUE,Linearity!F491&lt;&gt;0,Linearity!G491&lt;&gt;0),Linearity!F491,-25)</f>
        <v>-25</v>
      </c>
      <c r="G491" s="1">
        <f>IF(AND($J491=TRUE,Linearity!F491&lt;&gt;0,Linearity!G491&lt;&gt;0),Linearity!G491,-25)</f>
        <v>-25</v>
      </c>
      <c r="H491" s="1">
        <f>IF(AND($J491=TRUE,Linearity!F491&lt;&gt;0,Linearity!G491&lt;&gt;0),Linearity!H491,-25)</f>
        <v>-25</v>
      </c>
      <c r="I491" s="1">
        <f>IF(AND($J491=TRUE,Linearity!F491&lt;&gt;0,Linearity!G491&lt;&gt;0),Linearity!I491,-25)</f>
        <v>-25</v>
      </c>
      <c r="J491" t="b">
        <f>IF(Linearity!J491&lt;&gt;0,TRUE,FALSE)</f>
        <v>0</v>
      </c>
    </row>
    <row r="492" spans="1:10" x14ac:dyDescent="0.25">
      <c r="A492" s="1" t="e">
        <f>IF($J492=TRUE,Linearity!A492,NA())</f>
        <v>#N/A</v>
      </c>
      <c r="B492" s="1" t="e">
        <f>IF($J492=TRUE,Linearity!B492,NA())</f>
        <v>#N/A</v>
      </c>
      <c r="C492" s="1" t="e">
        <f>IF($J492=TRUE,Linearity!C492,NA())</f>
        <v>#N/A</v>
      </c>
      <c r="D492" s="1" t="e">
        <f>IF($J492=TRUE,Linearity!D492,NA())</f>
        <v>#N/A</v>
      </c>
      <c r="E492" s="1" t="e">
        <f>IF($J492=TRUE,Linearity!E492,NA())</f>
        <v>#N/A</v>
      </c>
      <c r="F492" s="1">
        <f>IF(AND($J492=TRUE,Linearity!F492&lt;&gt;0,Linearity!G492&lt;&gt;0),Linearity!F492,-25)</f>
        <v>-25</v>
      </c>
      <c r="G492" s="1">
        <f>IF(AND($J492=TRUE,Linearity!F492&lt;&gt;0,Linearity!G492&lt;&gt;0),Linearity!G492,-25)</f>
        <v>-25</v>
      </c>
      <c r="H492" s="1">
        <f>IF(AND($J492=TRUE,Linearity!F492&lt;&gt;0,Linearity!G492&lt;&gt;0),Linearity!H492,-25)</f>
        <v>-25</v>
      </c>
      <c r="I492" s="1">
        <f>IF(AND($J492=TRUE,Linearity!F492&lt;&gt;0,Linearity!G492&lt;&gt;0),Linearity!I492,-25)</f>
        <v>-25</v>
      </c>
      <c r="J492" t="b">
        <f>IF(Linearity!J492&lt;&gt;0,TRUE,FALSE)</f>
        <v>0</v>
      </c>
    </row>
    <row r="493" spans="1:10" x14ac:dyDescent="0.25">
      <c r="A493" s="1" t="e">
        <f>IF($J493=TRUE,Linearity!A493,NA())</f>
        <v>#N/A</v>
      </c>
      <c r="B493" s="1" t="e">
        <f>IF($J493=TRUE,Linearity!B493,NA())</f>
        <v>#N/A</v>
      </c>
      <c r="C493" s="1" t="e">
        <f>IF($J493=TRUE,Linearity!C493,NA())</f>
        <v>#N/A</v>
      </c>
      <c r="D493" s="1" t="e">
        <f>IF($J493=TRUE,Linearity!D493,NA())</f>
        <v>#N/A</v>
      </c>
      <c r="E493" s="1" t="e">
        <f>IF($J493=TRUE,Linearity!E493,NA())</f>
        <v>#N/A</v>
      </c>
      <c r="F493" s="1">
        <f>IF(AND($J493=TRUE,Linearity!F493&lt;&gt;0,Linearity!G493&lt;&gt;0),Linearity!F493,-25)</f>
        <v>-25</v>
      </c>
      <c r="G493" s="1">
        <f>IF(AND($J493=TRUE,Linearity!F493&lt;&gt;0,Linearity!G493&lt;&gt;0),Linearity!G493,-25)</f>
        <v>-25</v>
      </c>
      <c r="H493" s="1">
        <f>IF(AND($J493=TRUE,Linearity!F493&lt;&gt;0,Linearity!G493&lt;&gt;0),Linearity!H493,-25)</f>
        <v>-25</v>
      </c>
      <c r="I493" s="1">
        <f>IF(AND($J493=TRUE,Linearity!F493&lt;&gt;0,Linearity!G493&lt;&gt;0),Linearity!I493,-25)</f>
        <v>-25</v>
      </c>
      <c r="J493" t="b">
        <f>IF(Linearity!J493&lt;&gt;0,TRUE,FALSE)</f>
        <v>0</v>
      </c>
    </row>
    <row r="494" spans="1:10" x14ac:dyDescent="0.25">
      <c r="A494" s="1" t="e">
        <f>IF($J494=TRUE,Linearity!A494,NA())</f>
        <v>#N/A</v>
      </c>
      <c r="B494" s="1" t="e">
        <f>IF($J494=TRUE,Linearity!B494,NA())</f>
        <v>#N/A</v>
      </c>
      <c r="C494" s="1" t="e">
        <f>IF($J494=TRUE,Linearity!C494,NA())</f>
        <v>#N/A</v>
      </c>
      <c r="D494" s="1" t="e">
        <f>IF($J494=TRUE,Linearity!D494,NA())</f>
        <v>#N/A</v>
      </c>
      <c r="E494" s="1" t="e">
        <f>IF($J494=TRUE,Linearity!E494,NA())</f>
        <v>#N/A</v>
      </c>
      <c r="F494" s="1">
        <f>IF(AND($J494=TRUE,Linearity!F494&lt;&gt;0,Linearity!G494&lt;&gt;0),Linearity!F494,-25)</f>
        <v>-25</v>
      </c>
      <c r="G494" s="1">
        <f>IF(AND($J494=TRUE,Linearity!F494&lt;&gt;0,Linearity!G494&lt;&gt;0),Linearity!G494,-25)</f>
        <v>-25</v>
      </c>
      <c r="H494" s="1">
        <f>IF(AND($J494=TRUE,Linearity!F494&lt;&gt;0,Linearity!G494&lt;&gt;0),Linearity!H494,-25)</f>
        <v>-25</v>
      </c>
      <c r="I494" s="1">
        <f>IF(AND($J494=TRUE,Linearity!F494&lt;&gt;0,Linearity!G494&lt;&gt;0),Linearity!I494,-25)</f>
        <v>-25</v>
      </c>
      <c r="J494" t="b">
        <f>IF(Linearity!J494&lt;&gt;0,TRUE,FALSE)</f>
        <v>0</v>
      </c>
    </row>
    <row r="495" spans="1:10" x14ac:dyDescent="0.25">
      <c r="A495" s="1" t="e">
        <f>IF($J495=TRUE,Linearity!A495,NA())</f>
        <v>#N/A</v>
      </c>
      <c r="B495" s="1" t="e">
        <f>IF($J495=TRUE,Linearity!B495,NA())</f>
        <v>#N/A</v>
      </c>
      <c r="C495" s="1" t="e">
        <f>IF($J495=TRUE,Linearity!C495,NA())</f>
        <v>#N/A</v>
      </c>
      <c r="D495" s="1" t="e">
        <f>IF($J495=TRUE,Linearity!D495,NA())</f>
        <v>#N/A</v>
      </c>
      <c r="E495" s="1" t="e">
        <f>IF($J495=TRUE,Linearity!E495,NA())</f>
        <v>#N/A</v>
      </c>
      <c r="F495" s="1">
        <f>IF(AND($J495=TRUE,Linearity!F495&lt;&gt;0,Linearity!G495&lt;&gt;0),Linearity!F495,-25)</f>
        <v>-25</v>
      </c>
      <c r="G495" s="1">
        <f>IF(AND($J495=TRUE,Linearity!F495&lt;&gt;0,Linearity!G495&lt;&gt;0),Linearity!G495,-25)</f>
        <v>-25</v>
      </c>
      <c r="H495" s="1">
        <f>IF(AND($J495=TRUE,Linearity!F495&lt;&gt;0,Linearity!G495&lt;&gt;0),Linearity!H495,-25)</f>
        <v>-25</v>
      </c>
      <c r="I495" s="1">
        <f>IF(AND($J495=TRUE,Linearity!F495&lt;&gt;0,Linearity!G495&lt;&gt;0),Linearity!I495,-25)</f>
        <v>-25</v>
      </c>
      <c r="J495" t="b">
        <f>IF(Linearity!J495&lt;&gt;0,TRUE,FALSE)</f>
        <v>0</v>
      </c>
    </row>
    <row r="496" spans="1:10" x14ac:dyDescent="0.25">
      <c r="A496" s="1" t="e">
        <f>IF($J496=TRUE,Linearity!A496,NA())</f>
        <v>#N/A</v>
      </c>
      <c r="B496" s="1" t="e">
        <f>IF($J496=TRUE,Linearity!B496,NA())</f>
        <v>#N/A</v>
      </c>
      <c r="C496" s="1" t="e">
        <f>IF($J496=TRUE,Linearity!C496,NA())</f>
        <v>#N/A</v>
      </c>
      <c r="D496" s="1" t="e">
        <f>IF($J496=TRUE,Linearity!D496,NA())</f>
        <v>#N/A</v>
      </c>
      <c r="E496" s="1" t="e">
        <f>IF($J496=TRUE,Linearity!E496,NA())</f>
        <v>#N/A</v>
      </c>
      <c r="F496" s="1">
        <f>IF(AND($J496=TRUE,Linearity!F496&lt;&gt;0,Linearity!G496&lt;&gt;0),Linearity!F496,-25)</f>
        <v>-25</v>
      </c>
      <c r="G496" s="1">
        <f>IF(AND($J496=TRUE,Linearity!F496&lt;&gt;0,Linearity!G496&lt;&gt;0),Linearity!G496,-25)</f>
        <v>-25</v>
      </c>
      <c r="H496" s="1">
        <f>IF(AND($J496=TRUE,Linearity!F496&lt;&gt;0,Linearity!G496&lt;&gt;0),Linearity!H496,-25)</f>
        <v>-25</v>
      </c>
      <c r="I496" s="1">
        <f>IF(AND($J496=TRUE,Linearity!F496&lt;&gt;0,Linearity!G496&lt;&gt;0),Linearity!I496,-25)</f>
        <v>-25</v>
      </c>
      <c r="J496" t="b">
        <f>IF(Linearity!J496&lt;&gt;0,TRUE,FALSE)</f>
        <v>0</v>
      </c>
    </row>
    <row r="497" spans="1:10" x14ac:dyDescent="0.25">
      <c r="A497" s="1" t="e">
        <f>IF($J497=TRUE,Linearity!A497,NA())</f>
        <v>#N/A</v>
      </c>
      <c r="B497" s="1" t="e">
        <f>IF($J497=TRUE,Linearity!B497,NA())</f>
        <v>#N/A</v>
      </c>
      <c r="C497" s="1" t="e">
        <f>IF($J497=TRUE,Linearity!C497,NA())</f>
        <v>#N/A</v>
      </c>
      <c r="D497" s="1" t="e">
        <f>IF($J497=TRUE,Linearity!D497,NA())</f>
        <v>#N/A</v>
      </c>
      <c r="E497" s="1" t="e">
        <f>IF($J497=TRUE,Linearity!E497,NA())</f>
        <v>#N/A</v>
      </c>
      <c r="F497" s="1">
        <f>IF(AND($J497=TRUE,Linearity!F497&lt;&gt;0,Linearity!G497&lt;&gt;0),Linearity!F497,-25)</f>
        <v>-25</v>
      </c>
      <c r="G497" s="1">
        <f>IF(AND($J497=TRUE,Linearity!F497&lt;&gt;0,Linearity!G497&lt;&gt;0),Linearity!G497,-25)</f>
        <v>-25</v>
      </c>
      <c r="H497" s="1">
        <f>IF(AND($J497=TRUE,Linearity!F497&lt;&gt;0,Linearity!G497&lt;&gt;0),Linearity!H497,-25)</f>
        <v>-25</v>
      </c>
      <c r="I497" s="1">
        <f>IF(AND($J497=TRUE,Linearity!F497&lt;&gt;0,Linearity!G497&lt;&gt;0),Linearity!I497,-25)</f>
        <v>-25</v>
      </c>
      <c r="J497" t="b">
        <f>IF(Linearity!J497&lt;&gt;0,TRUE,FALSE)</f>
        <v>0</v>
      </c>
    </row>
    <row r="498" spans="1:10" x14ac:dyDescent="0.25">
      <c r="A498" s="1" t="e">
        <f>IF($J498=TRUE,Linearity!A498,NA())</f>
        <v>#N/A</v>
      </c>
      <c r="B498" s="1" t="e">
        <f>IF($J498=TRUE,Linearity!B498,NA())</f>
        <v>#N/A</v>
      </c>
      <c r="C498" s="1" t="e">
        <f>IF($J498=TRUE,Linearity!C498,NA())</f>
        <v>#N/A</v>
      </c>
      <c r="D498" s="1" t="e">
        <f>IF($J498=TRUE,Linearity!D498,NA())</f>
        <v>#N/A</v>
      </c>
      <c r="E498" s="1" t="e">
        <f>IF($J498=TRUE,Linearity!E498,NA())</f>
        <v>#N/A</v>
      </c>
      <c r="F498" s="1">
        <f>IF(AND($J498=TRUE,Linearity!F498&lt;&gt;0,Linearity!G498&lt;&gt;0),Linearity!F498,-25)</f>
        <v>-25</v>
      </c>
      <c r="G498" s="1">
        <f>IF(AND($J498=TRUE,Linearity!F498&lt;&gt;0,Linearity!G498&lt;&gt;0),Linearity!G498,-25)</f>
        <v>-25</v>
      </c>
      <c r="H498" s="1">
        <f>IF(AND($J498=TRUE,Linearity!F498&lt;&gt;0,Linearity!G498&lt;&gt;0),Linearity!H498,-25)</f>
        <v>-25</v>
      </c>
      <c r="I498" s="1">
        <f>IF(AND($J498=TRUE,Linearity!F498&lt;&gt;0,Linearity!G498&lt;&gt;0),Linearity!I498,-25)</f>
        <v>-25</v>
      </c>
      <c r="J498" t="b">
        <f>IF(Linearity!J498&lt;&gt;0,TRUE,FALSE)</f>
        <v>0</v>
      </c>
    </row>
    <row r="499" spans="1:10" x14ac:dyDescent="0.25">
      <c r="A499" s="1" t="e">
        <f>IF($J499=TRUE,Linearity!A499,NA())</f>
        <v>#N/A</v>
      </c>
      <c r="B499" s="1" t="e">
        <f>IF($J499=TRUE,Linearity!B499,NA())</f>
        <v>#N/A</v>
      </c>
      <c r="C499" s="1" t="e">
        <f>IF($J499=TRUE,Linearity!C499,NA())</f>
        <v>#N/A</v>
      </c>
      <c r="D499" s="1" t="e">
        <f>IF($J499=TRUE,Linearity!D499,NA())</f>
        <v>#N/A</v>
      </c>
      <c r="E499" s="1" t="e">
        <f>IF($J499=TRUE,Linearity!E499,NA())</f>
        <v>#N/A</v>
      </c>
      <c r="F499" s="1">
        <f>IF(AND($J499=TRUE,Linearity!F499&lt;&gt;0,Linearity!G499&lt;&gt;0),Linearity!F499,-25)</f>
        <v>-25</v>
      </c>
      <c r="G499" s="1">
        <f>IF(AND($J499=TRUE,Linearity!F499&lt;&gt;0,Linearity!G499&lt;&gt;0),Linearity!G499,-25)</f>
        <v>-25</v>
      </c>
      <c r="H499" s="1">
        <f>IF(AND($J499=TRUE,Linearity!F499&lt;&gt;0,Linearity!G499&lt;&gt;0),Linearity!H499,-25)</f>
        <v>-25</v>
      </c>
      <c r="I499" s="1">
        <f>IF(AND($J499=TRUE,Linearity!F499&lt;&gt;0,Linearity!G499&lt;&gt;0),Linearity!I499,-25)</f>
        <v>-25</v>
      </c>
      <c r="J499" t="b">
        <f>IF(Linearity!J499&lt;&gt;0,TRUE,FALSE)</f>
        <v>0</v>
      </c>
    </row>
    <row r="500" spans="1:10" x14ac:dyDescent="0.25">
      <c r="A500" s="1" t="e">
        <f>IF($J500=TRUE,Linearity!A500,NA())</f>
        <v>#N/A</v>
      </c>
      <c r="B500" s="1" t="e">
        <f>IF($J500=TRUE,Linearity!B500,NA())</f>
        <v>#N/A</v>
      </c>
      <c r="C500" s="1" t="e">
        <f>IF($J500=TRUE,Linearity!C500,NA())</f>
        <v>#N/A</v>
      </c>
      <c r="D500" s="1" t="e">
        <f>IF($J500=TRUE,Linearity!D500,NA())</f>
        <v>#N/A</v>
      </c>
      <c r="E500" s="1" t="e">
        <f>IF($J500=TRUE,Linearity!E500,NA())</f>
        <v>#N/A</v>
      </c>
      <c r="F500" s="1">
        <f>IF(AND($J500=TRUE,Linearity!F500&lt;&gt;0,Linearity!G500&lt;&gt;0),Linearity!F500,-25)</f>
        <v>-25</v>
      </c>
      <c r="G500" s="1">
        <f>IF(AND($J500=TRUE,Linearity!F500&lt;&gt;0,Linearity!G500&lt;&gt;0),Linearity!G500,-25)</f>
        <v>-25</v>
      </c>
      <c r="H500" s="1">
        <f>IF(AND($J500=TRUE,Linearity!F500&lt;&gt;0,Linearity!G500&lt;&gt;0),Linearity!H500,-25)</f>
        <v>-25</v>
      </c>
      <c r="I500" s="1">
        <f>IF(AND($J500=TRUE,Linearity!F500&lt;&gt;0,Linearity!G500&lt;&gt;0),Linearity!I500,-25)</f>
        <v>-25</v>
      </c>
      <c r="J500" t="b">
        <f>IF(Linearity!J500&lt;&gt;0,TRUE,FALSE)</f>
        <v>0</v>
      </c>
    </row>
    <row r="501" spans="1:10" x14ac:dyDescent="0.25">
      <c r="A501" s="1" t="e">
        <f>IF($J501=TRUE,Linearity!A501,NA())</f>
        <v>#N/A</v>
      </c>
      <c r="B501" s="1" t="e">
        <f>IF($J501=TRUE,Linearity!B501,NA())</f>
        <v>#N/A</v>
      </c>
      <c r="C501" s="1" t="e">
        <f>IF($J501=TRUE,Linearity!C501,NA())</f>
        <v>#N/A</v>
      </c>
      <c r="D501" s="1" t="e">
        <f>IF($J501=TRUE,Linearity!D501,NA())</f>
        <v>#N/A</v>
      </c>
      <c r="E501" s="1" t="e">
        <f>IF($J501=TRUE,Linearity!E501,NA())</f>
        <v>#N/A</v>
      </c>
      <c r="F501" s="1">
        <f>IF(AND($J501=TRUE,Linearity!F501&lt;&gt;0,Linearity!G501&lt;&gt;0),Linearity!F501,-25)</f>
        <v>-25</v>
      </c>
      <c r="G501" s="1">
        <f>IF(AND($J501=TRUE,Linearity!F501&lt;&gt;0,Linearity!G501&lt;&gt;0),Linearity!G501,-25)</f>
        <v>-25</v>
      </c>
      <c r="H501" s="1">
        <f>IF(AND($J501=TRUE,Linearity!F501&lt;&gt;0,Linearity!G501&lt;&gt;0),Linearity!H501,-25)</f>
        <v>-25</v>
      </c>
      <c r="I501" s="1">
        <f>IF(AND($J501=TRUE,Linearity!F501&lt;&gt;0,Linearity!G501&lt;&gt;0),Linearity!I501,-25)</f>
        <v>-25</v>
      </c>
      <c r="J501" t="b">
        <f>IF(Linearity!J501&lt;&gt;0,TRUE,FALSE)</f>
        <v>0</v>
      </c>
    </row>
    <row r="502" spans="1:10" x14ac:dyDescent="0.25">
      <c r="A502" s="1" t="e">
        <f>IF($J502=TRUE,Linearity!A502,NA())</f>
        <v>#N/A</v>
      </c>
      <c r="B502" s="1" t="e">
        <f>IF($J502=TRUE,Linearity!B502,NA())</f>
        <v>#N/A</v>
      </c>
      <c r="C502" s="1" t="e">
        <f>IF($J502=TRUE,Linearity!C502,NA())</f>
        <v>#N/A</v>
      </c>
      <c r="D502" s="1" t="e">
        <f>IF($J502=TRUE,Linearity!D502,NA())</f>
        <v>#N/A</v>
      </c>
      <c r="E502" s="1" t="e">
        <f>IF($J502=TRUE,Linearity!E502,NA())</f>
        <v>#N/A</v>
      </c>
      <c r="F502" s="1">
        <f>IF(AND($J502=TRUE,Linearity!F502&lt;&gt;0,Linearity!G502&lt;&gt;0),Linearity!F502,-25)</f>
        <v>-25</v>
      </c>
      <c r="G502" s="1">
        <f>IF(AND($J502=TRUE,Linearity!F502&lt;&gt;0,Linearity!G502&lt;&gt;0),Linearity!G502,-25)</f>
        <v>-25</v>
      </c>
      <c r="H502" s="1">
        <f>IF(AND($J502=TRUE,Linearity!F502&lt;&gt;0,Linearity!G502&lt;&gt;0),Linearity!H502,-25)</f>
        <v>-25</v>
      </c>
      <c r="I502" s="1">
        <f>IF(AND($J502=TRUE,Linearity!F502&lt;&gt;0,Linearity!G502&lt;&gt;0),Linearity!I502,-25)</f>
        <v>-25</v>
      </c>
      <c r="J502" t="b">
        <f>IF(Linearity!J502&lt;&gt;0,TRUE,FALSE)</f>
        <v>0</v>
      </c>
    </row>
    <row r="503" spans="1:10" x14ac:dyDescent="0.25">
      <c r="A503" s="1" t="e">
        <f>IF($J503=TRUE,Linearity!A503,NA())</f>
        <v>#N/A</v>
      </c>
      <c r="B503" s="1" t="e">
        <f>IF($J503=TRUE,Linearity!B503,NA())</f>
        <v>#N/A</v>
      </c>
      <c r="C503" s="1" t="e">
        <f>IF($J503=TRUE,Linearity!C503,NA())</f>
        <v>#N/A</v>
      </c>
      <c r="D503" s="1" t="e">
        <f>IF($J503=TRUE,Linearity!D503,NA())</f>
        <v>#N/A</v>
      </c>
      <c r="E503" s="1" t="e">
        <f>IF($J503=TRUE,Linearity!E503,NA())</f>
        <v>#N/A</v>
      </c>
      <c r="F503" s="1">
        <f>IF(AND($J503=TRUE,Linearity!F503&lt;&gt;0,Linearity!G503&lt;&gt;0),Linearity!F503,-25)</f>
        <v>-25</v>
      </c>
      <c r="G503" s="1">
        <f>IF(AND($J503=TRUE,Linearity!F503&lt;&gt;0,Linearity!G503&lt;&gt;0),Linearity!G503,-25)</f>
        <v>-25</v>
      </c>
      <c r="H503" s="1">
        <f>IF(AND($J503=TRUE,Linearity!F503&lt;&gt;0,Linearity!G503&lt;&gt;0),Linearity!H503,-25)</f>
        <v>-25</v>
      </c>
      <c r="I503" s="1">
        <f>IF(AND($J503=TRUE,Linearity!F503&lt;&gt;0,Linearity!G503&lt;&gt;0),Linearity!I503,-25)</f>
        <v>-25</v>
      </c>
      <c r="J503" t="b">
        <f>IF(Linearity!J503&lt;&gt;0,TRUE,FALSE)</f>
        <v>0</v>
      </c>
    </row>
    <row r="504" spans="1:10" x14ac:dyDescent="0.25">
      <c r="A504" s="1" t="e">
        <f>IF($J504=TRUE,Linearity!A504,NA())</f>
        <v>#N/A</v>
      </c>
      <c r="B504" s="1" t="e">
        <f>IF($J504=TRUE,Linearity!B504,NA())</f>
        <v>#N/A</v>
      </c>
      <c r="C504" s="1" t="e">
        <f>IF($J504=TRUE,Linearity!C504,NA())</f>
        <v>#N/A</v>
      </c>
      <c r="D504" s="1" t="e">
        <f>IF($J504=TRUE,Linearity!D504,NA())</f>
        <v>#N/A</v>
      </c>
      <c r="E504" s="1" t="e">
        <f>IF($J504=TRUE,Linearity!E504,NA())</f>
        <v>#N/A</v>
      </c>
      <c r="F504" s="1">
        <f>IF(AND($J504=TRUE,Linearity!F504&lt;&gt;0,Linearity!G504&lt;&gt;0),Linearity!F504,-25)</f>
        <v>-25</v>
      </c>
      <c r="G504" s="1">
        <f>IF(AND($J504=TRUE,Linearity!F504&lt;&gt;0,Linearity!G504&lt;&gt;0),Linearity!G504,-25)</f>
        <v>-25</v>
      </c>
      <c r="H504" s="1">
        <f>IF(AND($J504=TRUE,Linearity!F504&lt;&gt;0,Linearity!G504&lt;&gt;0),Linearity!H504,-25)</f>
        <v>-25</v>
      </c>
      <c r="I504" s="1">
        <f>IF(AND($J504=TRUE,Linearity!F504&lt;&gt;0,Linearity!G504&lt;&gt;0),Linearity!I504,-25)</f>
        <v>-25</v>
      </c>
      <c r="J504" t="b">
        <f>IF(Linearity!J504&lt;&gt;0,TRUE,FALSE)</f>
        <v>0</v>
      </c>
    </row>
    <row r="505" spans="1:10" x14ac:dyDescent="0.25">
      <c r="A505" s="1" t="e">
        <f>IF($J505=TRUE,Linearity!A505,NA())</f>
        <v>#N/A</v>
      </c>
      <c r="B505" s="1" t="e">
        <f>IF($J505=TRUE,Linearity!B505,NA())</f>
        <v>#N/A</v>
      </c>
      <c r="C505" s="1" t="e">
        <f>IF($J505=TRUE,Linearity!C505,NA())</f>
        <v>#N/A</v>
      </c>
      <c r="D505" s="1" t="e">
        <f>IF($J505=TRUE,Linearity!D505,NA())</f>
        <v>#N/A</v>
      </c>
      <c r="E505" s="1" t="e">
        <f>IF($J505=TRUE,Linearity!E505,NA())</f>
        <v>#N/A</v>
      </c>
      <c r="F505" s="1">
        <f>IF(AND($J505=TRUE,Linearity!F505&lt;&gt;0,Linearity!G505&lt;&gt;0),Linearity!F505,-25)</f>
        <v>-25</v>
      </c>
      <c r="G505" s="1">
        <f>IF(AND($J505=TRUE,Linearity!F505&lt;&gt;0,Linearity!G505&lt;&gt;0),Linearity!G505,-25)</f>
        <v>-25</v>
      </c>
      <c r="H505" s="1">
        <f>IF(AND($J505=TRUE,Linearity!F505&lt;&gt;0,Linearity!G505&lt;&gt;0),Linearity!H505,-25)</f>
        <v>-25</v>
      </c>
      <c r="I505" s="1">
        <f>IF(AND($J505=TRUE,Linearity!F505&lt;&gt;0,Linearity!G505&lt;&gt;0),Linearity!I505,-25)</f>
        <v>-25</v>
      </c>
      <c r="J505" t="b">
        <f>IF(Linearity!J505&lt;&gt;0,TRUE,FALSE)</f>
        <v>0</v>
      </c>
    </row>
    <row r="506" spans="1:10" x14ac:dyDescent="0.25">
      <c r="A506" s="1" t="e">
        <f>IF($J506=TRUE,Linearity!A506,NA())</f>
        <v>#N/A</v>
      </c>
      <c r="B506" s="1" t="e">
        <f>IF($J506=TRUE,Linearity!B506,NA())</f>
        <v>#N/A</v>
      </c>
      <c r="C506" s="1" t="e">
        <f>IF($J506=TRUE,Linearity!C506,NA())</f>
        <v>#N/A</v>
      </c>
      <c r="D506" s="1" t="e">
        <f>IF($J506=TRUE,Linearity!D506,NA())</f>
        <v>#N/A</v>
      </c>
      <c r="E506" s="1" t="e">
        <f>IF($J506=TRUE,Linearity!E506,NA())</f>
        <v>#N/A</v>
      </c>
      <c r="F506" s="1">
        <f>IF(AND($J506=TRUE,Linearity!F506&lt;&gt;0,Linearity!G506&lt;&gt;0),Linearity!F506,-25)</f>
        <v>-25</v>
      </c>
      <c r="G506" s="1">
        <f>IF(AND($J506=TRUE,Linearity!F506&lt;&gt;0,Linearity!G506&lt;&gt;0),Linearity!G506,-25)</f>
        <v>-25</v>
      </c>
      <c r="H506" s="1">
        <f>IF(AND($J506=TRUE,Linearity!F506&lt;&gt;0,Linearity!G506&lt;&gt;0),Linearity!H506,-25)</f>
        <v>-25</v>
      </c>
      <c r="I506" s="1">
        <f>IF(AND($J506=TRUE,Linearity!F506&lt;&gt;0,Linearity!G506&lt;&gt;0),Linearity!I506,-25)</f>
        <v>-25</v>
      </c>
      <c r="J506" t="b">
        <f>IF(Linearity!J506&lt;&gt;0,TRUE,FALSE)</f>
        <v>0</v>
      </c>
    </row>
    <row r="507" spans="1:10" x14ac:dyDescent="0.25">
      <c r="A507" s="1" t="e">
        <f>IF($J507=TRUE,Linearity!A507,NA())</f>
        <v>#N/A</v>
      </c>
      <c r="B507" s="1" t="e">
        <f>IF($J507=TRUE,Linearity!B507,NA())</f>
        <v>#N/A</v>
      </c>
      <c r="C507" s="1" t="e">
        <f>IF($J507=TRUE,Linearity!C507,NA())</f>
        <v>#N/A</v>
      </c>
      <c r="D507" s="1" t="e">
        <f>IF($J507=TRUE,Linearity!D507,NA())</f>
        <v>#N/A</v>
      </c>
      <c r="E507" s="1" t="e">
        <f>IF($J507=TRUE,Linearity!E507,NA())</f>
        <v>#N/A</v>
      </c>
      <c r="F507" s="1">
        <f>IF(AND($J507=TRUE,Linearity!F507&lt;&gt;0,Linearity!G507&lt;&gt;0),Linearity!F507,-25)</f>
        <v>-25</v>
      </c>
      <c r="G507" s="1">
        <f>IF(AND($J507=TRUE,Linearity!F507&lt;&gt;0,Linearity!G507&lt;&gt;0),Linearity!G507,-25)</f>
        <v>-25</v>
      </c>
      <c r="H507" s="1">
        <f>IF(AND($J507=TRUE,Linearity!F507&lt;&gt;0,Linearity!G507&lt;&gt;0),Linearity!H507,-25)</f>
        <v>-25</v>
      </c>
      <c r="I507" s="1">
        <f>IF(AND($J507=TRUE,Linearity!F507&lt;&gt;0,Linearity!G507&lt;&gt;0),Linearity!I507,-25)</f>
        <v>-25</v>
      </c>
      <c r="J507" t="b">
        <f>IF(Linearity!J507&lt;&gt;0,TRUE,FALSE)</f>
        <v>0</v>
      </c>
    </row>
    <row r="508" spans="1:10" x14ac:dyDescent="0.25">
      <c r="A508" s="1" t="e">
        <f>IF($J508=TRUE,Linearity!A508,NA())</f>
        <v>#N/A</v>
      </c>
      <c r="B508" s="1" t="e">
        <f>IF($J508=TRUE,Linearity!B508,NA())</f>
        <v>#N/A</v>
      </c>
      <c r="C508" s="1" t="e">
        <f>IF($J508=TRUE,Linearity!C508,NA())</f>
        <v>#N/A</v>
      </c>
      <c r="D508" s="1" t="e">
        <f>IF($J508=TRUE,Linearity!D508,NA())</f>
        <v>#N/A</v>
      </c>
      <c r="E508" s="1" t="e">
        <f>IF($J508=TRUE,Linearity!E508,NA())</f>
        <v>#N/A</v>
      </c>
      <c r="F508" s="1">
        <f>IF(AND($J508=TRUE,Linearity!F508&lt;&gt;0,Linearity!G508&lt;&gt;0),Linearity!F508,-25)</f>
        <v>-25</v>
      </c>
      <c r="G508" s="1">
        <f>IF(AND($J508=TRUE,Linearity!F508&lt;&gt;0,Linearity!G508&lt;&gt;0),Linearity!G508,-25)</f>
        <v>-25</v>
      </c>
      <c r="H508" s="1">
        <f>IF(AND($J508=TRUE,Linearity!F508&lt;&gt;0,Linearity!G508&lt;&gt;0),Linearity!H508,-25)</f>
        <v>-25</v>
      </c>
      <c r="I508" s="1">
        <f>IF(AND($J508=TRUE,Linearity!F508&lt;&gt;0,Linearity!G508&lt;&gt;0),Linearity!I508,-25)</f>
        <v>-25</v>
      </c>
      <c r="J508" t="b">
        <f>IF(Linearity!J508&lt;&gt;0,TRUE,FALSE)</f>
        <v>0</v>
      </c>
    </row>
    <row r="509" spans="1:10" x14ac:dyDescent="0.25">
      <c r="A509" s="1" t="e">
        <f>IF($J509=TRUE,Linearity!A509,NA())</f>
        <v>#N/A</v>
      </c>
      <c r="B509" s="1" t="e">
        <f>IF($J509=TRUE,Linearity!B509,NA())</f>
        <v>#N/A</v>
      </c>
      <c r="C509" s="1" t="e">
        <f>IF($J509=TRUE,Linearity!C509,NA())</f>
        <v>#N/A</v>
      </c>
      <c r="D509" s="1" t="e">
        <f>IF($J509=TRUE,Linearity!D509,NA())</f>
        <v>#N/A</v>
      </c>
      <c r="E509" s="1" t="e">
        <f>IF($J509=TRUE,Linearity!E509,NA())</f>
        <v>#N/A</v>
      </c>
      <c r="F509" s="1">
        <f>IF(AND($J509=TRUE,Linearity!F509&lt;&gt;0,Linearity!G509&lt;&gt;0),Linearity!F509,-25)</f>
        <v>-25</v>
      </c>
      <c r="G509" s="1">
        <f>IF(AND($J509=TRUE,Linearity!F509&lt;&gt;0,Linearity!G509&lt;&gt;0),Linearity!G509,-25)</f>
        <v>-25</v>
      </c>
      <c r="H509" s="1">
        <f>IF(AND($J509=TRUE,Linearity!F509&lt;&gt;0,Linearity!G509&lt;&gt;0),Linearity!H509,-25)</f>
        <v>-25</v>
      </c>
      <c r="I509" s="1">
        <f>IF(AND($J509=TRUE,Linearity!F509&lt;&gt;0,Linearity!G509&lt;&gt;0),Linearity!I509,-25)</f>
        <v>-25</v>
      </c>
      <c r="J509" t="b">
        <f>IF(Linearity!J509&lt;&gt;0,TRUE,FALSE)</f>
        <v>0</v>
      </c>
    </row>
    <row r="510" spans="1:10" x14ac:dyDescent="0.25">
      <c r="A510" s="1" t="e">
        <f>IF($J510=TRUE,Linearity!A510,NA())</f>
        <v>#N/A</v>
      </c>
      <c r="B510" s="1" t="e">
        <f>IF($J510=TRUE,Linearity!B510,NA())</f>
        <v>#N/A</v>
      </c>
      <c r="C510" s="1" t="e">
        <f>IF($J510=TRUE,Linearity!C510,NA())</f>
        <v>#N/A</v>
      </c>
      <c r="D510" s="1" t="e">
        <f>IF($J510=TRUE,Linearity!D510,NA())</f>
        <v>#N/A</v>
      </c>
      <c r="E510" s="1" t="e">
        <f>IF($J510=TRUE,Linearity!E510,NA())</f>
        <v>#N/A</v>
      </c>
      <c r="F510" s="1">
        <f>IF(AND($J510=TRUE,Linearity!F510&lt;&gt;0,Linearity!G510&lt;&gt;0),Linearity!F510,-25)</f>
        <v>-25</v>
      </c>
      <c r="G510" s="1">
        <f>IF(AND($J510=TRUE,Linearity!F510&lt;&gt;0,Linearity!G510&lt;&gt;0),Linearity!G510,-25)</f>
        <v>-25</v>
      </c>
      <c r="H510" s="1">
        <f>IF(AND($J510=TRUE,Linearity!F510&lt;&gt;0,Linearity!G510&lt;&gt;0),Linearity!H510,-25)</f>
        <v>-25</v>
      </c>
      <c r="I510" s="1">
        <f>IF(AND($J510=TRUE,Linearity!F510&lt;&gt;0,Linearity!G510&lt;&gt;0),Linearity!I510,-25)</f>
        <v>-25</v>
      </c>
      <c r="J510" t="b">
        <f>IF(Linearity!J510&lt;&gt;0,TRUE,FALSE)</f>
        <v>0</v>
      </c>
    </row>
    <row r="511" spans="1:10" x14ac:dyDescent="0.25">
      <c r="A511" s="1" t="e">
        <f>IF($J511=TRUE,Linearity!A511,NA())</f>
        <v>#N/A</v>
      </c>
      <c r="B511" s="1" t="e">
        <f>IF($J511=TRUE,Linearity!B511,NA())</f>
        <v>#N/A</v>
      </c>
      <c r="C511" s="1" t="e">
        <f>IF($J511=TRUE,Linearity!C511,NA())</f>
        <v>#N/A</v>
      </c>
      <c r="D511" s="1" t="e">
        <f>IF($J511=TRUE,Linearity!D511,NA())</f>
        <v>#N/A</v>
      </c>
      <c r="E511" s="1" t="e">
        <f>IF($J511=TRUE,Linearity!E511,NA())</f>
        <v>#N/A</v>
      </c>
      <c r="F511" s="1">
        <f>IF(AND($J511=TRUE,Linearity!F511&lt;&gt;0,Linearity!G511&lt;&gt;0),Linearity!F511,-25)</f>
        <v>-25</v>
      </c>
      <c r="G511" s="1">
        <f>IF(AND($J511=TRUE,Linearity!F511&lt;&gt;0,Linearity!G511&lt;&gt;0),Linearity!G511,-25)</f>
        <v>-25</v>
      </c>
      <c r="H511" s="1">
        <f>IF(AND($J511=TRUE,Linearity!F511&lt;&gt;0,Linearity!G511&lt;&gt;0),Linearity!H511,-25)</f>
        <v>-25</v>
      </c>
      <c r="I511" s="1">
        <f>IF(AND($J511=TRUE,Linearity!F511&lt;&gt;0,Linearity!G511&lt;&gt;0),Linearity!I511,-25)</f>
        <v>-25</v>
      </c>
      <c r="J511" t="b">
        <f>IF(Linearity!J511&lt;&gt;0,TRUE,FALSE)</f>
        <v>0</v>
      </c>
    </row>
    <row r="512" spans="1:10" x14ac:dyDescent="0.25">
      <c r="A512" s="1" t="e">
        <f>IF($J512=TRUE,Linearity!A512,NA())</f>
        <v>#N/A</v>
      </c>
      <c r="B512" s="1" t="e">
        <f>IF($J512=TRUE,Linearity!B512,NA())</f>
        <v>#N/A</v>
      </c>
      <c r="C512" s="1" t="e">
        <f>IF($J512=TRUE,Linearity!C512,NA())</f>
        <v>#N/A</v>
      </c>
      <c r="D512" s="1" t="e">
        <f>IF($J512=TRUE,Linearity!D512,NA())</f>
        <v>#N/A</v>
      </c>
      <c r="E512" s="1" t="e">
        <f>IF($J512=TRUE,Linearity!E512,NA())</f>
        <v>#N/A</v>
      </c>
      <c r="F512" s="1">
        <f>IF(AND($J512=TRUE,Linearity!F512&lt;&gt;0,Linearity!G512&lt;&gt;0),Linearity!F512,-25)</f>
        <v>-25</v>
      </c>
      <c r="G512" s="1">
        <f>IF(AND($J512=TRUE,Linearity!F512&lt;&gt;0,Linearity!G512&lt;&gt;0),Linearity!G512,-25)</f>
        <v>-25</v>
      </c>
      <c r="H512" s="1">
        <f>IF(AND($J512=TRUE,Linearity!F512&lt;&gt;0,Linearity!G512&lt;&gt;0),Linearity!H512,-25)</f>
        <v>-25</v>
      </c>
      <c r="I512" s="1">
        <f>IF(AND($J512=TRUE,Linearity!F512&lt;&gt;0,Linearity!G512&lt;&gt;0),Linearity!I512,-25)</f>
        <v>-25</v>
      </c>
      <c r="J512" t="b">
        <f>IF(Linearity!J512&lt;&gt;0,TRUE,FALSE)</f>
        <v>0</v>
      </c>
    </row>
    <row r="513" spans="1:10" x14ac:dyDescent="0.25">
      <c r="A513" s="1" t="e">
        <f>IF($J513=TRUE,Linearity!A513,NA())</f>
        <v>#N/A</v>
      </c>
      <c r="B513" s="1" t="e">
        <f>IF($J513=TRUE,Linearity!B513,NA())</f>
        <v>#N/A</v>
      </c>
      <c r="C513" s="1" t="e">
        <f>IF($J513=TRUE,Linearity!C513,NA())</f>
        <v>#N/A</v>
      </c>
      <c r="D513" s="1" t="e">
        <f>IF($J513=TRUE,Linearity!D513,NA())</f>
        <v>#N/A</v>
      </c>
      <c r="E513" s="1" t="e">
        <f>IF($J513=TRUE,Linearity!E513,NA())</f>
        <v>#N/A</v>
      </c>
      <c r="F513" s="1">
        <f>IF(AND($J513=TRUE,Linearity!F513&lt;&gt;0,Linearity!G513&lt;&gt;0),Linearity!F513,-25)</f>
        <v>-25</v>
      </c>
      <c r="G513" s="1">
        <f>IF(AND($J513=TRUE,Linearity!F513&lt;&gt;0,Linearity!G513&lt;&gt;0),Linearity!G513,-25)</f>
        <v>-25</v>
      </c>
      <c r="H513" s="1">
        <f>IF(AND($J513=TRUE,Linearity!F513&lt;&gt;0,Linearity!G513&lt;&gt;0),Linearity!H513,-25)</f>
        <v>-25</v>
      </c>
      <c r="I513" s="1">
        <f>IF(AND($J513=TRUE,Linearity!F513&lt;&gt;0,Linearity!G513&lt;&gt;0),Linearity!I513,-25)</f>
        <v>-25</v>
      </c>
      <c r="J513" t="b">
        <f>IF(Linearity!J513&lt;&gt;0,TRUE,FALSE)</f>
        <v>0</v>
      </c>
    </row>
    <row r="514" spans="1:10" x14ac:dyDescent="0.25">
      <c r="A514" s="1" t="e">
        <f>IF($J514=TRUE,Linearity!A514,NA())</f>
        <v>#N/A</v>
      </c>
      <c r="B514" s="1" t="e">
        <f>IF($J514=TRUE,Linearity!B514,NA())</f>
        <v>#N/A</v>
      </c>
      <c r="C514" s="1" t="e">
        <f>IF($J514=TRUE,Linearity!C514,NA())</f>
        <v>#N/A</v>
      </c>
      <c r="D514" s="1" t="e">
        <f>IF($J514=TRUE,Linearity!D514,NA())</f>
        <v>#N/A</v>
      </c>
      <c r="E514" s="1" t="e">
        <f>IF($J514=TRUE,Linearity!E514,NA())</f>
        <v>#N/A</v>
      </c>
      <c r="F514" s="1">
        <f>IF(AND($J514=TRUE,Linearity!F514&lt;&gt;0,Linearity!G514&lt;&gt;0),Linearity!F514,-25)</f>
        <v>-25</v>
      </c>
      <c r="G514" s="1">
        <f>IF(AND($J514=TRUE,Linearity!F514&lt;&gt;0,Linearity!G514&lt;&gt;0),Linearity!G514,-25)</f>
        <v>-25</v>
      </c>
      <c r="H514" s="1">
        <f>IF(AND($J514=TRUE,Linearity!F514&lt;&gt;0,Linearity!G514&lt;&gt;0),Linearity!H514,-25)</f>
        <v>-25</v>
      </c>
      <c r="I514" s="1">
        <f>IF(AND($J514=TRUE,Linearity!F514&lt;&gt;0,Linearity!G514&lt;&gt;0),Linearity!I514,-25)</f>
        <v>-25</v>
      </c>
      <c r="J514" t="b">
        <f>IF(Linearity!J514&lt;&gt;0,TRUE,FALSE)</f>
        <v>0</v>
      </c>
    </row>
    <row r="515" spans="1:10" x14ac:dyDescent="0.25">
      <c r="A515" s="1" t="e">
        <f>IF($J515=TRUE,Linearity!A515,NA())</f>
        <v>#N/A</v>
      </c>
      <c r="B515" s="1" t="e">
        <f>IF($J515=TRUE,Linearity!B515,NA())</f>
        <v>#N/A</v>
      </c>
      <c r="C515" s="1" t="e">
        <f>IF($J515=TRUE,Linearity!C515,NA())</f>
        <v>#N/A</v>
      </c>
      <c r="D515" s="1" t="e">
        <f>IF($J515=TRUE,Linearity!D515,NA())</f>
        <v>#N/A</v>
      </c>
      <c r="E515" s="1" t="e">
        <f>IF($J515=TRUE,Linearity!E515,NA())</f>
        <v>#N/A</v>
      </c>
      <c r="F515" s="1">
        <f>IF(AND($J515=TRUE,Linearity!F515&lt;&gt;0,Linearity!G515&lt;&gt;0),Linearity!F515,-25)</f>
        <v>-25</v>
      </c>
      <c r="G515" s="1">
        <f>IF(AND($J515=TRUE,Linearity!F515&lt;&gt;0,Linearity!G515&lt;&gt;0),Linearity!G515,-25)</f>
        <v>-25</v>
      </c>
      <c r="H515" s="1">
        <f>IF(AND($J515=TRUE,Linearity!F515&lt;&gt;0,Linearity!G515&lt;&gt;0),Linearity!H515,-25)</f>
        <v>-25</v>
      </c>
      <c r="I515" s="1">
        <f>IF(AND($J515=TRUE,Linearity!F515&lt;&gt;0,Linearity!G515&lt;&gt;0),Linearity!I515,-25)</f>
        <v>-25</v>
      </c>
      <c r="J515" t="b">
        <f>IF(Linearity!J515&lt;&gt;0,TRUE,FALSE)</f>
        <v>0</v>
      </c>
    </row>
    <row r="516" spans="1:10" x14ac:dyDescent="0.25">
      <c r="A516" s="1" t="e">
        <f>IF($J516=TRUE,Linearity!A516,NA())</f>
        <v>#N/A</v>
      </c>
      <c r="B516" s="1" t="e">
        <f>IF($J516=TRUE,Linearity!B516,NA())</f>
        <v>#N/A</v>
      </c>
      <c r="C516" s="1" t="e">
        <f>IF($J516=TRUE,Linearity!C516,NA())</f>
        <v>#N/A</v>
      </c>
      <c r="D516" s="1" t="e">
        <f>IF($J516=TRUE,Linearity!D516,NA())</f>
        <v>#N/A</v>
      </c>
      <c r="E516" s="1" t="e">
        <f>IF($J516=TRUE,Linearity!E516,NA())</f>
        <v>#N/A</v>
      </c>
      <c r="F516" s="1">
        <f>IF(AND($J516=TRUE,Linearity!F516&lt;&gt;0,Linearity!G516&lt;&gt;0),Linearity!F516,-25)</f>
        <v>-25</v>
      </c>
      <c r="G516" s="1">
        <f>IF(AND($J516=TRUE,Linearity!F516&lt;&gt;0,Linearity!G516&lt;&gt;0),Linearity!G516,-25)</f>
        <v>-25</v>
      </c>
      <c r="H516" s="1">
        <f>IF(AND($J516=TRUE,Linearity!F516&lt;&gt;0,Linearity!G516&lt;&gt;0),Linearity!H516,-25)</f>
        <v>-25</v>
      </c>
      <c r="I516" s="1">
        <f>IF(AND($J516=TRUE,Linearity!F516&lt;&gt;0,Linearity!G516&lt;&gt;0),Linearity!I516,-25)</f>
        <v>-25</v>
      </c>
      <c r="J516" t="b">
        <f>IF(Linearity!J516&lt;&gt;0,TRUE,FALSE)</f>
        <v>0</v>
      </c>
    </row>
    <row r="517" spans="1:10" x14ac:dyDescent="0.25">
      <c r="A517" s="1" t="e">
        <f>IF($J517=TRUE,Linearity!A517,NA())</f>
        <v>#N/A</v>
      </c>
      <c r="B517" s="1" t="e">
        <f>IF($J517=TRUE,Linearity!B517,NA())</f>
        <v>#N/A</v>
      </c>
      <c r="C517" s="1" t="e">
        <f>IF($J517=TRUE,Linearity!C517,NA())</f>
        <v>#N/A</v>
      </c>
      <c r="D517" s="1" t="e">
        <f>IF($J517=TRUE,Linearity!D517,NA())</f>
        <v>#N/A</v>
      </c>
      <c r="E517" s="1" t="e">
        <f>IF($J517=TRUE,Linearity!E517,NA())</f>
        <v>#N/A</v>
      </c>
      <c r="F517" s="1">
        <f>IF(AND($J517=TRUE,Linearity!F517&lt;&gt;0,Linearity!G517&lt;&gt;0),Linearity!F517,-25)</f>
        <v>-25</v>
      </c>
      <c r="G517" s="1">
        <f>IF(AND($J517=TRUE,Linearity!F517&lt;&gt;0,Linearity!G517&lt;&gt;0),Linearity!G517,-25)</f>
        <v>-25</v>
      </c>
      <c r="H517" s="1">
        <f>IF(AND($J517=TRUE,Linearity!F517&lt;&gt;0,Linearity!G517&lt;&gt;0),Linearity!H517,-25)</f>
        <v>-25</v>
      </c>
      <c r="I517" s="1">
        <f>IF(AND($J517=TRUE,Linearity!F517&lt;&gt;0,Linearity!G517&lt;&gt;0),Linearity!I517,-25)</f>
        <v>-25</v>
      </c>
      <c r="J517" t="b">
        <f>IF(Linearity!J517&lt;&gt;0,TRUE,FALSE)</f>
        <v>0</v>
      </c>
    </row>
    <row r="518" spans="1:10" x14ac:dyDescent="0.25">
      <c r="A518" s="1" t="e">
        <f>IF($J518=TRUE,Linearity!A518,NA())</f>
        <v>#N/A</v>
      </c>
      <c r="B518" s="1" t="e">
        <f>IF($J518=TRUE,Linearity!B518,NA())</f>
        <v>#N/A</v>
      </c>
      <c r="C518" s="1" t="e">
        <f>IF($J518=TRUE,Linearity!C518,NA())</f>
        <v>#N/A</v>
      </c>
      <c r="D518" s="1" t="e">
        <f>IF($J518=TRUE,Linearity!D518,NA())</f>
        <v>#N/A</v>
      </c>
      <c r="E518" s="1" t="e">
        <f>IF($J518=TRUE,Linearity!E518,NA())</f>
        <v>#N/A</v>
      </c>
      <c r="F518" s="1">
        <f>IF(AND($J518=TRUE,Linearity!F518&lt;&gt;0,Linearity!G518&lt;&gt;0),Linearity!F518,-25)</f>
        <v>-25</v>
      </c>
      <c r="G518" s="1">
        <f>IF(AND($J518=TRUE,Linearity!F518&lt;&gt;0,Linearity!G518&lt;&gt;0),Linearity!G518,-25)</f>
        <v>-25</v>
      </c>
      <c r="H518" s="1">
        <f>IF(AND($J518=TRUE,Linearity!F518&lt;&gt;0,Linearity!G518&lt;&gt;0),Linearity!H518,-25)</f>
        <v>-25</v>
      </c>
      <c r="I518" s="1">
        <f>IF(AND($J518=TRUE,Linearity!F518&lt;&gt;0,Linearity!G518&lt;&gt;0),Linearity!I518,-25)</f>
        <v>-25</v>
      </c>
      <c r="J518" t="b">
        <f>IF(Linearity!J518&lt;&gt;0,TRUE,FALSE)</f>
        <v>0</v>
      </c>
    </row>
    <row r="519" spans="1:10" x14ac:dyDescent="0.25">
      <c r="A519" s="1" t="e">
        <f>IF($J519=TRUE,Linearity!A519,NA())</f>
        <v>#N/A</v>
      </c>
      <c r="B519" s="1" t="e">
        <f>IF($J519=TRUE,Linearity!B519,NA())</f>
        <v>#N/A</v>
      </c>
      <c r="C519" s="1" t="e">
        <f>IF($J519=TRUE,Linearity!C519,NA())</f>
        <v>#N/A</v>
      </c>
      <c r="D519" s="1" t="e">
        <f>IF($J519=TRUE,Linearity!D519,NA())</f>
        <v>#N/A</v>
      </c>
      <c r="E519" s="1" t="e">
        <f>IF($J519=TRUE,Linearity!E519,NA())</f>
        <v>#N/A</v>
      </c>
      <c r="F519" s="1">
        <f>IF(AND($J519=TRUE,Linearity!F519&lt;&gt;0,Linearity!G519&lt;&gt;0),Linearity!F519,-25)</f>
        <v>-25</v>
      </c>
      <c r="G519" s="1">
        <f>IF(AND($J519=TRUE,Linearity!F519&lt;&gt;0,Linearity!G519&lt;&gt;0),Linearity!G519,-25)</f>
        <v>-25</v>
      </c>
      <c r="H519" s="1">
        <f>IF(AND($J519=TRUE,Linearity!F519&lt;&gt;0,Linearity!G519&lt;&gt;0),Linearity!H519,-25)</f>
        <v>-25</v>
      </c>
      <c r="I519" s="1">
        <f>IF(AND($J519=TRUE,Linearity!F519&lt;&gt;0,Linearity!G519&lt;&gt;0),Linearity!I519,-25)</f>
        <v>-25</v>
      </c>
      <c r="J519" t="b">
        <f>IF(Linearity!J519&lt;&gt;0,TRUE,FALSE)</f>
        <v>0</v>
      </c>
    </row>
    <row r="520" spans="1:10" x14ac:dyDescent="0.25">
      <c r="A520" s="1" t="e">
        <f>IF($J520=TRUE,Linearity!A520,NA())</f>
        <v>#N/A</v>
      </c>
      <c r="B520" s="1" t="e">
        <f>IF($J520=TRUE,Linearity!B520,NA())</f>
        <v>#N/A</v>
      </c>
      <c r="C520" s="1" t="e">
        <f>IF($J520=TRUE,Linearity!C520,NA())</f>
        <v>#N/A</v>
      </c>
      <c r="D520" s="1" t="e">
        <f>IF($J520=TRUE,Linearity!D520,NA())</f>
        <v>#N/A</v>
      </c>
      <c r="E520" s="1" t="e">
        <f>IF($J520=TRUE,Linearity!E520,NA())</f>
        <v>#N/A</v>
      </c>
      <c r="F520" s="1">
        <f>IF(AND($J520=TRUE,Linearity!F520&lt;&gt;0,Linearity!G520&lt;&gt;0),Linearity!F520,-25)</f>
        <v>-25</v>
      </c>
      <c r="G520" s="1">
        <f>IF(AND($J520=TRUE,Linearity!F520&lt;&gt;0,Linearity!G520&lt;&gt;0),Linearity!G520,-25)</f>
        <v>-25</v>
      </c>
      <c r="H520" s="1">
        <f>IF(AND($J520=TRUE,Linearity!F520&lt;&gt;0,Linearity!G520&lt;&gt;0),Linearity!H520,-25)</f>
        <v>-25</v>
      </c>
      <c r="I520" s="1">
        <f>IF(AND($J520=TRUE,Linearity!F520&lt;&gt;0,Linearity!G520&lt;&gt;0),Linearity!I520,-25)</f>
        <v>-25</v>
      </c>
      <c r="J520" t="b">
        <f>IF(Linearity!J520&lt;&gt;0,TRUE,FALSE)</f>
        <v>0</v>
      </c>
    </row>
    <row r="521" spans="1:10" x14ac:dyDescent="0.25">
      <c r="A521" s="1" t="e">
        <f>IF($J521=TRUE,Linearity!A521,NA())</f>
        <v>#N/A</v>
      </c>
      <c r="B521" s="1" t="e">
        <f>IF($J521=TRUE,Linearity!B521,NA())</f>
        <v>#N/A</v>
      </c>
      <c r="C521" s="1" t="e">
        <f>IF($J521=TRUE,Linearity!C521,NA())</f>
        <v>#N/A</v>
      </c>
      <c r="D521" s="1" t="e">
        <f>IF($J521=TRUE,Linearity!D521,NA())</f>
        <v>#N/A</v>
      </c>
      <c r="E521" s="1" t="e">
        <f>IF($J521=TRUE,Linearity!E521,NA())</f>
        <v>#N/A</v>
      </c>
      <c r="F521" s="1">
        <f>IF(AND($J521=TRUE,Linearity!F521&lt;&gt;0,Linearity!G521&lt;&gt;0),Linearity!F521,-25)</f>
        <v>-25</v>
      </c>
      <c r="G521" s="1">
        <f>IF(AND($J521=TRUE,Linearity!F521&lt;&gt;0,Linearity!G521&lt;&gt;0),Linearity!G521,-25)</f>
        <v>-25</v>
      </c>
      <c r="H521" s="1">
        <f>IF(AND($J521=TRUE,Linearity!F521&lt;&gt;0,Linearity!G521&lt;&gt;0),Linearity!H521,-25)</f>
        <v>-25</v>
      </c>
      <c r="I521" s="1">
        <f>IF(AND($J521=TRUE,Linearity!F521&lt;&gt;0,Linearity!G521&lt;&gt;0),Linearity!I521,-25)</f>
        <v>-25</v>
      </c>
      <c r="J521" t="b">
        <f>IF(Linearity!J521&lt;&gt;0,TRUE,FALSE)</f>
        <v>0</v>
      </c>
    </row>
    <row r="522" spans="1:10" x14ac:dyDescent="0.25">
      <c r="A522" s="1" t="e">
        <f>IF($J522=TRUE,Linearity!A522,NA())</f>
        <v>#N/A</v>
      </c>
      <c r="B522" s="1" t="e">
        <f>IF($J522=TRUE,Linearity!B522,NA())</f>
        <v>#N/A</v>
      </c>
      <c r="C522" s="1" t="e">
        <f>IF($J522=TRUE,Linearity!C522,NA())</f>
        <v>#N/A</v>
      </c>
      <c r="D522" s="1" t="e">
        <f>IF($J522=TRUE,Linearity!D522,NA())</f>
        <v>#N/A</v>
      </c>
      <c r="E522" s="1" t="e">
        <f>IF($J522=TRUE,Linearity!E522,NA())</f>
        <v>#N/A</v>
      </c>
      <c r="F522" s="1">
        <f>IF(AND($J522=TRUE,Linearity!F522&lt;&gt;0,Linearity!G522&lt;&gt;0),Linearity!F522,-25)</f>
        <v>-25</v>
      </c>
      <c r="G522" s="1">
        <f>IF(AND($J522=TRUE,Linearity!F522&lt;&gt;0,Linearity!G522&lt;&gt;0),Linearity!G522,-25)</f>
        <v>-25</v>
      </c>
      <c r="H522" s="1">
        <f>IF(AND($J522=TRUE,Linearity!F522&lt;&gt;0,Linearity!G522&lt;&gt;0),Linearity!H522,-25)</f>
        <v>-25</v>
      </c>
      <c r="I522" s="1">
        <f>IF(AND($J522=TRUE,Linearity!F522&lt;&gt;0,Linearity!G522&lt;&gt;0),Linearity!I522,-25)</f>
        <v>-25</v>
      </c>
      <c r="J522" t="b">
        <f>IF(Linearity!J522&lt;&gt;0,TRUE,FALSE)</f>
        <v>0</v>
      </c>
    </row>
    <row r="523" spans="1:10" x14ac:dyDescent="0.25">
      <c r="A523" s="1" t="e">
        <f>IF($J523=TRUE,Linearity!A523,NA())</f>
        <v>#N/A</v>
      </c>
      <c r="B523" s="1" t="e">
        <f>IF($J523=TRUE,Linearity!B523,NA())</f>
        <v>#N/A</v>
      </c>
      <c r="C523" s="1" t="e">
        <f>IF($J523=TRUE,Linearity!C523,NA())</f>
        <v>#N/A</v>
      </c>
      <c r="D523" s="1" t="e">
        <f>IF($J523=TRUE,Linearity!D523,NA())</f>
        <v>#N/A</v>
      </c>
      <c r="E523" s="1" t="e">
        <f>IF($J523=TRUE,Linearity!E523,NA())</f>
        <v>#N/A</v>
      </c>
      <c r="F523" s="1">
        <f>IF(AND($J523=TRUE,Linearity!F523&lt;&gt;0,Linearity!G523&lt;&gt;0),Linearity!F523,-25)</f>
        <v>-25</v>
      </c>
      <c r="G523" s="1">
        <f>IF(AND($J523=TRUE,Linearity!F523&lt;&gt;0,Linearity!G523&lt;&gt;0),Linearity!G523,-25)</f>
        <v>-25</v>
      </c>
      <c r="H523" s="1">
        <f>IF(AND($J523=TRUE,Linearity!F523&lt;&gt;0,Linearity!G523&lt;&gt;0),Linearity!H523,-25)</f>
        <v>-25</v>
      </c>
      <c r="I523" s="1">
        <f>IF(AND($J523=TRUE,Linearity!F523&lt;&gt;0,Linearity!G523&lt;&gt;0),Linearity!I523,-25)</f>
        <v>-25</v>
      </c>
      <c r="J523" t="b">
        <f>IF(Linearity!J523&lt;&gt;0,TRUE,FALSE)</f>
        <v>0</v>
      </c>
    </row>
    <row r="524" spans="1:10" x14ac:dyDescent="0.25">
      <c r="A524" s="1" t="e">
        <f>IF($J524=TRUE,Linearity!A524,NA())</f>
        <v>#N/A</v>
      </c>
      <c r="B524" s="1" t="e">
        <f>IF($J524=TRUE,Linearity!B524,NA())</f>
        <v>#N/A</v>
      </c>
      <c r="C524" s="1" t="e">
        <f>IF($J524=TRUE,Linearity!C524,NA())</f>
        <v>#N/A</v>
      </c>
      <c r="D524" s="1" t="e">
        <f>IF($J524=TRUE,Linearity!D524,NA())</f>
        <v>#N/A</v>
      </c>
      <c r="E524" s="1" t="e">
        <f>IF($J524=TRUE,Linearity!E524,NA())</f>
        <v>#N/A</v>
      </c>
      <c r="F524" s="1">
        <f>IF(AND($J524=TRUE,Linearity!F524&lt;&gt;0,Linearity!G524&lt;&gt;0),Linearity!F524,-25)</f>
        <v>-25</v>
      </c>
      <c r="G524" s="1">
        <f>IF(AND($J524=TRUE,Linearity!F524&lt;&gt;0,Linearity!G524&lt;&gt;0),Linearity!G524,-25)</f>
        <v>-25</v>
      </c>
      <c r="H524" s="1">
        <f>IF(AND($J524=TRUE,Linearity!F524&lt;&gt;0,Linearity!G524&lt;&gt;0),Linearity!H524,-25)</f>
        <v>-25</v>
      </c>
      <c r="I524" s="1">
        <f>IF(AND($J524=TRUE,Linearity!F524&lt;&gt;0,Linearity!G524&lt;&gt;0),Linearity!I524,-25)</f>
        <v>-25</v>
      </c>
      <c r="J524" t="b">
        <f>IF(Linearity!J524&lt;&gt;0,TRUE,FALSE)</f>
        <v>0</v>
      </c>
    </row>
    <row r="525" spans="1:10" x14ac:dyDescent="0.25">
      <c r="A525" s="1" t="e">
        <f>IF($J525=TRUE,Linearity!A525,NA())</f>
        <v>#N/A</v>
      </c>
      <c r="B525" s="1" t="e">
        <f>IF($J525=TRUE,Linearity!B525,NA())</f>
        <v>#N/A</v>
      </c>
      <c r="C525" s="1" t="e">
        <f>IF($J525=TRUE,Linearity!C525,NA())</f>
        <v>#N/A</v>
      </c>
      <c r="D525" s="1" t="e">
        <f>IF($J525=TRUE,Linearity!D525,NA())</f>
        <v>#N/A</v>
      </c>
      <c r="E525" s="1" t="e">
        <f>IF($J525=TRUE,Linearity!E525,NA())</f>
        <v>#N/A</v>
      </c>
      <c r="F525" s="1">
        <f>IF(AND($J525=TRUE,Linearity!F525&lt;&gt;0,Linearity!G525&lt;&gt;0),Linearity!F525,-25)</f>
        <v>-25</v>
      </c>
      <c r="G525" s="1">
        <f>IF(AND($J525=TRUE,Linearity!F525&lt;&gt;0,Linearity!G525&lt;&gt;0),Linearity!G525,-25)</f>
        <v>-25</v>
      </c>
      <c r="H525" s="1">
        <f>IF(AND($J525=TRUE,Linearity!F525&lt;&gt;0,Linearity!G525&lt;&gt;0),Linearity!H525,-25)</f>
        <v>-25</v>
      </c>
      <c r="I525" s="1">
        <f>IF(AND($J525=TRUE,Linearity!F525&lt;&gt;0,Linearity!G525&lt;&gt;0),Linearity!I525,-25)</f>
        <v>-25</v>
      </c>
      <c r="J525" t="b">
        <f>IF(Linearity!J525&lt;&gt;0,TRUE,FALSE)</f>
        <v>0</v>
      </c>
    </row>
    <row r="526" spans="1:10" x14ac:dyDescent="0.25">
      <c r="A526" s="1" t="e">
        <f>IF($J526=TRUE,Linearity!A526,NA())</f>
        <v>#N/A</v>
      </c>
      <c r="B526" s="1" t="e">
        <f>IF($J526=TRUE,Linearity!B526,NA())</f>
        <v>#N/A</v>
      </c>
      <c r="C526" s="1" t="e">
        <f>IF($J526=TRUE,Linearity!C526,NA())</f>
        <v>#N/A</v>
      </c>
      <c r="D526" s="1" t="e">
        <f>IF($J526=TRUE,Linearity!D526,NA())</f>
        <v>#N/A</v>
      </c>
      <c r="E526" s="1" t="e">
        <f>IF($J526=TRUE,Linearity!E526,NA())</f>
        <v>#N/A</v>
      </c>
      <c r="F526" s="1">
        <f>IF(AND($J526=TRUE,Linearity!F526&lt;&gt;0,Linearity!G526&lt;&gt;0),Linearity!F526,-25)</f>
        <v>-25</v>
      </c>
      <c r="G526" s="1">
        <f>IF(AND($J526=TRUE,Linearity!F526&lt;&gt;0,Linearity!G526&lt;&gt;0),Linearity!G526,-25)</f>
        <v>-25</v>
      </c>
      <c r="H526" s="1">
        <f>IF(AND($J526=TRUE,Linearity!F526&lt;&gt;0,Linearity!G526&lt;&gt;0),Linearity!H526,-25)</f>
        <v>-25</v>
      </c>
      <c r="I526" s="1">
        <f>IF(AND($J526=TRUE,Linearity!F526&lt;&gt;0,Linearity!G526&lt;&gt;0),Linearity!I526,-25)</f>
        <v>-25</v>
      </c>
      <c r="J526" t="b">
        <f>IF(Linearity!J526&lt;&gt;0,TRUE,FALSE)</f>
        <v>0</v>
      </c>
    </row>
    <row r="527" spans="1:10" x14ac:dyDescent="0.25">
      <c r="A527" s="1" t="e">
        <f>IF($J527=TRUE,Linearity!A527,NA())</f>
        <v>#N/A</v>
      </c>
      <c r="B527" s="1" t="e">
        <f>IF($J527=TRUE,Linearity!B527,NA())</f>
        <v>#N/A</v>
      </c>
      <c r="C527" s="1" t="e">
        <f>IF($J527=TRUE,Linearity!C527,NA())</f>
        <v>#N/A</v>
      </c>
      <c r="D527" s="1" t="e">
        <f>IF($J527=TRUE,Linearity!D527,NA())</f>
        <v>#N/A</v>
      </c>
      <c r="E527" s="1" t="e">
        <f>IF($J527=TRUE,Linearity!E527,NA())</f>
        <v>#N/A</v>
      </c>
      <c r="F527" s="1">
        <f>IF(AND($J527=TRUE,Linearity!F527&lt;&gt;0,Linearity!G527&lt;&gt;0),Linearity!F527,-25)</f>
        <v>-25</v>
      </c>
      <c r="G527" s="1">
        <f>IF(AND($J527=TRUE,Linearity!F527&lt;&gt;0,Linearity!G527&lt;&gt;0),Linearity!G527,-25)</f>
        <v>-25</v>
      </c>
      <c r="H527" s="1">
        <f>IF(AND($J527=TRUE,Linearity!F527&lt;&gt;0,Linearity!G527&lt;&gt;0),Linearity!H527,-25)</f>
        <v>-25</v>
      </c>
      <c r="I527" s="1">
        <f>IF(AND($J527=TRUE,Linearity!F527&lt;&gt;0,Linearity!G527&lt;&gt;0),Linearity!I527,-25)</f>
        <v>-25</v>
      </c>
      <c r="J527" t="b">
        <f>IF(Linearity!J527&lt;&gt;0,TRUE,FALSE)</f>
        <v>0</v>
      </c>
    </row>
    <row r="528" spans="1:10" x14ac:dyDescent="0.25">
      <c r="A528" s="1" t="e">
        <f>IF($J528=TRUE,Linearity!A528,NA())</f>
        <v>#N/A</v>
      </c>
      <c r="B528" s="1" t="e">
        <f>IF($J528=TRUE,Linearity!B528,NA())</f>
        <v>#N/A</v>
      </c>
      <c r="C528" s="1" t="e">
        <f>IF($J528=TRUE,Linearity!C528,NA())</f>
        <v>#N/A</v>
      </c>
      <c r="D528" s="1" t="e">
        <f>IF($J528=TRUE,Linearity!D528,NA())</f>
        <v>#N/A</v>
      </c>
      <c r="E528" s="1" t="e">
        <f>IF($J528=TRUE,Linearity!E528,NA())</f>
        <v>#N/A</v>
      </c>
      <c r="F528" s="1">
        <f>IF(AND($J528=TRUE,Linearity!F528&lt;&gt;0,Linearity!G528&lt;&gt;0),Linearity!F528,-25)</f>
        <v>-25</v>
      </c>
      <c r="G528" s="1">
        <f>IF(AND($J528=TRUE,Linearity!F528&lt;&gt;0,Linearity!G528&lt;&gt;0),Linearity!G528,-25)</f>
        <v>-25</v>
      </c>
      <c r="H528" s="1">
        <f>IF(AND($J528=TRUE,Linearity!F528&lt;&gt;0,Linearity!G528&lt;&gt;0),Linearity!H528,-25)</f>
        <v>-25</v>
      </c>
      <c r="I528" s="1">
        <f>IF(AND($J528=TRUE,Linearity!F528&lt;&gt;0,Linearity!G528&lt;&gt;0),Linearity!I528,-25)</f>
        <v>-25</v>
      </c>
      <c r="J528" t="b">
        <f>IF(Linearity!J528&lt;&gt;0,TRUE,FALSE)</f>
        <v>0</v>
      </c>
    </row>
    <row r="529" spans="1:10" x14ac:dyDescent="0.25">
      <c r="A529" s="1" t="e">
        <f>IF($J529=TRUE,Linearity!A529,NA())</f>
        <v>#N/A</v>
      </c>
      <c r="B529" s="1" t="e">
        <f>IF($J529=TRUE,Linearity!B529,NA())</f>
        <v>#N/A</v>
      </c>
      <c r="C529" s="1" t="e">
        <f>IF($J529=TRUE,Linearity!C529,NA())</f>
        <v>#N/A</v>
      </c>
      <c r="D529" s="1" t="e">
        <f>IF($J529=TRUE,Linearity!D529,NA())</f>
        <v>#N/A</v>
      </c>
      <c r="E529" s="1" t="e">
        <f>IF($J529=TRUE,Linearity!E529,NA())</f>
        <v>#N/A</v>
      </c>
      <c r="F529" s="1">
        <f>IF(AND($J529=TRUE,Linearity!F529&lt;&gt;0,Linearity!G529&lt;&gt;0),Linearity!F529,-25)</f>
        <v>-25</v>
      </c>
      <c r="G529" s="1">
        <f>IF(AND($J529=TRUE,Linearity!F529&lt;&gt;0,Linearity!G529&lt;&gt;0),Linearity!G529,-25)</f>
        <v>-25</v>
      </c>
      <c r="H529" s="1">
        <f>IF(AND($J529=TRUE,Linearity!F529&lt;&gt;0,Linearity!G529&lt;&gt;0),Linearity!H529,-25)</f>
        <v>-25</v>
      </c>
      <c r="I529" s="1">
        <f>IF(AND($J529=TRUE,Linearity!F529&lt;&gt;0,Linearity!G529&lt;&gt;0),Linearity!I529,-25)</f>
        <v>-25</v>
      </c>
      <c r="J529" t="b">
        <f>IF(Linearity!J529&lt;&gt;0,TRUE,FALSE)</f>
        <v>0</v>
      </c>
    </row>
    <row r="530" spans="1:10" x14ac:dyDescent="0.25">
      <c r="A530" s="1" t="e">
        <f>IF($J530=TRUE,Linearity!A530,NA())</f>
        <v>#N/A</v>
      </c>
      <c r="B530" s="1" t="e">
        <f>IF($J530=TRUE,Linearity!B530,NA())</f>
        <v>#N/A</v>
      </c>
      <c r="C530" s="1" t="e">
        <f>IF($J530=TRUE,Linearity!C530,NA())</f>
        <v>#N/A</v>
      </c>
      <c r="D530" s="1" t="e">
        <f>IF($J530=TRUE,Linearity!D530,NA())</f>
        <v>#N/A</v>
      </c>
      <c r="E530" s="1" t="e">
        <f>IF($J530=TRUE,Linearity!E530,NA())</f>
        <v>#N/A</v>
      </c>
      <c r="F530" s="1">
        <f>IF(AND($J530=TRUE,Linearity!F530&lt;&gt;0,Linearity!G530&lt;&gt;0),Linearity!F530,-25)</f>
        <v>-25</v>
      </c>
      <c r="G530" s="1">
        <f>IF(AND($J530=TRUE,Linearity!F530&lt;&gt;0,Linearity!G530&lt;&gt;0),Linearity!G530,-25)</f>
        <v>-25</v>
      </c>
      <c r="H530" s="1">
        <f>IF(AND($J530=TRUE,Linearity!F530&lt;&gt;0,Linearity!G530&lt;&gt;0),Linearity!H530,-25)</f>
        <v>-25</v>
      </c>
      <c r="I530" s="1">
        <f>IF(AND($J530=TRUE,Linearity!F530&lt;&gt;0,Linearity!G530&lt;&gt;0),Linearity!I530,-25)</f>
        <v>-25</v>
      </c>
      <c r="J530" t="b">
        <f>IF(Linearity!J530&lt;&gt;0,TRUE,FALSE)</f>
        <v>0</v>
      </c>
    </row>
    <row r="531" spans="1:10" x14ac:dyDescent="0.25">
      <c r="A531" s="1" t="e">
        <f>IF($J531=TRUE,Linearity!A531,NA())</f>
        <v>#N/A</v>
      </c>
      <c r="B531" s="1" t="e">
        <f>IF($J531=TRUE,Linearity!B531,NA())</f>
        <v>#N/A</v>
      </c>
      <c r="C531" s="1" t="e">
        <f>IF($J531=TRUE,Linearity!C531,NA())</f>
        <v>#N/A</v>
      </c>
      <c r="D531" s="1" t="e">
        <f>IF($J531=TRUE,Linearity!D531,NA())</f>
        <v>#N/A</v>
      </c>
      <c r="E531" s="1" t="e">
        <f>IF($J531=TRUE,Linearity!E531,NA())</f>
        <v>#N/A</v>
      </c>
      <c r="F531" s="1">
        <f>IF(AND($J531=TRUE,Linearity!F531&lt;&gt;0,Linearity!G531&lt;&gt;0),Linearity!F531,-25)</f>
        <v>-25</v>
      </c>
      <c r="G531" s="1">
        <f>IF(AND($J531=TRUE,Linearity!F531&lt;&gt;0,Linearity!G531&lt;&gt;0),Linearity!G531,-25)</f>
        <v>-25</v>
      </c>
      <c r="H531" s="1">
        <f>IF(AND($J531=TRUE,Linearity!F531&lt;&gt;0,Linearity!G531&lt;&gt;0),Linearity!H531,-25)</f>
        <v>-25</v>
      </c>
      <c r="I531" s="1">
        <f>IF(AND($J531=TRUE,Linearity!F531&lt;&gt;0,Linearity!G531&lt;&gt;0),Linearity!I531,-25)</f>
        <v>-25</v>
      </c>
      <c r="J531" t="b">
        <f>IF(Linearity!J531&lt;&gt;0,TRUE,FALSE)</f>
        <v>0</v>
      </c>
    </row>
    <row r="532" spans="1:10" x14ac:dyDescent="0.25">
      <c r="A532" s="1" t="e">
        <f>IF($J532=TRUE,Linearity!A532,NA())</f>
        <v>#N/A</v>
      </c>
      <c r="B532" s="1" t="e">
        <f>IF($J532=TRUE,Linearity!B532,NA())</f>
        <v>#N/A</v>
      </c>
      <c r="C532" s="1" t="e">
        <f>IF($J532=TRUE,Linearity!C532,NA())</f>
        <v>#N/A</v>
      </c>
      <c r="D532" s="1" t="e">
        <f>IF($J532=TRUE,Linearity!D532,NA())</f>
        <v>#N/A</v>
      </c>
      <c r="E532" s="1" t="e">
        <f>IF($J532=TRUE,Linearity!E532,NA())</f>
        <v>#N/A</v>
      </c>
      <c r="F532" s="1">
        <f>IF(AND($J532=TRUE,Linearity!F532&lt;&gt;0,Linearity!G532&lt;&gt;0),Linearity!F532,-25)</f>
        <v>-25</v>
      </c>
      <c r="G532" s="1">
        <f>IF(AND($J532=TRUE,Linearity!F532&lt;&gt;0,Linearity!G532&lt;&gt;0),Linearity!G532,-25)</f>
        <v>-25</v>
      </c>
      <c r="H532" s="1">
        <f>IF(AND($J532=TRUE,Linearity!F532&lt;&gt;0,Linearity!G532&lt;&gt;0),Linearity!H532,-25)</f>
        <v>-25</v>
      </c>
      <c r="I532" s="1">
        <f>IF(AND($J532=TRUE,Linearity!F532&lt;&gt;0,Linearity!G532&lt;&gt;0),Linearity!I532,-25)</f>
        <v>-25</v>
      </c>
      <c r="J532" t="b">
        <f>IF(Linearity!J532&lt;&gt;0,TRUE,FALSE)</f>
        <v>0</v>
      </c>
    </row>
    <row r="533" spans="1:10" x14ac:dyDescent="0.25">
      <c r="A533" s="1" t="e">
        <f>IF($J533=TRUE,Linearity!A533,NA())</f>
        <v>#N/A</v>
      </c>
      <c r="B533" s="1" t="e">
        <f>IF($J533=TRUE,Linearity!B533,NA())</f>
        <v>#N/A</v>
      </c>
      <c r="C533" s="1" t="e">
        <f>IF($J533=TRUE,Linearity!C533,NA())</f>
        <v>#N/A</v>
      </c>
      <c r="D533" s="1" t="e">
        <f>IF($J533=TRUE,Linearity!D533,NA())</f>
        <v>#N/A</v>
      </c>
      <c r="E533" s="1" t="e">
        <f>IF($J533=TRUE,Linearity!E533,NA())</f>
        <v>#N/A</v>
      </c>
      <c r="F533" s="1">
        <f>IF(AND($J533=TRUE,Linearity!F533&lt;&gt;0,Linearity!G533&lt;&gt;0),Linearity!F533,-25)</f>
        <v>-25</v>
      </c>
      <c r="G533" s="1">
        <f>IF(AND($J533=TRUE,Linearity!F533&lt;&gt;0,Linearity!G533&lt;&gt;0),Linearity!G533,-25)</f>
        <v>-25</v>
      </c>
      <c r="H533" s="1">
        <f>IF(AND($J533=TRUE,Linearity!F533&lt;&gt;0,Linearity!G533&lt;&gt;0),Linearity!H533,-25)</f>
        <v>-25</v>
      </c>
      <c r="I533" s="1">
        <f>IF(AND($J533=TRUE,Linearity!F533&lt;&gt;0,Linearity!G533&lt;&gt;0),Linearity!I533,-25)</f>
        <v>-25</v>
      </c>
      <c r="J533" t="b">
        <f>IF(Linearity!J533&lt;&gt;0,TRUE,FALSE)</f>
        <v>0</v>
      </c>
    </row>
    <row r="534" spans="1:10" x14ac:dyDescent="0.25">
      <c r="A534" s="1" t="e">
        <f>IF($J534=TRUE,Linearity!A534,NA())</f>
        <v>#N/A</v>
      </c>
      <c r="B534" s="1" t="e">
        <f>IF($J534=TRUE,Linearity!B534,NA())</f>
        <v>#N/A</v>
      </c>
      <c r="C534" s="1" t="e">
        <f>IF($J534=TRUE,Linearity!C534,NA())</f>
        <v>#N/A</v>
      </c>
      <c r="D534" s="1" t="e">
        <f>IF($J534=TRUE,Linearity!D534,NA())</f>
        <v>#N/A</v>
      </c>
      <c r="E534" s="1" t="e">
        <f>IF($J534=TRUE,Linearity!E534,NA())</f>
        <v>#N/A</v>
      </c>
      <c r="F534" s="1">
        <f>IF(AND($J534=TRUE,Linearity!F534&lt;&gt;0,Linearity!G534&lt;&gt;0),Linearity!F534,-25)</f>
        <v>-25</v>
      </c>
      <c r="G534" s="1">
        <f>IF(AND($J534=TRUE,Linearity!F534&lt;&gt;0,Linearity!G534&lt;&gt;0),Linearity!G534,-25)</f>
        <v>-25</v>
      </c>
      <c r="H534" s="1">
        <f>IF(AND($J534=TRUE,Linearity!F534&lt;&gt;0,Linearity!G534&lt;&gt;0),Linearity!H534,-25)</f>
        <v>-25</v>
      </c>
      <c r="I534" s="1">
        <f>IF(AND($J534=TRUE,Linearity!F534&lt;&gt;0,Linearity!G534&lt;&gt;0),Linearity!I534,-25)</f>
        <v>-25</v>
      </c>
      <c r="J534" t="b">
        <f>IF(Linearity!J534&lt;&gt;0,TRUE,FALSE)</f>
        <v>0</v>
      </c>
    </row>
    <row r="535" spans="1:10" x14ac:dyDescent="0.25">
      <c r="A535" s="1" t="e">
        <f>IF($J535=TRUE,Linearity!A535,NA())</f>
        <v>#N/A</v>
      </c>
      <c r="B535" s="1" t="e">
        <f>IF($J535=TRUE,Linearity!B535,NA())</f>
        <v>#N/A</v>
      </c>
      <c r="C535" s="1" t="e">
        <f>IF($J535=TRUE,Linearity!C535,NA())</f>
        <v>#N/A</v>
      </c>
      <c r="D535" s="1" t="e">
        <f>IF($J535=TRUE,Linearity!D535,NA())</f>
        <v>#N/A</v>
      </c>
      <c r="E535" s="1" t="e">
        <f>IF($J535=TRUE,Linearity!E535,NA())</f>
        <v>#N/A</v>
      </c>
      <c r="F535" s="1">
        <f>IF(AND($J535=TRUE,Linearity!F535&lt;&gt;0,Linearity!G535&lt;&gt;0),Linearity!F535,-25)</f>
        <v>-25</v>
      </c>
      <c r="G535" s="1">
        <f>IF(AND($J535=TRUE,Linearity!F535&lt;&gt;0,Linearity!G535&lt;&gt;0),Linearity!G535,-25)</f>
        <v>-25</v>
      </c>
      <c r="H535" s="1">
        <f>IF(AND($J535=TRUE,Linearity!F535&lt;&gt;0,Linearity!G535&lt;&gt;0),Linearity!H535,-25)</f>
        <v>-25</v>
      </c>
      <c r="I535" s="1">
        <f>IF(AND($J535=TRUE,Linearity!F535&lt;&gt;0,Linearity!G535&lt;&gt;0),Linearity!I535,-25)</f>
        <v>-25</v>
      </c>
      <c r="J535" t="b">
        <f>IF(Linearity!J535&lt;&gt;0,TRUE,FALSE)</f>
        <v>0</v>
      </c>
    </row>
    <row r="536" spans="1:10" x14ac:dyDescent="0.25">
      <c r="A536" s="1" t="e">
        <f>IF($J536=TRUE,Linearity!A536,NA())</f>
        <v>#N/A</v>
      </c>
      <c r="B536" s="1" t="e">
        <f>IF($J536=TRUE,Linearity!B536,NA())</f>
        <v>#N/A</v>
      </c>
      <c r="C536" s="1" t="e">
        <f>IF($J536=TRUE,Linearity!C536,NA())</f>
        <v>#N/A</v>
      </c>
      <c r="D536" s="1" t="e">
        <f>IF($J536=TRUE,Linearity!D536,NA())</f>
        <v>#N/A</v>
      </c>
      <c r="E536" s="1" t="e">
        <f>IF($J536=TRUE,Linearity!E536,NA())</f>
        <v>#N/A</v>
      </c>
      <c r="F536" s="1">
        <f>IF(AND($J536=TRUE,Linearity!F536&lt;&gt;0,Linearity!G536&lt;&gt;0),Linearity!F536,-25)</f>
        <v>-25</v>
      </c>
      <c r="G536" s="1">
        <f>IF(AND($J536=TRUE,Linearity!F536&lt;&gt;0,Linearity!G536&lt;&gt;0),Linearity!G536,-25)</f>
        <v>-25</v>
      </c>
      <c r="H536" s="1">
        <f>IF(AND($J536=TRUE,Linearity!F536&lt;&gt;0,Linearity!G536&lt;&gt;0),Linearity!H536,-25)</f>
        <v>-25</v>
      </c>
      <c r="I536" s="1">
        <f>IF(AND($J536=TRUE,Linearity!F536&lt;&gt;0,Linearity!G536&lt;&gt;0),Linearity!I536,-25)</f>
        <v>-25</v>
      </c>
      <c r="J536" t="b">
        <f>IF(Linearity!J536&lt;&gt;0,TRUE,FALSE)</f>
        <v>0</v>
      </c>
    </row>
    <row r="537" spans="1:10" x14ac:dyDescent="0.25">
      <c r="A537" s="1" t="e">
        <f>IF($J537=TRUE,Linearity!A537,NA())</f>
        <v>#N/A</v>
      </c>
      <c r="B537" s="1" t="e">
        <f>IF($J537=TRUE,Linearity!B537,NA())</f>
        <v>#N/A</v>
      </c>
      <c r="C537" s="1" t="e">
        <f>IF($J537=TRUE,Linearity!C537,NA())</f>
        <v>#N/A</v>
      </c>
      <c r="D537" s="1" t="e">
        <f>IF($J537=TRUE,Linearity!D537,NA())</f>
        <v>#N/A</v>
      </c>
      <c r="E537" s="1" t="e">
        <f>IF($J537=TRUE,Linearity!E537,NA())</f>
        <v>#N/A</v>
      </c>
      <c r="F537" s="1">
        <f>IF(AND($J537=TRUE,Linearity!F537&lt;&gt;0,Linearity!G537&lt;&gt;0),Linearity!F537,-25)</f>
        <v>-25</v>
      </c>
      <c r="G537" s="1">
        <f>IF(AND($J537=TRUE,Linearity!F537&lt;&gt;0,Linearity!G537&lt;&gt;0),Linearity!G537,-25)</f>
        <v>-25</v>
      </c>
      <c r="H537" s="1">
        <f>IF(AND($J537=TRUE,Linearity!F537&lt;&gt;0,Linearity!G537&lt;&gt;0),Linearity!H537,-25)</f>
        <v>-25</v>
      </c>
      <c r="I537" s="1">
        <f>IF(AND($J537=TRUE,Linearity!F537&lt;&gt;0,Linearity!G537&lt;&gt;0),Linearity!I537,-25)</f>
        <v>-25</v>
      </c>
      <c r="J537" t="b">
        <f>IF(Linearity!J537&lt;&gt;0,TRUE,FALSE)</f>
        <v>0</v>
      </c>
    </row>
    <row r="538" spans="1:10" x14ac:dyDescent="0.25">
      <c r="A538" s="1" t="e">
        <f>IF($J538=TRUE,Linearity!A538,NA())</f>
        <v>#N/A</v>
      </c>
      <c r="B538" s="1" t="e">
        <f>IF($J538=TRUE,Linearity!B538,NA())</f>
        <v>#N/A</v>
      </c>
      <c r="C538" s="1" t="e">
        <f>IF($J538=TRUE,Linearity!C538,NA())</f>
        <v>#N/A</v>
      </c>
      <c r="D538" s="1" t="e">
        <f>IF($J538=TRUE,Linearity!D538,NA())</f>
        <v>#N/A</v>
      </c>
      <c r="E538" s="1" t="e">
        <f>IF($J538=TRUE,Linearity!E538,NA())</f>
        <v>#N/A</v>
      </c>
      <c r="F538" s="1">
        <f>IF(AND($J538=TRUE,Linearity!F538&lt;&gt;0,Linearity!G538&lt;&gt;0),Linearity!F538,-25)</f>
        <v>-25</v>
      </c>
      <c r="G538" s="1">
        <f>IF(AND($J538=TRUE,Linearity!F538&lt;&gt;0,Linearity!G538&lt;&gt;0),Linearity!G538,-25)</f>
        <v>-25</v>
      </c>
      <c r="H538" s="1">
        <f>IF(AND($J538=TRUE,Linearity!F538&lt;&gt;0,Linearity!G538&lt;&gt;0),Linearity!H538,-25)</f>
        <v>-25</v>
      </c>
      <c r="I538" s="1">
        <f>IF(AND($J538=TRUE,Linearity!F538&lt;&gt;0,Linearity!G538&lt;&gt;0),Linearity!I538,-25)</f>
        <v>-25</v>
      </c>
      <c r="J538" t="b">
        <f>IF(Linearity!J538&lt;&gt;0,TRUE,FALSE)</f>
        <v>0</v>
      </c>
    </row>
    <row r="539" spans="1:10" x14ac:dyDescent="0.25">
      <c r="A539" s="1" t="e">
        <f>IF($J539=TRUE,Linearity!A539,NA())</f>
        <v>#N/A</v>
      </c>
      <c r="B539" s="1" t="e">
        <f>IF($J539=TRUE,Linearity!B539,NA())</f>
        <v>#N/A</v>
      </c>
      <c r="C539" s="1" t="e">
        <f>IF($J539=TRUE,Linearity!C539,NA())</f>
        <v>#N/A</v>
      </c>
      <c r="D539" s="1" t="e">
        <f>IF($J539=TRUE,Linearity!D539,NA())</f>
        <v>#N/A</v>
      </c>
      <c r="E539" s="1" t="e">
        <f>IF($J539=TRUE,Linearity!E539,NA())</f>
        <v>#N/A</v>
      </c>
      <c r="F539" s="1">
        <f>IF(AND($J539=TRUE,Linearity!F539&lt;&gt;0,Linearity!G539&lt;&gt;0),Linearity!F539,-25)</f>
        <v>-25</v>
      </c>
      <c r="G539" s="1">
        <f>IF(AND($J539=TRUE,Linearity!F539&lt;&gt;0,Linearity!G539&lt;&gt;0),Linearity!G539,-25)</f>
        <v>-25</v>
      </c>
      <c r="H539" s="1">
        <f>IF(AND($J539=TRUE,Linearity!F539&lt;&gt;0,Linearity!G539&lt;&gt;0),Linearity!H539,-25)</f>
        <v>-25</v>
      </c>
      <c r="I539" s="1">
        <f>IF(AND($J539=TRUE,Linearity!F539&lt;&gt;0,Linearity!G539&lt;&gt;0),Linearity!I539,-25)</f>
        <v>-25</v>
      </c>
      <c r="J539" t="b">
        <f>IF(Linearity!J539&lt;&gt;0,TRUE,FALSE)</f>
        <v>0</v>
      </c>
    </row>
    <row r="540" spans="1:10" x14ac:dyDescent="0.25">
      <c r="A540" s="1" t="e">
        <f>IF($J540=TRUE,Linearity!A540,NA())</f>
        <v>#N/A</v>
      </c>
      <c r="B540" s="1" t="e">
        <f>IF($J540=TRUE,Linearity!B540,NA())</f>
        <v>#N/A</v>
      </c>
      <c r="C540" s="1" t="e">
        <f>IF($J540=TRUE,Linearity!C540,NA())</f>
        <v>#N/A</v>
      </c>
      <c r="D540" s="1" t="e">
        <f>IF($J540=TRUE,Linearity!D540,NA())</f>
        <v>#N/A</v>
      </c>
      <c r="E540" s="1" t="e">
        <f>IF($J540=TRUE,Linearity!E540,NA())</f>
        <v>#N/A</v>
      </c>
      <c r="F540" s="1">
        <f>IF(AND($J540=TRUE,Linearity!F540&lt;&gt;0,Linearity!G540&lt;&gt;0),Linearity!F540,-25)</f>
        <v>-25</v>
      </c>
      <c r="G540" s="1">
        <f>IF(AND($J540=TRUE,Linearity!F540&lt;&gt;0,Linearity!G540&lt;&gt;0),Linearity!G540,-25)</f>
        <v>-25</v>
      </c>
      <c r="H540" s="1">
        <f>IF(AND($J540=TRUE,Linearity!F540&lt;&gt;0,Linearity!G540&lt;&gt;0),Linearity!H540,-25)</f>
        <v>-25</v>
      </c>
      <c r="I540" s="1">
        <f>IF(AND($J540=TRUE,Linearity!F540&lt;&gt;0,Linearity!G540&lt;&gt;0),Linearity!I540,-25)</f>
        <v>-25</v>
      </c>
      <c r="J540" t="b">
        <f>IF(Linearity!J540&lt;&gt;0,TRUE,FALSE)</f>
        <v>0</v>
      </c>
    </row>
    <row r="541" spans="1:10" x14ac:dyDescent="0.25">
      <c r="A541" s="1" t="e">
        <f>IF($J541=TRUE,Linearity!A541,NA())</f>
        <v>#N/A</v>
      </c>
      <c r="B541" s="1" t="e">
        <f>IF($J541=TRUE,Linearity!B541,NA())</f>
        <v>#N/A</v>
      </c>
      <c r="C541" s="1" t="e">
        <f>IF($J541=TRUE,Linearity!C541,NA())</f>
        <v>#N/A</v>
      </c>
      <c r="D541" s="1" t="e">
        <f>IF($J541=TRUE,Linearity!D541,NA())</f>
        <v>#N/A</v>
      </c>
      <c r="E541" s="1" t="e">
        <f>IF($J541=TRUE,Linearity!E541,NA())</f>
        <v>#N/A</v>
      </c>
      <c r="F541" s="1">
        <f>IF(AND($J541=TRUE,Linearity!F541&lt;&gt;0,Linearity!G541&lt;&gt;0),Linearity!F541,-25)</f>
        <v>-25</v>
      </c>
      <c r="G541" s="1">
        <f>IF(AND($J541=TRUE,Linearity!F541&lt;&gt;0,Linearity!G541&lt;&gt;0),Linearity!G541,-25)</f>
        <v>-25</v>
      </c>
      <c r="H541" s="1">
        <f>IF(AND($J541=TRUE,Linearity!F541&lt;&gt;0,Linearity!G541&lt;&gt;0),Linearity!H541,-25)</f>
        <v>-25</v>
      </c>
      <c r="I541" s="1">
        <f>IF(AND($J541=TRUE,Linearity!F541&lt;&gt;0,Linearity!G541&lt;&gt;0),Linearity!I541,-25)</f>
        <v>-25</v>
      </c>
      <c r="J541" t="b">
        <f>IF(Linearity!J541&lt;&gt;0,TRUE,FALSE)</f>
        <v>0</v>
      </c>
    </row>
    <row r="542" spans="1:10" x14ac:dyDescent="0.25">
      <c r="A542" s="1" t="e">
        <f>IF($J542=TRUE,Linearity!A542,NA())</f>
        <v>#N/A</v>
      </c>
      <c r="B542" s="1" t="e">
        <f>IF($J542=TRUE,Linearity!B542,NA())</f>
        <v>#N/A</v>
      </c>
      <c r="C542" s="1" t="e">
        <f>IF($J542=TRUE,Linearity!C542,NA())</f>
        <v>#N/A</v>
      </c>
      <c r="D542" s="1" t="e">
        <f>IF($J542=TRUE,Linearity!D542,NA())</f>
        <v>#N/A</v>
      </c>
      <c r="E542" s="1" t="e">
        <f>IF($J542=TRUE,Linearity!E542,NA())</f>
        <v>#N/A</v>
      </c>
      <c r="F542" s="1">
        <f>IF(AND($J542=TRUE,Linearity!F542&lt;&gt;0,Linearity!G542&lt;&gt;0),Linearity!F542,-25)</f>
        <v>-25</v>
      </c>
      <c r="G542" s="1">
        <f>IF(AND($J542=TRUE,Linearity!F542&lt;&gt;0,Linearity!G542&lt;&gt;0),Linearity!G542,-25)</f>
        <v>-25</v>
      </c>
      <c r="H542" s="1">
        <f>IF(AND($J542=TRUE,Linearity!F542&lt;&gt;0,Linearity!G542&lt;&gt;0),Linearity!H542,-25)</f>
        <v>-25</v>
      </c>
      <c r="I542" s="1">
        <f>IF(AND($J542=TRUE,Linearity!F542&lt;&gt;0,Linearity!G542&lt;&gt;0),Linearity!I542,-25)</f>
        <v>-25</v>
      </c>
      <c r="J542" t="b">
        <f>IF(Linearity!J542&lt;&gt;0,TRUE,FALSE)</f>
        <v>0</v>
      </c>
    </row>
    <row r="543" spans="1:10" x14ac:dyDescent="0.25">
      <c r="A543" s="1" t="e">
        <f>IF($J543=TRUE,Linearity!A543,NA())</f>
        <v>#N/A</v>
      </c>
      <c r="B543" s="1" t="e">
        <f>IF($J543=TRUE,Linearity!B543,NA())</f>
        <v>#N/A</v>
      </c>
      <c r="C543" s="1" t="e">
        <f>IF($J543=TRUE,Linearity!C543,NA())</f>
        <v>#N/A</v>
      </c>
      <c r="D543" s="1" t="e">
        <f>IF($J543=TRUE,Linearity!D543,NA())</f>
        <v>#N/A</v>
      </c>
      <c r="E543" s="1" t="e">
        <f>IF($J543=TRUE,Linearity!E543,NA())</f>
        <v>#N/A</v>
      </c>
      <c r="F543" s="1">
        <f>IF(AND($J543=TRUE,Linearity!F543&lt;&gt;0,Linearity!G543&lt;&gt;0),Linearity!F543,-25)</f>
        <v>-25</v>
      </c>
      <c r="G543" s="1">
        <f>IF(AND($J543=TRUE,Linearity!F543&lt;&gt;0,Linearity!G543&lt;&gt;0),Linearity!G543,-25)</f>
        <v>-25</v>
      </c>
      <c r="H543" s="1">
        <f>IF(AND($J543=TRUE,Linearity!F543&lt;&gt;0,Linearity!G543&lt;&gt;0),Linearity!H543,-25)</f>
        <v>-25</v>
      </c>
      <c r="I543" s="1">
        <f>IF(AND($J543=TRUE,Linearity!F543&lt;&gt;0,Linearity!G543&lt;&gt;0),Linearity!I543,-25)</f>
        <v>-25</v>
      </c>
      <c r="J543" t="b">
        <f>IF(Linearity!J543&lt;&gt;0,TRUE,FALSE)</f>
        <v>0</v>
      </c>
    </row>
    <row r="544" spans="1:10" x14ac:dyDescent="0.25">
      <c r="A544" s="1" t="e">
        <f>IF($J544=TRUE,Linearity!A544,NA())</f>
        <v>#N/A</v>
      </c>
      <c r="B544" s="1" t="e">
        <f>IF($J544=TRUE,Linearity!B544,NA())</f>
        <v>#N/A</v>
      </c>
      <c r="C544" s="1" t="e">
        <f>IF($J544=TRUE,Linearity!C544,NA())</f>
        <v>#N/A</v>
      </c>
      <c r="D544" s="1" t="e">
        <f>IF($J544=TRUE,Linearity!D544,NA())</f>
        <v>#N/A</v>
      </c>
      <c r="E544" s="1" t="e">
        <f>IF($J544=TRUE,Linearity!E544,NA())</f>
        <v>#N/A</v>
      </c>
      <c r="F544" s="1">
        <f>IF(AND($J544=TRUE,Linearity!F544&lt;&gt;0,Linearity!G544&lt;&gt;0),Linearity!F544,-25)</f>
        <v>-25</v>
      </c>
      <c r="G544" s="1">
        <f>IF(AND($J544=TRUE,Linearity!F544&lt;&gt;0,Linearity!G544&lt;&gt;0),Linearity!G544,-25)</f>
        <v>-25</v>
      </c>
      <c r="H544" s="1">
        <f>IF(AND($J544=TRUE,Linearity!F544&lt;&gt;0,Linearity!G544&lt;&gt;0),Linearity!H544,-25)</f>
        <v>-25</v>
      </c>
      <c r="I544" s="1">
        <f>IF(AND($J544=TRUE,Linearity!F544&lt;&gt;0,Linearity!G544&lt;&gt;0),Linearity!I544,-25)</f>
        <v>-25</v>
      </c>
      <c r="J544" t="b">
        <f>IF(Linearity!J544&lt;&gt;0,TRUE,FALSE)</f>
        <v>0</v>
      </c>
    </row>
    <row r="545" spans="1:10" x14ac:dyDescent="0.25">
      <c r="A545" s="1" t="e">
        <f>IF($J545=TRUE,Linearity!A545,NA())</f>
        <v>#N/A</v>
      </c>
      <c r="B545" s="1" t="e">
        <f>IF($J545=TRUE,Linearity!B545,NA())</f>
        <v>#N/A</v>
      </c>
      <c r="C545" s="1" t="e">
        <f>IF($J545=TRUE,Linearity!C545,NA())</f>
        <v>#N/A</v>
      </c>
      <c r="D545" s="1" t="e">
        <f>IF($J545=TRUE,Linearity!D545,NA())</f>
        <v>#N/A</v>
      </c>
      <c r="E545" s="1" t="e">
        <f>IF($J545=TRUE,Linearity!E545,NA())</f>
        <v>#N/A</v>
      </c>
      <c r="F545" s="1">
        <f>IF(AND($J545=TRUE,Linearity!F545&lt;&gt;0,Linearity!G545&lt;&gt;0),Linearity!F545,-25)</f>
        <v>-25</v>
      </c>
      <c r="G545" s="1">
        <f>IF(AND($J545=TRUE,Linearity!F545&lt;&gt;0,Linearity!G545&lt;&gt;0),Linearity!G545,-25)</f>
        <v>-25</v>
      </c>
      <c r="H545" s="1">
        <f>IF(AND($J545=TRUE,Linearity!F545&lt;&gt;0,Linearity!G545&lt;&gt;0),Linearity!H545,-25)</f>
        <v>-25</v>
      </c>
      <c r="I545" s="1">
        <f>IF(AND($J545=TRUE,Linearity!F545&lt;&gt;0,Linearity!G545&lt;&gt;0),Linearity!I545,-25)</f>
        <v>-25</v>
      </c>
      <c r="J545" t="b">
        <f>IF(Linearity!J545&lt;&gt;0,TRUE,FALSE)</f>
        <v>0</v>
      </c>
    </row>
    <row r="546" spans="1:10" x14ac:dyDescent="0.25">
      <c r="A546" s="1" t="e">
        <f>IF($J546=TRUE,Linearity!A546,NA())</f>
        <v>#N/A</v>
      </c>
      <c r="B546" s="1" t="e">
        <f>IF($J546=TRUE,Linearity!B546,NA())</f>
        <v>#N/A</v>
      </c>
      <c r="C546" s="1" t="e">
        <f>IF($J546=TRUE,Linearity!C546,NA())</f>
        <v>#N/A</v>
      </c>
      <c r="D546" s="1" t="e">
        <f>IF($J546=TRUE,Linearity!D546,NA())</f>
        <v>#N/A</v>
      </c>
      <c r="E546" s="1" t="e">
        <f>IF($J546=TRUE,Linearity!E546,NA())</f>
        <v>#N/A</v>
      </c>
      <c r="F546" s="1">
        <f>IF(AND($J546=TRUE,Linearity!F546&lt;&gt;0,Linearity!G546&lt;&gt;0),Linearity!F546,-25)</f>
        <v>-25</v>
      </c>
      <c r="G546" s="1">
        <f>IF(AND($J546=TRUE,Linearity!F546&lt;&gt;0,Linearity!G546&lt;&gt;0),Linearity!G546,-25)</f>
        <v>-25</v>
      </c>
      <c r="H546" s="1">
        <f>IF(AND($J546=TRUE,Linearity!F546&lt;&gt;0,Linearity!G546&lt;&gt;0),Linearity!H546,-25)</f>
        <v>-25</v>
      </c>
      <c r="I546" s="1">
        <f>IF(AND($J546=TRUE,Linearity!F546&lt;&gt;0,Linearity!G546&lt;&gt;0),Linearity!I546,-25)</f>
        <v>-25</v>
      </c>
      <c r="J546" t="b">
        <f>IF(Linearity!J546&lt;&gt;0,TRUE,FALSE)</f>
        <v>0</v>
      </c>
    </row>
    <row r="547" spans="1:10" x14ac:dyDescent="0.25">
      <c r="A547" s="1" t="e">
        <f>IF($J547=TRUE,Linearity!A547,NA())</f>
        <v>#N/A</v>
      </c>
      <c r="B547" s="1" t="e">
        <f>IF($J547=TRUE,Linearity!B547,NA())</f>
        <v>#N/A</v>
      </c>
      <c r="C547" s="1" t="e">
        <f>IF($J547=TRUE,Linearity!C547,NA())</f>
        <v>#N/A</v>
      </c>
      <c r="D547" s="1" t="e">
        <f>IF($J547=TRUE,Linearity!D547,NA())</f>
        <v>#N/A</v>
      </c>
      <c r="E547" s="1" t="e">
        <f>IF($J547=TRUE,Linearity!E547,NA())</f>
        <v>#N/A</v>
      </c>
      <c r="F547" s="1">
        <f>IF(AND($J547=TRUE,Linearity!F547&lt;&gt;0,Linearity!G547&lt;&gt;0),Linearity!F547,-25)</f>
        <v>-25</v>
      </c>
      <c r="G547" s="1">
        <f>IF(AND($J547=TRUE,Linearity!F547&lt;&gt;0,Linearity!G547&lt;&gt;0),Linearity!G547,-25)</f>
        <v>-25</v>
      </c>
      <c r="H547" s="1">
        <f>IF(AND($J547=TRUE,Linearity!F547&lt;&gt;0,Linearity!G547&lt;&gt;0),Linearity!H547,-25)</f>
        <v>-25</v>
      </c>
      <c r="I547" s="1">
        <f>IF(AND($J547=TRUE,Linearity!F547&lt;&gt;0,Linearity!G547&lt;&gt;0),Linearity!I547,-25)</f>
        <v>-25</v>
      </c>
      <c r="J547" t="b">
        <f>IF(Linearity!J547&lt;&gt;0,TRUE,FALSE)</f>
        <v>0</v>
      </c>
    </row>
    <row r="548" spans="1:10" x14ac:dyDescent="0.25">
      <c r="A548" s="1" t="e">
        <f>IF($J548=TRUE,Linearity!A548,NA())</f>
        <v>#N/A</v>
      </c>
      <c r="B548" s="1" t="e">
        <f>IF($J548=TRUE,Linearity!B548,NA())</f>
        <v>#N/A</v>
      </c>
      <c r="C548" s="1" t="e">
        <f>IF($J548=TRUE,Linearity!C548,NA())</f>
        <v>#N/A</v>
      </c>
      <c r="D548" s="1" t="e">
        <f>IF($J548=TRUE,Linearity!D548,NA())</f>
        <v>#N/A</v>
      </c>
      <c r="E548" s="1" t="e">
        <f>IF($J548=TRUE,Linearity!E548,NA())</f>
        <v>#N/A</v>
      </c>
      <c r="F548" s="1">
        <f>IF(AND($J548=TRUE,Linearity!F548&lt;&gt;0,Linearity!G548&lt;&gt;0),Linearity!F548,-25)</f>
        <v>-25</v>
      </c>
      <c r="G548" s="1">
        <f>IF(AND($J548=TRUE,Linearity!F548&lt;&gt;0,Linearity!G548&lt;&gt;0),Linearity!G548,-25)</f>
        <v>-25</v>
      </c>
      <c r="H548" s="1">
        <f>IF(AND($J548=TRUE,Linearity!F548&lt;&gt;0,Linearity!G548&lt;&gt;0),Linearity!H548,-25)</f>
        <v>-25</v>
      </c>
      <c r="I548" s="1">
        <f>IF(AND($J548=TRUE,Linearity!F548&lt;&gt;0,Linearity!G548&lt;&gt;0),Linearity!I548,-25)</f>
        <v>-25</v>
      </c>
      <c r="J548" t="b">
        <f>IF(Linearity!J548&lt;&gt;0,TRUE,FALSE)</f>
        <v>0</v>
      </c>
    </row>
    <row r="549" spans="1:10" x14ac:dyDescent="0.25">
      <c r="A549" s="1" t="e">
        <f>IF($J549=TRUE,Linearity!A549,NA())</f>
        <v>#N/A</v>
      </c>
      <c r="B549" s="1" t="e">
        <f>IF($J549=TRUE,Linearity!B549,NA())</f>
        <v>#N/A</v>
      </c>
      <c r="C549" s="1" t="e">
        <f>IF($J549=TRUE,Linearity!C549,NA())</f>
        <v>#N/A</v>
      </c>
      <c r="D549" s="1" t="e">
        <f>IF($J549=TRUE,Linearity!D549,NA())</f>
        <v>#N/A</v>
      </c>
      <c r="E549" s="1" t="e">
        <f>IF($J549=TRUE,Linearity!E549,NA())</f>
        <v>#N/A</v>
      </c>
      <c r="F549" s="1">
        <f>IF(AND($J549=TRUE,Linearity!F549&lt;&gt;0,Linearity!G549&lt;&gt;0),Linearity!F549,-25)</f>
        <v>-25</v>
      </c>
      <c r="G549" s="1">
        <f>IF(AND($J549=TRUE,Linearity!F549&lt;&gt;0,Linearity!G549&lt;&gt;0),Linearity!G549,-25)</f>
        <v>-25</v>
      </c>
      <c r="H549" s="1">
        <f>IF(AND($J549=TRUE,Linearity!F549&lt;&gt;0,Linearity!G549&lt;&gt;0),Linearity!H549,-25)</f>
        <v>-25</v>
      </c>
      <c r="I549" s="1">
        <f>IF(AND($J549=TRUE,Linearity!F549&lt;&gt;0,Linearity!G549&lt;&gt;0),Linearity!I549,-25)</f>
        <v>-25</v>
      </c>
      <c r="J549" t="b">
        <f>IF(Linearity!J549&lt;&gt;0,TRUE,FALSE)</f>
        <v>0</v>
      </c>
    </row>
    <row r="550" spans="1:10" x14ac:dyDescent="0.25">
      <c r="A550" s="1" t="e">
        <f>IF($J550=TRUE,Linearity!A550,NA())</f>
        <v>#N/A</v>
      </c>
      <c r="B550" s="1" t="e">
        <f>IF($J550=TRUE,Linearity!B550,NA())</f>
        <v>#N/A</v>
      </c>
      <c r="C550" s="1" t="e">
        <f>IF($J550=TRUE,Linearity!C550,NA())</f>
        <v>#N/A</v>
      </c>
      <c r="D550" s="1" t="e">
        <f>IF($J550=TRUE,Linearity!D550,NA())</f>
        <v>#N/A</v>
      </c>
      <c r="E550" s="1" t="e">
        <f>IF($J550=TRUE,Linearity!E550,NA())</f>
        <v>#N/A</v>
      </c>
      <c r="F550" s="1">
        <f>IF(AND($J550=TRUE,Linearity!F550&lt;&gt;0,Linearity!G550&lt;&gt;0),Linearity!F550,-25)</f>
        <v>-25</v>
      </c>
      <c r="G550" s="1">
        <f>IF(AND($J550=TRUE,Linearity!F550&lt;&gt;0,Linearity!G550&lt;&gt;0),Linearity!G550,-25)</f>
        <v>-25</v>
      </c>
      <c r="H550" s="1">
        <f>IF(AND($J550=TRUE,Linearity!F550&lt;&gt;0,Linearity!G550&lt;&gt;0),Linearity!H550,-25)</f>
        <v>-25</v>
      </c>
      <c r="I550" s="1">
        <f>IF(AND($J550=TRUE,Linearity!F550&lt;&gt;0,Linearity!G550&lt;&gt;0),Linearity!I550,-25)</f>
        <v>-25</v>
      </c>
      <c r="J550" t="b">
        <f>IF(Linearity!J550&lt;&gt;0,TRUE,FALSE)</f>
        <v>0</v>
      </c>
    </row>
    <row r="551" spans="1:10" x14ac:dyDescent="0.25">
      <c r="A551" s="1" t="e">
        <f>IF($J551=TRUE,Linearity!A551,NA())</f>
        <v>#N/A</v>
      </c>
      <c r="B551" s="1" t="e">
        <f>IF($J551=TRUE,Linearity!B551,NA())</f>
        <v>#N/A</v>
      </c>
      <c r="C551" s="1" t="e">
        <f>IF($J551=TRUE,Linearity!C551,NA())</f>
        <v>#N/A</v>
      </c>
      <c r="D551" s="1" t="e">
        <f>IF($J551=TRUE,Linearity!D551,NA())</f>
        <v>#N/A</v>
      </c>
      <c r="E551" s="1" t="e">
        <f>IF($J551=TRUE,Linearity!E551,NA())</f>
        <v>#N/A</v>
      </c>
      <c r="F551" s="1">
        <f>IF(AND($J551=TRUE,Linearity!F551&lt;&gt;0,Linearity!G551&lt;&gt;0),Linearity!F551,-25)</f>
        <v>-25</v>
      </c>
      <c r="G551" s="1">
        <f>IF(AND($J551=TRUE,Linearity!F551&lt;&gt;0,Linearity!G551&lt;&gt;0),Linearity!G551,-25)</f>
        <v>-25</v>
      </c>
      <c r="H551" s="1">
        <f>IF(AND($J551=TRUE,Linearity!F551&lt;&gt;0,Linearity!G551&lt;&gt;0),Linearity!H551,-25)</f>
        <v>-25</v>
      </c>
      <c r="I551" s="1">
        <f>IF(AND($J551=TRUE,Linearity!F551&lt;&gt;0,Linearity!G551&lt;&gt;0),Linearity!I551,-25)</f>
        <v>-25</v>
      </c>
      <c r="J551" t="b">
        <f>IF(Linearity!J551&lt;&gt;0,TRUE,FALSE)</f>
        <v>0</v>
      </c>
    </row>
    <row r="552" spans="1:10" x14ac:dyDescent="0.25">
      <c r="A552" s="1" t="e">
        <f>IF($J552=TRUE,Linearity!A552,NA())</f>
        <v>#N/A</v>
      </c>
      <c r="B552" s="1" t="e">
        <f>IF($J552=TRUE,Linearity!B552,NA())</f>
        <v>#N/A</v>
      </c>
      <c r="C552" s="1" t="e">
        <f>IF($J552=TRUE,Linearity!C552,NA())</f>
        <v>#N/A</v>
      </c>
      <c r="D552" s="1" t="e">
        <f>IF($J552=TRUE,Linearity!D552,NA())</f>
        <v>#N/A</v>
      </c>
      <c r="E552" s="1" t="e">
        <f>IF($J552=TRUE,Linearity!E552,NA())</f>
        <v>#N/A</v>
      </c>
      <c r="F552" s="1">
        <f>IF(AND($J552=TRUE,Linearity!F552&lt;&gt;0,Linearity!G552&lt;&gt;0),Linearity!F552,-25)</f>
        <v>-25</v>
      </c>
      <c r="G552" s="1">
        <f>IF(AND($J552=TRUE,Linearity!F552&lt;&gt;0,Linearity!G552&lt;&gt;0),Linearity!G552,-25)</f>
        <v>-25</v>
      </c>
      <c r="H552" s="1">
        <f>IF(AND($J552=TRUE,Linearity!F552&lt;&gt;0,Linearity!G552&lt;&gt;0),Linearity!H552,-25)</f>
        <v>-25</v>
      </c>
      <c r="I552" s="1">
        <f>IF(AND($J552=TRUE,Linearity!F552&lt;&gt;0,Linearity!G552&lt;&gt;0),Linearity!I552,-25)</f>
        <v>-25</v>
      </c>
      <c r="J552" t="b">
        <f>IF(Linearity!J552&lt;&gt;0,TRUE,FALSE)</f>
        <v>0</v>
      </c>
    </row>
    <row r="553" spans="1:10" x14ac:dyDescent="0.25">
      <c r="A553" s="1" t="e">
        <f>IF($J553=TRUE,Linearity!A553,NA())</f>
        <v>#N/A</v>
      </c>
      <c r="B553" s="1" t="e">
        <f>IF($J553=TRUE,Linearity!B553,NA())</f>
        <v>#N/A</v>
      </c>
      <c r="C553" s="1" t="e">
        <f>IF($J553=TRUE,Linearity!C553,NA())</f>
        <v>#N/A</v>
      </c>
      <c r="D553" s="1" t="e">
        <f>IF($J553=TRUE,Linearity!D553,NA())</f>
        <v>#N/A</v>
      </c>
      <c r="E553" s="1" t="e">
        <f>IF($J553=TRUE,Linearity!E553,NA())</f>
        <v>#N/A</v>
      </c>
      <c r="F553" s="1">
        <f>IF(AND($J553=TRUE,Linearity!F553&lt;&gt;0,Linearity!G553&lt;&gt;0),Linearity!F553,-25)</f>
        <v>-25</v>
      </c>
      <c r="G553" s="1">
        <f>IF(AND($J553=TRUE,Linearity!F553&lt;&gt;0,Linearity!G553&lt;&gt;0),Linearity!G553,-25)</f>
        <v>-25</v>
      </c>
      <c r="H553" s="1">
        <f>IF(AND($J553=TRUE,Linearity!F553&lt;&gt;0,Linearity!G553&lt;&gt;0),Linearity!H553,-25)</f>
        <v>-25</v>
      </c>
      <c r="I553" s="1">
        <f>IF(AND($J553=TRUE,Linearity!F553&lt;&gt;0,Linearity!G553&lt;&gt;0),Linearity!I553,-25)</f>
        <v>-25</v>
      </c>
      <c r="J553" t="b">
        <f>IF(Linearity!J553&lt;&gt;0,TRUE,FALSE)</f>
        <v>0</v>
      </c>
    </row>
    <row r="554" spans="1:10" x14ac:dyDescent="0.25">
      <c r="A554" s="1" t="e">
        <f>IF($J554=TRUE,Linearity!A554,NA())</f>
        <v>#N/A</v>
      </c>
      <c r="B554" s="1" t="e">
        <f>IF($J554=TRUE,Linearity!B554,NA())</f>
        <v>#N/A</v>
      </c>
      <c r="C554" s="1" t="e">
        <f>IF($J554=TRUE,Linearity!C554,NA())</f>
        <v>#N/A</v>
      </c>
      <c r="D554" s="1" t="e">
        <f>IF($J554=TRUE,Linearity!D554,NA())</f>
        <v>#N/A</v>
      </c>
      <c r="E554" s="1" t="e">
        <f>IF($J554=TRUE,Linearity!E554,NA())</f>
        <v>#N/A</v>
      </c>
      <c r="F554" s="1">
        <f>IF(AND($J554=TRUE,Linearity!F554&lt;&gt;0,Linearity!G554&lt;&gt;0),Linearity!F554,-25)</f>
        <v>-25</v>
      </c>
      <c r="G554" s="1">
        <f>IF(AND($J554=TRUE,Linearity!F554&lt;&gt;0,Linearity!G554&lt;&gt;0),Linearity!G554,-25)</f>
        <v>-25</v>
      </c>
      <c r="H554" s="1">
        <f>IF(AND($J554=TRUE,Linearity!F554&lt;&gt;0,Linearity!G554&lt;&gt;0),Linearity!H554,-25)</f>
        <v>-25</v>
      </c>
      <c r="I554" s="1">
        <f>IF(AND($J554=TRUE,Linearity!F554&lt;&gt;0,Linearity!G554&lt;&gt;0),Linearity!I554,-25)</f>
        <v>-25</v>
      </c>
      <c r="J554" t="b">
        <f>IF(Linearity!J554&lt;&gt;0,TRUE,FALSE)</f>
        <v>0</v>
      </c>
    </row>
    <row r="555" spans="1:10" x14ac:dyDescent="0.25">
      <c r="A555" s="1" t="e">
        <f>IF($J555=TRUE,Linearity!A555,NA())</f>
        <v>#N/A</v>
      </c>
      <c r="B555" s="1" t="e">
        <f>IF($J555=TRUE,Linearity!B555,NA())</f>
        <v>#N/A</v>
      </c>
      <c r="C555" s="1" t="e">
        <f>IF($J555=TRUE,Linearity!C555,NA())</f>
        <v>#N/A</v>
      </c>
      <c r="D555" s="1" t="e">
        <f>IF($J555=TRUE,Linearity!D555,NA())</f>
        <v>#N/A</v>
      </c>
      <c r="E555" s="1" t="e">
        <f>IF($J555=TRUE,Linearity!E555,NA())</f>
        <v>#N/A</v>
      </c>
      <c r="F555" s="1">
        <f>IF(AND($J555=TRUE,Linearity!F555&lt;&gt;0,Linearity!G555&lt;&gt;0),Linearity!F555,-25)</f>
        <v>-25</v>
      </c>
      <c r="G555" s="1">
        <f>IF(AND($J555=TRUE,Linearity!F555&lt;&gt;0,Linearity!G555&lt;&gt;0),Linearity!G555,-25)</f>
        <v>-25</v>
      </c>
      <c r="H555" s="1">
        <f>IF(AND($J555=TRUE,Linearity!F555&lt;&gt;0,Linearity!G555&lt;&gt;0),Linearity!H555,-25)</f>
        <v>-25</v>
      </c>
      <c r="I555" s="1">
        <f>IF(AND($J555=TRUE,Linearity!F555&lt;&gt;0,Linearity!G555&lt;&gt;0),Linearity!I555,-25)</f>
        <v>-25</v>
      </c>
      <c r="J555" t="b">
        <f>IF(Linearity!J555&lt;&gt;0,TRUE,FALSE)</f>
        <v>0</v>
      </c>
    </row>
    <row r="556" spans="1:10" x14ac:dyDescent="0.25">
      <c r="A556" s="1" t="e">
        <f>IF($J556=TRUE,Linearity!A556,NA())</f>
        <v>#N/A</v>
      </c>
      <c r="B556" s="1" t="e">
        <f>IF($J556=TRUE,Linearity!B556,NA())</f>
        <v>#N/A</v>
      </c>
      <c r="C556" s="1" t="e">
        <f>IF($J556=TRUE,Linearity!C556,NA())</f>
        <v>#N/A</v>
      </c>
      <c r="D556" s="1" t="e">
        <f>IF($J556=TRUE,Linearity!D556,NA())</f>
        <v>#N/A</v>
      </c>
      <c r="E556" s="1" t="e">
        <f>IF($J556=TRUE,Linearity!E556,NA())</f>
        <v>#N/A</v>
      </c>
      <c r="F556" s="1">
        <f>IF(AND($J556=TRUE,Linearity!F556&lt;&gt;0,Linearity!G556&lt;&gt;0),Linearity!F556,-25)</f>
        <v>-25</v>
      </c>
      <c r="G556" s="1">
        <f>IF(AND($J556=TRUE,Linearity!F556&lt;&gt;0,Linearity!G556&lt;&gt;0),Linearity!G556,-25)</f>
        <v>-25</v>
      </c>
      <c r="H556" s="1">
        <f>IF(AND($J556=TRUE,Linearity!F556&lt;&gt;0,Linearity!G556&lt;&gt;0),Linearity!H556,-25)</f>
        <v>-25</v>
      </c>
      <c r="I556" s="1">
        <f>IF(AND($J556=TRUE,Linearity!F556&lt;&gt;0,Linearity!G556&lt;&gt;0),Linearity!I556,-25)</f>
        <v>-25</v>
      </c>
      <c r="J556" t="b">
        <f>IF(Linearity!J556&lt;&gt;0,TRUE,FALSE)</f>
        <v>0</v>
      </c>
    </row>
    <row r="557" spans="1:10" x14ac:dyDescent="0.25">
      <c r="A557" s="1" t="e">
        <f>IF($J557=TRUE,Linearity!A557,NA())</f>
        <v>#N/A</v>
      </c>
      <c r="B557" s="1" t="e">
        <f>IF($J557=TRUE,Linearity!B557,NA())</f>
        <v>#N/A</v>
      </c>
      <c r="C557" s="1" t="e">
        <f>IF($J557=TRUE,Linearity!C557,NA())</f>
        <v>#N/A</v>
      </c>
      <c r="D557" s="1" t="e">
        <f>IF($J557=TRUE,Linearity!D557,NA())</f>
        <v>#N/A</v>
      </c>
      <c r="E557" s="1" t="e">
        <f>IF($J557=TRUE,Linearity!E557,NA())</f>
        <v>#N/A</v>
      </c>
      <c r="F557" s="1">
        <f>IF(AND($J557=TRUE,Linearity!F557&lt;&gt;0,Linearity!G557&lt;&gt;0),Linearity!F557,-25)</f>
        <v>-25</v>
      </c>
      <c r="G557" s="1">
        <f>IF(AND($J557=TRUE,Linearity!F557&lt;&gt;0,Linearity!G557&lt;&gt;0),Linearity!G557,-25)</f>
        <v>-25</v>
      </c>
      <c r="H557" s="1">
        <f>IF(AND($J557=TRUE,Linearity!F557&lt;&gt;0,Linearity!G557&lt;&gt;0),Linearity!H557,-25)</f>
        <v>-25</v>
      </c>
      <c r="I557" s="1">
        <f>IF(AND($J557=TRUE,Linearity!F557&lt;&gt;0,Linearity!G557&lt;&gt;0),Linearity!I557,-25)</f>
        <v>-25</v>
      </c>
      <c r="J557" t="b">
        <f>IF(Linearity!J557&lt;&gt;0,TRUE,FALSE)</f>
        <v>0</v>
      </c>
    </row>
    <row r="558" spans="1:10" x14ac:dyDescent="0.25">
      <c r="A558" s="1" t="e">
        <f>IF($J558=TRUE,Linearity!A558,NA())</f>
        <v>#N/A</v>
      </c>
      <c r="B558" s="1" t="e">
        <f>IF($J558=TRUE,Linearity!B558,NA())</f>
        <v>#N/A</v>
      </c>
      <c r="C558" s="1" t="e">
        <f>IF($J558=TRUE,Linearity!C558,NA())</f>
        <v>#N/A</v>
      </c>
      <c r="D558" s="1" t="e">
        <f>IF($J558=TRUE,Linearity!D558,NA())</f>
        <v>#N/A</v>
      </c>
      <c r="E558" s="1" t="e">
        <f>IF($J558=TRUE,Linearity!E558,NA())</f>
        <v>#N/A</v>
      </c>
      <c r="F558" s="1">
        <f>IF(AND($J558=TRUE,Linearity!F558&lt;&gt;0,Linearity!G558&lt;&gt;0),Linearity!F558,-25)</f>
        <v>-25</v>
      </c>
      <c r="G558" s="1">
        <f>IF(AND($J558=TRUE,Linearity!F558&lt;&gt;0,Linearity!G558&lt;&gt;0),Linearity!G558,-25)</f>
        <v>-25</v>
      </c>
      <c r="H558" s="1">
        <f>IF(AND($J558=TRUE,Linearity!F558&lt;&gt;0,Linearity!G558&lt;&gt;0),Linearity!H558,-25)</f>
        <v>-25</v>
      </c>
      <c r="I558" s="1">
        <f>IF(AND($J558=TRUE,Linearity!F558&lt;&gt;0,Linearity!G558&lt;&gt;0),Linearity!I558,-25)</f>
        <v>-25</v>
      </c>
      <c r="J558" t="b">
        <f>IF(Linearity!J558&lt;&gt;0,TRUE,FALSE)</f>
        <v>0</v>
      </c>
    </row>
    <row r="559" spans="1:10" x14ac:dyDescent="0.25">
      <c r="A559" s="1" t="e">
        <f>IF($J559=TRUE,Linearity!A559,NA())</f>
        <v>#N/A</v>
      </c>
      <c r="B559" s="1" t="e">
        <f>IF($J559=TRUE,Linearity!B559,NA())</f>
        <v>#N/A</v>
      </c>
      <c r="C559" s="1" t="e">
        <f>IF($J559=TRUE,Linearity!C559,NA())</f>
        <v>#N/A</v>
      </c>
      <c r="D559" s="1" t="e">
        <f>IF($J559=TRUE,Linearity!D559,NA())</f>
        <v>#N/A</v>
      </c>
      <c r="E559" s="1" t="e">
        <f>IF($J559=TRUE,Linearity!E559,NA())</f>
        <v>#N/A</v>
      </c>
      <c r="F559" s="1">
        <f>IF(AND($J559=TRUE,Linearity!F559&lt;&gt;0,Linearity!G559&lt;&gt;0),Linearity!F559,-25)</f>
        <v>-25</v>
      </c>
      <c r="G559" s="1">
        <f>IF(AND($J559=TRUE,Linearity!F559&lt;&gt;0,Linearity!G559&lt;&gt;0),Linearity!G559,-25)</f>
        <v>-25</v>
      </c>
      <c r="H559" s="1">
        <f>IF(AND($J559=TRUE,Linearity!F559&lt;&gt;0,Linearity!G559&lt;&gt;0),Linearity!H559,-25)</f>
        <v>-25</v>
      </c>
      <c r="I559" s="1">
        <f>IF(AND($J559=TRUE,Linearity!F559&lt;&gt;0,Linearity!G559&lt;&gt;0),Linearity!I559,-25)</f>
        <v>-25</v>
      </c>
      <c r="J559" t="b">
        <f>IF(Linearity!J559&lt;&gt;0,TRUE,FALSE)</f>
        <v>0</v>
      </c>
    </row>
    <row r="560" spans="1:10" x14ac:dyDescent="0.25">
      <c r="A560" s="1" t="e">
        <f>IF($J560=TRUE,Linearity!A560,NA())</f>
        <v>#N/A</v>
      </c>
      <c r="B560" s="1" t="e">
        <f>IF($J560=TRUE,Linearity!B560,NA())</f>
        <v>#N/A</v>
      </c>
      <c r="C560" s="1" t="e">
        <f>IF($J560=TRUE,Linearity!C560,NA())</f>
        <v>#N/A</v>
      </c>
      <c r="D560" s="1" t="e">
        <f>IF($J560=TRUE,Linearity!D560,NA())</f>
        <v>#N/A</v>
      </c>
      <c r="E560" s="1" t="e">
        <f>IF($J560=TRUE,Linearity!E560,NA())</f>
        <v>#N/A</v>
      </c>
      <c r="F560" s="1">
        <f>IF(AND($J560=TRUE,Linearity!F560&lt;&gt;0,Linearity!G560&lt;&gt;0),Linearity!F560,-25)</f>
        <v>-25</v>
      </c>
      <c r="G560" s="1">
        <f>IF(AND($J560=TRUE,Linearity!F560&lt;&gt;0,Linearity!G560&lt;&gt;0),Linearity!G560,-25)</f>
        <v>-25</v>
      </c>
      <c r="H560" s="1">
        <f>IF(AND($J560=TRUE,Linearity!F560&lt;&gt;0,Linearity!G560&lt;&gt;0),Linearity!H560,-25)</f>
        <v>-25</v>
      </c>
      <c r="I560" s="1">
        <f>IF(AND($J560=TRUE,Linearity!F560&lt;&gt;0,Linearity!G560&lt;&gt;0),Linearity!I560,-25)</f>
        <v>-25</v>
      </c>
      <c r="J560" t="b">
        <f>IF(Linearity!J560&lt;&gt;0,TRUE,FALSE)</f>
        <v>0</v>
      </c>
    </row>
    <row r="561" spans="1:10" x14ac:dyDescent="0.25">
      <c r="A561" s="1" t="e">
        <f>IF($J561=TRUE,Linearity!A561,NA())</f>
        <v>#N/A</v>
      </c>
      <c r="B561" s="1" t="e">
        <f>IF($J561=TRUE,Linearity!B561,NA())</f>
        <v>#N/A</v>
      </c>
      <c r="C561" s="1" t="e">
        <f>IF($J561=TRUE,Linearity!C561,NA())</f>
        <v>#N/A</v>
      </c>
      <c r="D561" s="1" t="e">
        <f>IF($J561=TRUE,Linearity!D561,NA())</f>
        <v>#N/A</v>
      </c>
      <c r="E561" s="1" t="e">
        <f>IF($J561=TRUE,Linearity!E561,NA())</f>
        <v>#N/A</v>
      </c>
      <c r="F561" s="1">
        <f>IF(AND($J561=TRUE,Linearity!F561&lt;&gt;0,Linearity!G561&lt;&gt;0),Linearity!F561,-25)</f>
        <v>-25</v>
      </c>
      <c r="G561" s="1">
        <f>IF(AND($J561=TRUE,Linearity!F561&lt;&gt;0,Linearity!G561&lt;&gt;0),Linearity!G561,-25)</f>
        <v>-25</v>
      </c>
      <c r="H561" s="1">
        <f>IF(AND($J561=TRUE,Linearity!F561&lt;&gt;0,Linearity!G561&lt;&gt;0),Linearity!H561,-25)</f>
        <v>-25</v>
      </c>
      <c r="I561" s="1">
        <f>IF(AND($J561=TRUE,Linearity!F561&lt;&gt;0,Linearity!G561&lt;&gt;0),Linearity!I561,-25)</f>
        <v>-25</v>
      </c>
      <c r="J561" t="b">
        <f>IF(Linearity!J561&lt;&gt;0,TRUE,FALSE)</f>
        <v>0</v>
      </c>
    </row>
    <row r="562" spans="1:10" x14ac:dyDescent="0.25">
      <c r="A562" s="1" t="e">
        <f>IF($J562=TRUE,Linearity!A562,NA())</f>
        <v>#N/A</v>
      </c>
      <c r="B562" s="1" t="e">
        <f>IF($J562=TRUE,Linearity!B562,NA())</f>
        <v>#N/A</v>
      </c>
      <c r="C562" s="1" t="e">
        <f>IF($J562=TRUE,Linearity!C562,NA())</f>
        <v>#N/A</v>
      </c>
      <c r="D562" s="1" t="e">
        <f>IF($J562=TRUE,Linearity!D562,NA())</f>
        <v>#N/A</v>
      </c>
      <c r="E562" s="1" t="e">
        <f>IF($J562=TRUE,Linearity!E562,NA())</f>
        <v>#N/A</v>
      </c>
      <c r="F562" s="1">
        <f>IF(AND($J562=TRUE,Linearity!F562&lt;&gt;0,Linearity!G562&lt;&gt;0),Linearity!F562,-25)</f>
        <v>-25</v>
      </c>
      <c r="G562" s="1">
        <f>IF(AND($J562=TRUE,Linearity!F562&lt;&gt;0,Linearity!G562&lt;&gt;0),Linearity!G562,-25)</f>
        <v>-25</v>
      </c>
      <c r="H562" s="1">
        <f>IF(AND($J562=TRUE,Linearity!F562&lt;&gt;0,Linearity!G562&lt;&gt;0),Linearity!H562,-25)</f>
        <v>-25</v>
      </c>
      <c r="I562" s="1">
        <f>IF(AND($J562=TRUE,Linearity!F562&lt;&gt;0,Linearity!G562&lt;&gt;0),Linearity!I562,-25)</f>
        <v>-25</v>
      </c>
      <c r="J562" t="b">
        <f>IF(Linearity!J562&lt;&gt;0,TRUE,FALSE)</f>
        <v>0</v>
      </c>
    </row>
    <row r="563" spans="1:10" x14ac:dyDescent="0.25">
      <c r="A563" s="1" t="e">
        <f>IF($J563=TRUE,Linearity!A563,NA())</f>
        <v>#N/A</v>
      </c>
      <c r="B563" s="1" t="e">
        <f>IF($J563=TRUE,Linearity!B563,NA())</f>
        <v>#N/A</v>
      </c>
      <c r="C563" s="1" t="e">
        <f>IF($J563=TRUE,Linearity!C563,NA())</f>
        <v>#N/A</v>
      </c>
      <c r="D563" s="1" t="e">
        <f>IF($J563=TRUE,Linearity!D563,NA())</f>
        <v>#N/A</v>
      </c>
      <c r="E563" s="1" t="e">
        <f>IF($J563=TRUE,Linearity!E563,NA())</f>
        <v>#N/A</v>
      </c>
      <c r="F563" s="1">
        <f>IF(AND($J563=TRUE,Linearity!F563&lt;&gt;0,Linearity!G563&lt;&gt;0),Linearity!F563,-25)</f>
        <v>-25</v>
      </c>
      <c r="G563" s="1">
        <f>IF(AND($J563=TRUE,Linearity!F563&lt;&gt;0,Linearity!G563&lt;&gt;0),Linearity!G563,-25)</f>
        <v>-25</v>
      </c>
      <c r="H563" s="1">
        <f>IF(AND($J563=TRUE,Linearity!F563&lt;&gt;0,Linearity!G563&lt;&gt;0),Linearity!H563,-25)</f>
        <v>-25</v>
      </c>
      <c r="I563" s="1">
        <f>IF(AND($J563=TRUE,Linearity!F563&lt;&gt;0,Linearity!G563&lt;&gt;0),Linearity!I563,-25)</f>
        <v>-25</v>
      </c>
      <c r="J563" t="b">
        <f>IF(Linearity!J563&lt;&gt;0,TRUE,FALSE)</f>
        <v>0</v>
      </c>
    </row>
    <row r="564" spans="1:10" x14ac:dyDescent="0.25">
      <c r="A564" s="1" t="e">
        <f>IF($J564=TRUE,Linearity!A564,NA())</f>
        <v>#N/A</v>
      </c>
      <c r="B564" s="1" t="e">
        <f>IF($J564=TRUE,Linearity!B564,NA())</f>
        <v>#N/A</v>
      </c>
      <c r="C564" s="1" t="e">
        <f>IF($J564=TRUE,Linearity!C564,NA())</f>
        <v>#N/A</v>
      </c>
      <c r="D564" s="1" t="e">
        <f>IF($J564=TRUE,Linearity!D564,NA())</f>
        <v>#N/A</v>
      </c>
      <c r="E564" s="1" t="e">
        <f>IF($J564=TRUE,Linearity!E564,NA())</f>
        <v>#N/A</v>
      </c>
      <c r="F564" s="1">
        <f>IF(AND($J564=TRUE,Linearity!F564&lt;&gt;0,Linearity!G564&lt;&gt;0),Linearity!F564,-25)</f>
        <v>-25</v>
      </c>
      <c r="G564" s="1">
        <f>IF(AND($J564=TRUE,Linearity!F564&lt;&gt;0,Linearity!G564&lt;&gt;0),Linearity!G564,-25)</f>
        <v>-25</v>
      </c>
      <c r="H564" s="1">
        <f>IF(AND($J564=TRUE,Linearity!F564&lt;&gt;0,Linearity!G564&lt;&gt;0),Linearity!H564,-25)</f>
        <v>-25</v>
      </c>
      <c r="I564" s="1">
        <f>IF(AND($J564=TRUE,Linearity!F564&lt;&gt;0,Linearity!G564&lt;&gt;0),Linearity!I564,-25)</f>
        <v>-25</v>
      </c>
      <c r="J564" t="b">
        <f>IF(Linearity!J564&lt;&gt;0,TRUE,FALSE)</f>
        <v>0</v>
      </c>
    </row>
    <row r="565" spans="1:10" x14ac:dyDescent="0.25">
      <c r="A565" s="1" t="e">
        <f>IF($J565=TRUE,Linearity!A565,NA())</f>
        <v>#N/A</v>
      </c>
      <c r="B565" s="1" t="e">
        <f>IF($J565=TRUE,Linearity!B565,NA())</f>
        <v>#N/A</v>
      </c>
      <c r="C565" s="1" t="e">
        <f>IF($J565=TRUE,Linearity!C565,NA())</f>
        <v>#N/A</v>
      </c>
      <c r="D565" s="1" t="e">
        <f>IF($J565=TRUE,Linearity!D565,NA())</f>
        <v>#N/A</v>
      </c>
      <c r="E565" s="1" t="e">
        <f>IF($J565=TRUE,Linearity!E565,NA())</f>
        <v>#N/A</v>
      </c>
      <c r="F565" s="1">
        <f>IF(AND($J565=TRUE,Linearity!F565&lt;&gt;0,Linearity!G565&lt;&gt;0),Linearity!F565,-25)</f>
        <v>-25</v>
      </c>
      <c r="G565" s="1">
        <f>IF(AND($J565=TRUE,Linearity!F565&lt;&gt;0,Linearity!G565&lt;&gt;0),Linearity!G565,-25)</f>
        <v>-25</v>
      </c>
      <c r="H565" s="1">
        <f>IF(AND($J565=TRUE,Linearity!F565&lt;&gt;0,Linearity!G565&lt;&gt;0),Linearity!H565,-25)</f>
        <v>-25</v>
      </c>
      <c r="I565" s="1">
        <f>IF(AND($J565=TRUE,Linearity!F565&lt;&gt;0,Linearity!G565&lt;&gt;0),Linearity!I565,-25)</f>
        <v>-25</v>
      </c>
      <c r="J565" t="b">
        <f>IF(Linearity!J565&lt;&gt;0,TRUE,FALSE)</f>
        <v>0</v>
      </c>
    </row>
    <row r="566" spans="1:10" x14ac:dyDescent="0.25">
      <c r="A566" s="1" t="e">
        <f>IF($J566=TRUE,Linearity!A566,NA())</f>
        <v>#N/A</v>
      </c>
      <c r="B566" s="1" t="e">
        <f>IF($J566=TRUE,Linearity!B566,NA())</f>
        <v>#N/A</v>
      </c>
      <c r="C566" s="1" t="e">
        <f>IF($J566=TRUE,Linearity!C566,NA())</f>
        <v>#N/A</v>
      </c>
      <c r="D566" s="1" t="e">
        <f>IF($J566=TRUE,Linearity!D566,NA())</f>
        <v>#N/A</v>
      </c>
      <c r="E566" s="1" t="e">
        <f>IF($J566=TRUE,Linearity!E566,NA())</f>
        <v>#N/A</v>
      </c>
      <c r="F566" s="1">
        <f>IF(AND($J566=TRUE,Linearity!F566&lt;&gt;0,Linearity!G566&lt;&gt;0),Linearity!F566,-25)</f>
        <v>-25</v>
      </c>
      <c r="G566" s="1">
        <f>IF(AND($J566=TRUE,Linearity!F566&lt;&gt;0,Linearity!G566&lt;&gt;0),Linearity!G566,-25)</f>
        <v>-25</v>
      </c>
      <c r="H566" s="1">
        <f>IF(AND($J566=TRUE,Linearity!F566&lt;&gt;0,Linearity!G566&lt;&gt;0),Linearity!H566,-25)</f>
        <v>-25</v>
      </c>
      <c r="I566" s="1">
        <f>IF(AND($J566=TRUE,Linearity!F566&lt;&gt;0,Linearity!G566&lt;&gt;0),Linearity!I566,-25)</f>
        <v>-25</v>
      </c>
      <c r="J566" t="b">
        <f>IF(Linearity!J566&lt;&gt;0,TRUE,FALSE)</f>
        <v>0</v>
      </c>
    </row>
    <row r="567" spans="1:10" x14ac:dyDescent="0.25">
      <c r="A567" s="1" t="e">
        <f>IF($J567=TRUE,Linearity!A567,NA())</f>
        <v>#N/A</v>
      </c>
      <c r="B567" s="1" t="e">
        <f>IF($J567=TRUE,Linearity!B567,NA())</f>
        <v>#N/A</v>
      </c>
      <c r="C567" s="1" t="e">
        <f>IF($J567=TRUE,Linearity!C567,NA())</f>
        <v>#N/A</v>
      </c>
      <c r="D567" s="1" t="e">
        <f>IF($J567=TRUE,Linearity!D567,NA())</f>
        <v>#N/A</v>
      </c>
      <c r="E567" s="1" t="e">
        <f>IF($J567=TRUE,Linearity!E567,NA())</f>
        <v>#N/A</v>
      </c>
      <c r="F567" s="1">
        <f>IF(AND($J567=TRUE,Linearity!F567&lt;&gt;0,Linearity!G567&lt;&gt;0),Linearity!F567,-25)</f>
        <v>-25</v>
      </c>
      <c r="G567" s="1">
        <f>IF(AND($J567=TRUE,Linearity!F567&lt;&gt;0,Linearity!G567&lt;&gt;0),Linearity!G567,-25)</f>
        <v>-25</v>
      </c>
      <c r="H567" s="1">
        <f>IF(AND($J567=TRUE,Linearity!F567&lt;&gt;0,Linearity!G567&lt;&gt;0),Linearity!H567,-25)</f>
        <v>-25</v>
      </c>
      <c r="I567" s="1">
        <f>IF(AND($J567=TRUE,Linearity!F567&lt;&gt;0,Linearity!G567&lt;&gt;0),Linearity!I567,-25)</f>
        <v>-25</v>
      </c>
      <c r="J567" t="b">
        <f>IF(Linearity!J567&lt;&gt;0,TRUE,FALSE)</f>
        <v>0</v>
      </c>
    </row>
    <row r="568" spans="1:10" x14ac:dyDescent="0.25">
      <c r="A568" s="1" t="e">
        <f>IF($J568=TRUE,Linearity!A568,NA())</f>
        <v>#N/A</v>
      </c>
      <c r="B568" s="1" t="e">
        <f>IF($J568=TRUE,Linearity!B568,NA())</f>
        <v>#N/A</v>
      </c>
      <c r="C568" s="1" t="e">
        <f>IF($J568=TRUE,Linearity!C568,NA())</f>
        <v>#N/A</v>
      </c>
      <c r="D568" s="1" t="e">
        <f>IF($J568=TRUE,Linearity!D568,NA())</f>
        <v>#N/A</v>
      </c>
      <c r="E568" s="1" t="e">
        <f>IF($J568=TRUE,Linearity!E568,NA())</f>
        <v>#N/A</v>
      </c>
      <c r="F568" s="1">
        <f>IF(AND($J568=TRUE,Linearity!F568&lt;&gt;0,Linearity!G568&lt;&gt;0),Linearity!F568,-25)</f>
        <v>-25</v>
      </c>
      <c r="G568" s="1">
        <f>IF(AND($J568=TRUE,Linearity!F568&lt;&gt;0,Linearity!G568&lt;&gt;0),Linearity!G568,-25)</f>
        <v>-25</v>
      </c>
      <c r="H568" s="1">
        <f>IF(AND($J568=TRUE,Linearity!F568&lt;&gt;0,Linearity!G568&lt;&gt;0),Linearity!H568,-25)</f>
        <v>-25</v>
      </c>
      <c r="I568" s="1">
        <f>IF(AND($J568=TRUE,Linearity!F568&lt;&gt;0,Linearity!G568&lt;&gt;0),Linearity!I568,-25)</f>
        <v>-25</v>
      </c>
      <c r="J568" t="b">
        <f>IF(Linearity!J568&lt;&gt;0,TRUE,FALSE)</f>
        <v>0</v>
      </c>
    </row>
    <row r="569" spans="1:10" x14ac:dyDescent="0.25">
      <c r="A569" s="1" t="e">
        <f>IF($J569=TRUE,Linearity!A569,NA())</f>
        <v>#N/A</v>
      </c>
      <c r="B569" s="1" t="e">
        <f>IF($J569=TRUE,Linearity!B569,NA())</f>
        <v>#N/A</v>
      </c>
      <c r="C569" s="1" t="e">
        <f>IF($J569=TRUE,Linearity!C569,NA())</f>
        <v>#N/A</v>
      </c>
      <c r="D569" s="1" t="e">
        <f>IF($J569=TRUE,Linearity!D569,NA())</f>
        <v>#N/A</v>
      </c>
      <c r="E569" s="1" t="e">
        <f>IF($J569=TRUE,Linearity!E569,NA())</f>
        <v>#N/A</v>
      </c>
      <c r="F569" s="1">
        <f>IF(AND($J569=TRUE,Linearity!F569&lt;&gt;0,Linearity!G569&lt;&gt;0),Linearity!F569,-25)</f>
        <v>-25</v>
      </c>
      <c r="G569" s="1">
        <f>IF(AND($J569=TRUE,Linearity!F569&lt;&gt;0,Linearity!G569&lt;&gt;0),Linearity!G569,-25)</f>
        <v>-25</v>
      </c>
      <c r="H569" s="1">
        <f>IF(AND($J569=TRUE,Linearity!F569&lt;&gt;0,Linearity!G569&lt;&gt;0),Linearity!H569,-25)</f>
        <v>-25</v>
      </c>
      <c r="I569" s="1">
        <f>IF(AND($J569=TRUE,Linearity!F569&lt;&gt;0,Linearity!G569&lt;&gt;0),Linearity!I569,-25)</f>
        <v>-25</v>
      </c>
      <c r="J569" t="b">
        <f>IF(Linearity!J569&lt;&gt;0,TRUE,FALSE)</f>
        <v>0</v>
      </c>
    </row>
    <row r="570" spans="1:10" x14ac:dyDescent="0.25">
      <c r="A570" s="1" t="e">
        <f>IF($J570=TRUE,Linearity!A570,NA())</f>
        <v>#N/A</v>
      </c>
      <c r="B570" s="1" t="e">
        <f>IF($J570=TRUE,Linearity!B570,NA())</f>
        <v>#N/A</v>
      </c>
      <c r="C570" s="1" t="e">
        <f>IF($J570=TRUE,Linearity!C570,NA())</f>
        <v>#N/A</v>
      </c>
      <c r="D570" s="1" t="e">
        <f>IF($J570=TRUE,Linearity!D570,NA())</f>
        <v>#N/A</v>
      </c>
      <c r="E570" s="1" t="e">
        <f>IF($J570=TRUE,Linearity!E570,NA())</f>
        <v>#N/A</v>
      </c>
      <c r="F570" s="1">
        <f>IF(AND($J570=TRUE,Linearity!F570&lt;&gt;0,Linearity!G570&lt;&gt;0),Linearity!F570,-25)</f>
        <v>-25</v>
      </c>
      <c r="G570" s="1">
        <f>IF(AND($J570=TRUE,Linearity!F570&lt;&gt;0,Linearity!G570&lt;&gt;0),Linearity!G570,-25)</f>
        <v>-25</v>
      </c>
      <c r="H570" s="1">
        <f>IF(AND($J570=TRUE,Linearity!F570&lt;&gt;0,Linearity!G570&lt;&gt;0),Linearity!H570,-25)</f>
        <v>-25</v>
      </c>
      <c r="I570" s="1">
        <f>IF(AND($J570=TRUE,Linearity!F570&lt;&gt;0,Linearity!G570&lt;&gt;0),Linearity!I570,-25)</f>
        <v>-25</v>
      </c>
      <c r="J570" t="b">
        <f>IF(Linearity!J570&lt;&gt;0,TRUE,FALSE)</f>
        <v>0</v>
      </c>
    </row>
    <row r="571" spans="1:10" x14ac:dyDescent="0.25">
      <c r="A571" s="1" t="e">
        <f>IF($J571=TRUE,Linearity!A571,NA())</f>
        <v>#N/A</v>
      </c>
      <c r="B571" s="1" t="e">
        <f>IF($J571=TRUE,Linearity!B571,NA())</f>
        <v>#N/A</v>
      </c>
      <c r="C571" s="1" t="e">
        <f>IF($J571=TRUE,Linearity!C571,NA())</f>
        <v>#N/A</v>
      </c>
      <c r="D571" s="1" t="e">
        <f>IF($J571=TRUE,Linearity!D571,NA())</f>
        <v>#N/A</v>
      </c>
      <c r="E571" s="1" t="e">
        <f>IF($J571=TRUE,Linearity!E571,NA())</f>
        <v>#N/A</v>
      </c>
      <c r="F571" s="1">
        <f>IF(AND($J571=TRUE,Linearity!F571&lt;&gt;0,Linearity!G571&lt;&gt;0),Linearity!F571,-25)</f>
        <v>-25</v>
      </c>
      <c r="G571" s="1">
        <f>IF(AND($J571=TRUE,Linearity!F571&lt;&gt;0,Linearity!G571&lt;&gt;0),Linearity!G571,-25)</f>
        <v>-25</v>
      </c>
      <c r="H571" s="1">
        <f>IF(AND($J571=TRUE,Linearity!F571&lt;&gt;0,Linearity!G571&lt;&gt;0),Linearity!H571,-25)</f>
        <v>-25</v>
      </c>
      <c r="I571" s="1">
        <f>IF(AND($J571=TRUE,Linearity!F571&lt;&gt;0,Linearity!G571&lt;&gt;0),Linearity!I571,-25)</f>
        <v>-25</v>
      </c>
      <c r="J571" t="b">
        <f>IF(Linearity!J571&lt;&gt;0,TRUE,FALSE)</f>
        <v>0</v>
      </c>
    </row>
    <row r="572" spans="1:10" x14ac:dyDescent="0.25">
      <c r="A572" s="1" t="e">
        <f>IF($J572=TRUE,Linearity!A572,NA())</f>
        <v>#N/A</v>
      </c>
      <c r="B572" s="1" t="e">
        <f>IF($J572=TRUE,Linearity!B572,NA())</f>
        <v>#N/A</v>
      </c>
      <c r="C572" s="1" t="e">
        <f>IF($J572=TRUE,Linearity!C572,NA())</f>
        <v>#N/A</v>
      </c>
      <c r="D572" s="1" t="e">
        <f>IF($J572=TRUE,Linearity!D572,NA())</f>
        <v>#N/A</v>
      </c>
      <c r="E572" s="1" t="e">
        <f>IF($J572=TRUE,Linearity!E572,NA())</f>
        <v>#N/A</v>
      </c>
      <c r="F572" s="1">
        <f>IF(AND($J572=TRUE,Linearity!F572&lt;&gt;0,Linearity!G572&lt;&gt;0),Linearity!F572,-25)</f>
        <v>-25</v>
      </c>
      <c r="G572" s="1">
        <f>IF(AND($J572=TRUE,Linearity!F572&lt;&gt;0,Linearity!G572&lt;&gt;0),Linearity!G572,-25)</f>
        <v>-25</v>
      </c>
      <c r="H572" s="1">
        <f>IF(AND($J572=TRUE,Linearity!F572&lt;&gt;0,Linearity!G572&lt;&gt;0),Linearity!H572,-25)</f>
        <v>-25</v>
      </c>
      <c r="I572" s="1">
        <f>IF(AND($J572=TRUE,Linearity!F572&lt;&gt;0,Linearity!G572&lt;&gt;0),Linearity!I572,-25)</f>
        <v>-25</v>
      </c>
      <c r="J572" t="b">
        <f>IF(Linearity!J572&lt;&gt;0,TRUE,FALSE)</f>
        <v>0</v>
      </c>
    </row>
    <row r="573" spans="1:10" x14ac:dyDescent="0.25">
      <c r="A573" s="1" t="e">
        <f>IF($J573=TRUE,Linearity!A573,NA())</f>
        <v>#N/A</v>
      </c>
      <c r="B573" s="1" t="e">
        <f>IF($J573=TRUE,Linearity!B573,NA())</f>
        <v>#N/A</v>
      </c>
      <c r="C573" s="1" t="e">
        <f>IF($J573=TRUE,Linearity!C573,NA())</f>
        <v>#N/A</v>
      </c>
      <c r="D573" s="1" t="e">
        <f>IF($J573=TRUE,Linearity!D573,NA())</f>
        <v>#N/A</v>
      </c>
      <c r="E573" s="1" t="e">
        <f>IF($J573=TRUE,Linearity!E573,NA())</f>
        <v>#N/A</v>
      </c>
      <c r="F573" s="1">
        <f>IF(AND($J573=TRUE,Linearity!F573&lt;&gt;0,Linearity!G573&lt;&gt;0),Linearity!F573,-25)</f>
        <v>-25</v>
      </c>
      <c r="G573" s="1">
        <f>IF(AND($J573=TRUE,Linearity!F573&lt;&gt;0,Linearity!G573&lt;&gt;0),Linearity!G573,-25)</f>
        <v>-25</v>
      </c>
      <c r="H573" s="1">
        <f>IF(AND($J573=TRUE,Linearity!F573&lt;&gt;0,Linearity!G573&lt;&gt;0),Linearity!H573,-25)</f>
        <v>-25</v>
      </c>
      <c r="I573" s="1">
        <f>IF(AND($J573=TRUE,Linearity!F573&lt;&gt;0,Linearity!G573&lt;&gt;0),Linearity!I573,-25)</f>
        <v>-25</v>
      </c>
      <c r="J573" t="b">
        <f>IF(Linearity!J573&lt;&gt;0,TRUE,FALSE)</f>
        <v>0</v>
      </c>
    </row>
    <row r="574" spans="1:10" x14ac:dyDescent="0.25">
      <c r="A574" s="1" t="e">
        <f>IF($J574=TRUE,Linearity!A574,NA())</f>
        <v>#N/A</v>
      </c>
      <c r="B574" s="1" t="e">
        <f>IF($J574=TRUE,Linearity!B574,NA())</f>
        <v>#N/A</v>
      </c>
      <c r="C574" s="1" t="e">
        <f>IF($J574=TRUE,Linearity!C574,NA())</f>
        <v>#N/A</v>
      </c>
      <c r="D574" s="1" t="e">
        <f>IF($J574=TRUE,Linearity!D574,NA())</f>
        <v>#N/A</v>
      </c>
      <c r="E574" s="1" t="e">
        <f>IF($J574=TRUE,Linearity!E574,NA())</f>
        <v>#N/A</v>
      </c>
      <c r="F574" s="1">
        <f>IF(AND($J574=TRUE,Linearity!F574&lt;&gt;0,Linearity!G574&lt;&gt;0),Linearity!F574,-25)</f>
        <v>-25</v>
      </c>
      <c r="G574" s="1">
        <f>IF(AND($J574=TRUE,Linearity!F574&lt;&gt;0,Linearity!G574&lt;&gt;0),Linearity!G574,-25)</f>
        <v>-25</v>
      </c>
      <c r="H574" s="1">
        <f>IF(AND($J574=TRUE,Linearity!F574&lt;&gt;0,Linearity!G574&lt;&gt;0),Linearity!H574,-25)</f>
        <v>-25</v>
      </c>
      <c r="I574" s="1">
        <f>IF(AND($J574=TRUE,Linearity!F574&lt;&gt;0,Linearity!G574&lt;&gt;0),Linearity!I574,-25)</f>
        <v>-25</v>
      </c>
      <c r="J574" t="b">
        <f>IF(Linearity!J574&lt;&gt;0,TRUE,FALSE)</f>
        <v>0</v>
      </c>
    </row>
    <row r="575" spans="1:10" x14ac:dyDescent="0.25">
      <c r="A575" s="1" t="e">
        <f>IF($J575=TRUE,Linearity!A575,NA())</f>
        <v>#N/A</v>
      </c>
      <c r="B575" s="1" t="e">
        <f>IF($J575=TRUE,Linearity!B575,NA())</f>
        <v>#N/A</v>
      </c>
      <c r="C575" s="1" t="e">
        <f>IF($J575=TRUE,Linearity!C575,NA())</f>
        <v>#N/A</v>
      </c>
      <c r="D575" s="1" t="e">
        <f>IF($J575=TRUE,Linearity!D575,NA())</f>
        <v>#N/A</v>
      </c>
      <c r="E575" s="1" t="e">
        <f>IF($J575=TRUE,Linearity!E575,NA())</f>
        <v>#N/A</v>
      </c>
      <c r="F575" s="1">
        <f>IF(AND($J575=TRUE,Linearity!F575&lt;&gt;0,Linearity!G575&lt;&gt;0),Linearity!F575,-25)</f>
        <v>-25</v>
      </c>
      <c r="G575" s="1">
        <f>IF(AND($J575=TRUE,Linearity!F575&lt;&gt;0,Linearity!G575&lt;&gt;0),Linearity!G575,-25)</f>
        <v>-25</v>
      </c>
      <c r="H575" s="1">
        <f>IF(AND($J575=TRUE,Linearity!F575&lt;&gt;0,Linearity!G575&lt;&gt;0),Linearity!H575,-25)</f>
        <v>-25</v>
      </c>
      <c r="I575" s="1">
        <f>IF(AND($J575=TRUE,Linearity!F575&lt;&gt;0,Linearity!G575&lt;&gt;0),Linearity!I575,-25)</f>
        <v>-25</v>
      </c>
      <c r="J575" t="b">
        <f>IF(Linearity!J575&lt;&gt;0,TRUE,FALSE)</f>
        <v>0</v>
      </c>
    </row>
    <row r="576" spans="1:10" x14ac:dyDescent="0.25">
      <c r="A576" s="1" t="e">
        <f>IF($J576=TRUE,Linearity!A576,NA())</f>
        <v>#N/A</v>
      </c>
      <c r="B576" s="1" t="e">
        <f>IF($J576=TRUE,Linearity!B576,NA())</f>
        <v>#N/A</v>
      </c>
      <c r="C576" s="1" t="e">
        <f>IF($J576=TRUE,Linearity!C576,NA())</f>
        <v>#N/A</v>
      </c>
      <c r="D576" s="1" t="e">
        <f>IF($J576=TRUE,Linearity!D576,NA())</f>
        <v>#N/A</v>
      </c>
      <c r="E576" s="1" t="e">
        <f>IF($J576=TRUE,Linearity!E576,NA())</f>
        <v>#N/A</v>
      </c>
      <c r="F576" s="1">
        <f>IF(AND($J576=TRUE,Linearity!F576&lt;&gt;0,Linearity!G576&lt;&gt;0),Linearity!F576,-25)</f>
        <v>-25</v>
      </c>
      <c r="G576" s="1">
        <f>IF(AND($J576=TRUE,Linearity!F576&lt;&gt;0,Linearity!G576&lt;&gt;0),Linearity!G576,-25)</f>
        <v>-25</v>
      </c>
      <c r="H576" s="1">
        <f>IF(AND($J576=TRUE,Linearity!F576&lt;&gt;0,Linearity!G576&lt;&gt;0),Linearity!H576,-25)</f>
        <v>-25</v>
      </c>
      <c r="I576" s="1">
        <f>IF(AND($J576=TRUE,Linearity!F576&lt;&gt;0,Linearity!G576&lt;&gt;0),Linearity!I576,-25)</f>
        <v>-25</v>
      </c>
      <c r="J576" t="b">
        <f>IF(Linearity!J576&lt;&gt;0,TRUE,FALSE)</f>
        <v>0</v>
      </c>
    </row>
    <row r="577" spans="1:10" x14ac:dyDescent="0.25">
      <c r="A577" s="1" t="e">
        <f>IF($J577=TRUE,Linearity!A577,NA())</f>
        <v>#N/A</v>
      </c>
      <c r="B577" s="1" t="e">
        <f>IF($J577=TRUE,Linearity!B577,NA())</f>
        <v>#N/A</v>
      </c>
      <c r="C577" s="1" t="e">
        <f>IF($J577=TRUE,Linearity!C577,NA())</f>
        <v>#N/A</v>
      </c>
      <c r="D577" s="1" t="e">
        <f>IF($J577=TRUE,Linearity!D577,NA())</f>
        <v>#N/A</v>
      </c>
      <c r="E577" s="1" t="e">
        <f>IF($J577=TRUE,Linearity!E577,NA())</f>
        <v>#N/A</v>
      </c>
      <c r="F577" s="1">
        <f>IF(AND($J577=TRUE,Linearity!F577&lt;&gt;0,Linearity!G577&lt;&gt;0),Linearity!F577,-25)</f>
        <v>-25</v>
      </c>
      <c r="G577" s="1">
        <f>IF(AND($J577=TRUE,Linearity!F577&lt;&gt;0,Linearity!G577&lt;&gt;0),Linearity!G577,-25)</f>
        <v>-25</v>
      </c>
      <c r="H577" s="1">
        <f>IF(AND($J577=TRUE,Linearity!F577&lt;&gt;0,Linearity!G577&lt;&gt;0),Linearity!H577,-25)</f>
        <v>-25</v>
      </c>
      <c r="I577" s="1">
        <f>IF(AND($J577=TRUE,Linearity!F577&lt;&gt;0,Linearity!G577&lt;&gt;0),Linearity!I577,-25)</f>
        <v>-25</v>
      </c>
      <c r="J577" t="b">
        <f>IF(Linearity!J577&lt;&gt;0,TRUE,FALSE)</f>
        <v>0</v>
      </c>
    </row>
    <row r="578" spans="1:10" x14ac:dyDescent="0.25">
      <c r="A578" s="1" t="e">
        <f>IF($J578=TRUE,Linearity!A578,NA())</f>
        <v>#N/A</v>
      </c>
      <c r="B578" s="1" t="e">
        <f>IF($J578=TRUE,Linearity!B578,NA())</f>
        <v>#N/A</v>
      </c>
      <c r="C578" s="1" t="e">
        <f>IF($J578=TRUE,Linearity!C578,NA())</f>
        <v>#N/A</v>
      </c>
      <c r="D578" s="1" t="e">
        <f>IF($J578=TRUE,Linearity!D578,NA())</f>
        <v>#N/A</v>
      </c>
      <c r="E578" s="1" t="e">
        <f>IF($J578=TRUE,Linearity!E578,NA())</f>
        <v>#N/A</v>
      </c>
      <c r="F578" s="1">
        <f>IF(AND($J578=TRUE,Linearity!F578&lt;&gt;0,Linearity!G578&lt;&gt;0),Linearity!F578,-25)</f>
        <v>-25</v>
      </c>
      <c r="G578" s="1">
        <f>IF(AND($J578=TRUE,Linearity!F578&lt;&gt;0,Linearity!G578&lt;&gt;0),Linearity!G578,-25)</f>
        <v>-25</v>
      </c>
      <c r="H578" s="1">
        <f>IF(AND($J578=TRUE,Linearity!F578&lt;&gt;0,Linearity!G578&lt;&gt;0),Linearity!H578,-25)</f>
        <v>-25</v>
      </c>
      <c r="I578" s="1">
        <f>IF(AND($J578=TRUE,Linearity!F578&lt;&gt;0,Linearity!G578&lt;&gt;0),Linearity!I578,-25)</f>
        <v>-25</v>
      </c>
      <c r="J578" t="b">
        <f>IF(Linearity!J578&lt;&gt;0,TRUE,FALSE)</f>
        <v>0</v>
      </c>
    </row>
    <row r="579" spans="1:10" x14ac:dyDescent="0.25">
      <c r="A579" s="1" t="e">
        <f>IF($J579=TRUE,Linearity!A579,NA())</f>
        <v>#N/A</v>
      </c>
      <c r="B579" s="1" t="e">
        <f>IF($J579=TRUE,Linearity!B579,NA())</f>
        <v>#N/A</v>
      </c>
      <c r="C579" s="1" t="e">
        <f>IF($J579=TRUE,Linearity!C579,NA())</f>
        <v>#N/A</v>
      </c>
      <c r="D579" s="1" t="e">
        <f>IF($J579=TRUE,Linearity!D579,NA())</f>
        <v>#N/A</v>
      </c>
      <c r="E579" s="1" t="e">
        <f>IF($J579=TRUE,Linearity!E579,NA())</f>
        <v>#N/A</v>
      </c>
      <c r="F579" s="1">
        <f>IF(AND($J579=TRUE,Linearity!F579&lt;&gt;0,Linearity!G579&lt;&gt;0),Linearity!F579,-25)</f>
        <v>-25</v>
      </c>
      <c r="G579" s="1">
        <f>IF(AND($J579=TRUE,Linearity!F579&lt;&gt;0,Linearity!G579&lt;&gt;0),Linearity!G579,-25)</f>
        <v>-25</v>
      </c>
      <c r="H579" s="1">
        <f>IF(AND($J579=TRUE,Linearity!F579&lt;&gt;0,Linearity!G579&lt;&gt;0),Linearity!H579,-25)</f>
        <v>-25</v>
      </c>
      <c r="I579" s="1">
        <f>IF(AND($J579=TRUE,Linearity!F579&lt;&gt;0,Linearity!G579&lt;&gt;0),Linearity!I579,-25)</f>
        <v>-25</v>
      </c>
      <c r="J579" t="b">
        <f>IF(Linearity!J579&lt;&gt;0,TRUE,FALSE)</f>
        <v>0</v>
      </c>
    </row>
    <row r="580" spans="1:10" x14ac:dyDescent="0.25">
      <c r="A580" s="1" t="e">
        <f>IF($J580=TRUE,Linearity!A580,NA())</f>
        <v>#N/A</v>
      </c>
      <c r="B580" s="1" t="e">
        <f>IF($J580=TRUE,Linearity!B580,NA())</f>
        <v>#N/A</v>
      </c>
      <c r="C580" s="1" t="e">
        <f>IF($J580=TRUE,Linearity!C580,NA())</f>
        <v>#N/A</v>
      </c>
      <c r="D580" s="1" t="e">
        <f>IF($J580=TRUE,Linearity!D580,NA())</f>
        <v>#N/A</v>
      </c>
      <c r="E580" s="1" t="e">
        <f>IF($J580=TRUE,Linearity!E580,NA())</f>
        <v>#N/A</v>
      </c>
      <c r="F580" s="1">
        <f>IF(AND($J580=TRUE,Linearity!F580&lt;&gt;0,Linearity!G580&lt;&gt;0),Linearity!F580,-25)</f>
        <v>-25</v>
      </c>
      <c r="G580" s="1">
        <f>IF(AND($J580=TRUE,Linearity!F580&lt;&gt;0,Linearity!G580&lt;&gt;0),Linearity!G580,-25)</f>
        <v>-25</v>
      </c>
      <c r="H580" s="1">
        <f>IF(AND($J580=TRUE,Linearity!F580&lt;&gt;0,Linearity!G580&lt;&gt;0),Linearity!H580,-25)</f>
        <v>-25</v>
      </c>
      <c r="I580" s="1">
        <f>IF(AND($J580=TRUE,Linearity!F580&lt;&gt;0,Linearity!G580&lt;&gt;0),Linearity!I580,-25)</f>
        <v>-25</v>
      </c>
      <c r="J580" t="b">
        <f>IF(Linearity!J580&lt;&gt;0,TRUE,FALSE)</f>
        <v>0</v>
      </c>
    </row>
    <row r="581" spans="1:10" x14ac:dyDescent="0.25">
      <c r="A581" s="1" t="e">
        <f>IF($J581=TRUE,Linearity!A581,NA())</f>
        <v>#N/A</v>
      </c>
      <c r="B581" s="1" t="e">
        <f>IF($J581=TRUE,Linearity!B581,NA())</f>
        <v>#N/A</v>
      </c>
      <c r="C581" s="1" t="e">
        <f>IF($J581=TRUE,Linearity!C581,NA())</f>
        <v>#N/A</v>
      </c>
      <c r="D581" s="1" t="e">
        <f>IF($J581=TRUE,Linearity!D581,NA())</f>
        <v>#N/A</v>
      </c>
      <c r="E581" s="1" t="e">
        <f>IF($J581=TRUE,Linearity!E581,NA())</f>
        <v>#N/A</v>
      </c>
      <c r="F581" s="1">
        <f>IF(AND($J581=TRUE,Linearity!F581&lt;&gt;0,Linearity!G581&lt;&gt;0),Linearity!F581,-25)</f>
        <v>-25</v>
      </c>
      <c r="G581" s="1">
        <f>IF(AND($J581=TRUE,Linearity!F581&lt;&gt;0,Linearity!G581&lt;&gt;0),Linearity!G581,-25)</f>
        <v>-25</v>
      </c>
      <c r="H581" s="1">
        <f>IF(AND($J581=TRUE,Linearity!F581&lt;&gt;0,Linearity!G581&lt;&gt;0),Linearity!H581,-25)</f>
        <v>-25</v>
      </c>
      <c r="I581" s="1">
        <f>IF(AND($J581=TRUE,Linearity!F581&lt;&gt;0,Linearity!G581&lt;&gt;0),Linearity!I581,-25)</f>
        <v>-25</v>
      </c>
      <c r="J581" t="b">
        <f>IF(Linearity!J581&lt;&gt;0,TRUE,FALSE)</f>
        <v>0</v>
      </c>
    </row>
    <row r="582" spans="1:10" x14ac:dyDescent="0.25">
      <c r="A582" s="1" t="e">
        <f>IF($J582=TRUE,Linearity!A582,NA())</f>
        <v>#N/A</v>
      </c>
      <c r="B582" s="1" t="e">
        <f>IF($J582=TRUE,Linearity!B582,NA())</f>
        <v>#N/A</v>
      </c>
      <c r="C582" s="1" t="e">
        <f>IF($J582=TRUE,Linearity!C582,NA())</f>
        <v>#N/A</v>
      </c>
      <c r="D582" s="1" t="e">
        <f>IF($J582=TRUE,Linearity!D582,NA())</f>
        <v>#N/A</v>
      </c>
      <c r="E582" s="1" t="e">
        <f>IF($J582=TRUE,Linearity!E582,NA())</f>
        <v>#N/A</v>
      </c>
      <c r="F582" s="1">
        <f>IF(AND($J582=TRUE,Linearity!F582&lt;&gt;0,Linearity!G582&lt;&gt;0),Linearity!F582,-25)</f>
        <v>-25</v>
      </c>
      <c r="G582" s="1">
        <f>IF(AND($J582=TRUE,Linearity!F582&lt;&gt;0,Linearity!G582&lt;&gt;0),Linearity!G582,-25)</f>
        <v>-25</v>
      </c>
      <c r="H582" s="1">
        <f>IF(AND($J582=TRUE,Linearity!F582&lt;&gt;0,Linearity!G582&lt;&gt;0),Linearity!H582,-25)</f>
        <v>-25</v>
      </c>
      <c r="I582" s="1">
        <f>IF(AND($J582=TRUE,Linearity!F582&lt;&gt;0,Linearity!G582&lt;&gt;0),Linearity!I582,-25)</f>
        <v>-25</v>
      </c>
      <c r="J582" t="b">
        <f>IF(Linearity!J582&lt;&gt;0,TRUE,FALSE)</f>
        <v>0</v>
      </c>
    </row>
    <row r="583" spans="1:10" x14ac:dyDescent="0.25">
      <c r="A583" s="1" t="e">
        <f>IF($J583=TRUE,Linearity!A583,NA())</f>
        <v>#N/A</v>
      </c>
      <c r="B583" s="1" t="e">
        <f>IF($J583=TRUE,Linearity!B583,NA())</f>
        <v>#N/A</v>
      </c>
      <c r="C583" s="1" t="e">
        <f>IF($J583=TRUE,Linearity!C583,NA())</f>
        <v>#N/A</v>
      </c>
      <c r="D583" s="1" t="e">
        <f>IF($J583=TRUE,Linearity!D583,NA())</f>
        <v>#N/A</v>
      </c>
      <c r="E583" s="1" t="e">
        <f>IF($J583=TRUE,Linearity!E583,NA())</f>
        <v>#N/A</v>
      </c>
      <c r="F583" s="1">
        <f>IF(AND($J583=TRUE,Linearity!F583&lt;&gt;0,Linearity!G583&lt;&gt;0),Linearity!F583,-25)</f>
        <v>-25</v>
      </c>
      <c r="G583" s="1">
        <f>IF(AND($J583=TRUE,Linearity!F583&lt;&gt;0,Linearity!G583&lt;&gt;0),Linearity!G583,-25)</f>
        <v>-25</v>
      </c>
      <c r="H583" s="1">
        <f>IF(AND($J583=TRUE,Linearity!F583&lt;&gt;0,Linearity!G583&lt;&gt;0),Linearity!H583,-25)</f>
        <v>-25</v>
      </c>
      <c r="I583" s="1">
        <f>IF(AND($J583=TRUE,Linearity!F583&lt;&gt;0,Linearity!G583&lt;&gt;0),Linearity!I583,-25)</f>
        <v>-25</v>
      </c>
      <c r="J583" t="b">
        <f>IF(Linearity!J583&lt;&gt;0,TRUE,FALSE)</f>
        <v>0</v>
      </c>
    </row>
    <row r="584" spans="1:10" x14ac:dyDescent="0.25">
      <c r="A584" s="1" t="e">
        <f>IF($J584=TRUE,Linearity!A584,NA())</f>
        <v>#N/A</v>
      </c>
      <c r="B584" s="1" t="e">
        <f>IF($J584=TRUE,Linearity!B584,NA())</f>
        <v>#N/A</v>
      </c>
      <c r="C584" s="1" t="e">
        <f>IF($J584=TRUE,Linearity!C584,NA())</f>
        <v>#N/A</v>
      </c>
      <c r="D584" s="1" t="e">
        <f>IF($J584=TRUE,Linearity!D584,NA())</f>
        <v>#N/A</v>
      </c>
      <c r="E584" s="1" t="e">
        <f>IF($J584=TRUE,Linearity!E584,NA())</f>
        <v>#N/A</v>
      </c>
      <c r="F584" s="1">
        <f>IF(AND($J584=TRUE,Linearity!F584&lt;&gt;0,Linearity!G584&lt;&gt;0),Linearity!F584,-25)</f>
        <v>-25</v>
      </c>
      <c r="G584" s="1">
        <f>IF(AND($J584=TRUE,Linearity!F584&lt;&gt;0,Linearity!G584&lt;&gt;0),Linearity!G584,-25)</f>
        <v>-25</v>
      </c>
      <c r="H584" s="1">
        <f>IF(AND($J584=TRUE,Linearity!F584&lt;&gt;0,Linearity!G584&lt;&gt;0),Linearity!H584,-25)</f>
        <v>-25</v>
      </c>
      <c r="I584" s="1">
        <f>IF(AND($J584=TRUE,Linearity!F584&lt;&gt;0,Linearity!G584&lt;&gt;0),Linearity!I584,-25)</f>
        <v>-25</v>
      </c>
      <c r="J584" t="b">
        <f>IF(Linearity!J584&lt;&gt;0,TRUE,FALSE)</f>
        <v>0</v>
      </c>
    </row>
    <row r="585" spans="1:10" x14ac:dyDescent="0.25">
      <c r="A585" s="1" t="e">
        <f>IF($J585=TRUE,Linearity!A585,NA())</f>
        <v>#N/A</v>
      </c>
      <c r="B585" s="1" t="e">
        <f>IF($J585=TRUE,Linearity!B585,NA())</f>
        <v>#N/A</v>
      </c>
      <c r="C585" s="1" t="e">
        <f>IF($J585=TRUE,Linearity!C585,NA())</f>
        <v>#N/A</v>
      </c>
      <c r="D585" s="1" t="e">
        <f>IF($J585=TRUE,Linearity!D585,NA())</f>
        <v>#N/A</v>
      </c>
      <c r="E585" s="1" t="e">
        <f>IF($J585=TRUE,Linearity!E585,NA())</f>
        <v>#N/A</v>
      </c>
      <c r="F585" s="1">
        <f>IF(AND($J585=TRUE,Linearity!F585&lt;&gt;0,Linearity!G585&lt;&gt;0),Linearity!F585,-25)</f>
        <v>-25</v>
      </c>
      <c r="G585" s="1">
        <f>IF(AND($J585=TRUE,Linearity!F585&lt;&gt;0,Linearity!G585&lt;&gt;0),Linearity!G585,-25)</f>
        <v>-25</v>
      </c>
      <c r="H585" s="1">
        <f>IF(AND($J585=TRUE,Linearity!F585&lt;&gt;0,Linearity!G585&lt;&gt;0),Linearity!H585,-25)</f>
        <v>-25</v>
      </c>
      <c r="I585" s="1">
        <f>IF(AND($J585=TRUE,Linearity!F585&lt;&gt;0,Linearity!G585&lt;&gt;0),Linearity!I585,-25)</f>
        <v>-25</v>
      </c>
      <c r="J585" t="b">
        <f>IF(Linearity!J585&lt;&gt;0,TRUE,FALSE)</f>
        <v>0</v>
      </c>
    </row>
    <row r="586" spans="1:10" x14ac:dyDescent="0.25">
      <c r="A586" s="1" t="e">
        <f>IF($J586=TRUE,Linearity!A586,NA())</f>
        <v>#N/A</v>
      </c>
      <c r="B586" s="1" t="e">
        <f>IF($J586=TRUE,Linearity!B586,NA())</f>
        <v>#N/A</v>
      </c>
      <c r="C586" s="1" t="e">
        <f>IF($J586=TRUE,Linearity!C586,NA())</f>
        <v>#N/A</v>
      </c>
      <c r="D586" s="1" t="e">
        <f>IF($J586=TRUE,Linearity!D586,NA())</f>
        <v>#N/A</v>
      </c>
      <c r="E586" s="1" t="e">
        <f>IF($J586=TRUE,Linearity!E586,NA())</f>
        <v>#N/A</v>
      </c>
      <c r="F586" s="1">
        <f>IF(AND($J586=TRUE,Linearity!F586&lt;&gt;0,Linearity!G586&lt;&gt;0),Linearity!F586,-25)</f>
        <v>-25</v>
      </c>
      <c r="G586" s="1">
        <f>IF(AND($J586=TRUE,Linearity!F586&lt;&gt;0,Linearity!G586&lt;&gt;0),Linearity!G586,-25)</f>
        <v>-25</v>
      </c>
      <c r="H586" s="1">
        <f>IF(AND($J586=TRUE,Linearity!F586&lt;&gt;0,Linearity!G586&lt;&gt;0),Linearity!H586,-25)</f>
        <v>-25</v>
      </c>
      <c r="I586" s="1">
        <f>IF(AND($J586=TRUE,Linearity!F586&lt;&gt;0,Linearity!G586&lt;&gt;0),Linearity!I586,-25)</f>
        <v>-25</v>
      </c>
      <c r="J586" t="b">
        <f>IF(Linearity!J586&lt;&gt;0,TRUE,FALSE)</f>
        <v>0</v>
      </c>
    </row>
    <row r="587" spans="1:10" x14ac:dyDescent="0.25">
      <c r="A587" s="1" t="e">
        <f>IF($J587=TRUE,Linearity!A587,NA())</f>
        <v>#N/A</v>
      </c>
      <c r="B587" s="1" t="e">
        <f>IF($J587=TRUE,Linearity!B587,NA())</f>
        <v>#N/A</v>
      </c>
      <c r="C587" s="1" t="e">
        <f>IF($J587=TRUE,Linearity!C587,NA())</f>
        <v>#N/A</v>
      </c>
      <c r="D587" s="1" t="e">
        <f>IF($J587=TRUE,Linearity!D587,NA())</f>
        <v>#N/A</v>
      </c>
      <c r="E587" s="1" t="e">
        <f>IF($J587=TRUE,Linearity!E587,NA())</f>
        <v>#N/A</v>
      </c>
      <c r="F587" s="1">
        <f>IF(AND($J587=TRUE,Linearity!F587&lt;&gt;0,Linearity!G587&lt;&gt;0),Linearity!F587,-25)</f>
        <v>-25</v>
      </c>
      <c r="G587" s="1">
        <f>IF(AND($J587=TRUE,Linearity!F587&lt;&gt;0,Linearity!G587&lt;&gt;0),Linearity!G587,-25)</f>
        <v>-25</v>
      </c>
      <c r="H587" s="1">
        <f>IF(AND($J587=TRUE,Linearity!F587&lt;&gt;0,Linearity!G587&lt;&gt;0),Linearity!H587,-25)</f>
        <v>-25</v>
      </c>
      <c r="I587" s="1">
        <f>IF(AND($J587=TRUE,Linearity!F587&lt;&gt;0,Linearity!G587&lt;&gt;0),Linearity!I587,-25)</f>
        <v>-25</v>
      </c>
      <c r="J587" t="b">
        <f>IF(Linearity!J587&lt;&gt;0,TRUE,FALSE)</f>
        <v>0</v>
      </c>
    </row>
    <row r="588" spans="1:10" x14ac:dyDescent="0.25">
      <c r="A588" s="1" t="e">
        <f>IF($J588=TRUE,Linearity!A588,NA())</f>
        <v>#N/A</v>
      </c>
      <c r="B588" s="1" t="e">
        <f>IF($J588=TRUE,Linearity!B588,NA())</f>
        <v>#N/A</v>
      </c>
      <c r="C588" s="1" t="e">
        <f>IF($J588=TRUE,Linearity!C588,NA())</f>
        <v>#N/A</v>
      </c>
      <c r="D588" s="1" t="e">
        <f>IF($J588=TRUE,Linearity!D588,NA())</f>
        <v>#N/A</v>
      </c>
      <c r="E588" s="1" t="e">
        <f>IF($J588=TRUE,Linearity!E588,NA())</f>
        <v>#N/A</v>
      </c>
      <c r="F588" s="1">
        <f>IF(AND($J588=TRUE,Linearity!F588&lt;&gt;0,Linearity!G588&lt;&gt;0),Linearity!F588,-25)</f>
        <v>-25</v>
      </c>
      <c r="G588" s="1">
        <f>IF(AND($J588=TRUE,Linearity!F588&lt;&gt;0,Linearity!G588&lt;&gt;0),Linearity!G588,-25)</f>
        <v>-25</v>
      </c>
      <c r="H588" s="1">
        <f>IF(AND($J588=TRUE,Linearity!F588&lt;&gt;0,Linearity!G588&lt;&gt;0),Linearity!H588,-25)</f>
        <v>-25</v>
      </c>
      <c r="I588" s="1">
        <f>IF(AND($J588=TRUE,Linearity!F588&lt;&gt;0,Linearity!G588&lt;&gt;0),Linearity!I588,-25)</f>
        <v>-25</v>
      </c>
      <c r="J588" t="b">
        <f>IF(Linearity!J588&lt;&gt;0,TRUE,FALSE)</f>
        <v>0</v>
      </c>
    </row>
    <row r="589" spans="1:10" x14ac:dyDescent="0.25">
      <c r="A589" s="1" t="e">
        <f>IF($J589=TRUE,Linearity!A589,NA())</f>
        <v>#N/A</v>
      </c>
      <c r="B589" s="1" t="e">
        <f>IF($J589=TRUE,Linearity!B589,NA())</f>
        <v>#N/A</v>
      </c>
      <c r="C589" s="1" t="e">
        <f>IF($J589=TRUE,Linearity!C589,NA())</f>
        <v>#N/A</v>
      </c>
      <c r="D589" s="1" t="e">
        <f>IF($J589=TRUE,Linearity!D589,NA())</f>
        <v>#N/A</v>
      </c>
      <c r="E589" s="1" t="e">
        <f>IF($J589=TRUE,Linearity!E589,NA())</f>
        <v>#N/A</v>
      </c>
      <c r="F589" s="1">
        <f>IF(AND($J589=TRUE,Linearity!F589&lt;&gt;0,Linearity!G589&lt;&gt;0),Linearity!F589,-25)</f>
        <v>-25</v>
      </c>
      <c r="G589" s="1">
        <f>IF(AND($J589=TRUE,Linearity!F589&lt;&gt;0,Linearity!G589&lt;&gt;0),Linearity!G589,-25)</f>
        <v>-25</v>
      </c>
      <c r="H589" s="1">
        <f>IF(AND($J589=TRUE,Linearity!F589&lt;&gt;0,Linearity!G589&lt;&gt;0),Linearity!H589,-25)</f>
        <v>-25</v>
      </c>
      <c r="I589" s="1">
        <f>IF(AND($J589=TRUE,Linearity!F589&lt;&gt;0,Linearity!G589&lt;&gt;0),Linearity!I589,-25)</f>
        <v>-25</v>
      </c>
      <c r="J589" t="b">
        <f>IF(Linearity!J589&lt;&gt;0,TRUE,FALSE)</f>
        <v>0</v>
      </c>
    </row>
    <row r="590" spans="1:10" x14ac:dyDescent="0.25">
      <c r="A590" s="1" t="e">
        <f>IF($J590=TRUE,Linearity!A590,NA())</f>
        <v>#N/A</v>
      </c>
      <c r="B590" s="1" t="e">
        <f>IF($J590=TRUE,Linearity!B590,NA())</f>
        <v>#N/A</v>
      </c>
      <c r="C590" s="1" t="e">
        <f>IF($J590=TRUE,Linearity!C590,NA())</f>
        <v>#N/A</v>
      </c>
      <c r="D590" s="1" t="e">
        <f>IF($J590=TRUE,Linearity!D590,NA())</f>
        <v>#N/A</v>
      </c>
      <c r="E590" s="1" t="e">
        <f>IF($J590=TRUE,Linearity!E590,NA())</f>
        <v>#N/A</v>
      </c>
      <c r="F590" s="1">
        <f>IF(AND($J590=TRUE,Linearity!F590&lt;&gt;0,Linearity!G590&lt;&gt;0),Linearity!F590,-25)</f>
        <v>-25</v>
      </c>
      <c r="G590" s="1">
        <f>IF(AND($J590=TRUE,Linearity!F590&lt;&gt;0,Linearity!G590&lt;&gt;0),Linearity!G590,-25)</f>
        <v>-25</v>
      </c>
      <c r="H590" s="1">
        <f>IF(AND($J590=TRUE,Linearity!F590&lt;&gt;0,Linearity!G590&lt;&gt;0),Linearity!H590,-25)</f>
        <v>-25</v>
      </c>
      <c r="I590" s="1">
        <f>IF(AND($J590=TRUE,Linearity!F590&lt;&gt;0,Linearity!G590&lt;&gt;0),Linearity!I590,-25)</f>
        <v>-25</v>
      </c>
      <c r="J590" t="b">
        <f>IF(Linearity!J590&lt;&gt;0,TRUE,FALSE)</f>
        <v>0</v>
      </c>
    </row>
    <row r="591" spans="1:10" x14ac:dyDescent="0.25">
      <c r="A591" s="1" t="e">
        <f>IF($J591=TRUE,Linearity!A591,NA())</f>
        <v>#N/A</v>
      </c>
      <c r="B591" s="1" t="e">
        <f>IF($J591=TRUE,Linearity!B591,NA())</f>
        <v>#N/A</v>
      </c>
      <c r="C591" s="1" t="e">
        <f>IF($J591=TRUE,Linearity!C591,NA())</f>
        <v>#N/A</v>
      </c>
      <c r="D591" s="1" t="e">
        <f>IF($J591=TRUE,Linearity!D591,NA())</f>
        <v>#N/A</v>
      </c>
      <c r="E591" s="1" t="e">
        <f>IF($J591=TRUE,Linearity!E591,NA())</f>
        <v>#N/A</v>
      </c>
      <c r="F591" s="1">
        <f>IF(AND($J591=TRUE,Linearity!F591&lt;&gt;0,Linearity!G591&lt;&gt;0),Linearity!F591,-25)</f>
        <v>-25</v>
      </c>
      <c r="G591" s="1">
        <f>IF(AND($J591=TRUE,Linearity!F591&lt;&gt;0,Linearity!G591&lt;&gt;0),Linearity!G591,-25)</f>
        <v>-25</v>
      </c>
      <c r="H591" s="1">
        <f>IF(AND($J591=TRUE,Linearity!F591&lt;&gt;0,Linearity!G591&lt;&gt;0),Linearity!H591,-25)</f>
        <v>-25</v>
      </c>
      <c r="I591" s="1">
        <f>IF(AND($J591=TRUE,Linearity!F591&lt;&gt;0,Linearity!G591&lt;&gt;0),Linearity!I591,-25)</f>
        <v>-25</v>
      </c>
      <c r="J591" t="b">
        <f>IF(Linearity!J591&lt;&gt;0,TRUE,FALSE)</f>
        <v>0</v>
      </c>
    </row>
    <row r="592" spans="1:10" x14ac:dyDescent="0.25">
      <c r="A592" s="1" t="e">
        <f>IF($J592=TRUE,Linearity!A592,NA())</f>
        <v>#N/A</v>
      </c>
      <c r="B592" s="1" t="e">
        <f>IF($J592=TRUE,Linearity!B592,NA())</f>
        <v>#N/A</v>
      </c>
      <c r="C592" s="1" t="e">
        <f>IF($J592=TRUE,Linearity!C592,NA())</f>
        <v>#N/A</v>
      </c>
      <c r="D592" s="1" t="e">
        <f>IF($J592=TRUE,Linearity!D592,NA())</f>
        <v>#N/A</v>
      </c>
      <c r="E592" s="1" t="e">
        <f>IF($J592=TRUE,Linearity!E592,NA())</f>
        <v>#N/A</v>
      </c>
      <c r="F592" s="1">
        <f>IF(AND($J592=TRUE,Linearity!F592&lt;&gt;0,Linearity!G592&lt;&gt;0),Linearity!F592,-25)</f>
        <v>-25</v>
      </c>
      <c r="G592" s="1">
        <f>IF(AND($J592=TRUE,Linearity!F592&lt;&gt;0,Linearity!G592&lt;&gt;0),Linearity!G592,-25)</f>
        <v>-25</v>
      </c>
      <c r="H592" s="1">
        <f>IF(AND($J592=TRUE,Linearity!F592&lt;&gt;0,Linearity!G592&lt;&gt;0),Linearity!H592,-25)</f>
        <v>-25</v>
      </c>
      <c r="I592" s="1">
        <f>IF(AND($J592=TRUE,Linearity!F592&lt;&gt;0,Linearity!G592&lt;&gt;0),Linearity!I592,-25)</f>
        <v>-25</v>
      </c>
      <c r="J592" t="b">
        <f>IF(Linearity!J592&lt;&gt;0,TRUE,FALSE)</f>
        <v>0</v>
      </c>
    </row>
    <row r="593" spans="1:10" x14ac:dyDescent="0.25">
      <c r="A593" s="1" t="e">
        <f>IF($J593=TRUE,Linearity!A593,NA())</f>
        <v>#N/A</v>
      </c>
      <c r="B593" s="1" t="e">
        <f>IF($J593=TRUE,Linearity!B593,NA())</f>
        <v>#N/A</v>
      </c>
      <c r="C593" s="1" t="e">
        <f>IF($J593=TRUE,Linearity!C593,NA())</f>
        <v>#N/A</v>
      </c>
      <c r="D593" s="1" t="e">
        <f>IF($J593=TRUE,Linearity!D593,NA())</f>
        <v>#N/A</v>
      </c>
      <c r="E593" s="1" t="e">
        <f>IF($J593=TRUE,Linearity!E593,NA())</f>
        <v>#N/A</v>
      </c>
      <c r="F593" s="1">
        <f>IF(AND($J593=TRUE,Linearity!F593&lt;&gt;0,Linearity!G593&lt;&gt;0),Linearity!F593,-25)</f>
        <v>-25</v>
      </c>
      <c r="G593" s="1">
        <f>IF(AND($J593=TRUE,Linearity!F593&lt;&gt;0,Linearity!G593&lt;&gt;0),Linearity!G593,-25)</f>
        <v>-25</v>
      </c>
      <c r="H593" s="1">
        <f>IF(AND($J593=TRUE,Linearity!F593&lt;&gt;0,Linearity!G593&lt;&gt;0),Linearity!H593,-25)</f>
        <v>-25</v>
      </c>
      <c r="I593" s="1">
        <f>IF(AND($J593=TRUE,Linearity!F593&lt;&gt;0,Linearity!G593&lt;&gt;0),Linearity!I593,-25)</f>
        <v>-25</v>
      </c>
      <c r="J593" t="b">
        <f>IF(Linearity!J593&lt;&gt;0,TRUE,FALSE)</f>
        <v>0</v>
      </c>
    </row>
    <row r="594" spans="1:10" x14ac:dyDescent="0.25">
      <c r="A594" s="1" t="e">
        <f>IF($J594=TRUE,Linearity!A594,NA())</f>
        <v>#N/A</v>
      </c>
      <c r="B594" s="1" t="e">
        <f>IF($J594=TRUE,Linearity!B594,NA())</f>
        <v>#N/A</v>
      </c>
      <c r="C594" s="1" t="e">
        <f>IF($J594=TRUE,Linearity!C594,NA())</f>
        <v>#N/A</v>
      </c>
      <c r="D594" s="1" t="e">
        <f>IF($J594=TRUE,Linearity!D594,NA())</f>
        <v>#N/A</v>
      </c>
      <c r="E594" s="1" t="e">
        <f>IF($J594=TRUE,Linearity!E594,NA())</f>
        <v>#N/A</v>
      </c>
      <c r="F594" s="1">
        <f>IF(AND($J594=TRUE,Linearity!F594&lt;&gt;0,Linearity!G594&lt;&gt;0),Linearity!F594,-25)</f>
        <v>-25</v>
      </c>
      <c r="G594" s="1">
        <f>IF(AND($J594=TRUE,Linearity!F594&lt;&gt;0,Linearity!G594&lt;&gt;0),Linearity!G594,-25)</f>
        <v>-25</v>
      </c>
      <c r="H594" s="1">
        <f>IF(AND($J594=TRUE,Linearity!F594&lt;&gt;0,Linearity!G594&lt;&gt;0),Linearity!H594,-25)</f>
        <v>-25</v>
      </c>
      <c r="I594" s="1">
        <f>IF(AND($J594=TRUE,Linearity!F594&lt;&gt;0,Linearity!G594&lt;&gt;0),Linearity!I594,-25)</f>
        <v>-25</v>
      </c>
      <c r="J594" t="b">
        <f>IF(Linearity!J594&lt;&gt;0,TRUE,FALSE)</f>
        <v>0</v>
      </c>
    </row>
    <row r="595" spans="1:10" x14ac:dyDescent="0.25">
      <c r="A595" s="1" t="e">
        <f>IF($J595=TRUE,Linearity!A595,NA())</f>
        <v>#N/A</v>
      </c>
      <c r="B595" s="1" t="e">
        <f>IF($J595=TRUE,Linearity!B595,NA())</f>
        <v>#N/A</v>
      </c>
      <c r="C595" s="1" t="e">
        <f>IF($J595=TRUE,Linearity!C595,NA())</f>
        <v>#N/A</v>
      </c>
      <c r="D595" s="1" t="e">
        <f>IF($J595=TRUE,Linearity!D595,NA())</f>
        <v>#N/A</v>
      </c>
      <c r="E595" s="1" t="e">
        <f>IF($J595=TRUE,Linearity!E595,NA())</f>
        <v>#N/A</v>
      </c>
      <c r="F595" s="1">
        <f>IF(AND($J595=TRUE,Linearity!F595&lt;&gt;0,Linearity!G595&lt;&gt;0),Linearity!F595,-25)</f>
        <v>-25</v>
      </c>
      <c r="G595" s="1">
        <f>IF(AND($J595=TRUE,Linearity!F595&lt;&gt;0,Linearity!G595&lt;&gt;0),Linearity!G595,-25)</f>
        <v>-25</v>
      </c>
      <c r="H595" s="1">
        <f>IF(AND($J595=TRUE,Linearity!F595&lt;&gt;0,Linearity!G595&lt;&gt;0),Linearity!H595,-25)</f>
        <v>-25</v>
      </c>
      <c r="I595" s="1">
        <f>IF(AND($J595=TRUE,Linearity!F595&lt;&gt;0,Linearity!G595&lt;&gt;0),Linearity!I595,-25)</f>
        <v>-25</v>
      </c>
      <c r="J595" t="b">
        <f>IF(Linearity!J595&lt;&gt;0,TRUE,FALSE)</f>
        <v>0</v>
      </c>
    </row>
    <row r="596" spans="1:10" x14ac:dyDescent="0.25">
      <c r="A596" s="1" t="e">
        <f>IF($J596=TRUE,Linearity!A596,NA())</f>
        <v>#N/A</v>
      </c>
      <c r="B596" s="1" t="e">
        <f>IF($J596=TRUE,Linearity!B596,NA())</f>
        <v>#N/A</v>
      </c>
      <c r="C596" s="1" t="e">
        <f>IF($J596=TRUE,Linearity!C596,NA())</f>
        <v>#N/A</v>
      </c>
      <c r="D596" s="1" t="e">
        <f>IF($J596=TRUE,Linearity!D596,NA())</f>
        <v>#N/A</v>
      </c>
      <c r="E596" s="1" t="e">
        <f>IF($J596=TRUE,Linearity!E596,NA())</f>
        <v>#N/A</v>
      </c>
      <c r="F596" s="1">
        <f>IF(AND($J596=TRUE,Linearity!F596&lt;&gt;0,Linearity!G596&lt;&gt;0),Linearity!F596,-25)</f>
        <v>-25</v>
      </c>
      <c r="G596" s="1">
        <f>IF(AND($J596=TRUE,Linearity!F596&lt;&gt;0,Linearity!G596&lt;&gt;0),Linearity!G596,-25)</f>
        <v>-25</v>
      </c>
      <c r="H596" s="1">
        <f>IF(AND($J596=TRUE,Linearity!F596&lt;&gt;0,Linearity!G596&lt;&gt;0),Linearity!H596,-25)</f>
        <v>-25</v>
      </c>
      <c r="I596" s="1">
        <f>IF(AND($J596=TRUE,Linearity!F596&lt;&gt;0,Linearity!G596&lt;&gt;0),Linearity!I596,-25)</f>
        <v>-25</v>
      </c>
      <c r="J596" t="b">
        <f>IF(Linearity!J596&lt;&gt;0,TRUE,FALSE)</f>
        <v>0</v>
      </c>
    </row>
    <row r="597" spans="1:10" x14ac:dyDescent="0.25">
      <c r="A597" s="1" t="e">
        <f>IF($J597=TRUE,Linearity!A597,NA())</f>
        <v>#N/A</v>
      </c>
      <c r="B597" s="1" t="e">
        <f>IF($J597=TRUE,Linearity!B597,NA())</f>
        <v>#N/A</v>
      </c>
      <c r="C597" s="1" t="e">
        <f>IF($J597=TRUE,Linearity!C597,NA())</f>
        <v>#N/A</v>
      </c>
      <c r="D597" s="1" t="e">
        <f>IF($J597=TRUE,Linearity!D597,NA())</f>
        <v>#N/A</v>
      </c>
      <c r="E597" s="1" t="e">
        <f>IF($J597=TRUE,Linearity!E597,NA())</f>
        <v>#N/A</v>
      </c>
      <c r="F597" s="1">
        <f>IF(AND($J597=TRUE,Linearity!F597&lt;&gt;0,Linearity!G597&lt;&gt;0),Linearity!F597,-25)</f>
        <v>-25</v>
      </c>
      <c r="G597" s="1">
        <f>IF(AND($J597=TRUE,Linearity!F597&lt;&gt;0,Linearity!G597&lt;&gt;0),Linearity!G597,-25)</f>
        <v>-25</v>
      </c>
      <c r="H597" s="1">
        <f>IF(AND($J597=TRUE,Linearity!F597&lt;&gt;0,Linearity!G597&lt;&gt;0),Linearity!H597,-25)</f>
        <v>-25</v>
      </c>
      <c r="I597" s="1">
        <f>IF(AND($J597=TRUE,Linearity!F597&lt;&gt;0,Linearity!G597&lt;&gt;0),Linearity!I597,-25)</f>
        <v>-25</v>
      </c>
      <c r="J597" t="b">
        <f>IF(Linearity!J597&lt;&gt;0,TRUE,FALSE)</f>
        <v>0</v>
      </c>
    </row>
    <row r="598" spans="1:10" x14ac:dyDescent="0.25">
      <c r="A598" s="1" t="e">
        <f>IF($J598=TRUE,Linearity!A598,NA())</f>
        <v>#N/A</v>
      </c>
      <c r="B598" s="1" t="e">
        <f>IF($J598=TRUE,Linearity!B598,NA())</f>
        <v>#N/A</v>
      </c>
      <c r="C598" s="1" t="e">
        <f>IF($J598=TRUE,Linearity!C598,NA())</f>
        <v>#N/A</v>
      </c>
      <c r="D598" s="1" t="e">
        <f>IF($J598=TRUE,Linearity!D598,NA())</f>
        <v>#N/A</v>
      </c>
      <c r="E598" s="1" t="e">
        <f>IF($J598=TRUE,Linearity!E598,NA())</f>
        <v>#N/A</v>
      </c>
      <c r="F598" s="1">
        <f>IF(AND($J598=TRUE,Linearity!F598&lt;&gt;0,Linearity!G598&lt;&gt;0),Linearity!F598,-25)</f>
        <v>-25</v>
      </c>
      <c r="G598" s="1">
        <f>IF(AND($J598=TRUE,Linearity!F598&lt;&gt;0,Linearity!G598&lt;&gt;0),Linearity!G598,-25)</f>
        <v>-25</v>
      </c>
      <c r="H598" s="1">
        <f>IF(AND($J598=TRUE,Linearity!F598&lt;&gt;0,Linearity!G598&lt;&gt;0),Linearity!H598,-25)</f>
        <v>-25</v>
      </c>
      <c r="I598" s="1">
        <f>IF(AND($J598=TRUE,Linearity!F598&lt;&gt;0,Linearity!G598&lt;&gt;0),Linearity!I598,-25)</f>
        <v>-25</v>
      </c>
      <c r="J598" t="b">
        <f>IF(Linearity!J598&lt;&gt;0,TRUE,FALSE)</f>
        <v>0</v>
      </c>
    </row>
    <row r="599" spans="1:10" x14ac:dyDescent="0.25">
      <c r="A599" s="1" t="e">
        <f>IF($J599=TRUE,Linearity!A599,NA())</f>
        <v>#N/A</v>
      </c>
      <c r="B599" s="1" t="e">
        <f>IF($J599=TRUE,Linearity!B599,NA())</f>
        <v>#N/A</v>
      </c>
      <c r="C599" s="1" t="e">
        <f>IF($J599=TRUE,Linearity!C599,NA())</f>
        <v>#N/A</v>
      </c>
      <c r="D599" s="1" t="e">
        <f>IF($J599=TRUE,Linearity!D599,NA())</f>
        <v>#N/A</v>
      </c>
      <c r="E599" s="1" t="e">
        <f>IF($J599=TRUE,Linearity!E599,NA())</f>
        <v>#N/A</v>
      </c>
      <c r="F599" s="1">
        <f>IF(AND($J599=TRUE,Linearity!F599&lt;&gt;0,Linearity!G599&lt;&gt;0),Linearity!F599,-25)</f>
        <v>-25</v>
      </c>
      <c r="G599" s="1">
        <f>IF(AND($J599=TRUE,Linearity!F599&lt;&gt;0,Linearity!G599&lt;&gt;0),Linearity!G599,-25)</f>
        <v>-25</v>
      </c>
      <c r="H599" s="1">
        <f>IF(AND($J599=TRUE,Linearity!F599&lt;&gt;0,Linearity!G599&lt;&gt;0),Linearity!H599,-25)</f>
        <v>-25</v>
      </c>
      <c r="I599" s="1">
        <f>IF(AND($J599=TRUE,Linearity!F599&lt;&gt;0,Linearity!G599&lt;&gt;0),Linearity!I599,-25)</f>
        <v>-25</v>
      </c>
      <c r="J599" t="b">
        <f>IF(Linearity!J599&lt;&gt;0,TRUE,FALSE)</f>
        <v>0</v>
      </c>
    </row>
    <row r="600" spans="1:10" x14ac:dyDescent="0.25">
      <c r="A600" s="1" t="e">
        <f>IF($J600=TRUE,Linearity!A600,NA())</f>
        <v>#N/A</v>
      </c>
      <c r="B600" s="1" t="e">
        <f>IF($J600=TRUE,Linearity!B600,NA())</f>
        <v>#N/A</v>
      </c>
      <c r="C600" s="1" t="e">
        <f>IF($J600=TRUE,Linearity!C600,NA())</f>
        <v>#N/A</v>
      </c>
      <c r="D600" s="1" t="e">
        <f>IF($J600=TRUE,Linearity!D600,NA())</f>
        <v>#N/A</v>
      </c>
      <c r="E600" s="1" t="e">
        <f>IF($J600=TRUE,Linearity!E600,NA())</f>
        <v>#N/A</v>
      </c>
      <c r="F600" s="1">
        <f>IF(AND($J600=TRUE,Linearity!F600&lt;&gt;0,Linearity!G600&lt;&gt;0),Linearity!F600,-25)</f>
        <v>-25</v>
      </c>
      <c r="G600" s="1">
        <f>IF(AND($J600=TRUE,Linearity!F600&lt;&gt;0,Linearity!G600&lt;&gt;0),Linearity!G600,-25)</f>
        <v>-25</v>
      </c>
      <c r="H600" s="1">
        <f>IF(AND($J600=TRUE,Linearity!F600&lt;&gt;0,Linearity!G600&lt;&gt;0),Linearity!H600,-25)</f>
        <v>-25</v>
      </c>
      <c r="I600" s="1">
        <f>IF(AND($J600=TRUE,Linearity!F600&lt;&gt;0,Linearity!G600&lt;&gt;0),Linearity!I600,-25)</f>
        <v>-25</v>
      </c>
      <c r="J600" t="b">
        <f>IF(Linearity!J600&lt;&gt;0,TRUE,FALSE)</f>
        <v>0</v>
      </c>
    </row>
    <row r="601" spans="1:10" x14ac:dyDescent="0.25">
      <c r="A601" s="1" t="e">
        <f>IF($J601=TRUE,Linearity!A601,NA())</f>
        <v>#N/A</v>
      </c>
      <c r="B601" s="1" t="e">
        <f>IF($J601=TRUE,Linearity!B601,NA())</f>
        <v>#N/A</v>
      </c>
      <c r="C601" s="1" t="e">
        <f>IF($J601=TRUE,Linearity!C601,NA())</f>
        <v>#N/A</v>
      </c>
      <c r="D601" s="1" t="e">
        <f>IF($J601=TRUE,Linearity!D601,NA())</f>
        <v>#N/A</v>
      </c>
      <c r="E601" s="1" t="e">
        <f>IF($J601=TRUE,Linearity!E601,NA())</f>
        <v>#N/A</v>
      </c>
      <c r="F601" s="1">
        <f>IF(AND($J601=TRUE,Linearity!F601&lt;&gt;0,Linearity!G601&lt;&gt;0),Linearity!F601,-25)</f>
        <v>-25</v>
      </c>
      <c r="G601" s="1">
        <f>IF(AND($J601=TRUE,Linearity!F601&lt;&gt;0,Linearity!G601&lt;&gt;0),Linearity!G601,-25)</f>
        <v>-25</v>
      </c>
      <c r="H601" s="1">
        <f>IF(AND($J601=TRUE,Linearity!F601&lt;&gt;0,Linearity!G601&lt;&gt;0),Linearity!H601,-25)</f>
        <v>-25</v>
      </c>
      <c r="I601" s="1">
        <f>IF(AND($J601=TRUE,Linearity!F601&lt;&gt;0,Linearity!G601&lt;&gt;0),Linearity!I601,-25)</f>
        <v>-25</v>
      </c>
      <c r="J601" t="b">
        <f>IF(Linearity!J601&lt;&gt;0,TRUE,FALSE)</f>
        <v>0</v>
      </c>
    </row>
    <row r="602" spans="1:10" x14ac:dyDescent="0.25">
      <c r="A602" s="1" t="e">
        <f>IF($J602=TRUE,Linearity!A602,NA())</f>
        <v>#N/A</v>
      </c>
      <c r="B602" s="1" t="e">
        <f>IF($J602=TRUE,Linearity!B602,NA())</f>
        <v>#N/A</v>
      </c>
      <c r="C602" s="1" t="e">
        <f>IF($J602=TRUE,Linearity!C602,NA())</f>
        <v>#N/A</v>
      </c>
      <c r="D602" s="1" t="e">
        <f>IF($J602=TRUE,Linearity!D602,NA())</f>
        <v>#N/A</v>
      </c>
      <c r="E602" s="1" t="e">
        <f>IF($J602=TRUE,Linearity!E602,NA())</f>
        <v>#N/A</v>
      </c>
      <c r="F602" s="1">
        <f>IF(AND($J602=TRUE,Linearity!F602&lt;&gt;0,Linearity!G602&lt;&gt;0),Linearity!F602,-25)</f>
        <v>-25</v>
      </c>
      <c r="G602" s="1">
        <f>IF(AND($J602=TRUE,Linearity!F602&lt;&gt;0,Linearity!G602&lt;&gt;0),Linearity!G602,-25)</f>
        <v>-25</v>
      </c>
      <c r="H602" s="1">
        <f>IF(AND($J602=TRUE,Linearity!F602&lt;&gt;0,Linearity!G602&lt;&gt;0),Linearity!H602,-25)</f>
        <v>-25</v>
      </c>
      <c r="I602" s="1">
        <f>IF(AND($J602=TRUE,Linearity!F602&lt;&gt;0,Linearity!G602&lt;&gt;0),Linearity!I602,-25)</f>
        <v>-25</v>
      </c>
      <c r="J602" t="b">
        <f>IF(Linearity!J602&lt;&gt;0,TRUE,FALSE)</f>
        <v>0</v>
      </c>
    </row>
    <row r="603" spans="1:10" x14ac:dyDescent="0.25">
      <c r="A603" s="1" t="e">
        <f>IF($J603=TRUE,Linearity!A603,NA())</f>
        <v>#N/A</v>
      </c>
      <c r="B603" s="1" t="e">
        <f>IF($J603=TRUE,Linearity!B603,NA())</f>
        <v>#N/A</v>
      </c>
      <c r="C603" s="1" t="e">
        <f>IF($J603=TRUE,Linearity!C603,NA())</f>
        <v>#N/A</v>
      </c>
      <c r="D603" s="1" t="e">
        <f>IF($J603=TRUE,Linearity!D603,NA())</f>
        <v>#N/A</v>
      </c>
      <c r="E603" s="1" t="e">
        <f>IF($J603=TRUE,Linearity!E603,NA())</f>
        <v>#N/A</v>
      </c>
      <c r="F603" s="1">
        <f>IF(AND($J603=TRUE,Linearity!F603&lt;&gt;0,Linearity!G603&lt;&gt;0),Linearity!F603,-25)</f>
        <v>-25</v>
      </c>
      <c r="G603" s="1">
        <f>IF(AND($J603=TRUE,Linearity!F603&lt;&gt;0,Linearity!G603&lt;&gt;0),Linearity!G603,-25)</f>
        <v>-25</v>
      </c>
      <c r="H603" s="1">
        <f>IF(AND($J603=TRUE,Linearity!F603&lt;&gt;0,Linearity!G603&lt;&gt;0),Linearity!H603,-25)</f>
        <v>-25</v>
      </c>
      <c r="I603" s="1">
        <f>IF(AND($J603=TRUE,Linearity!F603&lt;&gt;0,Linearity!G603&lt;&gt;0),Linearity!I603,-25)</f>
        <v>-25</v>
      </c>
      <c r="J603" t="b">
        <f>IF(Linearity!J603&lt;&gt;0,TRUE,FALSE)</f>
        <v>0</v>
      </c>
    </row>
    <row r="604" spans="1:10" x14ac:dyDescent="0.25">
      <c r="A604" s="1" t="e">
        <f>IF($J604=TRUE,Linearity!A604,NA())</f>
        <v>#N/A</v>
      </c>
      <c r="B604" s="1" t="e">
        <f>IF($J604=TRUE,Linearity!B604,NA())</f>
        <v>#N/A</v>
      </c>
      <c r="C604" s="1" t="e">
        <f>IF($J604=TRUE,Linearity!C604,NA())</f>
        <v>#N/A</v>
      </c>
      <c r="D604" s="1" t="e">
        <f>IF($J604=TRUE,Linearity!D604,NA())</f>
        <v>#N/A</v>
      </c>
      <c r="E604" s="1" t="e">
        <f>IF($J604=TRUE,Linearity!E604,NA())</f>
        <v>#N/A</v>
      </c>
      <c r="F604" s="1">
        <f>IF(AND($J604=TRUE,Linearity!F604&lt;&gt;0,Linearity!G604&lt;&gt;0),Linearity!F604,-25)</f>
        <v>-25</v>
      </c>
      <c r="G604" s="1">
        <f>IF(AND($J604=TRUE,Linearity!F604&lt;&gt;0,Linearity!G604&lt;&gt;0),Linearity!G604,-25)</f>
        <v>-25</v>
      </c>
      <c r="H604" s="1">
        <f>IF(AND($J604=TRUE,Linearity!F604&lt;&gt;0,Linearity!G604&lt;&gt;0),Linearity!H604,-25)</f>
        <v>-25</v>
      </c>
      <c r="I604" s="1">
        <f>IF(AND($J604=TRUE,Linearity!F604&lt;&gt;0,Linearity!G604&lt;&gt;0),Linearity!I604,-25)</f>
        <v>-25</v>
      </c>
      <c r="J604" t="b">
        <f>IF(Linearity!J604&lt;&gt;0,TRUE,FALSE)</f>
        <v>0</v>
      </c>
    </row>
    <row r="605" spans="1:10" x14ac:dyDescent="0.25">
      <c r="A605" s="1" t="e">
        <f>IF($J605=TRUE,Linearity!A605,NA())</f>
        <v>#N/A</v>
      </c>
      <c r="B605" s="1" t="e">
        <f>IF($J605=TRUE,Linearity!B605,NA())</f>
        <v>#N/A</v>
      </c>
      <c r="C605" s="1" t="e">
        <f>IF($J605=TRUE,Linearity!C605,NA())</f>
        <v>#N/A</v>
      </c>
      <c r="D605" s="1" t="e">
        <f>IF($J605=TRUE,Linearity!D605,NA())</f>
        <v>#N/A</v>
      </c>
      <c r="E605" s="1" t="e">
        <f>IF($J605=TRUE,Linearity!E605,NA())</f>
        <v>#N/A</v>
      </c>
      <c r="F605" s="1">
        <f>IF(AND($J605=TRUE,Linearity!F605&lt;&gt;0,Linearity!G605&lt;&gt;0),Linearity!F605,-25)</f>
        <v>-25</v>
      </c>
      <c r="G605" s="1">
        <f>IF(AND($J605=TRUE,Linearity!F605&lt;&gt;0,Linearity!G605&lt;&gt;0),Linearity!G605,-25)</f>
        <v>-25</v>
      </c>
      <c r="H605" s="1">
        <f>IF(AND($J605=TRUE,Linearity!F605&lt;&gt;0,Linearity!G605&lt;&gt;0),Linearity!H605,-25)</f>
        <v>-25</v>
      </c>
      <c r="I605" s="1">
        <f>IF(AND($J605=TRUE,Linearity!F605&lt;&gt;0,Linearity!G605&lt;&gt;0),Linearity!I605,-25)</f>
        <v>-25</v>
      </c>
      <c r="J605" t="b">
        <f>IF(Linearity!J605&lt;&gt;0,TRUE,FALSE)</f>
        <v>0</v>
      </c>
    </row>
    <row r="606" spans="1:10" x14ac:dyDescent="0.25">
      <c r="A606" s="1" t="e">
        <f>IF($J606=TRUE,Linearity!A606,NA())</f>
        <v>#N/A</v>
      </c>
      <c r="B606" s="1" t="e">
        <f>IF($J606=TRUE,Linearity!B606,NA())</f>
        <v>#N/A</v>
      </c>
      <c r="C606" s="1" t="e">
        <f>IF($J606=TRUE,Linearity!C606,NA())</f>
        <v>#N/A</v>
      </c>
      <c r="D606" s="1" t="e">
        <f>IF($J606=TRUE,Linearity!D606,NA())</f>
        <v>#N/A</v>
      </c>
      <c r="E606" s="1" t="e">
        <f>IF($J606=TRUE,Linearity!E606,NA())</f>
        <v>#N/A</v>
      </c>
      <c r="F606" s="1">
        <f>IF(AND($J606=TRUE,Linearity!F606&lt;&gt;0,Linearity!G606&lt;&gt;0),Linearity!F606,-25)</f>
        <v>-25</v>
      </c>
      <c r="G606" s="1">
        <f>IF(AND($J606=TRUE,Linearity!F606&lt;&gt;0,Linearity!G606&lt;&gt;0),Linearity!G606,-25)</f>
        <v>-25</v>
      </c>
      <c r="H606" s="1">
        <f>IF(AND($J606=TRUE,Linearity!F606&lt;&gt;0,Linearity!G606&lt;&gt;0),Linearity!H606,-25)</f>
        <v>-25</v>
      </c>
      <c r="I606" s="1">
        <f>IF(AND($J606=TRUE,Linearity!F606&lt;&gt;0,Linearity!G606&lt;&gt;0),Linearity!I606,-25)</f>
        <v>-25</v>
      </c>
      <c r="J606" t="b">
        <f>IF(Linearity!J606&lt;&gt;0,TRUE,FALSE)</f>
        <v>0</v>
      </c>
    </row>
    <row r="607" spans="1:10" x14ac:dyDescent="0.25">
      <c r="A607" s="1" t="e">
        <f>IF($J607=TRUE,Linearity!A607,NA())</f>
        <v>#N/A</v>
      </c>
      <c r="B607" s="1" t="e">
        <f>IF($J607=TRUE,Linearity!B607,NA())</f>
        <v>#N/A</v>
      </c>
      <c r="C607" s="1" t="e">
        <f>IF($J607=TRUE,Linearity!C607,NA())</f>
        <v>#N/A</v>
      </c>
      <c r="D607" s="1" t="e">
        <f>IF($J607=TRUE,Linearity!D607,NA())</f>
        <v>#N/A</v>
      </c>
      <c r="E607" s="1" t="e">
        <f>IF($J607=TRUE,Linearity!E607,NA())</f>
        <v>#N/A</v>
      </c>
      <c r="F607" s="1">
        <f>IF(AND($J607=TRUE,Linearity!F607&lt;&gt;0,Linearity!G607&lt;&gt;0),Linearity!F607,-25)</f>
        <v>-25</v>
      </c>
      <c r="G607" s="1">
        <f>IF(AND($J607=TRUE,Linearity!F607&lt;&gt;0,Linearity!G607&lt;&gt;0),Linearity!G607,-25)</f>
        <v>-25</v>
      </c>
      <c r="H607" s="1">
        <f>IF(AND($J607=TRUE,Linearity!F607&lt;&gt;0,Linearity!G607&lt;&gt;0),Linearity!H607,-25)</f>
        <v>-25</v>
      </c>
      <c r="I607" s="1">
        <f>IF(AND($J607=TRUE,Linearity!F607&lt;&gt;0,Linearity!G607&lt;&gt;0),Linearity!I607,-25)</f>
        <v>-25</v>
      </c>
      <c r="J607" t="b">
        <f>IF(Linearity!J607&lt;&gt;0,TRUE,FALSE)</f>
        <v>0</v>
      </c>
    </row>
    <row r="608" spans="1:10" x14ac:dyDescent="0.25">
      <c r="A608" s="1" t="e">
        <f>IF($J608=TRUE,Linearity!A608,NA())</f>
        <v>#N/A</v>
      </c>
      <c r="B608" s="1" t="e">
        <f>IF($J608=TRUE,Linearity!B608,NA())</f>
        <v>#N/A</v>
      </c>
      <c r="C608" s="1" t="e">
        <f>IF($J608=TRUE,Linearity!C608,NA())</f>
        <v>#N/A</v>
      </c>
      <c r="D608" s="1" t="e">
        <f>IF($J608=TRUE,Linearity!D608,NA())</f>
        <v>#N/A</v>
      </c>
      <c r="E608" s="1" t="e">
        <f>IF($J608=TRUE,Linearity!E608,NA())</f>
        <v>#N/A</v>
      </c>
      <c r="F608" s="1">
        <f>IF(AND($J608=TRUE,Linearity!F608&lt;&gt;0,Linearity!G608&lt;&gt;0),Linearity!F608,-25)</f>
        <v>-25</v>
      </c>
      <c r="G608" s="1">
        <f>IF(AND($J608=TRUE,Linearity!F608&lt;&gt;0,Linearity!G608&lt;&gt;0),Linearity!G608,-25)</f>
        <v>-25</v>
      </c>
      <c r="H608" s="1">
        <f>IF(AND($J608=TRUE,Linearity!F608&lt;&gt;0,Linearity!G608&lt;&gt;0),Linearity!H608,-25)</f>
        <v>-25</v>
      </c>
      <c r="I608" s="1">
        <f>IF(AND($J608=TRUE,Linearity!F608&lt;&gt;0,Linearity!G608&lt;&gt;0),Linearity!I608,-25)</f>
        <v>-25</v>
      </c>
      <c r="J608" t="b">
        <f>IF(Linearity!J608&lt;&gt;0,TRUE,FALSE)</f>
        <v>0</v>
      </c>
    </row>
    <row r="609" spans="1:10" x14ac:dyDescent="0.25">
      <c r="A609" s="1" t="e">
        <f>IF($J609=TRUE,Linearity!A609,NA())</f>
        <v>#N/A</v>
      </c>
      <c r="B609" s="1" t="e">
        <f>IF($J609=TRUE,Linearity!B609,NA())</f>
        <v>#N/A</v>
      </c>
      <c r="C609" s="1" t="e">
        <f>IF($J609=TRUE,Linearity!C609,NA())</f>
        <v>#N/A</v>
      </c>
      <c r="D609" s="1" t="e">
        <f>IF($J609=TRUE,Linearity!D609,NA())</f>
        <v>#N/A</v>
      </c>
      <c r="E609" s="1" t="e">
        <f>IF($J609=TRUE,Linearity!E609,NA())</f>
        <v>#N/A</v>
      </c>
      <c r="F609" s="1">
        <f>IF(AND($J609=TRUE,Linearity!F609&lt;&gt;0,Linearity!G609&lt;&gt;0),Linearity!F609,-25)</f>
        <v>-25</v>
      </c>
      <c r="G609" s="1">
        <f>IF(AND($J609=TRUE,Linearity!F609&lt;&gt;0,Linearity!G609&lt;&gt;0),Linearity!G609,-25)</f>
        <v>-25</v>
      </c>
      <c r="H609" s="1">
        <f>IF(AND($J609=TRUE,Linearity!F609&lt;&gt;0,Linearity!G609&lt;&gt;0),Linearity!H609,-25)</f>
        <v>-25</v>
      </c>
      <c r="I609" s="1">
        <f>IF(AND($J609=TRUE,Linearity!F609&lt;&gt;0,Linearity!G609&lt;&gt;0),Linearity!I609,-25)</f>
        <v>-25</v>
      </c>
      <c r="J609" t="b">
        <f>IF(Linearity!J609&lt;&gt;0,TRUE,FALSE)</f>
        <v>0</v>
      </c>
    </row>
    <row r="610" spans="1:10" x14ac:dyDescent="0.25">
      <c r="A610" s="1" t="e">
        <f>IF($J610=TRUE,Linearity!A610,NA())</f>
        <v>#N/A</v>
      </c>
      <c r="B610" s="1" t="e">
        <f>IF($J610=TRUE,Linearity!B610,NA())</f>
        <v>#N/A</v>
      </c>
      <c r="C610" s="1" t="e">
        <f>IF($J610=TRUE,Linearity!C610,NA())</f>
        <v>#N/A</v>
      </c>
      <c r="D610" s="1" t="e">
        <f>IF($J610=TRUE,Linearity!D610,NA())</f>
        <v>#N/A</v>
      </c>
      <c r="E610" s="1" t="e">
        <f>IF($J610=TRUE,Linearity!E610,NA())</f>
        <v>#N/A</v>
      </c>
      <c r="F610" s="1">
        <f>IF(AND($J610=TRUE,Linearity!F610&lt;&gt;0,Linearity!G610&lt;&gt;0),Linearity!F610,-25)</f>
        <v>-25</v>
      </c>
      <c r="G610" s="1">
        <f>IF(AND($J610=TRUE,Linearity!F610&lt;&gt;0,Linearity!G610&lt;&gt;0),Linearity!G610,-25)</f>
        <v>-25</v>
      </c>
      <c r="H610" s="1">
        <f>IF(AND($J610=TRUE,Linearity!F610&lt;&gt;0,Linearity!G610&lt;&gt;0),Linearity!H610,-25)</f>
        <v>-25</v>
      </c>
      <c r="I610" s="1">
        <f>IF(AND($J610=TRUE,Linearity!F610&lt;&gt;0,Linearity!G610&lt;&gt;0),Linearity!I610,-25)</f>
        <v>-25</v>
      </c>
      <c r="J610" t="b">
        <f>IF(Linearity!J610&lt;&gt;0,TRUE,FALSE)</f>
        <v>0</v>
      </c>
    </row>
    <row r="611" spans="1:10" x14ac:dyDescent="0.25">
      <c r="A611" s="1" t="e">
        <f>IF($J611=TRUE,Linearity!A611,NA())</f>
        <v>#N/A</v>
      </c>
      <c r="B611" s="1" t="e">
        <f>IF($J611=TRUE,Linearity!B611,NA())</f>
        <v>#N/A</v>
      </c>
      <c r="C611" s="1" t="e">
        <f>IF($J611=TRUE,Linearity!C611,NA())</f>
        <v>#N/A</v>
      </c>
      <c r="D611" s="1" t="e">
        <f>IF($J611=TRUE,Linearity!D611,NA())</f>
        <v>#N/A</v>
      </c>
      <c r="E611" s="1" t="e">
        <f>IF($J611=TRUE,Linearity!E611,NA())</f>
        <v>#N/A</v>
      </c>
      <c r="F611" s="1">
        <f>IF(AND($J611=TRUE,Linearity!F611&lt;&gt;0,Linearity!G611&lt;&gt;0),Linearity!F611,-25)</f>
        <v>-25</v>
      </c>
      <c r="G611" s="1">
        <f>IF(AND($J611=TRUE,Linearity!F611&lt;&gt;0,Linearity!G611&lt;&gt;0),Linearity!G611,-25)</f>
        <v>-25</v>
      </c>
      <c r="H611" s="1">
        <f>IF(AND($J611=TRUE,Linearity!F611&lt;&gt;0,Linearity!G611&lt;&gt;0),Linearity!H611,-25)</f>
        <v>-25</v>
      </c>
      <c r="I611" s="1">
        <f>IF(AND($J611=TRUE,Linearity!F611&lt;&gt;0,Linearity!G611&lt;&gt;0),Linearity!I611,-25)</f>
        <v>-25</v>
      </c>
      <c r="J611" t="b">
        <f>IF(Linearity!J611&lt;&gt;0,TRUE,FALSE)</f>
        <v>0</v>
      </c>
    </row>
    <row r="612" spans="1:10" x14ac:dyDescent="0.25">
      <c r="A612" s="1" t="e">
        <f>IF($J612=TRUE,Linearity!A612,NA())</f>
        <v>#N/A</v>
      </c>
      <c r="B612" s="1" t="e">
        <f>IF($J612=TRUE,Linearity!B612,NA())</f>
        <v>#N/A</v>
      </c>
      <c r="C612" s="1" t="e">
        <f>IF($J612=TRUE,Linearity!C612,NA())</f>
        <v>#N/A</v>
      </c>
      <c r="D612" s="1" t="e">
        <f>IF($J612=TRUE,Linearity!D612,NA())</f>
        <v>#N/A</v>
      </c>
      <c r="E612" s="1" t="e">
        <f>IF($J612=TRUE,Linearity!E612,NA())</f>
        <v>#N/A</v>
      </c>
      <c r="F612" s="1">
        <f>IF(AND($J612=TRUE,Linearity!F612&lt;&gt;0,Linearity!G612&lt;&gt;0),Linearity!F612,-25)</f>
        <v>-25</v>
      </c>
      <c r="G612" s="1">
        <f>IF(AND($J612=TRUE,Linearity!F612&lt;&gt;0,Linearity!G612&lt;&gt;0),Linearity!G612,-25)</f>
        <v>-25</v>
      </c>
      <c r="H612" s="1">
        <f>IF(AND($J612=TRUE,Linearity!F612&lt;&gt;0,Linearity!G612&lt;&gt;0),Linearity!H612,-25)</f>
        <v>-25</v>
      </c>
      <c r="I612" s="1">
        <f>IF(AND($J612=TRUE,Linearity!F612&lt;&gt;0,Linearity!G612&lt;&gt;0),Linearity!I612,-25)</f>
        <v>-25</v>
      </c>
      <c r="J612" t="b">
        <f>IF(Linearity!J612&lt;&gt;0,TRUE,FALSE)</f>
        <v>0</v>
      </c>
    </row>
    <row r="613" spans="1:10" x14ac:dyDescent="0.25">
      <c r="A613" s="1" t="e">
        <f>IF($J613=TRUE,Linearity!A613,NA())</f>
        <v>#N/A</v>
      </c>
      <c r="B613" s="1" t="e">
        <f>IF($J613=TRUE,Linearity!B613,NA())</f>
        <v>#N/A</v>
      </c>
      <c r="C613" s="1" t="e">
        <f>IF($J613=TRUE,Linearity!C613,NA())</f>
        <v>#N/A</v>
      </c>
      <c r="D613" s="1" t="e">
        <f>IF($J613=TRUE,Linearity!D613,NA())</f>
        <v>#N/A</v>
      </c>
      <c r="E613" s="1" t="e">
        <f>IF($J613=TRUE,Linearity!E613,NA())</f>
        <v>#N/A</v>
      </c>
      <c r="F613" s="1">
        <f>IF(AND($J613=TRUE,Linearity!F613&lt;&gt;0,Linearity!G613&lt;&gt;0),Linearity!F613,-25)</f>
        <v>-25</v>
      </c>
      <c r="G613" s="1">
        <f>IF(AND($J613=TRUE,Linearity!F613&lt;&gt;0,Linearity!G613&lt;&gt;0),Linearity!G613,-25)</f>
        <v>-25</v>
      </c>
      <c r="H613" s="1">
        <f>IF(AND($J613=TRUE,Linearity!F613&lt;&gt;0,Linearity!G613&lt;&gt;0),Linearity!H613,-25)</f>
        <v>-25</v>
      </c>
      <c r="I613" s="1">
        <f>IF(AND($J613=TRUE,Linearity!F613&lt;&gt;0,Linearity!G613&lt;&gt;0),Linearity!I613,-25)</f>
        <v>-25</v>
      </c>
      <c r="J613" t="b">
        <f>IF(Linearity!J613&lt;&gt;0,TRUE,FALSE)</f>
        <v>0</v>
      </c>
    </row>
    <row r="614" spans="1:10" x14ac:dyDescent="0.25">
      <c r="A614" s="1" t="e">
        <f>IF($J614=TRUE,Linearity!A614,NA())</f>
        <v>#N/A</v>
      </c>
      <c r="B614" s="1" t="e">
        <f>IF($J614=TRUE,Linearity!B614,NA())</f>
        <v>#N/A</v>
      </c>
      <c r="C614" s="1" t="e">
        <f>IF($J614=TRUE,Linearity!C614,NA())</f>
        <v>#N/A</v>
      </c>
      <c r="D614" s="1" t="e">
        <f>IF($J614=TRUE,Linearity!D614,NA())</f>
        <v>#N/A</v>
      </c>
      <c r="E614" s="1" t="e">
        <f>IF($J614=TRUE,Linearity!E614,NA())</f>
        <v>#N/A</v>
      </c>
      <c r="F614" s="1">
        <f>IF(AND($J614=TRUE,Linearity!F614&lt;&gt;0,Linearity!G614&lt;&gt;0),Linearity!F614,-25)</f>
        <v>-25</v>
      </c>
      <c r="G614" s="1">
        <f>IF(AND($J614=TRUE,Linearity!F614&lt;&gt;0,Linearity!G614&lt;&gt;0),Linearity!G614,-25)</f>
        <v>-25</v>
      </c>
      <c r="H614" s="1">
        <f>IF(AND($J614=TRUE,Linearity!F614&lt;&gt;0,Linearity!G614&lt;&gt;0),Linearity!H614,-25)</f>
        <v>-25</v>
      </c>
      <c r="I614" s="1">
        <f>IF(AND($J614=TRUE,Linearity!F614&lt;&gt;0,Linearity!G614&lt;&gt;0),Linearity!I614,-25)</f>
        <v>-25</v>
      </c>
      <c r="J614" t="b">
        <f>IF(Linearity!J614&lt;&gt;0,TRUE,FALSE)</f>
        <v>0</v>
      </c>
    </row>
    <row r="615" spans="1:10" x14ac:dyDescent="0.25">
      <c r="A615" s="1" t="e">
        <f>IF($J615=TRUE,Linearity!A615,NA())</f>
        <v>#N/A</v>
      </c>
      <c r="B615" s="1" t="e">
        <f>IF($J615=TRUE,Linearity!B615,NA())</f>
        <v>#N/A</v>
      </c>
      <c r="C615" s="1" t="e">
        <f>IF($J615=TRUE,Linearity!C615,NA())</f>
        <v>#N/A</v>
      </c>
      <c r="D615" s="1" t="e">
        <f>IF($J615=TRUE,Linearity!D615,NA())</f>
        <v>#N/A</v>
      </c>
      <c r="E615" s="1" t="e">
        <f>IF($J615=TRUE,Linearity!E615,NA())</f>
        <v>#N/A</v>
      </c>
      <c r="F615" s="1">
        <f>IF(AND($J615=TRUE,Linearity!F615&lt;&gt;0,Linearity!G615&lt;&gt;0),Linearity!F615,-25)</f>
        <v>-25</v>
      </c>
      <c r="G615" s="1">
        <f>IF(AND($J615=TRUE,Linearity!F615&lt;&gt;0,Linearity!G615&lt;&gt;0),Linearity!G615,-25)</f>
        <v>-25</v>
      </c>
      <c r="H615" s="1">
        <f>IF(AND($J615=TRUE,Linearity!F615&lt;&gt;0,Linearity!G615&lt;&gt;0),Linearity!H615,-25)</f>
        <v>-25</v>
      </c>
      <c r="I615" s="1">
        <f>IF(AND($J615=TRUE,Linearity!F615&lt;&gt;0,Linearity!G615&lt;&gt;0),Linearity!I615,-25)</f>
        <v>-25</v>
      </c>
      <c r="J615" t="b">
        <f>IF(Linearity!J615&lt;&gt;0,TRUE,FALSE)</f>
        <v>0</v>
      </c>
    </row>
    <row r="616" spans="1:10" x14ac:dyDescent="0.25">
      <c r="A616" s="1" t="e">
        <f>IF($J616=TRUE,Linearity!A616,NA())</f>
        <v>#N/A</v>
      </c>
      <c r="B616" s="1" t="e">
        <f>IF($J616=TRUE,Linearity!B616,NA())</f>
        <v>#N/A</v>
      </c>
      <c r="C616" s="1" t="e">
        <f>IF($J616=TRUE,Linearity!C616,NA())</f>
        <v>#N/A</v>
      </c>
      <c r="D616" s="1" t="e">
        <f>IF($J616=TRUE,Linearity!D616,NA())</f>
        <v>#N/A</v>
      </c>
      <c r="E616" s="1" t="e">
        <f>IF($J616=TRUE,Linearity!E616,NA())</f>
        <v>#N/A</v>
      </c>
      <c r="F616" s="1">
        <f>IF(AND($J616=TRUE,Linearity!F616&lt;&gt;0,Linearity!G616&lt;&gt;0),Linearity!F616,-25)</f>
        <v>-25</v>
      </c>
      <c r="G616" s="1">
        <f>IF(AND($J616=TRUE,Linearity!F616&lt;&gt;0,Linearity!G616&lt;&gt;0),Linearity!G616,-25)</f>
        <v>-25</v>
      </c>
      <c r="H616" s="1">
        <f>IF(AND($J616=TRUE,Linearity!F616&lt;&gt;0,Linearity!G616&lt;&gt;0),Linearity!H616,-25)</f>
        <v>-25</v>
      </c>
      <c r="I616" s="1">
        <f>IF(AND($J616=TRUE,Linearity!F616&lt;&gt;0,Linearity!G616&lt;&gt;0),Linearity!I616,-25)</f>
        <v>-25</v>
      </c>
      <c r="J616" t="b">
        <f>IF(Linearity!J616&lt;&gt;0,TRUE,FALSE)</f>
        <v>0</v>
      </c>
    </row>
    <row r="617" spans="1:10" x14ac:dyDescent="0.25">
      <c r="A617" s="1" t="e">
        <f>IF($J617=TRUE,Linearity!A617,NA())</f>
        <v>#N/A</v>
      </c>
      <c r="B617" s="1" t="e">
        <f>IF($J617=TRUE,Linearity!B617,NA())</f>
        <v>#N/A</v>
      </c>
      <c r="C617" s="1" t="e">
        <f>IF($J617=TRUE,Linearity!C617,NA())</f>
        <v>#N/A</v>
      </c>
      <c r="D617" s="1" t="e">
        <f>IF($J617=TRUE,Linearity!D617,NA())</f>
        <v>#N/A</v>
      </c>
      <c r="E617" s="1" t="e">
        <f>IF($J617=TRUE,Linearity!E617,NA())</f>
        <v>#N/A</v>
      </c>
      <c r="F617" s="1">
        <f>IF(AND($J617=TRUE,Linearity!F617&lt;&gt;0,Linearity!G617&lt;&gt;0),Linearity!F617,-25)</f>
        <v>-25</v>
      </c>
      <c r="G617" s="1">
        <f>IF(AND($J617=TRUE,Linearity!F617&lt;&gt;0,Linearity!G617&lt;&gt;0),Linearity!G617,-25)</f>
        <v>-25</v>
      </c>
      <c r="H617" s="1">
        <f>IF(AND($J617=TRUE,Linearity!F617&lt;&gt;0,Linearity!G617&lt;&gt;0),Linearity!H617,-25)</f>
        <v>-25</v>
      </c>
      <c r="I617" s="1">
        <f>IF(AND($J617=TRUE,Linearity!F617&lt;&gt;0,Linearity!G617&lt;&gt;0),Linearity!I617,-25)</f>
        <v>-25</v>
      </c>
      <c r="J617" t="b">
        <f>IF(Linearity!J617&lt;&gt;0,TRUE,FALSE)</f>
        <v>0</v>
      </c>
    </row>
    <row r="618" spans="1:10" x14ac:dyDescent="0.25">
      <c r="A618" s="1" t="e">
        <f>IF($J618=TRUE,Linearity!A618,NA())</f>
        <v>#N/A</v>
      </c>
      <c r="B618" s="1" t="e">
        <f>IF($J618=TRUE,Linearity!B618,NA())</f>
        <v>#N/A</v>
      </c>
      <c r="C618" s="1" t="e">
        <f>IF($J618=TRUE,Linearity!C618,NA())</f>
        <v>#N/A</v>
      </c>
      <c r="D618" s="1" t="e">
        <f>IF($J618=TRUE,Linearity!D618,NA())</f>
        <v>#N/A</v>
      </c>
      <c r="E618" s="1" t="e">
        <f>IF($J618=TRUE,Linearity!E618,NA())</f>
        <v>#N/A</v>
      </c>
      <c r="F618" s="1">
        <f>IF(AND($J618=TRUE,Linearity!F618&lt;&gt;0,Linearity!G618&lt;&gt;0),Linearity!F618,-25)</f>
        <v>-25</v>
      </c>
      <c r="G618" s="1">
        <f>IF(AND($J618=TRUE,Linearity!F618&lt;&gt;0,Linearity!G618&lt;&gt;0),Linearity!G618,-25)</f>
        <v>-25</v>
      </c>
      <c r="H618" s="1">
        <f>IF(AND($J618=TRUE,Linearity!F618&lt;&gt;0,Linearity!G618&lt;&gt;0),Linearity!H618,-25)</f>
        <v>-25</v>
      </c>
      <c r="I618" s="1">
        <f>IF(AND($J618=TRUE,Linearity!F618&lt;&gt;0,Linearity!G618&lt;&gt;0),Linearity!I618,-25)</f>
        <v>-25</v>
      </c>
      <c r="J618" t="b">
        <f>IF(Linearity!J618&lt;&gt;0,TRUE,FALSE)</f>
        <v>0</v>
      </c>
    </row>
    <row r="619" spans="1:10" x14ac:dyDescent="0.25">
      <c r="A619" s="1" t="e">
        <f>IF($J619=TRUE,Linearity!A619,NA())</f>
        <v>#N/A</v>
      </c>
      <c r="B619" s="1" t="e">
        <f>IF($J619=TRUE,Linearity!B619,NA())</f>
        <v>#N/A</v>
      </c>
      <c r="C619" s="1" t="e">
        <f>IF($J619=TRUE,Linearity!C619,NA())</f>
        <v>#N/A</v>
      </c>
      <c r="D619" s="1" t="e">
        <f>IF($J619=TRUE,Linearity!D619,NA())</f>
        <v>#N/A</v>
      </c>
      <c r="E619" s="1" t="e">
        <f>IF($J619=TRUE,Linearity!E619,NA())</f>
        <v>#N/A</v>
      </c>
      <c r="F619" s="1">
        <f>IF(AND($J619=TRUE,Linearity!F619&lt;&gt;0,Linearity!G619&lt;&gt;0),Linearity!F619,-25)</f>
        <v>-25</v>
      </c>
      <c r="G619" s="1">
        <f>IF(AND($J619=TRUE,Linearity!F619&lt;&gt;0,Linearity!G619&lt;&gt;0),Linearity!G619,-25)</f>
        <v>-25</v>
      </c>
      <c r="H619" s="1">
        <f>IF(AND($J619=TRUE,Linearity!F619&lt;&gt;0,Linearity!G619&lt;&gt;0),Linearity!H619,-25)</f>
        <v>-25</v>
      </c>
      <c r="I619" s="1">
        <f>IF(AND($J619=TRUE,Linearity!F619&lt;&gt;0,Linearity!G619&lt;&gt;0),Linearity!I619,-25)</f>
        <v>-25</v>
      </c>
      <c r="J619" t="b">
        <f>IF(Linearity!J619&lt;&gt;0,TRUE,FALSE)</f>
        <v>0</v>
      </c>
    </row>
    <row r="620" spans="1:10" x14ac:dyDescent="0.25">
      <c r="A620" s="1" t="e">
        <f>IF($J620=TRUE,Linearity!A620,NA())</f>
        <v>#N/A</v>
      </c>
      <c r="B620" s="1" t="e">
        <f>IF($J620=TRUE,Linearity!B620,NA())</f>
        <v>#N/A</v>
      </c>
      <c r="C620" s="1" t="e">
        <f>IF($J620=TRUE,Linearity!C620,NA())</f>
        <v>#N/A</v>
      </c>
      <c r="D620" s="1" t="e">
        <f>IF($J620=TRUE,Linearity!D620,NA())</f>
        <v>#N/A</v>
      </c>
      <c r="E620" s="1" t="e">
        <f>IF($J620=TRUE,Linearity!E620,NA())</f>
        <v>#N/A</v>
      </c>
      <c r="F620" s="1">
        <f>IF(AND($J620=TRUE,Linearity!F620&lt;&gt;0,Linearity!G620&lt;&gt;0),Linearity!F620,-25)</f>
        <v>-25</v>
      </c>
      <c r="G620" s="1">
        <f>IF(AND($J620=TRUE,Linearity!F620&lt;&gt;0,Linearity!G620&lt;&gt;0),Linearity!G620,-25)</f>
        <v>-25</v>
      </c>
      <c r="H620" s="1">
        <f>IF(AND($J620=TRUE,Linearity!F620&lt;&gt;0,Linearity!G620&lt;&gt;0),Linearity!H620,-25)</f>
        <v>-25</v>
      </c>
      <c r="I620" s="1">
        <f>IF(AND($J620=TRUE,Linearity!F620&lt;&gt;0,Linearity!G620&lt;&gt;0),Linearity!I620,-25)</f>
        <v>-25</v>
      </c>
      <c r="J620" t="b">
        <f>IF(Linearity!J620&lt;&gt;0,TRUE,FALSE)</f>
        <v>0</v>
      </c>
    </row>
    <row r="621" spans="1:10" x14ac:dyDescent="0.25">
      <c r="A621" s="1" t="e">
        <f>IF($J621=TRUE,Linearity!A621,NA())</f>
        <v>#N/A</v>
      </c>
      <c r="B621" s="1" t="e">
        <f>IF($J621=TRUE,Linearity!B621,NA())</f>
        <v>#N/A</v>
      </c>
      <c r="C621" s="1" t="e">
        <f>IF($J621=TRUE,Linearity!C621,NA())</f>
        <v>#N/A</v>
      </c>
      <c r="D621" s="1" t="e">
        <f>IF($J621=TRUE,Linearity!D621,NA())</f>
        <v>#N/A</v>
      </c>
      <c r="E621" s="1" t="e">
        <f>IF($J621=TRUE,Linearity!E621,NA())</f>
        <v>#N/A</v>
      </c>
      <c r="F621" s="1">
        <f>IF(AND($J621=TRUE,Linearity!F621&lt;&gt;0,Linearity!G621&lt;&gt;0),Linearity!F621,-25)</f>
        <v>-25</v>
      </c>
      <c r="G621" s="1">
        <f>IF(AND($J621=TRUE,Linearity!F621&lt;&gt;0,Linearity!G621&lt;&gt;0),Linearity!G621,-25)</f>
        <v>-25</v>
      </c>
      <c r="H621" s="1">
        <f>IF(AND($J621=TRUE,Linearity!F621&lt;&gt;0,Linearity!G621&lt;&gt;0),Linearity!H621,-25)</f>
        <v>-25</v>
      </c>
      <c r="I621" s="1">
        <f>IF(AND($J621=TRUE,Linearity!F621&lt;&gt;0,Linearity!G621&lt;&gt;0),Linearity!I621,-25)</f>
        <v>-25</v>
      </c>
      <c r="J621" t="b">
        <f>IF(Linearity!J621&lt;&gt;0,TRUE,FALSE)</f>
        <v>0</v>
      </c>
    </row>
    <row r="622" spans="1:10" x14ac:dyDescent="0.25">
      <c r="A622" s="1" t="e">
        <f>IF($J622=TRUE,Linearity!A622,NA())</f>
        <v>#N/A</v>
      </c>
      <c r="B622" s="1" t="e">
        <f>IF($J622=TRUE,Linearity!B622,NA())</f>
        <v>#N/A</v>
      </c>
      <c r="C622" s="1" t="e">
        <f>IF($J622=TRUE,Linearity!C622,NA())</f>
        <v>#N/A</v>
      </c>
      <c r="D622" s="1" t="e">
        <f>IF($J622=TRUE,Linearity!D622,NA())</f>
        <v>#N/A</v>
      </c>
      <c r="E622" s="1" t="e">
        <f>IF($J622=TRUE,Linearity!E622,NA())</f>
        <v>#N/A</v>
      </c>
      <c r="F622" s="1">
        <f>IF(AND($J622=TRUE,Linearity!F622&lt;&gt;0,Linearity!G622&lt;&gt;0),Linearity!F622,-25)</f>
        <v>-25</v>
      </c>
      <c r="G622" s="1">
        <f>IF(AND($J622=TRUE,Linearity!F622&lt;&gt;0,Linearity!G622&lt;&gt;0),Linearity!G622,-25)</f>
        <v>-25</v>
      </c>
      <c r="H622" s="1">
        <f>IF(AND($J622=TRUE,Linearity!F622&lt;&gt;0,Linearity!G622&lt;&gt;0),Linearity!H622,-25)</f>
        <v>-25</v>
      </c>
      <c r="I622" s="1">
        <f>IF(AND($J622=TRUE,Linearity!F622&lt;&gt;0,Linearity!G622&lt;&gt;0),Linearity!I622,-25)</f>
        <v>-25</v>
      </c>
      <c r="J622" t="b">
        <f>IF(Linearity!J622&lt;&gt;0,TRUE,FALSE)</f>
        <v>0</v>
      </c>
    </row>
    <row r="623" spans="1:10" x14ac:dyDescent="0.25">
      <c r="A623" s="1" t="e">
        <f>IF($J623=TRUE,Linearity!A623,NA())</f>
        <v>#N/A</v>
      </c>
      <c r="B623" s="1" t="e">
        <f>IF($J623=TRUE,Linearity!B623,NA())</f>
        <v>#N/A</v>
      </c>
      <c r="C623" s="1" t="e">
        <f>IF($J623=TRUE,Linearity!C623,NA())</f>
        <v>#N/A</v>
      </c>
      <c r="D623" s="1" t="e">
        <f>IF($J623=TRUE,Linearity!D623,NA())</f>
        <v>#N/A</v>
      </c>
      <c r="E623" s="1" t="e">
        <f>IF($J623=TRUE,Linearity!E623,NA())</f>
        <v>#N/A</v>
      </c>
      <c r="F623" s="1">
        <f>IF(AND($J623=TRUE,Linearity!F623&lt;&gt;0,Linearity!G623&lt;&gt;0),Linearity!F623,-25)</f>
        <v>-25</v>
      </c>
      <c r="G623" s="1">
        <f>IF(AND($J623=TRUE,Linearity!F623&lt;&gt;0,Linearity!G623&lt;&gt;0),Linearity!G623,-25)</f>
        <v>-25</v>
      </c>
      <c r="H623" s="1">
        <f>IF(AND($J623=TRUE,Linearity!F623&lt;&gt;0,Linearity!G623&lt;&gt;0),Linearity!H623,-25)</f>
        <v>-25</v>
      </c>
      <c r="I623" s="1">
        <f>IF(AND($J623=TRUE,Linearity!F623&lt;&gt;0,Linearity!G623&lt;&gt;0),Linearity!I623,-25)</f>
        <v>-25</v>
      </c>
      <c r="J623" t="b">
        <f>IF(Linearity!J623&lt;&gt;0,TRUE,FALSE)</f>
        <v>0</v>
      </c>
    </row>
    <row r="624" spans="1:10" x14ac:dyDescent="0.25">
      <c r="A624" s="1" t="e">
        <f>IF($J624=TRUE,Linearity!A624,NA())</f>
        <v>#N/A</v>
      </c>
      <c r="B624" s="1" t="e">
        <f>IF($J624=TRUE,Linearity!B624,NA())</f>
        <v>#N/A</v>
      </c>
      <c r="C624" s="1" t="e">
        <f>IF($J624=TRUE,Linearity!C624,NA())</f>
        <v>#N/A</v>
      </c>
      <c r="D624" s="1" t="e">
        <f>IF($J624=TRUE,Linearity!D624,NA())</f>
        <v>#N/A</v>
      </c>
      <c r="E624" s="1" t="e">
        <f>IF($J624=TRUE,Linearity!E624,NA())</f>
        <v>#N/A</v>
      </c>
      <c r="F624" s="1">
        <f>IF(AND($J624=TRUE,Linearity!F624&lt;&gt;0,Linearity!G624&lt;&gt;0),Linearity!F624,-25)</f>
        <v>-25</v>
      </c>
      <c r="G624" s="1">
        <f>IF(AND($J624=TRUE,Linearity!F624&lt;&gt;0,Linearity!G624&lt;&gt;0),Linearity!G624,-25)</f>
        <v>-25</v>
      </c>
      <c r="H624" s="1">
        <f>IF(AND($J624=TRUE,Linearity!F624&lt;&gt;0,Linearity!G624&lt;&gt;0),Linearity!H624,-25)</f>
        <v>-25</v>
      </c>
      <c r="I624" s="1">
        <f>IF(AND($J624=TRUE,Linearity!F624&lt;&gt;0,Linearity!G624&lt;&gt;0),Linearity!I624,-25)</f>
        <v>-25</v>
      </c>
      <c r="J624" t="b">
        <f>IF(Linearity!J624&lt;&gt;0,TRUE,FALSE)</f>
        <v>0</v>
      </c>
    </row>
    <row r="625" spans="1:10" x14ac:dyDescent="0.25">
      <c r="A625" s="1" t="e">
        <f>IF($J625=TRUE,Linearity!A625,NA())</f>
        <v>#N/A</v>
      </c>
      <c r="B625" s="1" t="e">
        <f>IF($J625=TRUE,Linearity!B625,NA())</f>
        <v>#N/A</v>
      </c>
      <c r="C625" s="1" t="e">
        <f>IF($J625=TRUE,Linearity!C625,NA())</f>
        <v>#N/A</v>
      </c>
      <c r="D625" s="1" t="e">
        <f>IF($J625=TRUE,Linearity!D625,NA())</f>
        <v>#N/A</v>
      </c>
      <c r="E625" s="1" t="e">
        <f>IF($J625=TRUE,Linearity!E625,NA())</f>
        <v>#N/A</v>
      </c>
      <c r="F625" s="1">
        <f>IF(AND($J625=TRUE,Linearity!F625&lt;&gt;0,Linearity!G625&lt;&gt;0),Linearity!F625,-25)</f>
        <v>-25</v>
      </c>
      <c r="G625" s="1">
        <f>IF(AND($J625=TRUE,Linearity!F625&lt;&gt;0,Linearity!G625&lt;&gt;0),Linearity!G625,-25)</f>
        <v>-25</v>
      </c>
      <c r="H625" s="1">
        <f>IF(AND($J625=TRUE,Linearity!F625&lt;&gt;0,Linearity!G625&lt;&gt;0),Linearity!H625,-25)</f>
        <v>-25</v>
      </c>
      <c r="I625" s="1">
        <f>IF(AND($J625=TRUE,Linearity!F625&lt;&gt;0,Linearity!G625&lt;&gt;0),Linearity!I625,-25)</f>
        <v>-25</v>
      </c>
      <c r="J625" t="b">
        <f>IF(Linearity!J625&lt;&gt;0,TRUE,FALSE)</f>
        <v>0</v>
      </c>
    </row>
    <row r="626" spans="1:10" x14ac:dyDescent="0.25">
      <c r="A626" s="1" t="e">
        <f>IF($J626=TRUE,Linearity!A626,NA())</f>
        <v>#N/A</v>
      </c>
      <c r="B626" s="1" t="e">
        <f>IF($J626=TRUE,Linearity!B626,NA())</f>
        <v>#N/A</v>
      </c>
      <c r="C626" s="1" t="e">
        <f>IF($J626=TRUE,Linearity!C626,NA())</f>
        <v>#N/A</v>
      </c>
      <c r="D626" s="1" t="e">
        <f>IF($J626=TRUE,Linearity!D626,NA())</f>
        <v>#N/A</v>
      </c>
      <c r="E626" s="1" t="e">
        <f>IF($J626=TRUE,Linearity!E626,NA())</f>
        <v>#N/A</v>
      </c>
      <c r="F626" s="1">
        <f>IF(AND($J626=TRUE,Linearity!F626&lt;&gt;0,Linearity!G626&lt;&gt;0),Linearity!F626,-25)</f>
        <v>-25</v>
      </c>
      <c r="G626" s="1">
        <f>IF(AND($J626=TRUE,Linearity!F626&lt;&gt;0,Linearity!G626&lt;&gt;0),Linearity!G626,-25)</f>
        <v>-25</v>
      </c>
      <c r="H626" s="1">
        <f>IF(AND($J626=TRUE,Linearity!F626&lt;&gt;0,Linearity!G626&lt;&gt;0),Linearity!H626,-25)</f>
        <v>-25</v>
      </c>
      <c r="I626" s="1">
        <f>IF(AND($J626=TRUE,Linearity!F626&lt;&gt;0,Linearity!G626&lt;&gt;0),Linearity!I626,-25)</f>
        <v>-25</v>
      </c>
      <c r="J626" t="b">
        <f>IF(Linearity!J626&lt;&gt;0,TRUE,FALSE)</f>
        <v>0</v>
      </c>
    </row>
    <row r="627" spans="1:10" x14ac:dyDescent="0.25">
      <c r="A627" s="1" t="e">
        <f>IF($J627=TRUE,Linearity!A627,NA())</f>
        <v>#N/A</v>
      </c>
      <c r="B627" s="1" t="e">
        <f>IF($J627=TRUE,Linearity!B627,NA())</f>
        <v>#N/A</v>
      </c>
      <c r="C627" s="1" t="e">
        <f>IF($J627=TRUE,Linearity!C627,NA())</f>
        <v>#N/A</v>
      </c>
      <c r="D627" s="1" t="e">
        <f>IF($J627=TRUE,Linearity!D627,NA())</f>
        <v>#N/A</v>
      </c>
      <c r="E627" s="1" t="e">
        <f>IF($J627=TRUE,Linearity!E627,NA())</f>
        <v>#N/A</v>
      </c>
      <c r="F627" s="1">
        <f>IF(AND($J627=TRUE,Linearity!F627&lt;&gt;0,Linearity!G627&lt;&gt;0),Linearity!F627,-25)</f>
        <v>-25</v>
      </c>
      <c r="G627" s="1">
        <f>IF(AND($J627=TRUE,Linearity!F627&lt;&gt;0,Linearity!G627&lt;&gt;0),Linearity!G627,-25)</f>
        <v>-25</v>
      </c>
      <c r="H627" s="1">
        <f>IF(AND($J627=TRUE,Linearity!F627&lt;&gt;0,Linearity!G627&lt;&gt;0),Linearity!H627,-25)</f>
        <v>-25</v>
      </c>
      <c r="I627" s="1">
        <f>IF(AND($J627=TRUE,Linearity!F627&lt;&gt;0,Linearity!G627&lt;&gt;0),Linearity!I627,-25)</f>
        <v>-25</v>
      </c>
      <c r="J627" t="b">
        <f>IF(Linearity!J627&lt;&gt;0,TRUE,FALSE)</f>
        <v>0</v>
      </c>
    </row>
    <row r="628" spans="1:10" x14ac:dyDescent="0.25">
      <c r="A628" s="1" t="e">
        <f>IF($J628=TRUE,Linearity!A628,NA())</f>
        <v>#N/A</v>
      </c>
      <c r="B628" s="1" t="e">
        <f>IF($J628=TRUE,Linearity!B628,NA())</f>
        <v>#N/A</v>
      </c>
      <c r="C628" s="1" t="e">
        <f>IF($J628=TRUE,Linearity!C628,NA())</f>
        <v>#N/A</v>
      </c>
      <c r="D628" s="1" t="e">
        <f>IF($J628=TRUE,Linearity!D628,NA())</f>
        <v>#N/A</v>
      </c>
      <c r="E628" s="1" t="e">
        <f>IF($J628=TRUE,Linearity!E628,NA())</f>
        <v>#N/A</v>
      </c>
      <c r="F628" s="1">
        <f>IF(AND($J628=TRUE,Linearity!F628&lt;&gt;0,Linearity!G628&lt;&gt;0),Linearity!F628,-25)</f>
        <v>-25</v>
      </c>
      <c r="G628" s="1">
        <f>IF(AND($J628=TRUE,Linearity!F628&lt;&gt;0,Linearity!G628&lt;&gt;0),Linearity!G628,-25)</f>
        <v>-25</v>
      </c>
      <c r="H628" s="1">
        <f>IF(AND($J628=TRUE,Linearity!F628&lt;&gt;0,Linearity!G628&lt;&gt;0),Linearity!H628,-25)</f>
        <v>-25</v>
      </c>
      <c r="I628" s="1">
        <f>IF(AND($J628=TRUE,Linearity!F628&lt;&gt;0,Linearity!G628&lt;&gt;0),Linearity!I628,-25)</f>
        <v>-25</v>
      </c>
      <c r="J628" t="b">
        <f>IF(Linearity!J628&lt;&gt;0,TRUE,FALSE)</f>
        <v>0</v>
      </c>
    </row>
    <row r="629" spans="1:10" x14ac:dyDescent="0.25">
      <c r="A629" s="1" t="e">
        <f>IF($J629=TRUE,Linearity!A629,NA())</f>
        <v>#N/A</v>
      </c>
      <c r="B629" s="1" t="e">
        <f>IF($J629=TRUE,Linearity!B629,NA())</f>
        <v>#N/A</v>
      </c>
      <c r="C629" s="1" t="e">
        <f>IF($J629=TRUE,Linearity!C629,NA())</f>
        <v>#N/A</v>
      </c>
      <c r="D629" s="1" t="e">
        <f>IF($J629=TRUE,Linearity!D629,NA())</f>
        <v>#N/A</v>
      </c>
      <c r="E629" s="1" t="e">
        <f>IF($J629=TRUE,Linearity!E629,NA())</f>
        <v>#N/A</v>
      </c>
      <c r="F629" s="1">
        <f>IF(AND($J629=TRUE,Linearity!F629&lt;&gt;0,Linearity!G629&lt;&gt;0),Linearity!F629,-25)</f>
        <v>-25</v>
      </c>
      <c r="G629" s="1">
        <f>IF(AND($J629=TRUE,Linearity!F629&lt;&gt;0,Linearity!G629&lt;&gt;0),Linearity!G629,-25)</f>
        <v>-25</v>
      </c>
      <c r="H629" s="1">
        <f>IF(AND($J629=TRUE,Linearity!F629&lt;&gt;0,Linearity!G629&lt;&gt;0),Linearity!H629,-25)</f>
        <v>-25</v>
      </c>
      <c r="I629" s="1">
        <f>IF(AND($J629=TRUE,Linearity!F629&lt;&gt;0,Linearity!G629&lt;&gt;0),Linearity!I629,-25)</f>
        <v>-25</v>
      </c>
      <c r="J629" t="b">
        <f>IF(Linearity!J629&lt;&gt;0,TRUE,FALSE)</f>
        <v>0</v>
      </c>
    </row>
    <row r="630" spans="1:10" x14ac:dyDescent="0.25">
      <c r="A630" s="1" t="e">
        <f>IF($J630=TRUE,Linearity!A630,NA())</f>
        <v>#N/A</v>
      </c>
      <c r="B630" s="1" t="e">
        <f>IF($J630=TRUE,Linearity!B630,NA())</f>
        <v>#N/A</v>
      </c>
      <c r="C630" s="1" t="e">
        <f>IF($J630=TRUE,Linearity!C630,NA())</f>
        <v>#N/A</v>
      </c>
      <c r="D630" s="1" t="e">
        <f>IF($J630=TRUE,Linearity!D630,NA())</f>
        <v>#N/A</v>
      </c>
      <c r="E630" s="1" t="e">
        <f>IF($J630=TRUE,Linearity!E630,NA())</f>
        <v>#N/A</v>
      </c>
      <c r="F630" s="1">
        <f>IF(AND($J630=TRUE,Linearity!F630&lt;&gt;0,Linearity!G630&lt;&gt;0),Linearity!F630,-25)</f>
        <v>-25</v>
      </c>
      <c r="G630" s="1">
        <f>IF(AND($J630=TRUE,Linearity!F630&lt;&gt;0,Linearity!G630&lt;&gt;0),Linearity!G630,-25)</f>
        <v>-25</v>
      </c>
      <c r="H630" s="1">
        <f>IF(AND($J630=TRUE,Linearity!F630&lt;&gt;0,Linearity!G630&lt;&gt;0),Linearity!H630,-25)</f>
        <v>-25</v>
      </c>
      <c r="I630" s="1">
        <f>IF(AND($J630=TRUE,Linearity!F630&lt;&gt;0,Linearity!G630&lt;&gt;0),Linearity!I630,-25)</f>
        <v>-25</v>
      </c>
      <c r="J630" t="b">
        <f>IF(Linearity!J630&lt;&gt;0,TRUE,FALSE)</f>
        <v>0</v>
      </c>
    </row>
    <row r="631" spans="1:10" x14ac:dyDescent="0.25">
      <c r="A631" s="1" t="e">
        <f>IF($J631=TRUE,Linearity!A631,NA())</f>
        <v>#N/A</v>
      </c>
      <c r="B631" s="1" t="e">
        <f>IF($J631=TRUE,Linearity!B631,NA())</f>
        <v>#N/A</v>
      </c>
      <c r="C631" s="1" t="e">
        <f>IF($J631=TRUE,Linearity!C631,NA())</f>
        <v>#N/A</v>
      </c>
      <c r="D631" s="1" t="e">
        <f>IF($J631=TRUE,Linearity!D631,NA())</f>
        <v>#N/A</v>
      </c>
      <c r="E631" s="1" t="e">
        <f>IF($J631=TRUE,Linearity!E631,NA())</f>
        <v>#N/A</v>
      </c>
      <c r="F631" s="1">
        <f>IF(AND($J631=TRUE,Linearity!F631&lt;&gt;0,Linearity!G631&lt;&gt;0),Linearity!F631,-25)</f>
        <v>-25</v>
      </c>
      <c r="G631" s="1">
        <f>IF(AND($J631=TRUE,Linearity!F631&lt;&gt;0,Linearity!G631&lt;&gt;0),Linearity!G631,-25)</f>
        <v>-25</v>
      </c>
      <c r="H631" s="1">
        <f>IF(AND($J631=TRUE,Linearity!F631&lt;&gt;0,Linearity!G631&lt;&gt;0),Linearity!H631,-25)</f>
        <v>-25</v>
      </c>
      <c r="I631" s="1">
        <f>IF(AND($J631=TRUE,Linearity!F631&lt;&gt;0,Linearity!G631&lt;&gt;0),Linearity!I631,-25)</f>
        <v>-25</v>
      </c>
      <c r="J631" t="b">
        <f>IF(Linearity!J631&lt;&gt;0,TRUE,FALSE)</f>
        <v>0</v>
      </c>
    </row>
    <row r="632" spans="1:10" x14ac:dyDescent="0.25">
      <c r="A632" s="1" t="e">
        <f>IF($J632=TRUE,Linearity!A632,NA())</f>
        <v>#N/A</v>
      </c>
      <c r="B632" s="1" t="e">
        <f>IF($J632=TRUE,Linearity!B632,NA())</f>
        <v>#N/A</v>
      </c>
      <c r="C632" s="1" t="e">
        <f>IF($J632=TRUE,Linearity!C632,NA())</f>
        <v>#N/A</v>
      </c>
      <c r="D632" s="1" t="e">
        <f>IF($J632=TRUE,Linearity!D632,NA())</f>
        <v>#N/A</v>
      </c>
      <c r="E632" s="1" t="e">
        <f>IF($J632=TRUE,Linearity!E632,NA())</f>
        <v>#N/A</v>
      </c>
      <c r="F632" s="1">
        <f>IF(AND($J632=TRUE,Linearity!F632&lt;&gt;0,Linearity!G632&lt;&gt;0),Linearity!F632,-25)</f>
        <v>-25</v>
      </c>
      <c r="G632" s="1">
        <f>IF(AND($J632=TRUE,Linearity!F632&lt;&gt;0,Linearity!G632&lt;&gt;0),Linearity!G632,-25)</f>
        <v>-25</v>
      </c>
      <c r="H632" s="1">
        <f>IF(AND($J632=TRUE,Linearity!F632&lt;&gt;0,Linearity!G632&lt;&gt;0),Linearity!H632,-25)</f>
        <v>-25</v>
      </c>
      <c r="I632" s="1">
        <f>IF(AND($J632=TRUE,Linearity!F632&lt;&gt;0,Linearity!G632&lt;&gt;0),Linearity!I632,-25)</f>
        <v>-25</v>
      </c>
      <c r="J632" t="b">
        <f>IF(Linearity!J632&lt;&gt;0,TRUE,FALSE)</f>
        <v>0</v>
      </c>
    </row>
    <row r="633" spans="1:10" x14ac:dyDescent="0.25">
      <c r="A633" s="1" t="e">
        <f>IF($J633=TRUE,Linearity!A633,NA())</f>
        <v>#N/A</v>
      </c>
      <c r="B633" s="1" t="e">
        <f>IF($J633=TRUE,Linearity!B633,NA())</f>
        <v>#N/A</v>
      </c>
      <c r="C633" s="1" t="e">
        <f>IF($J633=TRUE,Linearity!C633,NA())</f>
        <v>#N/A</v>
      </c>
      <c r="D633" s="1" t="e">
        <f>IF($J633=TRUE,Linearity!D633,NA())</f>
        <v>#N/A</v>
      </c>
      <c r="E633" s="1" t="e">
        <f>IF($J633=TRUE,Linearity!E633,NA())</f>
        <v>#N/A</v>
      </c>
      <c r="F633" s="1">
        <f>IF(AND($J633=TRUE,Linearity!F633&lt;&gt;0,Linearity!G633&lt;&gt;0),Linearity!F633,-25)</f>
        <v>-25</v>
      </c>
      <c r="G633" s="1">
        <f>IF(AND($J633=TRUE,Linearity!F633&lt;&gt;0,Linearity!G633&lt;&gt;0),Linearity!G633,-25)</f>
        <v>-25</v>
      </c>
      <c r="H633" s="1">
        <f>IF(AND($J633=TRUE,Linearity!F633&lt;&gt;0,Linearity!G633&lt;&gt;0),Linearity!H633,-25)</f>
        <v>-25</v>
      </c>
      <c r="I633" s="1">
        <f>IF(AND($J633=TRUE,Linearity!F633&lt;&gt;0,Linearity!G633&lt;&gt;0),Linearity!I633,-25)</f>
        <v>-25</v>
      </c>
      <c r="J633" t="b">
        <f>IF(Linearity!J633&lt;&gt;0,TRUE,FALSE)</f>
        <v>0</v>
      </c>
    </row>
    <row r="634" spans="1:10" x14ac:dyDescent="0.25">
      <c r="A634" s="1" t="e">
        <f>IF($J634=TRUE,Linearity!A634,NA())</f>
        <v>#N/A</v>
      </c>
      <c r="B634" s="1" t="e">
        <f>IF($J634=TRUE,Linearity!B634,NA())</f>
        <v>#N/A</v>
      </c>
      <c r="C634" s="1" t="e">
        <f>IF($J634=TRUE,Linearity!C634,NA())</f>
        <v>#N/A</v>
      </c>
      <c r="D634" s="1" t="e">
        <f>IF($J634=TRUE,Linearity!D634,NA())</f>
        <v>#N/A</v>
      </c>
      <c r="E634" s="1" t="e">
        <f>IF($J634=TRUE,Linearity!E634,NA())</f>
        <v>#N/A</v>
      </c>
      <c r="F634" s="1">
        <f>IF(AND($J634=TRUE,Linearity!F634&lt;&gt;0,Linearity!G634&lt;&gt;0),Linearity!F634,-25)</f>
        <v>-25</v>
      </c>
      <c r="G634" s="1">
        <f>IF(AND($J634=TRUE,Linearity!F634&lt;&gt;0,Linearity!G634&lt;&gt;0),Linearity!G634,-25)</f>
        <v>-25</v>
      </c>
      <c r="H634" s="1">
        <f>IF(AND($J634=TRUE,Linearity!F634&lt;&gt;0,Linearity!G634&lt;&gt;0),Linearity!H634,-25)</f>
        <v>-25</v>
      </c>
      <c r="I634" s="1">
        <f>IF(AND($J634=TRUE,Linearity!F634&lt;&gt;0,Linearity!G634&lt;&gt;0),Linearity!I634,-25)</f>
        <v>-25</v>
      </c>
      <c r="J634" t="b">
        <f>IF(Linearity!J634&lt;&gt;0,TRUE,FALSE)</f>
        <v>0</v>
      </c>
    </row>
    <row r="635" spans="1:10" x14ac:dyDescent="0.25">
      <c r="A635" s="1" t="e">
        <f>IF($J635=TRUE,Linearity!A635,NA())</f>
        <v>#N/A</v>
      </c>
      <c r="B635" s="1" t="e">
        <f>IF($J635=TRUE,Linearity!B635,NA())</f>
        <v>#N/A</v>
      </c>
      <c r="C635" s="1" t="e">
        <f>IF($J635=TRUE,Linearity!C635,NA())</f>
        <v>#N/A</v>
      </c>
      <c r="D635" s="1" t="e">
        <f>IF($J635=TRUE,Linearity!D635,NA())</f>
        <v>#N/A</v>
      </c>
      <c r="E635" s="1" t="e">
        <f>IF($J635=TRUE,Linearity!E635,NA())</f>
        <v>#N/A</v>
      </c>
      <c r="F635" s="1">
        <f>IF(AND($J635=TRUE,Linearity!F635&lt;&gt;0,Linearity!G635&lt;&gt;0),Linearity!F635,-25)</f>
        <v>-25</v>
      </c>
      <c r="G635" s="1">
        <f>IF(AND($J635=TRUE,Linearity!F635&lt;&gt;0,Linearity!G635&lt;&gt;0),Linearity!G635,-25)</f>
        <v>-25</v>
      </c>
      <c r="H635" s="1">
        <f>IF(AND($J635=TRUE,Linearity!F635&lt;&gt;0,Linearity!G635&lt;&gt;0),Linearity!H635,-25)</f>
        <v>-25</v>
      </c>
      <c r="I635" s="1">
        <f>IF(AND($J635=TRUE,Linearity!F635&lt;&gt;0,Linearity!G635&lt;&gt;0),Linearity!I635,-25)</f>
        <v>-25</v>
      </c>
      <c r="J635" t="b">
        <f>IF(Linearity!J635&lt;&gt;0,TRUE,FALSE)</f>
        <v>0</v>
      </c>
    </row>
    <row r="636" spans="1:10" x14ac:dyDescent="0.25">
      <c r="A636" s="1" t="e">
        <f>IF($J636=TRUE,Linearity!A636,NA())</f>
        <v>#N/A</v>
      </c>
      <c r="B636" s="1" t="e">
        <f>IF($J636=TRUE,Linearity!B636,NA())</f>
        <v>#N/A</v>
      </c>
      <c r="C636" s="1" t="e">
        <f>IF($J636=TRUE,Linearity!C636,NA())</f>
        <v>#N/A</v>
      </c>
      <c r="D636" s="1" t="e">
        <f>IF($J636=TRUE,Linearity!D636,NA())</f>
        <v>#N/A</v>
      </c>
      <c r="E636" s="1" t="e">
        <f>IF($J636=TRUE,Linearity!E636,NA())</f>
        <v>#N/A</v>
      </c>
      <c r="F636" s="1">
        <f>IF(AND($J636=TRUE,Linearity!F636&lt;&gt;0,Linearity!G636&lt;&gt;0),Linearity!F636,-25)</f>
        <v>-25</v>
      </c>
      <c r="G636" s="1">
        <f>IF(AND($J636=TRUE,Linearity!F636&lt;&gt;0,Linearity!G636&lt;&gt;0),Linearity!G636,-25)</f>
        <v>-25</v>
      </c>
      <c r="H636" s="1">
        <f>IF(AND($J636=TRUE,Linearity!F636&lt;&gt;0,Linearity!G636&lt;&gt;0),Linearity!H636,-25)</f>
        <v>-25</v>
      </c>
      <c r="I636" s="1">
        <f>IF(AND($J636=TRUE,Linearity!F636&lt;&gt;0,Linearity!G636&lt;&gt;0),Linearity!I636,-25)</f>
        <v>-25</v>
      </c>
      <c r="J636" t="b">
        <f>IF(Linearity!J636&lt;&gt;0,TRUE,FALSE)</f>
        <v>0</v>
      </c>
    </row>
    <row r="637" spans="1:10" x14ac:dyDescent="0.25">
      <c r="A637" s="1" t="e">
        <f>IF($J637=TRUE,Linearity!A637,NA())</f>
        <v>#N/A</v>
      </c>
      <c r="B637" s="1" t="e">
        <f>IF($J637=TRUE,Linearity!B637,NA())</f>
        <v>#N/A</v>
      </c>
      <c r="C637" s="1" t="e">
        <f>IF($J637=TRUE,Linearity!C637,NA())</f>
        <v>#N/A</v>
      </c>
      <c r="D637" s="1" t="e">
        <f>IF($J637=TRUE,Linearity!D637,NA())</f>
        <v>#N/A</v>
      </c>
      <c r="E637" s="1" t="e">
        <f>IF($J637=TRUE,Linearity!E637,NA())</f>
        <v>#N/A</v>
      </c>
      <c r="F637" s="1">
        <f>IF(AND($J637=TRUE,Linearity!F637&lt;&gt;0,Linearity!G637&lt;&gt;0),Linearity!F637,-25)</f>
        <v>-25</v>
      </c>
      <c r="G637" s="1">
        <f>IF(AND($J637=TRUE,Linearity!F637&lt;&gt;0,Linearity!G637&lt;&gt;0),Linearity!G637,-25)</f>
        <v>-25</v>
      </c>
      <c r="H637" s="1">
        <f>IF(AND($J637=TRUE,Linearity!F637&lt;&gt;0,Linearity!G637&lt;&gt;0),Linearity!H637,-25)</f>
        <v>-25</v>
      </c>
      <c r="I637" s="1">
        <f>IF(AND($J637=TRUE,Linearity!F637&lt;&gt;0,Linearity!G637&lt;&gt;0),Linearity!I637,-25)</f>
        <v>-25</v>
      </c>
      <c r="J637" t="b">
        <f>IF(Linearity!J637&lt;&gt;0,TRUE,FALSE)</f>
        <v>0</v>
      </c>
    </row>
    <row r="638" spans="1:10" x14ac:dyDescent="0.25">
      <c r="A638" s="1" t="e">
        <f>IF($J638=TRUE,Linearity!A638,NA())</f>
        <v>#N/A</v>
      </c>
      <c r="B638" s="1" t="e">
        <f>IF($J638=TRUE,Linearity!B638,NA())</f>
        <v>#N/A</v>
      </c>
      <c r="C638" s="1" t="e">
        <f>IF($J638=TRUE,Linearity!C638,NA())</f>
        <v>#N/A</v>
      </c>
      <c r="D638" s="1" t="e">
        <f>IF($J638=TRUE,Linearity!D638,NA())</f>
        <v>#N/A</v>
      </c>
      <c r="E638" s="1" t="e">
        <f>IF($J638=TRUE,Linearity!E638,NA())</f>
        <v>#N/A</v>
      </c>
      <c r="F638" s="1">
        <f>IF(AND($J638=TRUE,Linearity!F638&lt;&gt;0,Linearity!G638&lt;&gt;0),Linearity!F638,-25)</f>
        <v>-25</v>
      </c>
      <c r="G638" s="1">
        <f>IF(AND($J638=TRUE,Linearity!F638&lt;&gt;0,Linearity!G638&lt;&gt;0),Linearity!G638,-25)</f>
        <v>-25</v>
      </c>
      <c r="H638" s="1">
        <f>IF(AND($J638=TRUE,Linearity!F638&lt;&gt;0,Linearity!G638&lt;&gt;0),Linearity!H638,-25)</f>
        <v>-25</v>
      </c>
      <c r="I638" s="1">
        <f>IF(AND($J638=TRUE,Linearity!F638&lt;&gt;0,Linearity!G638&lt;&gt;0),Linearity!I638,-25)</f>
        <v>-25</v>
      </c>
      <c r="J638" t="b">
        <f>IF(Linearity!J638&lt;&gt;0,TRUE,FALSE)</f>
        <v>0</v>
      </c>
    </row>
    <row r="639" spans="1:10" x14ac:dyDescent="0.25">
      <c r="A639" s="1" t="e">
        <f>IF($J639=TRUE,Linearity!A639,NA())</f>
        <v>#N/A</v>
      </c>
      <c r="B639" s="1" t="e">
        <f>IF($J639=TRUE,Linearity!B639,NA())</f>
        <v>#N/A</v>
      </c>
      <c r="C639" s="1" t="e">
        <f>IF($J639=TRUE,Linearity!C639,NA())</f>
        <v>#N/A</v>
      </c>
      <c r="D639" s="1" t="e">
        <f>IF($J639=TRUE,Linearity!D639,NA())</f>
        <v>#N/A</v>
      </c>
      <c r="E639" s="1" t="e">
        <f>IF($J639=TRUE,Linearity!E639,NA())</f>
        <v>#N/A</v>
      </c>
      <c r="F639" s="1">
        <f>IF(AND($J639=TRUE,Linearity!F639&lt;&gt;0,Linearity!G639&lt;&gt;0),Linearity!F639,-25)</f>
        <v>-25</v>
      </c>
      <c r="G639" s="1">
        <f>IF(AND($J639=TRUE,Linearity!F639&lt;&gt;0,Linearity!G639&lt;&gt;0),Linearity!G639,-25)</f>
        <v>-25</v>
      </c>
      <c r="H639" s="1">
        <f>IF(AND($J639=TRUE,Linearity!F639&lt;&gt;0,Linearity!G639&lt;&gt;0),Linearity!H639,-25)</f>
        <v>-25</v>
      </c>
      <c r="I639" s="1">
        <f>IF(AND($J639=TRUE,Linearity!F639&lt;&gt;0,Linearity!G639&lt;&gt;0),Linearity!I639,-25)</f>
        <v>-25</v>
      </c>
      <c r="J639" t="b">
        <f>IF(Linearity!J639&lt;&gt;0,TRUE,FALSE)</f>
        <v>0</v>
      </c>
    </row>
    <row r="640" spans="1:10" x14ac:dyDescent="0.25">
      <c r="A640" s="1" t="e">
        <f>IF($J640=TRUE,Linearity!A640,NA())</f>
        <v>#N/A</v>
      </c>
      <c r="B640" s="1" t="e">
        <f>IF($J640=TRUE,Linearity!B640,NA())</f>
        <v>#N/A</v>
      </c>
      <c r="C640" s="1" t="e">
        <f>IF($J640=TRUE,Linearity!C640,NA())</f>
        <v>#N/A</v>
      </c>
      <c r="D640" s="1" t="e">
        <f>IF($J640=TRUE,Linearity!D640,NA())</f>
        <v>#N/A</v>
      </c>
      <c r="E640" s="1" t="e">
        <f>IF($J640=TRUE,Linearity!E640,NA())</f>
        <v>#N/A</v>
      </c>
      <c r="F640" s="1">
        <f>IF(AND($J640=TRUE,Linearity!F640&lt;&gt;0,Linearity!G640&lt;&gt;0),Linearity!F640,-25)</f>
        <v>-25</v>
      </c>
      <c r="G640" s="1">
        <f>IF(AND($J640=TRUE,Linearity!F640&lt;&gt;0,Linearity!G640&lt;&gt;0),Linearity!G640,-25)</f>
        <v>-25</v>
      </c>
      <c r="H640" s="1">
        <f>IF(AND($J640=TRUE,Linearity!F640&lt;&gt;0,Linearity!G640&lt;&gt;0),Linearity!H640,-25)</f>
        <v>-25</v>
      </c>
      <c r="I640" s="1">
        <f>IF(AND($J640=TRUE,Linearity!F640&lt;&gt;0,Linearity!G640&lt;&gt;0),Linearity!I640,-25)</f>
        <v>-25</v>
      </c>
      <c r="J640" t="b">
        <f>IF(Linearity!J640&lt;&gt;0,TRUE,FALSE)</f>
        <v>0</v>
      </c>
    </row>
    <row r="641" spans="1:10" x14ac:dyDescent="0.25">
      <c r="A641" s="1" t="e">
        <f>IF($J641=TRUE,Linearity!A641,NA())</f>
        <v>#N/A</v>
      </c>
      <c r="B641" s="1" t="e">
        <f>IF($J641=TRUE,Linearity!B641,NA())</f>
        <v>#N/A</v>
      </c>
      <c r="C641" s="1" t="e">
        <f>IF($J641=TRUE,Linearity!C641,NA())</f>
        <v>#N/A</v>
      </c>
      <c r="D641" s="1" t="e">
        <f>IF($J641=TRUE,Linearity!D641,NA())</f>
        <v>#N/A</v>
      </c>
      <c r="E641" s="1" t="e">
        <f>IF($J641=TRUE,Linearity!E641,NA())</f>
        <v>#N/A</v>
      </c>
      <c r="F641" s="1">
        <f>IF(AND($J641=TRUE,Linearity!F641&lt;&gt;0,Linearity!G641&lt;&gt;0),Linearity!F641,-25)</f>
        <v>-25</v>
      </c>
      <c r="G641" s="1">
        <f>IF(AND($J641=TRUE,Linearity!F641&lt;&gt;0,Linearity!G641&lt;&gt;0),Linearity!G641,-25)</f>
        <v>-25</v>
      </c>
      <c r="H641" s="1">
        <f>IF(AND($J641=TRUE,Linearity!F641&lt;&gt;0,Linearity!G641&lt;&gt;0),Linearity!H641,-25)</f>
        <v>-25</v>
      </c>
      <c r="I641" s="1">
        <f>IF(AND($J641=TRUE,Linearity!F641&lt;&gt;0,Linearity!G641&lt;&gt;0),Linearity!I641,-25)</f>
        <v>-25</v>
      </c>
      <c r="J641" t="b">
        <f>IF(Linearity!J641&lt;&gt;0,TRUE,FALSE)</f>
        <v>0</v>
      </c>
    </row>
    <row r="642" spans="1:10" x14ac:dyDescent="0.25">
      <c r="A642" s="1" t="e">
        <f>IF($J642=TRUE,Linearity!A642,NA())</f>
        <v>#N/A</v>
      </c>
      <c r="B642" s="1" t="e">
        <f>IF($J642=TRUE,Linearity!B642,NA())</f>
        <v>#N/A</v>
      </c>
      <c r="C642" s="1" t="e">
        <f>IF($J642=TRUE,Linearity!C642,NA())</f>
        <v>#N/A</v>
      </c>
      <c r="D642" s="1" t="e">
        <f>IF($J642=TRUE,Linearity!D642,NA())</f>
        <v>#N/A</v>
      </c>
      <c r="E642" s="1" t="e">
        <f>IF($J642=TRUE,Linearity!E642,NA())</f>
        <v>#N/A</v>
      </c>
      <c r="F642" s="1">
        <f>IF(AND($J642=TRUE,Linearity!F642&lt;&gt;0,Linearity!G642&lt;&gt;0),Linearity!F642,-25)</f>
        <v>-25</v>
      </c>
      <c r="G642" s="1">
        <f>IF(AND($J642=TRUE,Linearity!F642&lt;&gt;0,Linearity!G642&lt;&gt;0),Linearity!G642,-25)</f>
        <v>-25</v>
      </c>
      <c r="H642" s="1">
        <f>IF(AND($J642=TRUE,Linearity!F642&lt;&gt;0,Linearity!G642&lt;&gt;0),Linearity!H642,-25)</f>
        <v>-25</v>
      </c>
      <c r="I642" s="1">
        <f>IF(AND($J642=TRUE,Linearity!F642&lt;&gt;0,Linearity!G642&lt;&gt;0),Linearity!I642,-25)</f>
        <v>-25</v>
      </c>
      <c r="J642" t="b">
        <f>IF(Linearity!J642&lt;&gt;0,TRUE,FALSE)</f>
        <v>0</v>
      </c>
    </row>
    <row r="643" spans="1:10" x14ac:dyDescent="0.25">
      <c r="A643" s="1" t="e">
        <f>IF($J643=TRUE,Linearity!A643,NA())</f>
        <v>#N/A</v>
      </c>
      <c r="B643" s="1" t="e">
        <f>IF($J643=TRUE,Linearity!B643,NA())</f>
        <v>#N/A</v>
      </c>
      <c r="C643" s="1" t="e">
        <f>IF($J643=TRUE,Linearity!C643,NA())</f>
        <v>#N/A</v>
      </c>
      <c r="D643" s="1" t="e">
        <f>IF($J643=TRUE,Linearity!D643,NA())</f>
        <v>#N/A</v>
      </c>
      <c r="E643" s="1" t="e">
        <f>IF($J643=TRUE,Linearity!E643,NA())</f>
        <v>#N/A</v>
      </c>
      <c r="F643" s="1">
        <f>IF(AND($J643=TRUE,Linearity!F643&lt;&gt;0,Linearity!G643&lt;&gt;0),Linearity!F643,-25)</f>
        <v>-25</v>
      </c>
      <c r="G643" s="1">
        <f>IF(AND($J643=TRUE,Linearity!F643&lt;&gt;0,Linearity!G643&lt;&gt;0),Linearity!G643,-25)</f>
        <v>-25</v>
      </c>
      <c r="H643" s="1">
        <f>IF(AND($J643=TRUE,Linearity!F643&lt;&gt;0,Linearity!G643&lt;&gt;0),Linearity!H643,-25)</f>
        <v>-25</v>
      </c>
      <c r="I643" s="1">
        <f>IF(AND($J643=TRUE,Linearity!F643&lt;&gt;0,Linearity!G643&lt;&gt;0),Linearity!I643,-25)</f>
        <v>-25</v>
      </c>
      <c r="J643" t="b">
        <f>IF(Linearity!J643&lt;&gt;0,TRUE,FALSE)</f>
        <v>0</v>
      </c>
    </row>
    <row r="644" spans="1:10" x14ac:dyDescent="0.25">
      <c r="A644" s="1" t="e">
        <f>IF($J644=TRUE,Linearity!A644,NA())</f>
        <v>#N/A</v>
      </c>
      <c r="B644" s="1" t="e">
        <f>IF($J644=TRUE,Linearity!B644,NA())</f>
        <v>#N/A</v>
      </c>
      <c r="C644" s="1" t="e">
        <f>IF($J644=TRUE,Linearity!C644,NA())</f>
        <v>#N/A</v>
      </c>
      <c r="D644" s="1" t="e">
        <f>IF($J644=TRUE,Linearity!D644,NA())</f>
        <v>#N/A</v>
      </c>
      <c r="E644" s="1" t="e">
        <f>IF($J644=TRUE,Linearity!E644,NA())</f>
        <v>#N/A</v>
      </c>
      <c r="F644" s="1">
        <f>IF(AND($J644=TRUE,Linearity!F644&lt;&gt;0,Linearity!G644&lt;&gt;0),Linearity!F644,-25)</f>
        <v>-25</v>
      </c>
      <c r="G644" s="1">
        <f>IF(AND($J644=TRUE,Linearity!F644&lt;&gt;0,Linearity!G644&lt;&gt;0),Linearity!G644,-25)</f>
        <v>-25</v>
      </c>
      <c r="H644" s="1">
        <f>IF(AND($J644=TRUE,Linearity!F644&lt;&gt;0,Linearity!G644&lt;&gt;0),Linearity!H644,-25)</f>
        <v>-25</v>
      </c>
      <c r="I644" s="1">
        <f>IF(AND($J644=TRUE,Linearity!F644&lt;&gt;0,Linearity!G644&lt;&gt;0),Linearity!I644,-25)</f>
        <v>-25</v>
      </c>
      <c r="J644" t="b">
        <f>IF(Linearity!J644&lt;&gt;0,TRUE,FALSE)</f>
        <v>0</v>
      </c>
    </row>
    <row r="645" spans="1:10" x14ac:dyDescent="0.25">
      <c r="A645" s="1" t="e">
        <f>IF($J645=TRUE,Linearity!A645,NA())</f>
        <v>#N/A</v>
      </c>
      <c r="B645" s="1" t="e">
        <f>IF($J645=TRUE,Linearity!B645,NA())</f>
        <v>#N/A</v>
      </c>
      <c r="C645" s="1" t="e">
        <f>IF($J645=TRUE,Linearity!C645,NA())</f>
        <v>#N/A</v>
      </c>
      <c r="D645" s="1" t="e">
        <f>IF($J645=TRUE,Linearity!D645,NA())</f>
        <v>#N/A</v>
      </c>
      <c r="E645" s="1" t="e">
        <f>IF($J645=TRUE,Linearity!E645,NA())</f>
        <v>#N/A</v>
      </c>
      <c r="F645" s="1">
        <f>IF(AND($J645=TRUE,Linearity!F645&lt;&gt;0,Linearity!G645&lt;&gt;0),Linearity!F645,-25)</f>
        <v>-25</v>
      </c>
      <c r="G645" s="1">
        <f>IF(AND($J645=TRUE,Linearity!F645&lt;&gt;0,Linearity!G645&lt;&gt;0),Linearity!G645,-25)</f>
        <v>-25</v>
      </c>
      <c r="H645" s="1">
        <f>IF(AND($J645=TRUE,Linearity!F645&lt;&gt;0,Linearity!G645&lt;&gt;0),Linearity!H645,-25)</f>
        <v>-25</v>
      </c>
      <c r="I645" s="1">
        <f>IF(AND($J645=TRUE,Linearity!F645&lt;&gt;0,Linearity!G645&lt;&gt;0),Linearity!I645,-25)</f>
        <v>-25</v>
      </c>
      <c r="J645" t="b">
        <f>IF(Linearity!J645&lt;&gt;0,TRUE,FALSE)</f>
        <v>0</v>
      </c>
    </row>
    <row r="646" spans="1:10" x14ac:dyDescent="0.25">
      <c r="A646" s="1" t="e">
        <f>IF($J646=TRUE,Linearity!A646,NA())</f>
        <v>#N/A</v>
      </c>
      <c r="B646" s="1" t="e">
        <f>IF($J646=TRUE,Linearity!B646,NA())</f>
        <v>#N/A</v>
      </c>
      <c r="C646" s="1" t="e">
        <f>IF($J646=TRUE,Linearity!C646,NA())</f>
        <v>#N/A</v>
      </c>
      <c r="D646" s="1" t="e">
        <f>IF($J646=TRUE,Linearity!D646,NA())</f>
        <v>#N/A</v>
      </c>
      <c r="E646" s="1" t="e">
        <f>IF($J646=TRUE,Linearity!E646,NA())</f>
        <v>#N/A</v>
      </c>
      <c r="F646" s="1">
        <f>IF(AND($J646=TRUE,Linearity!F646&lt;&gt;0,Linearity!G646&lt;&gt;0),Linearity!F646,-25)</f>
        <v>-25</v>
      </c>
      <c r="G646" s="1">
        <f>IF(AND($J646=TRUE,Linearity!F646&lt;&gt;0,Linearity!G646&lt;&gt;0),Linearity!G646,-25)</f>
        <v>-25</v>
      </c>
      <c r="H646" s="1">
        <f>IF(AND($J646=TRUE,Linearity!F646&lt;&gt;0,Linearity!G646&lt;&gt;0),Linearity!H646,-25)</f>
        <v>-25</v>
      </c>
      <c r="I646" s="1">
        <f>IF(AND($J646=TRUE,Linearity!F646&lt;&gt;0,Linearity!G646&lt;&gt;0),Linearity!I646,-25)</f>
        <v>-25</v>
      </c>
      <c r="J646" t="b">
        <f>IF(Linearity!J646&lt;&gt;0,TRUE,FALSE)</f>
        <v>0</v>
      </c>
    </row>
    <row r="647" spans="1:10" x14ac:dyDescent="0.25">
      <c r="A647" s="1" t="e">
        <f>IF($J647=TRUE,Linearity!A647,NA())</f>
        <v>#N/A</v>
      </c>
      <c r="B647" s="1" t="e">
        <f>IF($J647=TRUE,Linearity!B647,NA())</f>
        <v>#N/A</v>
      </c>
      <c r="C647" s="1" t="e">
        <f>IF($J647=TRUE,Linearity!C647,NA())</f>
        <v>#N/A</v>
      </c>
      <c r="D647" s="1" t="e">
        <f>IF($J647=TRUE,Linearity!D647,NA())</f>
        <v>#N/A</v>
      </c>
      <c r="E647" s="1" t="e">
        <f>IF($J647=TRUE,Linearity!E647,NA())</f>
        <v>#N/A</v>
      </c>
      <c r="F647" s="1">
        <f>IF(AND($J647=TRUE,Linearity!F647&lt;&gt;0,Linearity!G647&lt;&gt;0),Linearity!F647,-25)</f>
        <v>-25</v>
      </c>
      <c r="G647" s="1">
        <f>IF(AND($J647=TRUE,Linearity!F647&lt;&gt;0,Linearity!G647&lt;&gt;0),Linearity!G647,-25)</f>
        <v>-25</v>
      </c>
      <c r="H647" s="1">
        <f>IF(AND($J647=TRUE,Linearity!F647&lt;&gt;0,Linearity!G647&lt;&gt;0),Linearity!H647,-25)</f>
        <v>-25</v>
      </c>
      <c r="I647" s="1">
        <f>IF(AND($J647=TRUE,Linearity!F647&lt;&gt;0,Linearity!G647&lt;&gt;0),Linearity!I647,-25)</f>
        <v>-25</v>
      </c>
      <c r="J647" t="b">
        <f>IF(Linearity!J647&lt;&gt;0,TRUE,FALSE)</f>
        <v>0</v>
      </c>
    </row>
    <row r="648" spans="1:10" x14ac:dyDescent="0.25">
      <c r="A648" s="1" t="e">
        <f>IF($J648=TRUE,Linearity!A648,NA())</f>
        <v>#N/A</v>
      </c>
      <c r="B648" s="1" t="e">
        <f>IF($J648=TRUE,Linearity!B648,NA())</f>
        <v>#N/A</v>
      </c>
      <c r="C648" s="1" t="e">
        <f>IF($J648=TRUE,Linearity!C648,NA())</f>
        <v>#N/A</v>
      </c>
      <c r="D648" s="1" t="e">
        <f>IF($J648=TRUE,Linearity!D648,NA())</f>
        <v>#N/A</v>
      </c>
      <c r="E648" s="1" t="e">
        <f>IF($J648=TRUE,Linearity!E648,NA())</f>
        <v>#N/A</v>
      </c>
      <c r="F648" s="1">
        <f>IF(AND($J648=TRUE,Linearity!F648&lt;&gt;0,Linearity!G648&lt;&gt;0),Linearity!F648,-25)</f>
        <v>-25</v>
      </c>
      <c r="G648" s="1">
        <f>IF(AND($J648=TRUE,Linearity!F648&lt;&gt;0,Linearity!G648&lt;&gt;0),Linearity!G648,-25)</f>
        <v>-25</v>
      </c>
      <c r="H648" s="1">
        <f>IF(AND($J648=TRUE,Linearity!F648&lt;&gt;0,Linearity!G648&lt;&gt;0),Linearity!H648,-25)</f>
        <v>-25</v>
      </c>
      <c r="I648" s="1">
        <f>IF(AND($J648=TRUE,Linearity!F648&lt;&gt;0,Linearity!G648&lt;&gt;0),Linearity!I648,-25)</f>
        <v>-25</v>
      </c>
      <c r="J648" t="b">
        <f>IF(Linearity!J648&lt;&gt;0,TRUE,FALSE)</f>
        <v>0</v>
      </c>
    </row>
    <row r="649" spans="1:10" x14ac:dyDescent="0.25">
      <c r="A649" s="1" t="e">
        <f>IF($J649=TRUE,Linearity!A649,NA())</f>
        <v>#N/A</v>
      </c>
      <c r="B649" s="1" t="e">
        <f>IF($J649=TRUE,Linearity!B649,NA())</f>
        <v>#N/A</v>
      </c>
      <c r="C649" s="1" t="e">
        <f>IF($J649=TRUE,Linearity!C649,NA())</f>
        <v>#N/A</v>
      </c>
      <c r="D649" s="1" t="e">
        <f>IF($J649=TRUE,Linearity!D649,NA())</f>
        <v>#N/A</v>
      </c>
      <c r="E649" s="1" t="e">
        <f>IF($J649=TRUE,Linearity!E649,NA())</f>
        <v>#N/A</v>
      </c>
      <c r="F649" s="1">
        <f>IF(AND($J649=TRUE,Linearity!F649&lt;&gt;0,Linearity!G649&lt;&gt;0),Linearity!F649,-25)</f>
        <v>-25</v>
      </c>
      <c r="G649" s="1">
        <f>IF(AND($J649=TRUE,Linearity!F649&lt;&gt;0,Linearity!G649&lt;&gt;0),Linearity!G649,-25)</f>
        <v>-25</v>
      </c>
      <c r="H649" s="1">
        <f>IF(AND($J649=TRUE,Linearity!F649&lt;&gt;0,Linearity!G649&lt;&gt;0),Linearity!H649,-25)</f>
        <v>-25</v>
      </c>
      <c r="I649" s="1">
        <f>IF(AND($J649=TRUE,Linearity!F649&lt;&gt;0,Linearity!G649&lt;&gt;0),Linearity!I649,-25)</f>
        <v>-25</v>
      </c>
      <c r="J649" t="b">
        <f>IF(Linearity!J649&lt;&gt;0,TRUE,FALSE)</f>
        <v>0</v>
      </c>
    </row>
    <row r="650" spans="1:10" x14ac:dyDescent="0.25">
      <c r="A650" s="1" t="e">
        <f>IF($J650=TRUE,Linearity!A650,NA())</f>
        <v>#N/A</v>
      </c>
      <c r="B650" s="1" t="e">
        <f>IF($J650=TRUE,Linearity!B650,NA())</f>
        <v>#N/A</v>
      </c>
      <c r="C650" s="1" t="e">
        <f>IF($J650=TRUE,Linearity!C650,NA())</f>
        <v>#N/A</v>
      </c>
      <c r="D650" s="1" t="e">
        <f>IF($J650=TRUE,Linearity!D650,NA())</f>
        <v>#N/A</v>
      </c>
      <c r="E650" s="1" t="e">
        <f>IF($J650=TRUE,Linearity!E650,NA())</f>
        <v>#N/A</v>
      </c>
      <c r="F650" s="1">
        <f>IF(AND($J650=TRUE,Linearity!F650&lt;&gt;0,Linearity!G650&lt;&gt;0),Linearity!F650,-25)</f>
        <v>-25</v>
      </c>
      <c r="G650" s="1">
        <f>IF(AND($J650=TRUE,Linearity!F650&lt;&gt;0,Linearity!G650&lt;&gt;0),Linearity!G650,-25)</f>
        <v>-25</v>
      </c>
      <c r="H650" s="1">
        <f>IF(AND($J650=TRUE,Linearity!F650&lt;&gt;0,Linearity!G650&lt;&gt;0),Linearity!H650,-25)</f>
        <v>-25</v>
      </c>
      <c r="I650" s="1">
        <f>IF(AND($J650=TRUE,Linearity!F650&lt;&gt;0,Linearity!G650&lt;&gt;0),Linearity!I650,-25)</f>
        <v>-25</v>
      </c>
      <c r="J650" t="b">
        <f>IF(Linearity!J650&lt;&gt;0,TRUE,FALSE)</f>
        <v>0</v>
      </c>
    </row>
    <row r="651" spans="1:10" x14ac:dyDescent="0.25">
      <c r="A651" s="1" t="e">
        <f>IF($J651=TRUE,Linearity!A651,NA())</f>
        <v>#N/A</v>
      </c>
      <c r="B651" s="1" t="e">
        <f>IF($J651=TRUE,Linearity!B651,NA())</f>
        <v>#N/A</v>
      </c>
      <c r="C651" s="1" t="e">
        <f>IF($J651=TRUE,Linearity!C651,NA())</f>
        <v>#N/A</v>
      </c>
      <c r="D651" s="1" t="e">
        <f>IF($J651=TRUE,Linearity!D651,NA())</f>
        <v>#N/A</v>
      </c>
      <c r="E651" s="1" t="e">
        <f>IF($J651=TRUE,Linearity!E651,NA())</f>
        <v>#N/A</v>
      </c>
      <c r="F651" s="1">
        <f>IF(AND($J651=TRUE,Linearity!F651&lt;&gt;0,Linearity!G651&lt;&gt;0),Linearity!F651,-25)</f>
        <v>-25</v>
      </c>
      <c r="G651" s="1">
        <f>IF(AND($J651=TRUE,Linearity!F651&lt;&gt;0,Linearity!G651&lt;&gt;0),Linearity!G651,-25)</f>
        <v>-25</v>
      </c>
      <c r="H651" s="1">
        <f>IF(AND($J651=TRUE,Linearity!F651&lt;&gt;0,Linearity!G651&lt;&gt;0),Linearity!H651,-25)</f>
        <v>-25</v>
      </c>
      <c r="I651" s="1">
        <f>IF(AND($J651=TRUE,Linearity!F651&lt;&gt;0,Linearity!G651&lt;&gt;0),Linearity!I651,-25)</f>
        <v>-25</v>
      </c>
      <c r="J651" t="b">
        <f>IF(Linearity!J651&lt;&gt;0,TRUE,FALSE)</f>
        <v>0</v>
      </c>
    </row>
    <row r="652" spans="1:10" x14ac:dyDescent="0.25">
      <c r="A652" s="1" t="e">
        <f>IF($J652=TRUE,Linearity!A652,NA())</f>
        <v>#N/A</v>
      </c>
      <c r="B652" s="1" t="e">
        <f>IF($J652=TRUE,Linearity!B652,NA())</f>
        <v>#N/A</v>
      </c>
      <c r="C652" s="1" t="e">
        <f>IF($J652=TRUE,Linearity!C652,NA())</f>
        <v>#N/A</v>
      </c>
      <c r="D652" s="1" t="e">
        <f>IF($J652=TRUE,Linearity!D652,NA())</f>
        <v>#N/A</v>
      </c>
      <c r="E652" s="1" t="e">
        <f>IF($J652=TRUE,Linearity!E652,NA())</f>
        <v>#N/A</v>
      </c>
      <c r="F652" s="1">
        <f>IF(AND($J652=TRUE,Linearity!F652&lt;&gt;0,Linearity!G652&lt;&gt;0),Linearity!F652,-25)</f>
        <v>-25</v>
      </c>
      <c r="G652" s="1">
        <f>IF(AND($J652=TRUE,Linearity!F652&lt;&gt;0,Linearity!G652&lt;&gt;0),Linearity!G652,-25)</f>
        <v>-25</v>
      </c>
      <c r="H652" s="1">
        <f>IF(AND($J652=TRUE,Linearity!F652&lt;&gt;0,Linearity!G652&lt;&gt;0),Linearity!H652,-25)</f>
        <v>-25</v>
      </c>
      <c r="I652" s="1">
        <f>IF(AND($J652=TRUE,Linearity!F652&lt;&gt;0,Linearity!G652&lt;&gt;0),Linearity!I652,-25)</f>
        <v>-25</v>
      </c>
      <c r="J652" t="b">
        <f>IF(Linearity!J652&lt;&gt;0,TRUE,FALSE)</f>
        <v>0</v>
      </c>
    </row>
    <row r="653" spans="1:10" x14ac:dyDescent="0.25">
      <c r="A653" s="1" t="e">
        <f>IF($J653=TRUE,Linearity!A653,NA())</f>
        <v>#N/A</v>
      </c>
      <c r="B653" s="1" t="e">
        <f>IF($J653=TRUE,Linearity!B653,NA())</f>
        <v>#N/A</v>
      </c>
      <c r="C653" s="1" t="e">
        <f>IF($J653=TRUE,Linearity!C653,NA())</f>
        <v>#N/A</v>
      </c>
      <c r="D653" s="1" t="e">
        <f>IF($J653=TRUE,Linearity!D653,NA())</f>
        <v>#N/A</v>
      </c>
      <c r="E653" s="1" t="e">
        <f>IF($J653=TRUE,Linearity!E653,NA())</f>
        <v>#N/A</v>
      </c>
      <c r="F653" s="1">
        <f>IF(AND($J653=TRUE,Linearity!F653&lt;&gt;0,Linearity!G653&lt;&gt;0),Linearity!F653,-25)</f>
        <v>-25</v>
      </c>
      <c r="G653" s="1">
        <f>IF(AND($J653=TRUE,Linearity!F653&lt;&gt;0,Linearity!G653&lt;&gt;0),Linearity!G653,-25)</f>
        <v>-25</v>
      </c>
      <c r="H653" s="1">
        <f>IF(AND($J653=TRUE,Linearity!F653&lt;&gt;0,Linearity!G653&lt;&gt;0),Linearity!H653,-25)</f>
        <v>-25</v>
      </c>
      <c r="I653" s="1">
        <f>IF(AND($J653=TRUE,Linearity!F653&lt;&gt;0,Linearity!G653&lt;&gt;0),Linearity!I653,-25)</f>
        <v>-25</v>
      </c>
      <c r="J653" t="b">
        <f>IF(Linearity!J653&lt;&gt;0,TRUE,FALSE)</f>
        <v>0</v>
      </c>
    </row>
    <row r="654" spans="1:10" x14ac:dyDescent="0.25">
      <c r="A654" s="1" t="e">
        <f>IF($J654=TRUE,Linearity!A654,NA())</f>
        <v>#N/A</v>
      </c>
      <c r="B654" s="1" t="e">
        <f>IF($J654=TRUE,Linearity!B654,NA())</f>
        <v>#N/A</v>
      </c>
      <c r="C654" s="1" t="e">
        <f>IF($J654=TRUE,Linearity!C654,NA())</f>
        <v>#N/A</v>
      </c>
      <c r="D654" s="1" t="e">
        <f>IF($J654=TRUE,Linearity!D654,NA())</f>
        <v>#N/A</v>
      </c>
      <c r="E654" s="1" t="e">
        <f>IF($J654=TRUE,Linearity!E654,NA())</f>
        <v>#N/A</v>
      </c>
      <c r="F654" s="1">
        <f>IF(AND($J654=TRUE,Linearity!F654&lt;&gt;0,Linearity!G654&lt;&gt;0),Linearity!F654,-25)</f>
        <v>-25</v>
      </c>
      <c r="G654" s="1">
        <f>IF(AND($J654=TRUE,Linearity!F654&lt;&gt;0,Linearity!G654&lt;&gt;0),Linearity!G654,-25)</f>
        <v>-25</v>
      </c>
      <c r="H654" s="1">
        <f>IF(AND($J654=TRUE,Linearity!F654&lt;&gt;0,Linearity!G654&lt;&gt;0),Linearity!H654,-25)</f>
        <v>-25</v>
      </c>
      <c r="I654" s="1">
        <f>IF(AND($J654=TRUE,Linearity!F654&lt;&gt;0,Linearity!G654&lt;&gt;0),Linearity!I654,-25)</f>
        <v>-25</v>
      </c>
      <c r="J654" t="b">
        <f>IF(Linearity!J654&lt;&gt;0,TRUE,FALSE)</f>
        <v>0</v>
      </c>
    </row>
    <row r="655" spans="1:10" x14ac:dyDescent="0.25">
      <c r="A655" s="1" t="e">
        <f>IF($J655=TRUE,Linearity!A655,NA())</f>
        <v>#N/A</v>
      </c>
      <c r="B655" s="1" t="e">
        <f>IF($J655=TRUE,Linearity!B655,NA())</f>
        <v>#N/A</v>
      </c>
      <c r="C655" s="1" t="e">
        <f>IF($J655=TRUE,Linearity!C655,NA())</f>
        <v>#N/A</v>
      </c>
      <c r="D655" s="1" t="e">
        <f>IF($J655=TRUE,Linearity!D655,NA())</f>
        <v>#N/A</v>
      </c>
      <c r="E655" s="1" t="e">
        <f>IF($J655=TRUE,Linearity!E655,NA())</f>
        <v>#N/A</v>
      </c>
      <c r="F655" s="1">
        <f>IF(AND($J655=TRUE,Linearity!F655&lt;&gt;0,Linearity!G655&lt;&gt;0),Linearity!F655,-25)</f>
        <v>-25</v>
      </c>
      <c r="G655" s="1">
        <f>IF(AND($J655=TRUE,Linearity!F655&lt;&gt;0,Linearity!G655&lt;&gt;0),Linearity!G655,-25)</f>
        <v>-25</v>
      </c>
      <c r="H655" s="1">
        <f>IF(AND($J655=TRUE,Linearity!F655&lt;&gt;0,Linearity!G655&lt;&gt;0),Linearity!H655,-25)</f>
        <v>-25</v>
      </c>
      <c r="I655" s="1">
        <f>IF(AND($J655=TRUE,Linearity!F655&lt;&gt;0,Linearity!G655&lt;&gt;0),Linearity!I655,-25)</f>
        <v>-25</v>
      </c>
      <c r="J655" t="b">
        <f>IF(Linearity!J655&lt;&gt;0,TRUE,FALSE)</f>
        <v>0</v>
      </c>
    </row>
    <row r="656" spans="1:10" x14ac:dyDescent="0.25">
      <c r="A656" s="1" t="e">
        <f>IF($J656=TRUE,Linearity!A656,NA())</f>
        <v>#N/A</v>
      </c>
      <c r="B656" s="1" t="e">
        <f>IF($J656=TRUE,Linearity!B656,NA())</f>
        <v>#N/A</v>
      </c>
      <c r="C656" s="1" t="e">
        <f>IF($J656=TRUE,Linearity!C656,NA())</f>
        <v>#N/A</v>
      </c>
      <c r="D656" s="1" t="e">
        <f>IF($J656=TRUE,Linearity!D656,NA())</f>
        <v>#N/A</v>
      </c>
      <c r="E656" s="1" t="e">
        <f>IF($J656=TRUE,Linearity!E656,NA())</f>
        <v>#N/A</v>
      </c>
      <c r="F656" s="1">
        <f>IF(AND($J656=TRUE,Linearity!F656&lt;&gt;0,Linearity!G656&lt;&gt;0),Linearity!F656,-25)</f>
        <v>-25</v>
      </c>
      <c r="G656" s="1">
        <f>IF(AND($J656=TRUE,Linearity!F656&lt;&gt;0,Linearity!G656&lt;&gt;0),Linearity!G656,-25)</f>
        <v>-25</v>
      </c>
      <c r="H656" s="1">
        <f>IF(AND($J656=TRUE,Linearity!F656&lt;&gt;0,Linearity!G656&lt;&gt;0),Linearity!H656,-25)</f>
        <v>-25</v>
      </c>
      <c r="I656" s="1">
        <f>IF(AND($J656=TRUE,Linearity!F656&lt;&gt;0,Linearity!G656&lt;&gt;0),Linearity!I656,-25)</f>
        <v>-25</v>
      </c>
      <c r="J656" t="b">
        <f>IF(Linearity!J656&lt;&gt;0,TRUE,FALSE)</f>
        <v>0</v>
      </c>
    </row>
    <row r="657" spans="1:10" x14ac:dyDescent="0.25">
      <c r="A657" s="1" t="e">
        <f>IF($J657=TRUE,Linearity!A657,NA())</f>
        <v>#N/A</v>
      </c>
      <c r="B657" s="1" t="e">
        <f>IF($J657=TRUE,Linearity!B657,NA())</f>
        <v>#N/A</v>
      </c>
      <c r="C657" s="1" t="e">
        <f>IF($J657=TRUE,Linearity!C657,NA())</f>
        <v>#N/A</v>
      </c>
      <c r="D657" s="1" t="e">
        <f>IF($J657=TRUE,Linearity!D657,NA())</f>
        <v>#N/A</v>
      </c>
      <c r="E657" s="1" t="e">
        <f>IF($J657=TRUE,Linearity!E657,NA())</f>
        <v>#N/A</v>
      </c>
      <c r="F657" s="1">
        <f>IF(AND($J657=TRUE,Linearity!F657&lt;&gt;0,Linearity!G657&lt;&gt;0),Linearity!F657,-25)</f>
        <v>-25</v>
      </c>
      <c r="G657" s="1">
        <f>IF(AND($J657=TRUE,Linearity!F657&lt;&gt;0,Linearity!G657&lt;&gt;0),Linearity!G657,-25)</f>
        <v>-25</v>
      </c>
      <c r="H657" s="1">
        <f>IF(AND($J657=TRUE,Linearity!F657&lt;&gt;0,Linearity!G657&lt;&gt;0),Linearity!H657,-25)</f>
        <v>-25</v>
      </c>
      <c r="I657" s="1">
        <f>IF(AND($J657=TRUE,Linearity!F657&lt;&gt;0,Linearity!G657&lt;&gt;0),Linearity!I657,-25)</f>
        <v>-25</v>
      </c>
      <c r="J657" t="b">
        <f>IF(Linearity!J657&lt;&gt;0,TRUE,FALSE)</f>
        <v>0</v>
      </c>
    </row>
    <row r="658" spans="1:10" x14ac:dyDescent="0.25">
      <c r="A658" s="1" t="e">
        <f>IF($J658=TRUE,Linearity!A658,NA())</f>
        <v>#N/A</v>
      </c>
      <c r="B658" s="1" t="e">
        <f>IF($J658=TRUE,Linearity!B658,NA())</f>
        <v>#N/A</v>
      </c>
      <c r="C658" s="1" t="e">
        <f>IF($J658=TRUE,Linearity!C658,NA())</f>
        <v>#N/A</v>
      </c>
      <c r="D658" s="1" t="e">
        <f>IF($J658=TRUE,Linearity!D658,NA())</f>
        <v>#N/A</v>
      </c>
      <c r="E658" s="1" t="e">
        <f>IF($J658=TRUE,Linearity!E658,NA())</f>
        <v>#N/A</v>
      </c>
      <c r="F658" s="1">
        <f>IF(AND($J658=TRUE,Linearity!F658&lt;&gt;0,Linearity!G658&lt;&gt;0),Linearity!F658,-25)</f>
        <v>-25</v>
      </c>
      <c r="G658" s="1">
        <f>IF(AND($J658=TRUE,Linearity!F658&lt;&gt;0,Linearity!G658&lt;&gt;0),Linearity!G658,-25)</f>
        <v>-25</v>
      </c>
      <c r="H658" s="1">
        <f>IF(AND($J658=TRUE,Linearity!F658&lt;&gt;0,Linearity!G658&lt;&gt;0),Linearity!H658,-25)</f>
        <v>-25</v>
      </c>
      <c r="I658" s="1">
        <f>IF(AND($J658=TRUE,Linearity!F658&lt;&gt;0,Linearity!G658&lt;&gt;0),Linearity!I658,-25)</f>
        <v>-25</v>
      </c>
      <c r="J658" t="b">
        <f>IF(Linearity!J658&lt;&gt;0,TRUE,FALSE)</f>
        <v>0</v>
      </c>
    </row>
    <row r="659" spans="1:10" x14ac:dyDescent="0.25">
      <c r="A659" s="1" t="e">
        <f>IF($J659=TRUE,Linearity!A659,NA())</f>
        <v>#N/A</v>
      </c>
      <c r="B659" s="1" t="e">
        <f>IF($J659=TRUE,Linearity!B659,NA())</f>
        <v>#N/A</v>
      </c>
      <c r="C659" s="1" t="e">
        <f>IF($J659=TRUE,Linearity!C659,NA())</f>
        <v>#N/A</v>
      </c>
      <c r="D659" s="1" t="e">
        <f>IF($J659=TRUE,Linearity!D659,NA())</f>
        <v>#N/A</v>
      </c>
      <c r="E659" s="1" t="e">
        <f>IF($J659=TRUE,Linearity!E659,NA())</f>
        <v>#N/A</v>
      </c>
      <c r="F659" s="1">
        <f>IF(AND($J659=TRUE,Linearity!F659&lt;&gt;0,Linearity!G659&lt;&gt;0),Linearity!F659,-25)</f>
        <v>-25</v>
      </c>
      <c r="G659" s="1">
        <f>IF(AND($J659=TRUE,Linearity!F659&lt;&gt;0,Linearity!G659&lt;&gt;0),Linearity!G659,-25)</f>
        <v>-25</v>
      </c>
      <c r="H659" s="1">
        <f>IF(AND($J659=TRUE,Linearity!F659&lt;&gt;0,Linearity!G659&lt;&gt;0),Linearity!H659,-25)</f>
        <v>-25</v>
      </c>
      <c r="I659" s="1">
        <f>IF(AND($J659=TRUE,Linearity!F659&lt;&gt;0,Linearity!G659&lt;&gt;0),Linearity!I659,-25)</f>
        <v>-25</v>
      </c>
      <c r="J659" t="b">
        <f>IF(Linearity!J659&lt;&gt;0,TRUE,FALSE)</f>
        <v>0</v>
      </c>
    </row>
    <row r="660" spans="1:10" x14ac:dyDescent="0.25">
      <c r="A660" s="1" t="e">
        <f>IF($J660=TRUE,Linearity!A660,NA())</f>
        <v>#N/A</v>
      </c>
      <c r="B660" s="1" t="e">
        <f>IF($J660=TRUE,Linearity!B660,NA())</f>
        <v>#N/A</v>
      </c>
      <c r="C660" s="1" t="e">
        <f>IF($J660=TRUE,Linearity!C660,NA())</f>
        <v>#N/A</v>
      </c>
      <c r="D660" s="1" t="e">
        <f>IF($J660=TRUE,Linearity!D660,NA())</f>
        <v>#N/A</v>
      </c>
      <c r="E660" s="1" t="e">
        <f>IF($J660=TRUE,Linearity!E660,NA())</f>
        <v>#N/A</v>
      </c>
      <c r="F660" s="1">
        <f>IF(AND($J660=TRUE,Linearity!F660&lt;&gt;0,Linearity!G660&lt;&gt;0),Linearity!F660,-25)</f>
        <v>-25</v>
      </c>
      <c r="G660" s="1">
        <f>IF(AND($J660=TRUE,Linearity!F660&lt;&gt;0,Linearity!G660&lt;&gt;0),Linearity!G660,-25)</f>
        <v>-25</v>
      </c>
      <c r="H660" s="1">
        <f>IF(AND($J660=TRUE,Linearity!F660&lt;&gt;0,Linearity!G660&lt;&gt;0),Linearity!H660,-25)</f>
        <v>-25</v>
      </c>
      <c r="I660" s="1">
        <f>IF(AND($J660=TRUE,Linearity!F660&lt;&gt;0,Linearity!G660&lt;&gt;0),Linearity!I660,-25)</f>
        <v>-25</v>
      </c>
      <c r="J660" t="b">
        <f>IF(Linearity!J660&lt;&gt;0,TRUE,FALSE)</f>
        <v>0</v>
      </c>
    </row>
    <row r="661" spans="1:10" x14ac:dyDescent="0.25">
      <c r="A661" s="1" t="e">
        <f>IF($J661=TRUE,Linearity!A661,NA())</f>
        <v>#N/A</v>
      </c>
      <c r="B661" s="1" t="e">
        <f>IF($J661=TRUE,Linearity!B661,NA())</f>
        <v>#N/A</v>
      </c>
      <c r="C661" s="1" t="e">
        <f>IF($J661=TRUE,Linearity!C661,NA())</f>
        <v>#N/A</v>
      </c>
      <c r="D661" s="1" t="e">
        <f>IF($J661=TRUE,Linearity!D661,NA())</f>
        <v>#N/A</v>
      </c>
      <c r="E661" s="1" t="e">
        <f>IF($J661=TRUE,Linearity!E661,NA())</f>
        <v>#N/A</v>
      </c>
      <c r="F661" s="1">
        <f>IF(AND($J661=TRUE,Linearity!F661&lt;&gt;0,Linearity!G661&lt;&gt;0),Linearity!F661,-25)</f>
        <v>-25</v>
      </c>
      <c r="G661" s="1">
        <f>IF(AND($J661=TRUE,Linearity!F661&lt;&gt;0,Linearity!G661&lt;&gt;0),Linearity!G661,-25)</f>
        <v>-25</v>
      </c>
      <c r="H661" s="1">
        <f>IF(AND($J661=TRUE,Linearity!F661&lt;&gt;0,Linearity!G661&lt;&gt;0),Linearity!H661,-25)</f>
        <v>-25</v>
      </c>
      <c r="I661" s="1">
        <f>IF(AND($J661=TRUE,Linearity!F661&lt;&gt;0,Linearity!G661&lt;&gt;0),Linearity!I661,-25)</f>
        <v>-25</v>
      </c>
      <c r="J661" t="b">
        <f>IF(Linearity!J661&lt;&gt;0,TRUE,FALSE)</f>
        <v>0</v>
      </c>
    </row>
    <row r="662" spans="1:10" x14ac:dyDescent="0.25">
      <c r="A662" s="1" t="e">
        <f>IF($J662=TRUE,Linearity!A662,NA())</f>
        <v>#N/A</v>
      </c>
      <c r="B662" s="1" t="e">
        <f>IF($J662=TRUE,Linearity!B662,NA())</f>
        <v>#N/A</v>
      </c>
      <c r="C662" s="1" t="e">
        <f>IF($J662=TRUE,Linearity!C662,NA())</f>
        <v>#N/A</v>
      </c>
      <c r="D662" s="1" t="e">
        <f>IF($J662=TRUE,Linearity!D662,NA())</f>
        <v>#N/A</v>
      </c>
      <c r="E662" s="1" t="e">
        <f>IF($J662=TRUE,Linearity!E662,NA())</f>
        <v>#N/A</v>
      </c>
      <c r="F662" s="1">
        <f>IF(AND($J662=TRUE,Linearity!F662&lt;&gt;0,Linearity!G662&lt;&gt;0),Linearity!F662,-25)</f>
        <v>-25</v>
      </c>
      <c r="G662" s="1">
        <f>IF(AND($J662=TRUE,Linearity!F662&lt;&gt;0,Linearity!G662&lt;&gt;0),Linearity!G662,-25)</f>
        <v>-25</v>
      </c>
      <c r="H662" s="1">
        <f>IF(AND($J662=TRUE,Linearity!F662&lt;&gt;0,Linearity!G662&lt;&gt;0),Linearity!H662,-25)</f>
        <v>-25</v>
      </c>
      <c r="I662" s="1">
        <f>IF(AND($J662=TRUE,Linearity!F662&lt;&gt;0,Linearity!G662&lt;&gt;0),Linearity!I662,-25)</f>
        <v>-25</v>
      </c>
      <c r="J662" t="b">
        <f>IF(Linearity!J662&lt;&gt;0,TRUE,FALSE)</f>
        <v>0</v>
      </c>
    </row>
    <row r="663" spans="1:10" x14ac:dyDescent="0.25">
      <c r="A663" s="1" t="e">
        <f>IF($J663=TRUE,Linearity!A663,NA())</f>
        <v>#N/A</v>
      </c>
      <c r="B663" s="1" t="e">
        <f>IF($J663=TRUE,Linearity!B663,NA())</f>
        <v>#N/A</v>
      </c>
      <c r="C663" s="1" t="e">
        <f>IF($J663=TRUE,Linearity!C663,NA())</f>
        <v>#N/A</v>
      </c>
      <c r="D663" s="1" t="e">
        <f>IF($J663=TRUE,Linearity!D663,NA())</f>
        <v>#N/A</v>
      </c>
      <c r="E663" s="1" t="e">
        <f>IF($J663=TRUE,Linearity!E663,NA())</f>
        <v>#N/A</v>
      </c>
      <c r="F663" s="1">
        <f>IF(AND($J663=TRUE,Linearity!F663&lt;&gt;0,Linearity!G663&lt;&gt;0),Linearity!F663,-25)</f>
        <v>-25</v>
      </c>
      <c r="G663" s="1">
        <f>IF(AND($J663=TRUE,Linearity!F663&lt;&gt;0,Linearity!G663&lt;&gt;0),Linearity!G663,-25)</f>
        <v>-25</v>
      </c>
      <c r="H663" s="1">
        <f>IF(AND($J663=TRUE,Linearity!F663&lt;&gt;0,Linearity!G663&lt;&gt;0),Linearity!H663,-25)</f>
        <v>-25</v>
      </c>
      <c r="I663" s="1">
        <f>IF(AND($J663=TRUE,Linearity!F663&lt;&gt;0,Linearity!G663&lt;&gt;0),Linearity!I663,-25)</f>
        <v>-25</v>
      </c>
      <c r="J663" t="b">
        <f>IF(Linearity!J663&lt;&gt;0,TRUE,FALSE)</f>
        <v>0</v>
      </c>
    </row>
    <row r="664" spans="1:10" x14ac:dyDescent="0.25">
      <c r="A664" s="1" t="e">
        <f>IF($J664=TRUE,Linearity!A664,NA())</f>
        <v>#N/A</v>
      </c>
      <c r="B664" s="1" t="e">
        <f>IF($J664=TRUE,Linearity!B664,NA())</f>
        <v>#N/A</v>
      </c>
      <c r="C664" s="1" t="e">
        <f>IF($J664=TRUE,Linearity!C664,NA())</f>
        <v>#N/A</v>
      </c>
      <c r="D664" s="1" t="e">
        <f>IF($J664=TRUE,Linearity!D664,NA())</f>
        <v>#N/A</v>
      </c>
      <c r="E664" s="1" t="e">
        <f>IF($J664=TRUE,Linearity!E664,NA())</f>
        <v>#N/A</v>
      </c>
      <c r="F664" s="1">
        <f>IF(AND($J664=TRUE,Linearity!F664&lt;&gt;0,Linearity!G664&lt;&gt;0),Linearity!F664,-25)</f>
        <v>-25</v>
      </c>
      <c r="G664" s="1">
        <f>IF(AND($J664=TRUE,Linearity!F664&lt;&gt;0,Linearity!G664&lt;&gt;0),Linearity!G664,-25)</f>
        <v>-25</v>
      </c>
      <c r="H664" s="1">
        <f>IF(AND($J664=TRUE,Linearity!F664&lt;&gt;0,Linearity!G664&lt;&gt;0),Linearity!H664,-25)</f>
        <v>-25</v>
      </c>
      <c r="I664" s="1">
        <f>IF(AND($J664=TRUE,Linearity!F664&lt;&gt;0,Linearity!G664&lt;&gt;0),Linearity!I664,-25)</f>
        <v>-25</v>
      </c>
      <c r="J664" t="b">
        <f>IF(Linearity!J664&lt;&gt;0,TRUE,FALSE)</f>
        <v>0</v>
      </c>
    </row>
    <row r="665" spans="1:10" x14ac:dyDescent="0.25">
      <c r="A665" s="1" t="e">
        <f>IF($J665=TRUE,Linearity!A665,NA())</f>
        <v>#N/A</v>
      </c>
      <c r="B665" s="1" t="e">
        <f>IF($J665=TRUE,Linearity!B665,NA())</f>
        <v>#N/A</v>
      </c>
      <c r="C665" s="1" t="e">
        <f>IF($J665=TRUE,Linearity!C665,NA())</f>
        <v>#N/A</v>
      </c>
      <c r="D665" s="1" t="e">
        <f>IF($J665=TRUE,Linearity!D665,NA())</f>
        <v>#N/A</v>
      </c>
      <c r="E665" s="1" t="e">
        <f>IF($J665=TRUE,Linearity!E665,NA())</f>
        <v>#N/A</v>
      </c>
      <c r="F665" s="1">
        <f>IF(AND($J665=TRUE,Linearity!F665&lt;&gt;0,Linearity!G665&lt;&gt;0),Linearity!F665,-25)</f>
        <v>-25</v>
      </c>
      <c r="G665" s="1">
        <f>IF(AND($J665=TRUE,Linearity!F665&lt;&gt;0,Linearity!G665&lt;&gt;0),Linearity!G665,-25)</f>
        <v>-25</v>
      </c>
      <c r="H665" s="1">
        <f>IF(AND($J665=TRUE,Linearity!F665&lt;&gt;0,Linearity!G665&lt;&gt;0),Linearity!H665,-25)</f>
        <v>-25</v>
      </c>
      <c r="I665" s="1">
        <f>IF(AND($J665=TRUE,Linearity!F665&lt;&gt;0,Linearity!G665&lt;&gt;0),Linearity!I665,-25)</f>
        <v>-25</v>
      </c>
      <c r="J665" t="b">
        <f>IF(Linearity!J665&lt;&gt;0,TRUE,FALSE)</f>
        <v>0</v>
      </c>
    </row>
    <row r="666" spans="1:10" x14ac:dyDescent="0.25">
      <c r="A666" s="1" t="e">
        <f>IF($J666=TRUE,Linearity!A666,NA())</f>
        <v>#N/A</v>
      </c>
      <c r="B666" s="1" t="e">
        <f>IF($J666=TRUE,Linearity!B666,NA())</f>
        <v>#N/A</v>
      </c>
      <c r="C666" s="1" t="e">
        <f>IF($J666=TRUE,Linearity!C666,NA())</f>
        <v>#N/A</v>
      </c>
      <c r="D666" s="1" t="e">
        <f>IF($J666=TRUE,Linearity!D666,NA())</f>
        <v>#N/A</v>
      </c>
      <c r="E666" s="1" t="e">
        <f>IF($J666=TRUE,Linearity!E666,NA())</f>
        <v>#N/A</v>
      </c>
      <c r="F666" s="1">
        <f>IF(AND($J666=TRUE,Linearity!F666&lt;&gt;0,Linearity!G666&lt;&gt;0),Linearity!F666,-25)</f>
        <v>-25</v>
      </c>
      <c r="G666" s="1">
        <f>IF(AND($J666=TRUE,Linearity!F666&lt;&gt;0,Linearity!G666&lt;&gt;0),Linearity!G666,-25)</f>
        <v>-25</v>
      </c>
      <c r="H666" s="1">
        <f>IF(AND($J666=TRUE,Linearity!F666&lt;&gt;0,Linearity!G666&lt;&gt;0),Linearity!H666,-25)</f>
        <v>-25</v>
      </c>
      <c r="I666" s="1">
        <f>IF(AND($J666=TRUE,Linearity!F666&lt;&gt;0,Linearity!G666&lt;&gt;0),Linearity!I666,-25)</f>
        <v>-25</v>
      </c>
      <c r="J666" t="b">
        <f>IF(Linearity!J666&lt;&gt;0,TRUE,FALSE)</f>
        <v>0</v>
      </c>
    </row>
    <row r="667" spans="1:10" x14ac:dyDescent="0.25">
      <c r="A667" s="1" t="e">
        <f>IF($J667=TRUE,Linearity!A667,NA())</f>
        <v>#N/A</v>
      </c>
      <c r="B667" s="1" t="e">
        <f>IF($J667=TRUE,Linearity!B667,NA())</f>
        <v>#N/A</v>
      </c>
      <c r="C667" s="1" t="e">
        <f>IF($J667=TRUE,Linearity!C667,NA())</f>
        <v>#N/A</v>
      </c>
      <c r="D667" s="1" t="e">
        <f>IF($J667=TRUE,Linearity!D667,NA())</f>
        <v>#N/A</v>
      </c>
      <c r="E667" s="1" t="e">
        <f>IF($J667=TRUE,Linearity!E667,NA())</f>
        <v>#N/A</v>
      </c>
      <c r="F667" s="1">
        <f>IF(AND($J667=TRUE,Linearity!F667&lt;&gt;0,Linearity!G667&lt;&gt;0),Linearity!F667,-25)</f>
        <v>-25</v>
      </c>
      <c r="G667" s="1">
        <f>IF(AND($J667=TRUE,Linearity!F667&lt;&gt;0,Linearity!G667&lt;&gt;0),Linearity!G667,-25)</f>
        <v>-25</v>
      </c>
      <c r="H667" s="1">
        <f>IF(AND($J667=TRUE,Linearity!F667&lt;&gt;0,Linearity!G667&lt;&gt;0),Linearity!H667,-25)</f>
        <v>-25</v>
      </c>
      <c r="I667" s="1">
        <f>IF(AND($J667=TRUE,Linearity!F667&lt;&gt;0,Linearity!G667&lt;&gt;0),Linearity!I667,-25)</f>
        <v>-25</v>
      </c>
      <c r="J667" t="b">
        <f>IF(Linearity!J667&lt;&gt;0,TRUE,FALSE)</f>
        <v>0</v>
      </c>
    </row>
    <row r="668" spans="1:10" x14ac:dyDescent="0.25">
      <c r="A668" s="1" t="e">
        <f>IF($J668=TRUE,Linearity!A668,NA())</f>
        <v>#N/A</v>
      </c>
      <c r="B668" s="1" t="e">
        <f>IF($J668=TRUE,Linearity!B668,NA())</f>
        <v>#N/A</v>
      </c>
      <c r="C668" s="1" t="e">
        <f>IF($J668=TRUE,Linearity!C668,NA())</f>
        <v>#N/A</v>
      </c>
      <c r="D668" s="1" t="e">
        <f>IF($J668=TRUE,Linearity!D668,NA())</f>
        <v>#N/A</v>
      </c>
      <c r="E668" s="1" t="e">
        <f>IF($J668=TRUE,Linearity!E668,NA())</f>
        <v>#N/A</v>
      </c>
      <c r="F668" s="1">
        <f>IF(AND($J668=TRUE,Linearity!F668&lt;&gt;0,Linearity!G668&lt;&gt;0),Linearity!F668,-25)</f>
        <v>-25</v>
      </c>
      <c r="G668" s="1">
        <f>IF(AND($J668=TRUE,Linearity!F668&lt;&gt;0,Linearity!G668&lt;&gt;0),Linearity!G668,-25)</f>
        <v>-25</v>
      </c>
      <c r="H668" s="1">
        <f>IF(AND($J668=TRUE,Linearity!F668&lt;&gt;0,Linearity!G668&lt;&gt;0),Linearity!H668,-25)</f>
        <v>-25</v>
      </c>
      <c r="I668" s="1">
        <f>IF(AND($J668=TRUE,Linearity!F668&lt;&gt;0,Linearity!G668&lt;&gt;0),Linearity!I668,-25)</f>
        <v>-25</v>
      </c>
      <c r="J668" t="b">
        <f>IF(Linearity!J668&lt;&gt;0,TRUE,FALSE)</f>
        <v>0</v>
      </c>
    </row>
    <row r="669" spans="1:10" x14ac:dyDescent="0.25">
      <c r="A669" s="1" t="e">
        <f>IF($J669=TRUE,Linearity!A669,NA())</f>
        <v>#N/A</v>
      </c>
      <c r="B669" s="1" t="e">
        <f>IF($J669=TRUE,Linearity!B669,NA())</f>
        <v>#N/A</v>
      </c>
      <c r="C669" s="1" t="e">
        <f>IF($J669=TRUE,Linearity!C669,NA())</f>
        <v>#N/A</v>
      </c>
      <c r="D669" s="1" t="e">
        <f>IF($J669=TRUE,Linearity!D669,NA())</f>
        <v>#N/A</v>
      </c>
      <c r="E669" s="1" t="e">
        <f>IF($J669=TRUE,Linearity!E669,NA())</f>
        <v>#N/A</v>
      </c>
      <c r="F669" s="1">
        <f>IF(AND($J669=TRUE,Linearity!F669&lt;&gt;0,Linearity!G669&lt;&gt;0),Linearity!F669,-25)</f>
        <v>-25</v>
      </c>
      <c r="G669" s="1">
        <f>IF(AND($J669=TRUE,Linearity!F669&lt;&gt;0,Linearity!G669&lt;&gt;0),Linearity!G669,-25)</f>
        <v>-25</v>
      </c>
      <c r="H669" s="1">
        <f>IF(AND($J669=TRUE,Linearity!F669&lt;&gt;0,Linearity!G669&lt;&gt;0),Linearity!H669,-25)</f>
        <v>-25</v>
      </c>
      <c r="I669" s="1">
        <f>IF(AND($J669=TRUE,Linearity!F669&lt;&gt;0,Linearity!G669&lt;&gt;0),Linearity!I669,-25)</f>
        <v>-25</v>
      </c>
      <c r="J669" t="b">
        <f>IF(Linearity!J669&lt;&gt;0,TRUE,FALSE)</f>
        <v>0</v>
      </c>
    </row>
    <row r="670" spans="1:10" x14ac:dyDescent="0.25">
      <c r="A670" s="1" t="e">
        <f>IF($J670=TRUE,Linearity!A670,NA())</f>
        <v>#N/A</v>
      </c>
      <c r="B670" s="1" t="e">
        <f>IF($J670=TRUE,Linearity!B670,NA())</f>
        <v>#N/A</v>
      </c>
      <c r="C670" s="1" t="e">
        <f>IF($J670=TRUE,Linearity!C670,NA())</f>
        <v>#N/A</v>
      </c>
      <c r="D670" s="1" t="e">
        <f>IF($J670=TRUE,Linearity!D670,NA())</f>
        <v>#N/A</v>
      </c>
      <c r="E670" s="1" t="e">
        <f>IF($J670=TRUE,Linearity!E670,NA())</f>
        <v>#N/A</v>
      </c>
      <c r="F670" s="1">
        <f>IF(AND($J670=TRUE,Linearity!F670&lt;&gt;0,Linearity!G670&lt;&gt;0),Linearity!F670,-25)</f>
        <v>-25</v>
      </c>
      <c r="G670" s="1">
        <f>IF(AND($J670=TRUE,Linearity!F670&lt;&gt;0,Linearity!G670&lt;&gt;0),Linearity!G670,-25)</f>
        <v>-25</v>
      </c>
      <c r="H670" s="1">
        <f>IF(AND($J670=TRUE,Linearity!F670&lt;&gt;0,Linearity!G670&lt;&gt;0),Linearity!H670,-25)</f>
        <v>-25</v>
      </c>
      <c r="I670" s="1">
        <f>IF(AND($J670=TRUE,Linearity!F670&lt;&gt;0,Linearity!G670&lt;&gt;0),Linearity!I670,-25)</f>
        <v>-25</v>
      </c>
      <c r="J670" t="b">
        <f>IF(Linearity!J670&lt;&gt;0,TRUE,FALSE)</f>
        <v>0</v>
      </c>
    </row>
    <row r="671" spans="1:10" x14ac:dyDescent="0.25">
      <c r="A671" s="1" t="e">
        <f>IF($J671=TRUE,Linearity!A671,NA())</f>
        <v>#N/A</v>
      </c>
      <c r="B671" s="1" t="e">
        <f>IF($J671=TRUE,Linearity!B671,NA())</f>
        <v>#N/A</v>
      </c>
      <c r="C671" s="1" t="e">
        <f>IF($J671=TRUE,Linearity!C671,NA())</f>
        <v>#N/A</v>
      </c>
      <c r="D671" s="1" t="e">
        <f>IF($J671=TRUE,Linearity!D671,NA())</f>
        <v>#N/A</v>
      </c>
      <c r="E671" s="1" t="e">
        <f>IF($J671=TRUE,Linearity!E671,NA())</f>
        <v>#N/A</v>
      </c>
      <c r="F671" s="1">
        <f>IF(AND($J671=TRUE,Linearity!F671&lt;&gt;0,Linearity!G671&lt;&gt;0),Linearity!F671,-25)</f>
        <v>-25</v>
      </c>
      <c r="G671" s="1">
        <f>IF(AND($J671=TRUE,Linearity!F671&lt;&gt;0,Linearity!G671&lt;&gt;0),Linearity!G671,-25)</f>
        <v>-25</v>
      </c>
      <c r="H671" s="1">
        <f>IF(AND($J671=TRUE,Linearity!F671&lt;&gt;0,Linearity!G671&lt;&gt;0),Linearity!H671,-25)</f>
        <v>-25</v>
      </c>
      <c r="I671" s="1">
        <f>IF(AND($J671=TRUE,Linearity!F671&lt;&gt;0,Linearity!G671&lt;&gt;0),Linearity!I671,-25)</f>
        <v>-25</v>
      </c>
      <c r="J671" t="b">
        <f>IF(Linearity!J671&lt;&gt;0,TRUE,FALSE)</f>
        <v>0</v>
      </c>
    </row>
    <row r="672" spans="1:10" x14ac:dyDescent="0.25">
      <c r="A672" s="1" t="e">
        <f>IF($J672=TRUE,Linearity!A672,NA())</f>
        <v>#N/A</v>
      </c>
      <c r="B672" s="1" t="e">
        <f>IF($J672=TRUE,Linearity!B672,NA())</f>
        <v>#N/A</v>
      </c>
      <c r="C672" s="1" t="e">
        <f>IF($J672=TRUE,Linearity!C672,NA())</f>
        <v>#N/A</v>
      </c>
      <c r="D672" s="1" t="e">
        <f>IF($J672=TRUE,Linearity!D672,NA())</f>
        <v>#N/A</v>
      </c>
      <c r="E672" s="1" t="e">
        <f>IF($J672=TRUE,Linearity!E672,NA())</f>
        <v>#N/A</v>
      </c>
      <c r="F672" s="1">
        <f>IF(AND($J672=TRUE,Linearity!F672&lt;&gt;0,Linearity!G672&lt;&gt;0),Linearity!F672,-25)</f>
        <v>-25</v>
      </c>
      <c r="G672" s="1">
        <f>IF(AND($J672=TRUE,Linearity!F672&lt;&gt;0,Linearity!G672&lt;&gt;0),Linearity!G672,-25)</f>
        <v>-25</v>
      </c>
      <c r="H672" s="1">
        <f>IF(AND($J672=TRUE,Linearity!F672&lt;&gt;0,Linearity!G672&lt;&gt;0),Linearity!H672,-25)</f>
        <v>-25</v>
      </c>
      <c r="I672" s="1">
        <f>IF(AND($J672=TRUE,Linearity!F672&lt;&gt;0,Linearity!G672&lt;&gt;0),Linearity!I672,-25)</f>
        <v>-25</v>
      </c>
      <c r="J672" t="b">
        <f>IF(Linearity!J672&lt;&gt;0,TRUE,FALSE)</f>
        <v>0</v>
      </c>
    </row>
    <row r="673" spans="1:10" x14ac:dyDescent="0.25">
      <c r="A673" s="1" t="e">
        <f>IF($J673=TRUE,Linearity!A673,NA())</f>
        <v>#N/A</v>
      </c>
      <c r="B673" s="1" t="e">
        <f>IF($J673=TRUE,Linearity!B673,NA())</f>
        <v>#N/A</v>
      </c>
      <c r="C673" s="1" t="e">
        <f>IF($J673=TRUE,Linearity!C673,NA())</f>
        <v>#N/A</v>
      </c>
      <c r="D673" s="1" t="e">
        <f>IF($J673=TRUE,Linearity!D673,NA())</f>
        <v>#N/A</v>
      </c>
      <c r="E673" s="1" t="e">
        <f>IF($J673=TRUE,Linearity!E673,NA())</f>
        <v>#N/A</v>
      </c>
      <c r="F673" s="1">
        <f>IF(AND($J673=TRUE,Linearity!F673&lt;&gt;0,Linearity!G673&lt;&gt;0),Linearity!F673,-25)</f>
        <v>-25</v>
      </c>
      <c r="G673" s="1">
        <f>IF(AND($J673=TRUE,Linearity!F673&lt;&gt;0,Linearity!G673&lt;&gt;0),Linearity!G673,-25)</f>
        <v>-25</v>
      </c>
      <c r="H673" s="1">
        <f>IF(AND($J673=TRUE,Linearity!F673&lt;&gt;0,Linearity!G673&lt;&gt;0),Linearity!H673,-25)</f>
        <v>-25</v>
      </c>
      <c r="I673" s="1">
        <f>IF(AND($J673=TRUE,Linearity!F673&lt;&gt;0,Linearity!G673&lt;&gt;0),Linearity!I673,-25)</f>
        <v>-25</v>
      </c>
      <c r="J673" t="b">
        <f>IF(Linearity!J673&lt;&gt;0,TRUE,FALSE)</f>
        <v>0</v>
      </c>
    </row>
    <row r="674" spans="1:10" x14ac:dyDescent="0.25">
      <c r="A674" s="1" t="e">
        <f>IF($J674=TRUE,Linearity!A674,NA())</f>
        <v>#N/A</v>
      </c>
      <c r="B674" s="1" t="e">
        <f>IF($J674=TRUE,Linearity!B674,NA())</f>
        <v>#N/A</v>
      </c>
      <c r="C674" s="1" t="e">
        <f>IF($J674=TRUE,Linearity!C674,NA())</f>
        <v>#N/A</v>
      </c>
      <c r="D674" s="1" t="e">
        <f>IF($J674=TRUE,Linearity!D674,NA())</f>
        <v>#N/A</v>
      </c>
      <c r="E674" s="1" t="e">
        <f>IF($J674=TRUE,Linearity!E674,NA())</f>
        <v>#N/A</v>
      </c>
      <c r="F674" s="1">
        <f>IF(AND($J674=TRUE,Linearity!F674&lt;&gt;0,Linearity!G674&lt;&gt;0),Linearity!F674,-25)</f>
        <v>-25</v>
      </c>
      <c r="G674" s="1">
        <f>IF(AND($J674=TRUE,Linearity!F674&lt;&gt;0,Linearity!G674&lt;&gt;0),Linearity!G674,-25)</f>
        <v>-25</v>
      </c>
      <c r="H674" s="1">
        <f>IF(AND($J674=TRUE,Linearity!F674&lt;&gt;0,Linearity!G674&lt;&gt;0),Linearity!H674,-25)</f>
        <v>-25</v>
      </c>
      <c r="I674" s="1">
        <f>IF(AND($J674=TRUE,Linearity!F674&lt;&gt;0,Linearity!G674&lt;&gt;0),Linearity!I674,-25)</f>
        <v>-25</v>
      </c>
      <c r="J674" t="b">
        <f>IF(Linearity!J674&lt;&gt;0,TRUE,FALSE)</f>
        <v>0</v>
      </c>
    </row>
    <row r="675" spans="1:10" x14ac:dyDescent="0.25">
      <c r="A675" s="1" t="e">
        <f>IF($J675=TRUE,Linearity!A675,NA())</f>
        <v>#N/A</v>
      </c>
      <c r="B675" s="1" t="e">
        <f>IF($J675=TRUE,Linearity!B675,NA())</f>
        <v>#N/A</v>
      </c>
      <c r="C675" s="1" t="e">
        <f>IF($J675=TRUE,Linearity!C675,NA())</f>
        <v>#N/A</v>
      </c>
      <c r="D675" s="1" t="e">
        <f>IF($J675=TRUE,Linearity!D675,NA())</f>
        <v>#N/A</v>
      </c>
      <c r="E675" s="1" t="e">
        <f>IF($J675=TRUE,Linearity!E675,NA())</f>
        <v>#N/A</v>
      </c>
      <c r="F675" s="1">
        <f>IF(AND($J675=TRUE,Linearity!F675&lt;&gt;0,Linearity!G675&lt;&gt;0),Linearity!F675,-25)</f>
        <v>-25</v>
      </c>
      <c r="G675" s="1">
        <f>IF(AND($J675=TRUE,Linearity!F675&lt;&gt;0,Linearity!G675&lt;&gt;0),Linearity!G675,-25)</f>
        <v>-25</v>
      </c>
      <c r="H675" s="1">
        <f>IF(AND($J675=TRUE,Linearity!F675&lt;&gt;0,Linearity!G675&lt;&gt;0),Linearity!H675,-25)</f>
        <v>-25</v>
      </c>
      <c r="I675" s="1">
        <f>IF(AND($J675=TRUE,Linearity!F675&lt;&gt;0,Linearity!G675&lt;&gt;0),Linearity!I675,-25)</f>
        <v>-25</v>
      </c>
      <c r="J675" t="b">
        <f>IF(Linearity!J675&lt;&gt;0,TRUE,FALSE)</f>
        <v>0</v>
      </c>
    </row>
    <row r="676" spans="1:10" x14ac:dyDescent="0.25">
      <c r="F676" s="1"/>
    </row>
    <row r="677" spans="1:10" x14ac:dyDescent="0.25">
      <c r="F677" s="1"/>
    </row>
    <row r="678" spans="1:10" x14ac:dyDescent="0.25">
      <c r="F678" s="1"/>
    </row>
    <row r="679" spans="1:10" x14ac:dyDescent="0.25">
      <c r="F679" s="1"/>
    </row>
    <row r="680" spans="1:10" x14ac:dyDescent="0.25">
      <c r="F680" s="1"/>
    </row>
    <row r="681" spans="1:10" x14ac:dyDescent="0.25">
      <c r="F681" s="1"/>
    </row>
    <row r="682" spans="1:10" x14ac:dyDescent="0.25">
      <c r="F682" s="1"/>
    </row>
    <row r="683" spans="1:10" x14ac:dyDescent="0.25">
      <c r="F683" s="1"/>
    </row>
    <row r="684" spans="1:10" x14ac:dyDescent="0.25">
      <c r="F684" s="1"/>
    </row>
    <row r="685" spans="1:10" x14ac:dyDescent="0.25">
      <c r="F685" s="1"/>
    </row>
    <row r="686" spans="1:10" x14ac:dyDescent="0.25">
      <c r="F686" s="1"/>
    </row>
    <row r="687" spans="1:10" x14ac:dyDescent="0.25">
      <c r="F687" s="1"/>
    </row>
    <row r="688" spans="1:10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</sheetData>
  <mergeCells count="6">
    <mergeCell ref="H5:I5"/>
    <mergeCell ref="A1:A3"/>
    <mergeCell ref="A5:C5"/>
    <mergeCell ref="F5:G5"/>
    <mergeCell ref="B1:J3"/>
    <mergeCell ref="A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Linearity</vt:lpstr>
      <vt:lpstr>ChartRaw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Rudzinski</dc:creator>
  <cp:lastModifiedBy>Benjamin Rudzinski</cp:lastModifiedBy>
  <dcterms:created xsi:type="dcterms:W3CDTF">2015-06-05T18:17:20Z</dcterms:created>
  <dcterms:modified xsi:type="dcterms:W3CDTF">2024-03-01T02:32:57Z</dcterms:modified>
</cp:coreProperties>
</file>