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_Desktop\Force Curve Data\"/>
    </mc:Choice>
  </mc:AlternateContent>
  <xr:revisionPtr revIDLastSave="0" documentId="13_ncr:1_{FED8EAC1-9D24-44E0-AF94-44A2F2364C05}" xr6:coauthVersionLast="47" xr6:coauthVersionMax="47" xr10:uidLastSave="{00000000-0000-0000-0000-000000000000}"/>
  <bookViews>
    <workbookView xWindow="-120" yWindow="-120" windowWidth="29040" windowHeight="15840" tabRatio="604" xr2:uid="{00000000-000D-0000-FFFF-FFFF00000000}"/>
  </bookViews>
  <sheets>
    <sheet name="Data" sheetId="1" r:id="rId1"/>
    <sheet name="Linearity" sheetId="8" r:id="rId2"/>
    <sheet name="ChartRaw" sheetId="9" r:id="rId3"/>
  </sheets>
  <definedNames>
    <definedName name="_xlnm._FilterDatabase" localSheetId="2" hidden="1">ChartRaw!#REF!</definedName>
    <definedName name="_xlnm._FilterDatabase" localSheetId="0" hidden="1">Data!#REF!</definedName>
    <definedName name="_xlnm._FilterDatabase" localSheetId="1" hidden="1">Linearity!#REF!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05" i="8" l="1"/>
  <c r="I705" i="8"/>
  <c r="H706" i="8"/>
  <c r="I706" i="8"/>
  <c r="H707" i="8"/>
  <c r="I707" i="8"/>
  <c r="H708" i="8"/>
  <c r="I708" i="8"/>
  <c r="H709" i="8"/>
  <c r="I709" i="8"/>
  <c r="H710" i="8"/>
  <c r="I710" i="8"/>
  <c r="J10" i="1" l="1"/>
  <c r="J42" i="1"/>
  <c r="J43" i="1"/>
  <c r="J62" i="1"/>
  <c r="J63" i="1"/>
  <c r="J64" i="1"/>
  <c r="J368" i="1"/>
  <c r="J552" i="1"/>
  <c r="J624" i="1"/>
  <c r="J625" i="1"/>
  <c r="J20" i="1"/>
  <c r="A701" i="9" l="1"/>
  <c r="C701" i="9"/>
  <c r="D701" i="9"/>
  <c r="E701" i="9"/>
  <c r="J701" i="9"/>
  <c r="B701" i="9" s="1"/>
  <c r="C702" i="9"/>
  <c r="G702" i="9"/>
  <c r="J702" i="9"/>
  <c r="D702" i="9" s="1"/>
  <c r="A703" i="9"/>
  <c r="C703" i="9"/>
  <c r="D703" i="9"/>
  <c r="E703" i="9"/>
  <c r="G703" i="9"/>
  <c r="H703" i="9"/>
  <c r="I703" i="9"/>
  <c r="J703" i="9"/>
  <c r="B703" i="9" s="1"/>
  <c r="C704" i="9"/>
  <c r="G704" i="9"/>
  <c r="J704" i="9"/>
  <c r="D704" i="9" s="1"/>
  <c r="A705" i="9"/>
  <c r="C705" i="9"/>
  <c r="D705" i="9"/>
  <c r="E705" i="9"/>
  <c r="G705" i="9"/>
  <c r="H705" i="9"/>
  <c r="I705" i="9"/>
  <c r="J705" i="9"/>
  <c r="B705" i="9" s="1"/>
  <c r="C706" i="9"/>
  <c r="G706" i="9"/>
  <c r="J706" i="9"/>
  <c r="D706" i="9" s="1"/>
  <c r="A707" i="9"/>
  <c r="C707" i="9"/>
  <c r="D707" i="9"/>
  <c r="E707" i="9"/>
  <c r="G707" i="9"/>
  <c r="H707" i="9"/>
  <c r="I707" i="9"/>
  <c r="J707" i="9"/>
  <c r="B707" i="9" s="1"/>
  <c r="J708" i="9"/>
  <c r="C708" i="9" s="1"/>
  <c r="A709" i="9"/>
  <c r="C709" i="9"/>
  <c r="D709" i="9"/>
  <c r="E709" i="9"/>
  <c r="G709" i="9"/>
  <c r="H709" i="9"/>
  <c r="I709" i="9"/>
  <c r="J709" i="9"/>
  <c r="B709" i="9" s="1"/>
  <c r="J710" i="9"/>
  <c r="C710" i="9" s="1"/>
  <c r="J694" i="9"/>
  <c r="A694" i="9" s="1"/>
  <c r="J695" i="9"/>
  <c r="A695" i="9" s="1"/>
  <c r="J696" i="9"/>
  <c r="A696" i="9" s="1"/>
  <c r="J697" i="9"/>
  <c r="A697" i="9" s="1"/>
  <c r="J698" i="9"/>
  <c r="B698" i="9" s="1"/>
  <c r="J699" i="9"/>
  <c r="A699" i="9" s="1"/>
  <c r="J700" i="9"/>
  <c r="I700" i="9" s="1"/>
  <c r="J306" i="1"/>
  <c r="F706" i="9" l="1"/>
  <c r="B706" i="9"/>
  <c r="F704" i="9"/>
  <c r="B704" i="9"/>
  <c r="F702" i="9"/>
  <c r="B702" i="9"/>
  <c r="I710" i="9"/>
  <c r="E710" i="9"/>
  <c r="A710" i="9"/>
  <c r="I708" i="9"/>
  <c r="E708" i="9"/>
  <c r="A708" i="9"/>
  <c r="I706" i="9"/>
  <c r="E706" i="9"/>
  <c r="A706" i="9"/>
  <c r="I704" i="9"/>
  <c r="E704" i="9"/>
  <c r="A704" i="9"/>
  <c r="I702" i="9"/>
  <c r="E702" i="9"/>
  <c r="A702" i="9"/>
  <c r="H710" i="9"/>
  <c r="D710" i="9"/>
  <c r="F709" i="9"/>
  <c r="H708" i="9"/>
  <c r="D708" i="9"/>
  <c r="F707" i="9"/>
  <c r="H706" i="9"/>
  <c r="F705" i="9"/>
  <c r="H704" i="9"/>
  <c r="F703" i="9"/>
  <c r="H702" i="9"/>
  <c r="F710" i="9"/>
  <c r="B710" i="9"/>
  <c r="F708" i="9"/>
  <c r="B708" i="9"/>
  <c r="G710" i="9"/>
  <c r="G708" i="9"/>
  <c r="C699" i="9"/>
  <c r="H699" i="9"/>
  <c r="H695" i="9"/>
  <c r="G699" i="9"/>
  <c r="D699" i="9"/>
  <c r="D697" i="9"/>
  <c r="G695" i="9"/>
  <c r="H697" i="9"/>
  <c r="D695" i="9"/>
  <c r="C697" i="9"/>
  <c r="G697" i="9"/>
  <c r="C695" i="9"/>
  <c r="F700" i="9"/>
  <c r="B700" i="9"/>
  <c r="F696" i="9"/>
  <c r="B696" i="9"/>
  <c r="F694" i="9"/>
  <c r="E700" i="9"/>
  <c r="A700" i="9"/>
  <c r="I698" i="9"/>
  <c r="E698" i="9"/>
  <c r="A698" i="9"/>
  <c r="E694" i="9"/>
  <c r="H700" i="9"/>
  <c r="D700" i="9"/>
  <c r="F699" i="9"/>
  <c r="B699" i="9"/>
  <c r="H698" i="9"/>
  <c r="D698" i="9"/>
  <c r="F697" i="9"/>
  <c r="B697" i="9"/>
  <c r="H696" i="9"/>
  <c r="D696" i="9"/>
  <c r="F695" i="9"/>
  <c r="B695" i="9"/>
  <c r="H694" i="9"/>
  <c r="D694" i="9"/>
  <c r="G700" i="9"/>
  <c r="C700" i="9"/>
  <c r="I699" i="9"/>
  <c r="E699" i="9"/>
  <c r="G698" i="9"/>
  <c r="C698" i="9"/>
  <c r="I697" i="9"/>
  <c r="E697" i="9"/>
  <c r="G696" i="9"/>
  <c r="C696" i="9"/>
  <c r="I695" i="9"/>
  <c r="E695" i="9"/>
  <c r="G694" i="9"/>
  <c r="C694" i="9"/>
  <c r="B694" i="9"/>
  <c r="F698" i="9"/>
  <c r="I696" i="9"/>
  <c r="E696" i="9"/>
  <c r="I694" i="9"/>
  <c r="J115" i="1"/>
  <c r="H60" i="8" l="1"/>
  <c r="I60" i="8"/>
  <c r="H61" i="8"/>
  <c r="I61" i="8"/>
  <c r="J66" i="1" l="1"/>
  <c r="J67" i="1"/>
  <c r="J65" i="1"/>
  <c r="H680" i="8" l="1"/>
  <c r="I680" i="8"/>
  <c r="H681" i="8"/>
  <c r="I681" i="8"/>
  <c r="H682" i="8"/>
  <c r="I682" i="8"/>
  <c r="H683" i="8"/>
  <c r="I683" i="8"/>
  <c r="J684" i="1"/>
  <c r="J677" i="1" l="1"/>
  <c r="H674" i="8" l="1"/>
  <c r="I674" i="8"/>
  <c r="H675" i="8"/>
  <c r="I675" i="8"/>
  <c r="J676" i="1"/>
  <c r="H667" i="8" l="1"/>
  <c r="I667" i="8"/>
  <c r="H668" i="8"/>
  <c r="I668" i="8"/>
  <c r="H669" i="8"/>
  <c r="I669" i="8"/>
  <c r="H670" i="8"/>
  <c r="I670" i="8"/>
  <c r="H671" i="8"/>
  <c r="I671" i="8"/>
  <c r="J672" i="1"/>
  <c r="J598" i="1" l="1"/>
  <c r="H594" i="8" l="1"/>
  <c r="I594" i="8"/>
  <c r="H595" i="8"/>
  <c r="I595" i="8"/>
  <c r="H596" i="8"/>
  <c r="I596" i="8"/>
  <c r="J597" i="1"/>
  <c r="H567" i="8" l="1"/>
  <c r="I567" i="8"/>
  <c r="J568" i="1"/>
  <c r="H453" i="8" l="1"/>
  <c r="I453" i="8"/>
  <c r="H454" i="8"/>
  <c r="I454" i="8"/>
  <c r="H455" i="8"/>
  <c r="I455" i="8"/>
  <c r="J456" i="1"/>
  <c r="H323" i="8"/>
  <c r="I323" i="8"/>
  <c r="H324" i="8"/>
  <c r="I324" i="8"/>
  <c r="H325" i="8"/>
  <c r="I325" i="8"/>
  <c r="H326" i="8"/>
  <c r="I326" i="8"/>
  <c r="H327" i="8"/>
  <c r="I327" i="8"/>
  <c r="H328" i="8"/>
  <c r="I328" i="8"/>
  <c r="H329" i="8"/>
  <c r="I329" i="8"/>
  <c r="H330" i="8"/>
  <c r="I330" i="8"/>
  <c r="H331" i="8"/>
  <c r="I331" i="8"/>
  <c r="H332" i="8"/>
  <c r="I332" i="8"/>
  <c r="H333" i="8"/>
  <c r="I333" i="8"/>
  <c r="H334" i="8"/>
  <c r="I334" i="8"/>
  <c r="H335" i="8"/>
  <c r="I335" i="8"/>
  <c r="H336" i="8"/>
  <c r="I336" i="8"/>
  <c r="J337" i="1"/>
  <c r="J688" i="9" l="1"/>
  <c r="B688" i="9" s="1"/>
  <c r="J689" i="9"/>
  <c r="D689" i="9" s="1"/>
  <c r="J690" i="9"/>
  <c r="B690" i="9" s="1"/>
  <c r="J691" i="9"/>
  <c r="D691" i="9" s="1"/>
  <c r="J692" i="9"/>
  <c r="B692" i="9" s="1"/>
  <c r="J693" i="9"/>
  <c r="D693" i="9" s="1"/>
  <c r="J704" i="1"/>
  <c r="J239" i="1"/>
  <c r="H690" i="9" l="1"/>
  <c r="E690" i="9"/>
  <c r="I690" i="9"/>
  <c r="C691" i="9"/>
  <c r="G689" i="9"/>
  <c r="A690" i="9"/>
  <c r="H688" i="9"/>
  <c r="G693" i="9"/>
  <c r="C693" i="9"/>
  <c r="D692" i="9"/>
  <c r="I692" i="9"/>
  <c r="A692" i="9"/>
  <c r="D690" i="9"/>
  <c r="C689" i="9"/>
  <c r="E688" i="9"/>
  <c r="H692" i="9"/>
  <c r="D688" i="9"/>
  <c r="E692" i="9"/>
  <c r="G691" i="9"/>
  <c r="I688" i="9"/>
  <c r="A688" i="9"/>
  <c r="F693" i="9"/>
  <c r="B693" i="9"/>
  <c r="F691" i="9"/>
  <c r="B691" i="9"/>
  <c r="F689" i="9"/>
  <c r="B689" i="9"/>
  <c r="I693" i="9"/>
  <c r="E693" i="9"/>
  <c r="A693" i="9"/>
  <c r="G692" i="9"/>
  <c r="C692" i="9"/>
  <c r="I691" i="9"/>
  <c r="E691" i="9"/>
  <c r="A691" i="9"/>
  <c r="G690" i="9"/>
  <c r="C690" i="9"/>
  <c r="I689" i="9"/>
  <c r="E689" i="9"/>
  <c r="A689" i="9"/>
  <c r="G688" i="9"/>
  <c r="C688" i="9"/>
  <c r="H693" i="9"/>
  <c r="F692" i="9"/>
  <c r="H691" i="9"/>
  <c r="F690" i="9"/>
  <c r="H689" i="9"/>
  <c r="F688" i="9"/>
  <c r="J242" i="1"/>
  <c r="J241" i="1" l="1"/>
  <c r="J240" i="1" l="1"/>
  <c r="J679" i="1" l="1"/>
  <c r="J673" i="1" l="1"/>
  <c r="J666" i="1" l="1"/>
  <c r="J663" i="1" l="1"/>
  <c r="J658" i="1" l="1"/>
  <c r="J655" i="1" l="1"/>
  <c r="J654" i="1" l="1"/>
  <c r="J652" i="1" l="1"/>
  <c r="I593" i="1" l="1"/>
  <c r="J593" i="1" s="1"/>
  <c r="J592" i="1" l="1"/>
  <c r="H11" i="8" l="1"/>
  <c r="I11" i="8"/>
  <c r="H12" i="8"/>
  <c r="I12" i="8"/>
  <c r="H13" i="8"/>
  <c r="I13" i="8"/>
  <c r="H14" i="8"/>
  <c r="I14" i="8"/>
  <c r="H16" i="8"/>
  <c r="I16" i="8"/>
  <c r="H17" i="8"/>
  <c r="I17" i="8"/>
  <c r="H18" i="8"/>
  <c r="I18" i="8"/>
  <c r="H22" i="8"/>
  <c r="I22" i="8"/>
  <c r="H26" i="8"/>
  <c r="I26" i="8"/>
  <c r="H29" i="8"/>
  <c r="I29" i="8"/>
  <c r="H30" i="8"/>
  <c r="I30" i="8"/>
  <c r="H34" i="8"/>
  <c r="I34" i="8"/>
  <c r="H45" i="8"/>
  <c r="I45" i="8"/>
  <c r="H46" i="8"/>
  <c r="I46" i="8"/>
  <c r="H47" i="8"/>
  <c r="I47" i="8"/>
  <c r="H48" i="8"/>
  <c r="I48" i="8"/>
  <c r="H49" i="8"/>
  <c r="I49" i="8"/>
  <c r="H52" i="8"/>
  <c r="I52" i="8"/>
  <c r="H55" i="8"/>
  <c r="I55" i="8"/>
  <c r="H57" i="8"/>
  <c r="I57" i="8"/>
  <c r="H58" i="8"/>
  <c r="I58" i="8"/>
  <c r="H69" i="8"/>
  <c r="I69" i="8"/>
  <c r="H70" i="8"/>
  <c r="I70" i="8"/>
  <c r="H73" i="8"/>
  <c r="I73" i="8"/>
  <c r="H80" i="8"/>
  <c r="I80" i="8"/>
  <c r="H81" i="8"/>
  <c r="I81" i="8"/>
  <c r="H82" i="8"/>
  <c r="I82" i="8"/>
  <c r="H83" i="8"/>
  <c r="I83" i="8"/>
  <c r="H84" i="8"/>
  <c r="I84" i="8"/>
  <c r="H85" i="8"/>
  <c r="I85" i="8"/>
  <c r="H86" i="8"/>
  <c r="I86" i="8"/>
  <c r="H88" i="8"/>
  <c r="I88" i="8"/>
  <c r="H89" i="8"/>
  <c r="I89" i="8"/>
  <c r="H90" i="8"/>
  <c r="I90" i="8"/>
  <c r="H91" i="8"/>
  <c r="I91" i="8"/>
  <c r="H92" i="8"/>
  <c r="I92" i="8"/>
  <c r="H93" i="8"/>
  <c r="I93" i="8"/>
  <c r="H94" i="8"/>
  <c r="I94" i="8"/>
  <c r="H95" i="8"/>
  <c r="I95" i="8"/>
  <c r="H96" i="8"/>
  <c r="I96" i="8"/>
  <c r="H97" i="8"/>
  <c r="I97" i="8"/>
  <c r="H98" i="8"/>
  <c r="I98" i="8"/>
  <c r="H99" i="8"/>
  <c r="I99" i="8"/>
  <c r="H112" i="8"/>
  <c r="I112" i="8"/>
  <c r="H116" i="8"/>
  <c r="I116" i="8"/>
  <c r="H117" i="8"/>
  <c r="I117" i="8"/>
  <c r="H118" i="8"/>
  <c r="I118" i="8"/>
  <c r="H119" i="8"/>
  <c r="I119" i="8"/>
  <c r="H120" i="8"/>
  <c r="I120" i="8"/>
  <c r="H121" i="8"/>
  <c r="I121" i="8"/>
  <c r="H122" i="8"/>
  <c r="I122" i="8"/>
  <c r="H125" i="8"/>
  <c r="I125" i="8"/>
  <c r="H128" i="8"/>
  <c r="I128" i="8"/>
  <c r="H129" i="8"/>
  <c r="I129" i="8"/>
  <c r="H131" i="8"/>
  <c r="I131" i="8"/>
  <c r="H132" i="8"/>
  <c r="I132" i="8"/>
  <c r="H133" i="8"/>
  <c r="I133" i="8"/>
  <c r="H134" i="8"/>
  <c r="I134" i="8"/>
  <c r="H135" i="8"/>
  <c r="I135" i="8"/>
  <c r="H136" i="8"/>
  <c r="I136" i="8"/>
  <c r="H137" i="8"/>
  <c r="I137" i="8"/>
  <c r="H138" i="8"/>
  <c r="I138" i="8"/>
  <c r="H147" i="8"/>
  <c r="I147" i="8"/>
  <c r="H148" i="8"/>
  <c r="I148" i="8"/>
  <c r="H149" i="8"/>
  <c r="I149" i="8"/>
  <c r="H150" i="8"/>
  <c r="I150" i="8"/>
  <c r="H151" i="8"/>
  <c r="I151" i="8"/>
  <c r="H152" i="8"/>
  <c r="I152" i="8"/>
  <c r="H153" i="8"/>
  <c r="I153" i="8"/>
  <c r="H154" i="8"/>
  <c r="I154" i="8"/>
  <c r="H155" i="8"/>
  <c r="I155" i="8"/>
  <c r="H156" i="8"/>
  <c r="I156" i="8"/>
  <c r="H157" i="8"/>
  <c r="I157" i="8"/>
  <c r="H158" i="8"/>
  <c r="I158" i="8"/>
  <c r="H159" i="8"/>
  <c r="I159" i="8"/>
  <c r="H160" i="8"/>
  <c r="I160" i="8"/>
  <c r="H161" i="8"/>
  <c r="I161" i="8"/>
  <c r="H162" i="8"/>
  <c r="I162" i="8"/>
  <c r="H164" i="8"/>
  <c r="I164" i="8"/>
  <c r="H165" i="8"/>
  <c r="I165" i="8"/>
  <c r="H166" i="8"/>
  <c r="I166" i="8"/>
  <c r="H169" i="8"/>
  <c r="I169" i="8"/>
  <c r="H170" i="8"/>
  <c r="I170" i="8"/>
  <c r="H171" i="8"/>
  <c r="I171" i="8"/>
  <c r="H172" i="8"/>
  <c r="I172" i="8"/>
  <c r="H173" i="8"/>
  <c r="I173" i="8"/>
  <c r="H174" i="8"/>
  <c r="I174" i="8"/>
  <c r="H177" i="8"/>
  <c r="I177" i="8"/>
  <c r="H178" i="8"/>
  <c r="I178" i="8"/>
  <c r="H179" i="8"/>
  <c r="I179" i="8"/>
  <c r="H180" i="8"/>
  <c r="I180" i="8"/>
  <c r="H181" i="8"/>
  <c r="I181" i="8"/>
  <c r="H182" i="8"/>
  <c r="I182" i="8"/>
  <c r="H183" i="8"/>
  <c r="I183" i="8"/>
  <c r="H184" i="8"/>
  <c r="I184" i="8"/>
  <c r="H185" i="8"/>
  <c r="I185" i="8"/>
  <c r="H186" i="8"/>
  <c r="I186" i="8"/>
  <c r="H187" i="8"/>
  <c r="I187" i="8"/>
  <c r="H188" i="8"/>
  <c r="I188" i="8"/>
  <c r="H189" i="8"/>
  <c r="I189" i="8"/>
  <c r="H190" i="8"/>
  <c r="I190" i="8"/>
  <c r="H191" i="8"/>
  <c r="I191" i="8"/>
  <c r="H192" i="8"/>
  <c r="I192" i="8"/>
  <c r="H193" i="8"/>
  <c r="I193" i="8"/>
  <c r="H194" i="8"/>
  <c r="I194" i="8"/>
  <c r="H195" i="8"/>
  <c r="I195" i="8"/>
  <c r="H196" i="8"/>
  <c r="I196" i="8"/>
  <c r="H197" i="8"/>
  <c r="I197" i="8"/>
  <c r="H198" i="8"/>
  <c r="I198" i="8"/>
  <c r="H199" i="8"/>
  <c r="I199" i="8"/>
  <c r="H200" i="8"/>
  <c r="I200" i="8"/>
  <c r="H202" i="8"/>
  <c r="I202" i="8"/>
  <c r="H203" i="8"/>
  <c r="I203" i="8"/>
  <c r="H204" i="8"/>
  <c r="I204" i="8"/>
  <c r="H205" i="8"/>
  <c r="I205" i="8"/>
  <c r="H206" i="8"/>
  <c r="I206" i="8"/>
  <c r="H207" i="8"/>
  <c r="I207" i="8"/>
  <c r="H208" i="8"/>
  <c r="I208" i="8"/>
  <c r="H209" i="8"/>
  <c r="I209" i="8"/>
  <c r="H211" i="8"/>
  <c r="I211" i="8"/>
  <c r="H212" i="8"/>
  <c r="I212" i="8"/>
  <c r="H215" i="8"/>
  <c r="I215" i="8"/>
  <c r="H216" i="8"/>
  <c r="I216" i="8"/>
  <c r="H222" i="8"/>
  <c r="I222" i="8"/>
  <c r="H223" i="8"/>
  <c r="I223" i="8"/>
  <c r="H224" i="8"/>
  <c r="I224" i="8"/>
  <c r="H226" i="8"/>
  <c r="I226" i="8"/>
  <c r="H227" i="8"/>
  <c r="I227" i="8"/>
  <c r="H228" i="8"/>
  <c r="I228" i="8"/>
  <c r="H229" i="8"/>
  <c r="I229" i="8"/>
  <c r="H230" i="8"/>
  <c r="I230" i="8"/>
  <c r="H231" i="8"/>
  <c r="I231" i="8"/>
  <c r="H234" i="8"/>
  <c r="I234" i="8"/>
  <c r="H235" i="8"/>
  <c r="I235" i="8"/>
  <c r="H236" i="8"/>
  <c r="I236" i="8"/>
  <c r="H237" i="8"/>
  <c r="I237" i="8"/>
  <c r="H243" i="8"/>
  <c r="I243" i="8"/>
  <c r="H244" i="8"/>
  <c r="I244" i="8"/>
  <c r="H245" i="8"/>
  <c r="I245" i="8"/>
  <c r="H246" i="8"/>
  <c r="I246" i="8"/>
  <c r="H247" i="8"/>
  <c r="I247" i="8"/>
  <c r="H248" i="8"/>
  <c r="I248" i="8"/>
  <c r="H254" i="8"/>
  <c r="I254" i="8"/>
  <c r="H255" i="8"/>
  <c r="I255" i="8"/>
  <c r="H261" i="8"/>
  <c r="I261" i="8"/>
  <c r="H262" i="8"/>
  <c r="I262" i="8"/>
  <c r="H263" i="8"/>
  <c r="I263" i="8"/>
  <c r="H264" i="8"/>
  <c r="I264" i="8"/>
  <c r="H265" i="8"/>
  <c r="I265" i="8"/>
  <c r="H266" i="8"/>
  <c r="I266" i="8"/>
  <c r="H270" i="8"/>
  <c r="I270" i="8"/>
  <c r="H271" i="8"/>
  <c r="I271" i="8"/>
  <c r="H272" i="8"/>
  <c r="I272" i="8"/>
  <c r="H273" i="8"/>
  <c r="I273" i="8"/>
  <c r="H274" i="8"/>
  <c r="I274" i="8"/>
  <c r="H275" i="8"/>
  <c r="I275" i="8"/>
  <c r="H276" i="8"/>
  <c r="I276" i="8"/>
  <c r="H277" i="8"/>
  <c r="I277" i="8"/>
  <c r="H279" i="8"/>
  <c r="I279" i="8"/>
  <c r="H280" i="8"/>
  <c r="I280" i="8"/>
  <c r="H281" i="8"/>
  <c r="I281" i="8"/>
  <c r="H282" i="8"/>
  <c r="I282" i="8"/>
  <c r="H283" i="8"/>
  <c r="I283" i="8"/>
  <c r="H284" i="8"/>
  <c r="I284" i="8"/>
  <c r="H285" i="8"/>
  <c r="I285" i="8"/>
  <c r="H287" i="8"/>
  <c r="I287" i="8"/>
  <c r="H288" i="8"/>
  <c r="I288" i="8"/>
  <c r="H291" i="8"/>
  <c r="I291" i="8"/>
  <c r="H292" i="8"/>
  <c r="I292" i="8"/>
  <c r="H293" i="8"/>
  <c r="I293" i="8"/>
  <c r="H294" i="8"/>
  <c r="I294" i="8"/>
  <c r="H295" i="8"/>
  <c r="I295" i="8"/>
  <c r="H297" i="8"/>
  <c r="I297" i="8"/>
  <c r="H298" i="8"/>
  <c r="I298" i="8"/>
  <c r="H299" i="8"/>
  <c r="I299" i="8"/>
  <c r="H300" i="8"/>
  <c r="I300" i="8"/>
  <c r="H301" i="8"/>
  <c r="I301" i="8"/>
  <c r="H302" i="8"/>
  <c r="I302" i="8"/>
  <c r="H303" i="8"/>
  <c r="I303" i="8"/>
  <c r="H304" i="8"/>
  <c r="I304" i="8"/>
  <c r="H305" i="8"/>
  <c r="I305" i="8"/>
  <c r="H307" i="8"/>
  <c r="I307" i="8"/>
  <c r="H308" i="8"/>
  <c r="I308" i="8"/>
  <c r="H309" i="8"/>
  <c r="I309" i="8"/>
  <c r="H310" i="8"/>
  <c r="I310" i="8"/>
  <c r="H311" i="8"/>
  <c r="I311" i="8"/>
  <c r="H315" i="8"/>
  <c r="I315" i="8"/>
  <c r="H316" i="8"/>
  <c r="I316" i="8"/>
  <c r="H317" i="8"/>
  <c r="I317" i="8"/>
  <c r="H320" i="8"/>
  <c r="I320" i="8"/>
  <c r="H338" i="8"/>
  <c r="I338" i="8"/>
  <c r="H339" i="8"/>
  <c r="I339" i="8"/>
  <c r="H340" i="8"/>
  <c r="I340" i="8"/>
  <c r="H341" i="8"/>
  <c r="I341" i="8"/>
  <c r="H342" i="8"/>
  <c r="I342" i="8"/>
  <c r="H343" i="8"/>
  <c r="I343" i="8"/>
  <c r="H344" i="8"/>
  <c r="I344" i="8"/>
  <c r="H345" i="8"/>
  <c r="I345" i="8"/>
  <c r="H346" i="8"/>
  <c r="I346" i="8"/>
  <c r="H352" i="8"/>
  <c r="I352" i="8"/>
  <c r="H353" i="8"/>
  <c r="I353" i="8"/>
  <c r="H354" i="8"/>
  <c r="I354" i="8"/>
  <c r="H356" i="8"/>
  <c r="I356" i="8"/>
  <c r="H360" i="8"/>
  <c r="I360" i="8"/>
  <c r="H361" i="8"/>
  <c r="I361" i="8"/>
  <c r="H362" i="8"/>
  <c r="I362" i="8"/>
  <c r="H363" i="8"/>
  <c r="I363" i="8"/>
  <c r="H364" i="8"/>
  <c r="I364" i="8"/>
  <c r="H365" i="8"/>
  <c r="I365" i="8"/>
  <c r="H366" i="8"/>
  <c r="I366" i="8"/>
  <c r="H367" i="8"/>
  <c r="I367" i="8"/>
  <c r="H369" i="8"/>
  <c r="I369" i="8"/>
  <c r="H371" i="8"/>
  <c r="I371" i="8"/>
  <c r="H372" i="8"/>
  <c r="I372" i="8"/>
  <c r="H383" i="8"/>
  <c r="I383" i="8"/>
  <c r="H385" i="8"/>
  <c r="I385" i="8"/>
  <c r="H386" i="8"/>
  <c r="I386" i="8"/>
  <c r="H387" i="8"/>
  <c r="I387" i="8"/>
  <c r="H388" i="8"/>
  <c r="I388" i="8"/>
  <c r="H394" i="8"/>
  <c r="I394" i="8"/>
  <c r="H395" i="8"/>
  <c r="I395" i="8"/>
  <c r="H397" i="8"/>
  <c r="I397" i="8"/>
  <c r="H398" i="8"/>
  <c r="I398" i="8"/>
  <c r="H399" i="8"/>
  <c r="I399" i="8"/>
  <c r="H400" i="8"/>
  <c r="I400" i="8"/>
  <c r="H404" i="8"/>
  <c r="I404" i="8"/>
  <c r="H405" i="8"/>
  <c r="I405" i="8"/>
  <c r="H406" i="8"/>
  <c r="I406" i="8"/>
  <c r="H407" i="8"/>
  <c r="I407" i="8"/>
  <c r="H408" i="8"/>
  <c r="I408" i="8"/>
  <c r="H409" i="8"/>
  <c r="I409" i="8"/>
  <c r="H410" i="8"/>
  <c r="I410" i="8"/>
  <c r="H412" i="8"/>
  <c r="I412" i="8"/>
  <c r="H413" i="8"/>
  <c r="I413" i="8"/>
  <c r="H415" i="8"/>
  <c r="I415" i="8"/>
  <c r="H416" i="8"/>
  <c r="I416" i="8"/>
  <c r="H417" i="8"/>
  <c r="I417" i="8"/>
  <c r="H418" i="8"/>
  <c r="I418" i="8"/>
  <c r="H419" i="8"/>
  <c r="I419" i="8"/>
  <c r="H420" i="8"/>
  <c r="I420" i="8"/>
  <c r="H421" i="8"/>
  <c r="I421" i="8"/>
  <c r="H422" i="8"/>
  <c r="I422" i="8"/>
  <c r="H423" i="8"/>
  <c r="I423" i="8"/>
  <c r="H424" i="8"/>
  <c r="I424" i="8"/>
  <c r="H425" i="8"/>
  <c r="I425" i="8"/>
  <c r="H426" i="8"/>
  <c r="I426" i="8"/>
  <c r="H427" i="8"/>
  <c r="I427" i="8"/>
  <c r="H428" i="8"/>
  <c r="I428" i="8"/>
  <c r="H429" i="8"/>
  <c r="I429" i="8"/>
  <c r="H430" i="8"/>
  <c r="I430" i="8"/>
  <c r="H431" i="8"/>
  <c r="I431" i="8"/>
  <c r="H433" i="8"/>
  <c r="I433" i="8"/>
  <c r="H434" i="8"/>
  <c r="I434" i="8"/>
  <c r="H435" i="8"/>
  <c r="I435" i="8"/>
  <c r="H436" i="8"/>
  <c r="I436" i="8"/>
  <c r="H437" i="8"/>
  <c r="I437" i="8"/>
  <c r="H438" i="8"/>
  <c r="I438" i="8"/>
  <c r="H439" i="8"/>
  <c r="I439" i="8"/>
  <c r="H445" i="8"/>
  <c r="I445" i="8"/>
  <c r="H446" i="8"/>
  <c r="I446" i="8"/>
  <c r="H448" i="8"/>
  <c r="I448" i="8"/>
  <c r="H449" i="8"/>
  <c r="I449" i="8"/>
  <c r="H450" i="8"/>
  <c r="I450" i="8"/>
  <c r="H451" i="8"/>
  <c r="I451" i="8"/>
  <c r="H457" i="8"/>
  <c r="I457" i="8"/>
  <c r="H459" i="8"/>
  <c r="I459" i="8"/>
  <c r="H461" i="8"/>
  <c r="I461" i="8"/>
  <c r="H463" i="8"/>
  <c r="I463" i="8"/>
  <c r="H464" i="8"/>
  <c r="I464" i="8"/>
  <c r="H467" i="8"/>
  <c r="I467" i="8"/>
  <c r="H468" i="8"/>
  <c r="I468" i="8"/>
  <c r="H469" i="8"/>
  <c r="I469" i="8"/>
  <c r="H470" i="8"/>
  <c r="I470" i="8"/>
  <c r="H471" i="8"/>
  <c r="I471" i="8"/>
  <c r="H472" i="8"/>
  <c r="I472" i="8"/>
  <c r="H473" i="8"/>
  <c r="I473" i="8"/>
  <c r="H474" i="8"/>
  <c r="I474" i="8"/>
  <c r="H475" i="8"/>
  <c r="I475" i="8"/>
  <c r="H476" i="8"/>
  <c r="I476" i="8"/>
  <c r="H477" i="8"/>
  <c r="I477" i="8"/>
  <c r="H478" i="8"/>
  <c r="I478" i="8"/>
  <c r="H479" i="8"/>
  <c r="I479" i="8"/>
  <c r="H480" i="8"/>
  <c r="I480" i="8"/>
  <c r="H484" i="8"/>
  <c r="I484" i="8"/>
  <c r="H485" i="8"/>
  <c r="I485" i="8"/>
  <c r="H486" i="8"/>
  <c r="I486" i="8"/>
  <c r="H487" i="8"/>
  <c r="I487" i="8"/>
  <c r="H488" i="8"/>
  <c r="I488" i="8"/>
  <c r="H489" i="8"/>
  <c r="I489" i="8"/>
  <c r="H490" i="8"/>
  <c r="I490" i="8"/>
  <c r="H491" i="8"/>
  <c r="I491" i="8"/>
  <c r="H492" i="8"/>
  <c r="I492" i="8"/>
  <c r="H493" i="8"/>
  <c r="I493" i="8"/>
  <c r="H494" i="8"/>
  <c r="I494" i="8"/>
  <c r="H497" i="8"/>
  <c r="I497" i="8"/>
  <c r="H498" i="8"/>
  <c r="I498" i="8"/>
  <c r="H499" i="8"/>
  <c r="I499" i="8"/>
  <c r="H500" i="8"/>
  <c r="I500" i="8"/>
  <c r="H501" i="8"/>
  <c r="I501" i="8"/>
  <c r="H502" i="8"/>
  <c r="I502" i="8"/>
  <c r="H503" i="8"/>
  <c r="I503" i="8"/>
  <c r="H504" i="8"/>
  <c r="I504" i="8"/>
  <c r="H507" i="8"/>
  <c r="I507" i="8"/>
  <c r="H508" i="8"/>
  <c r="I508" i="8"/>
  <c r="H511" i="8"/>
  <c r="I511" i="8"/>
  <c r="H512" i="8"/>
  <c r="I512" i="8"/>
  <c r="H514" i="8"/>
  <c r="I514" i="8"/>
  <c r="H515" i="8"/>
  <c r="I515" i="8"/>
  <c r="H516" i="8"/>
  <c r="I516" i="8"/>
  <c r="H517" i="8"/>
  <c r="I517" i="8"/>
  <c r="H523" i="8"/>
  <c r="I523" i="8"/>
  <c r="H528" i="8"/>
  <c r="I528" i="8"/>
  <c r="H529" i="8"/>
  <c r="I529" i="8"/>
  <c r="H530" i="8"/>
  <c r="I530" i="8"/>
  <c r="H531" i="8"/>
  <c r="I531" i="8"/>
  <c r="H532" i="8"/>
  <c r="I532" i="8"/>
  <c r="H535" i="8"/>
  <c r="I535" i="8"/>
  <c r="H536" i="8"/>
  <c r="I536" i="8"/>
  <c r="H537" i="8"/>
  <c r="I537" i="8"/>
  <c r="H538" i="8"/>
  <c r="I538" i="8"/>
  <c r="H539" i="8"/>
  <c r="I539" i="8"/>
  <c r="H540" i="8"/>
  <c r="I540" i="8"/>
  <c r="H542" i="8"/>
  <c r="I542" i="8"/>
  <c r="H543" i="8"/>
  <c r="I543" i="8"/>
  <c r="H544" i="8"/>
  <c r="I544" i="8"/>
  <c r="H545" i="8"/>
  <c r="I545" i="8"/>
  <c r="H546" i="8"/>
  <c r="I546" i="8"/>
  <c r="H547" i="8"/>
  <c r="I547" i="8"/>
  <c r="H548" i="8"/>
  <c r="I548" i="8"/>
  <c r="H551" i="8"/>
  <c r="I551" i="8"/>
  <c r="H553" i="8"/>
  <c r="I553" i="8"/>
  <c r="H556" i="8"/>
  <c r="I556" i="8"/>
  <c r="H557" i="8"/>
  <c r="I557" i="8"/>
  <c r="H561" i="8"/>
  <c r="I561" i="8"/>
  <c r="H562" i="8"/>
  <c r="I562" i="8"/>
  <c r="H563" i="8"/>
  <c r="I563" i="8"/>
  <c r="H564" i="8"/>
  <c r="I564" i="8"/>
  <c r="H565" i="8"/>
  <c r="I565" i="8"/>
  <c r="H569" i="8"/>
  <c r="I569" i="8"/>
  <c r="H570" i="8"/>
  <c r="I570" i="8"/>
  <c r="H571" i="8"/>
  <c r="I571" i="8"/>
  <c r="H572" i="8"/>
  <c r="I572" i="8"/>
  <c r="H573" i="8"/>
  <c r="I573" i="8"/>
  <c r="H574" i="8"/>
  <c r="I574" i="8"/>
  <c r="H575" i="8"/>
  <c r="I575" i="8"/>
  <c r="H576" i="8"/>
  <c r="I576" i="8"/>
  <c r="H577" i="8"/>
  <c r="I577" i="8"/>
  <c r="H578" i="8"/>
  <c r="I578" i="8"/>
  <c r="H579" i="8"/>
  <c r="I579" i="8"/>
  <c r="H580" i="8"/>
  <c r="I580" i="8"/>
  <c r="H581" i="8"/>
  <c r="I581" i="8"/>
  <c r="H584" i="8"/>
  <c r="I584" i="8"/>
  <c r="H585" i="8"/>
  <c r="I585" i="8"/>
  <c r="H586" i="8"/>
  <c r="I586" i="8"/>
  <c r="H587" i="8"/>
  <c r="I587" i="8"/>
  <c r="H588" i="8"/>
  <c r="I588" i="8"/>
  <c r="H589" i="8"/>
  <c r="I589" i="8"/>
  <c r="H590" i="8"/>
  <c r="I590" i="8"/>
  <c r="H599" i="8"/>
  <c r="I599" i="8"/>
  <c r="H600" i="8"/>
  <c r="I600" i="8"/>
  <c r="H601" i="8"/>
  <c r="I601" i="8"/>
  <c r="H602" i="8"/>
  <c r="I602" i="8"/>
  <c r="H603" i="8"/>
  <c r="I603" i="8"/>
  <c r="H605" i="8"/>
  <c r="I605" i="8"/>
  <c r="H609" i="8"/>
  <c r="I609" i="8"/>
  <c r="H611" i="8"/>
  <c r="I611" i="8"/>
  <c r="H612" i="8"/>
  <c r="I612" i="8"/>
  <c r="H614" i="8"/>
  <c r="I614" i="8"/>
  <c r="H615" i="8"/>
  <c r="I615" i="8"/>
  <c r="H616" i="8"/>
  <c r="I616" i="8"/>
  <c r="H617" i="8"/>
  <c r="I617" i="8"/>
  <c r="H618" i="8"/>
  <c r="I618" i="8"/>
  <c r="H619" i="8"/>
  <c r="I619" i="8"/>
  <c r="H627" i="8"/>
  <c r="I627" i="8"/>
  <c r="H628" i="8"/>
  <c r="I628" i="8"/>
  <c r="H629" i="8"/>
  <c r="I629" i="8"/>
  <c r="H630" i="8"/>
  <c r="I630" i="8"/>
  <c r="H631" i="8"/>
  <c r="I631" i="8"/>
  <c r="H633" i="8"/>
  <c r="I633" i="8"/>
  <c r="H634" i="8"/>
  <c r="I634" i="8"/>
  <c r="H639" i="8"/>
  <c r="I639" i="8"/>
  <c r="H640" i="8"/>
  <c r="I640" i="8"/>
  <c r="H641" i="8"/>
  <c r="I641" i="8"/>
  <c r="H642" i="8"/>
  <c r="I642" i="8"/>
  <c r="H643" i="8"/>
  <c r="I643" i="8"/>
  <c r="H644" i="8"/>
  <c r="I644" i="8"/>
  <c r="H645" i="8"/>
  <c r="I645" i="8"/>
  <c r="H646" i="8"/>
  <c r="I646" i="8"/>
  <c r="H649" i="8"/>
  <c r="I649" i="8"/>
  <c r="H650" i="8"/>
  <c r="I650" i="8"/>
  <c r="H651" i="8"/>
  <c r="I651" i="8"/>
  <c r="H653" i="8"/>
  <c r="I653" i="8"/>
  <c r="H656" i="8"/>
  <c r="I656" i="8"/>
  <c r="H657" i="8"/>
  <c r="I657" i="8"/>
  <c r="H659" i="8"/>
  <c r="I659" i="8"/>
  <c r="H660" i="8"/>
  <c r="I660" i="8"/>
  <c r="H661" i="8"/>
  <c r="I661" i="8"/>
  <c r="H662" i="8"/>
  <c r="I662" i="8"/>
  <c r="H664" i="8"/>
  <c r="I664" i="8"/>
  <c r="H665" i="8"/>
  <c r="I665" i="8"/>
  <c r="H678" i="8"/>
  <c r="I678" i="8"/>
  <c r="H685" i="8"/>
  <c r="I685" i="8"/>
  <c r="H686" i="8"/>
  <c r="I686" i="8"/>
  <c r="H687" i="8"/>
  <c r="I687" i="8"/>
  <c r="H688" i="8"/>
  <c r="I688" i="8"/>
  <c r="H689" i="8"/>
  <c r="I689" i="8"/>
  <c r="H690" i="8"/>
  <c r="I690" i="8"/>
  <c r="H691" i="8"/>
  <c r="I691" i="8"/>
  <c r="H692" i="8"/>
  <c r="I692" i="8"/>
  <c r="H693" i="8"/>
  <c r="I693" i="8"/>
  <c r="H694" i="8"/>
  <c r="I694" i="8"/>
  <c r="H695" i="8"/>
  <c r="I695" i="8"/>
  <c r="H696" i="8"/>
  <c r="I696" i="8"/>
  <c r="H697" i="8"/>
  <c r="I697" i="8"/>
  <c r="H698" i="8"/>
  <c r="I698" i="8"/>
  <c r="H699" i="8"/>
  <c r="I699" i="8"/>
  <c r="H700" i="8"/>
  <c r="I700" i="8"/>
  <c r="H701" i="8"/>
  <c r="I701" i="8"/>
  <c r="H702" i="8"/>
  <c r="I702" i="8"/>
  <c r="H703" i="8"/>
  <c r="I703" i="8"/>
  <c r="J591" i="1"/>
  <c r="J676" i="9"/>
  <c r="B676" i="9" s="1"/>
  <c r="J677" i="9"/>
  <c r="C677" i="9" s="1"/>
  <c r="J678" i="9"/>
  <c r="B678" i="9" s="1"/>
  <c r="J679" i="9"/>
  <c r="C679" i="9" s="1"/>
  <c r="J680" i="9"/>
  <c r="B680" i="9" s="1"/>
  <c r="J681" i="9"/>
  <c r="C681" i="9" s="1"/>
  <c r="G682" i="9"/>
  <c r="J682" i="9"/>
  <c r="B682" i="9" s="1"/>
  <c r="J683" i="9"/>
  <c r="C683" i="9" s="1"/>
  <c r="J684" i="9"/>
  <c r="B684" i="9" s="1"/>
  <c r="J685" i="9"/>
  <c r="C685" i="9" s="1"/>
  <c r="J686" i="9"/>
  <c r="B686" i="9" s="1"/>
  <c r="J687" i="9"/>
  <c r="C687" i="9" s="1"/>
  <c r="J8" i="9"/>
  <c r="A8" i="9" s="1"/>
  <c r="J9" i="9"/>
  <c r="B9" i="9" s="1"/>
  <c r="J10" i="9"/>
  <c r="A10" i="9" s="1"/>
  <c r="J11" i="9"/>
  <c r="J12" i="9"/>
  <c r="A12" i="9" s="1"/>
  <c r="J13" i="9"/>
  <c r="B13" i="9" s="1"/>
  <c r="J14" i="9"/>
  <c r="J15" i="9"/>
  <c r="J16" i="9"/>
  <c r="J17" i="9"/>
  <c r="B17" i="9" s="1"/>
  <c r="J18" i="9"/>
  <c r="A18" i="9" s="1"/>
  <c r="J19" i="9"/>
  <c r="J20" i="9"/>
  <c r="A20" i="9" s="1"/>
  <c r="J21" i="9"/>
  <c r="B21" i="9" s="1"/>
  <c r="J22" i="9"/>
  <c r="A22" i="9" s="1"/>
  <c r="J23" i="9"/>
  <c r="J24" i="9"/>
  <c r="J25" i="9"/>
  <c r="B25" i="9" s="1"/>
  <c r="J26" i="9"/>
  <c r="J27" i="9"/>
  <c r="J28" i="9"/>
  <c r="A28" i="9" s="1"/>
  <c r="J29" i="9"/>
  <c r="B29" i="9" s="1"/>
  <c r="J30" i="9"/>
  <c r="J31" i="9"/>
  <c r="J32" i="9"/>
  <c r="J33" i="9"/>
  <c r="B33" i="9" s="1"/>
  <c r="J34" i="9"/>
  <c r="D34" i="9" s="1"/>
  <c r="J35" i="9"/>
  <c r="J36" i="9"/>
  <c r="J37" i="9"/>
  <c r="F37" i="9" s="1"/>
  <c r="J38" i="9"/>
  <c r="F38" i="9" s="1"/>
  <c r="J39" i="9"/>
  <c r="D39" i="9" s="1"/>
  <c r="J40" i="9"/>
  <c r="J41" i="9"/>
  <c r="E41" i="9" s="1"/>
  <c r="J42" i="9"/>
  <c r="H42" i="9" s="1"/>
  <c r="J43" i="9"/>
  <c r="J44" i="9"/>
  <c r="J45" i="9"/>
  <c r="F45" i="9" s="1"/>
  <c r="J46" i="9"/>
  <c r="J47" i="9"/>
  <c r="J48" i="9"/>
  <c r="H48" i="9" s="1"/>
  <c r="J49" i="9"/>
  <c r="J50" i="9"/>
  <c r="J51" i="9"/>
  <c r="B51" i="9" s="1"/>
  <c r="J52" i="9"/>
  <c r="J53" i="9"/>
  <c r="J54" i="9"/>
  <c r="D54" i="9" s="1"/>
  <c r="J55" i="9"/>
  <c r="J56" i="9"/>
  <c r="J57" i="9"/>
  <c r="F57" i="9" s="1"/>
  <c r="J58" i="9"/>
  <c r="H58" i="9" s="1"/>
  <c r="J59" i="9"/>
  <c r="J60" i="9"/>
  <c r="H60" i="9" s="1"/>
  <c r="J61" i="9"/>
  <c r="J62" i="9"/>
  <c r="D62" i="9" s="1"/>
  <c r="J63" i="9"/>
  <c r="J64" i="9"/>
  <c r="D64" i="9" s="1"/>
  <c r="J65" i="9"/>
  <c r="J66" i="9"/>
  <c r="H66" i="9" s="1"/>
  <c r="J67" i="9"/>
  <c r="B67" i="9" s="1"/>
  <c r="J68" i="9"/>
  <c r="J69" i="9"/>
  <c r="J70" i="9"/>
  <c r="J71" i="9"/>
  <c r="J72" i="9"/>
  <c r="C72" i="9" s="1"/>
  <c r="J73" i="9"/>
  <c r="A73" i="9" s="1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B100" i="9" s="1"/>
  <c r="J101" i="9"/>
  <c r="J102" i="9"/>
  <c r="J103" i="9"/>
  <c r="J104" i="9"/>
  <c r="J105" i="9"/>
  <c r="J106" i="9"/>
  <c r="J107" i="9"/>
  <c r="J108" i="9"/>
  <c r="D108" i="9" s="1"/>
  <c r="J109" i="9"/>
  <c r="J110" i="9"/>
  <c r="J111" i="9"/>
  <c r="J112" i="9"/>
  <c r="C112" i="9" s="1"/>
  <c r="J113" i="9"/>
  <c r="J114" i="9"/>
  <c r="J115" i="9"/>
  <c r="J116" i="9"/>
  <c r="J117" i="9"/>
  <c r="B117" i="9" s="1"/>
  <c r="J118" i="9"/>
  <c r="C118" i="9" s="1"/>
  <c r="J119" i="9"/>
  <c r="J120" i="9"/>
  <c r="J121" i="9"/>
  <c r="B121" i="9" s="1"/>
  <c r="J122" i="9"/>
  <c r="J123" i="9"/>
  <c r="D123" i="9" s="1"/>
  <c r="J124" i="9"/>
  <c r="J125" i="9"/>
  <c r="E125" i="9" s="1"/>
  <c r="J126" i="9"/>
  <c r="C126" i="9" s="1"/>
  <c r="J127" i="9"/>
  <c r="E127" i="9" s="1"/>
  <c r="J128" i="9"/>
  <c r="B128" i="9" s="1"/>
  <c r="J129" i="9"/>
  <c r="E129" i="9" s="1"/>
  <c r="J130" i="9"/>
  <c r="J131" i="9"/>
  <c r="E131" i="9" s="1"/>
  <c r="J132" i="9"/>
  <c r="J133" i="9"/>
  <c r="E133" i="9" s="1"/>
  <c r="J134" i="9"/>
  <c r="I134" i="9" s="1"/>
  <c r="J135" i="9"/>
  <c r="E135" i="9" s="1"/>
  <c r="J136" i="9"/>
  <c r="J137" i="9"/>
  <c r="E137" i="9" s="1"/>
  <c r="J138" i="9"/>
  <c r="C138" i="9" s="1"/>
  <c r="J139" i="9"/>
  <c r="E139" i="9" s="1"/>
  <c r="J140" i="9"/>
  <c r="D140" i="9" s="1"/>
  <c r="J141" i="9"/>
  <c r="E141" i="9" s="1"/>
  <c r="J142" i="9"/>
  <c r="J143" i="9"/>
  <c r="E143" i="9" s="1"/>
  <c r="J144" i="9"/>
  <c r="J145" i="9"/>
  <c r="E145" i="9" s="1"/>
  <c r="J146" i="9"/>
  <c r="B146" i="9" s="1"/>
  <c r="J147" i="9"/>
  <c r="E147" i="9" s="1"/>
  <c r="J148" i="9"/>
  <c r="J149" i="9"/>
  <c r="E149" i="9" s="1"/>
  <c r="J150" i="9"/>
  <c r="D150" i="9" s="1"/>
  <c r="J151" i="9"/>
  <c r="E151" i="9" s="1"/>
  <c r="J152" i="9"/>
  <c r="B152" i="9" s="1"/>
  <c r="J153" i="9"/>
  <c r="E153" i="9" s="1"/>
  <c r="J154" i="9"/>
  <c r="B154" i="9" s="1"/>
  <c r="J155" i="9"/>
  <c r="E155" i="9" s="1"/>
  <c r="J156" i="9"/>
  <c r="D156" i="9" s="1"/>
  <c r="J157" i="9"/>
  <c r="E157" i="9" s="1"/>
  <c r="J158" i="9"/>
  <c r="J159" i="9"/>
  <c r="E159" i="9" s="1"/>
  <c r="J160" i="9"/>
  <c r="B160" i="9" s="1"/>
  <c r="J161" i="9"/>
  <c r="E161" i="9" s="1"/>
  <c r="J162" i="9"/>
  <c r="J163" i="9"/>
  <c r="E163" i="9" s="1"/>
  <c r="J164" i="9"/>
  <c r="J165" i="9"/>
  <c r="E165" i="9" s="1"/>
  <c r="J166" i="9"/>
  <c r="I166" i="9" s="1"/>
  <c r="J167" i="9"/>
  <c r="E167" i="9" s="1"/>
  <c r="J168" i="9"/>
  <c r="D168" i="9" s="1"/>
  <c r="J169" i="9"/>
  <c r="E169" i="9" s="1"/>
  <c r="J170" i="9"/>
  <c r="J171" i="9"/>
  <c r="E171" i="9" s="1"/>
  <c r="J172" i="9"/>
  <c r="J173" i="9"/>
  <c r="F173" i="9" s="1"/>
  <c r="J174" i="9"/>
  <c r="J175" i="9"/>
  <c r="J176" i="9"/>
  <c r="J177" i="9"/>
  <c r="F177" i="9" s="1"/>
  <c r="J178" i="9"/>
  <c r="J179" i="9"/>
  <c r="B179" i="9" s="1"/>
  <c r="J180" i="9"/>
  <c r="J181" i="9"/>
  <c r="J182" i="9"/>
  <c r="J183" i="9"/>
  <c r="D183" i="9" s="1"/>
  <c r="J184" i="9"/>
  <c r="H184" i="9" s="1"/>
  <c r="J185" i="9"/>
  <c r="J186" i="9"/>
  <c r="H186" i="9" s="1"/>
  <c r="J187" i="9"/>
  <c r="J188" i="9"/>
  <c r="H188" i="9" s="1"/>
  <c r="J189" i="9"/>
  <c r="B189" i="9" s="1"/>
  <c r="J190" i="9"/>
  <c r="H190" i="9" s="1"/>
  <c r="J191" i="9"/>
  <c r="J192" i="9"/>
  <c r="J193" i="9"/>
  <c r="J194" i="9"/>
  <c r="H194" i="9" s="1"/>
  <c r="J195" i="9"/>
  <c r="D195" i="9" s="1"/>
  <c r="J196" i="9"/>
  <c r="D196" i="9" s="1"/>
  <c r="J197" i="9"/>
  <c r="B197" i="9" s="1"/>
  <c r="J198" i="9"/>
  <c r="J199" i="9"/>
  <c r="D199" i="9" s="1"/>
  <c r="J200" i="9"/>
  <c r="D200" i="9" s="1"/>
  <c r="J201" i="9"/>
  <c r="J202" i="9"/>
  <c r="D202" i="9" s="1"/>
  <c r="J203" i="9"/>
  <c r="D203" i="9" s="1"/>
  <c r="J204" i="9"/>
  <c r="D204" i="9" s="1"/>
  <c r="J205" i="9"/>
  <c r="B205" i="9" s="1"/>
  <c r="J206" i="9"/>
  <c r="F206" i="9" s="1"/>
  <c r="J207" i="9"/>
  <c r="J208" i="9"/>
  <c r="J209" i="9"/>
  <c r="J210" i="9"/>
  <c r="J211" i="9"/>
  <c r="D211" i="9" s="1"/>
  <c r="J212" i="9"/>
  <c r="J213" i="9"/>
  <c r="B213" i="9" s="1"/>
  <c r="J214" i="9"/>
  <c r="D214" i="9" s="1"/>
  <c r="J215" i="9"/>
  <c r="J216" i="9"/>
  <c r="J217" i="9"/>
  <c r="J218" i="9"/>
  <c r="J219" i="9"/>
  <c r="J220" i="9"/>
  <c r="H220" i="9" s="1"/>
  <c r="J221" i="9"/>
  <c r="B221" i="9" s="1"/>
  <c r="J222" i="9"/>
  <c r="H222" i="9" s="1"/>
  <c r="J223" i="9"/>
  <c r="D223" i="9" s="1"/>
  <c r="J224" i="9"/>
  <c r="H224" i="9" s="1"/>
  <c r="J225" i="9"/>
  <c r="J226" i="9"/>
  <c r="H226" i="9" s="1"/>
  <c r="J227" i="9"/>
  <c r="J228" i="9"/>
  <c r="J229" i="9"/>
  <c r="B229" i="9" s="1"/>
  <c r="J230" i="9"/>
  <c r="D230" i="9" s="1"/>
  <c r="J231" i="9"/>
  <c r="J232" i="9"/>
  <c r="J233" i="9"/>
  <c r="J234" i="9"/>
  <c r="D234" i="9" s="1"/>
  <c r="J235" i="9"/>
  <c r="J236" i="9"/>
  <c r="J237" i="9"/>
  <c r="B237" i="9" s="1"/>
  <c r="J238" i="9"/>
  <c r="J239" i="9"/>
  <c r="D239" i="9" s="1"/>
  <c r="J240" i="9"/>
  <c r="J241" i="9"/>
  <c r="J242" i="9"/>
  <c r="H242" i="9" s="1"/>
  <c r="J243" i="9"/>
  <c r="D243" i="9" s="1"/>
  <c r="J244" i="9"/>
  <c r="H244" i="9" s="1"/>
  <c r="J245" i="9"/>
  <c r="B245" i="9" s="1"/>
  <c r="J246" i="9"/>
  <c r="D246" i="9" s="1"/>
  <c r="J247" i="9"/>
  <c r="D247" i="9" s="1"/>
  <c r="J248" i="9"/>
  <c r="D248" i="9" s="1"/>
  <c r="J249" i="9"/>
  <c r="J250" i="9"/>
  <c r="J251" i="9"/>
  <c r="J252" i="9"/>
  <c r="J253" i="9"/>
  <c r="B253" i="9" s="1"/>
  <c r="J254" i="9"/>
  <c r="H254" i="9" s="1"/>
  <c r="J255" i="9"/>
  <c r="D255" i="9" s="1"/>
  <c r="J256" i="9"/>
  <c r="J257" i="9"/>
  <c r="J258" i="9"/>
  <c r="D258" i="9" s="1"/>
  <c r="J259" i="9"/>
  <c r="J260" i="9"/>
  <c r="D260" i="9" s="1"/>
  <c r="J261" i="9"/>
  <c r="E261" i="9" s="1"/>
  <c r="J262" i="9"/>
  <c r="F262" i="9" s="1"/>
  <c r="J263" i="9"/>
  <c r="J264" i="9"/>
  <c r="F264" i="9" s="1"/>
  <c r="J265" i="9"/>
  <c r="H265" i="9" s="1"/>
  <c r="J266" i="9"/>
  <c r="F266" i="9" s="1"/>
  <c r="J267" i="9"/>
  <c r="A267" i="9" s="1"/>
  <c r="J268" i="9"/>
  <c r="D268" i="9" s="1"/>
  <c r="J269" i="9"/>
  <c r="E269" i="9" s="1"/>
  <c r="J270" i="9"/>
  <c r="C270" i="9" s="1"/>
  <c r="J271" i="9"/>
  <c r="J272" i="9"/>
  <c r="G272" i="9" s="1"/>
  <c r="J273" i="9"/>
  <c r="J274" i="9"/>
  <c r="H274" i="9" s="1"/>
  <c r="J275" i="9"/>
  <c r="D275" i="9" s="1"/>
  <c r="J276" i="9"/>
  <c r="I276" i="9" s="1"/>
  <c r="J277" i="9"/>
  <c r="A277" i="9" s="1"/>
  <c r="J278" i="9"/>
  <c r="C278" i="9" s="1"/>
  <c r="J279" i="9"/>
  <c r="J280" i="9"/>
  <c r="I280" i="9" s="1"/>
  <c r="J281" i="9"/>
  <c r="E281" i="9" s="1"/>
  <c r="J282" i="9"/>
  <c r="B282" i="9" s="1"/>
  <c r="J283" i="9"/>
  <c r="J284" i="9"/>
  <c r="E284" i="9" s="1"/>
  <c r="J285" i="9"/>
  <c r="D285" i="9" s="1"/>
  <c r="J286" i="9"/>
  <c r="J287" i="9"/>
  <c r="C287" i="9" s="1"/>
  <c r="J288" i="9"/>
  <c r="E288" i="9" s="1"/>
  <c r="J289" i="9"/>
  <c r="J290" i="9"/>
  <c r="B290" i="9" s="1"/>
  <c r="J291" i="9"/>
  <c r="C291" i="9" s="1"/>
  <c r="J292" i="9"/>
  <c r="E292" i="9" s="1"/>
  <c r="J293" i="9"/>
  <c r="E293" i="9" s="1"/>
  <c r="J294" i="9"/>
  <c r="B294" i="9" s="1"/>
  <c r="J295" i="9"/>
  <c r="C295" i="9" s="1"/>
  <c r="J296" i="9"/>
  <c r="J297" i="9"/>
  <c r="E297" i="9" s="1"/>
  <c r="J298" i="9"/>
  <c r="C298" i="9" s="1"/>
  <c r="J299" i="9"/>
  <c r="J300" i="9"/>
  <c r="H300" i="9" s="1"/>
  <c r="J301" i="9"/>
  <c r="J302" i="9"/>
  <c r="C302" i="9" s="1"/>
  <c r="J303" i="9"/>
  <c r="A303" i="9" s="1"/>
  <c r="J304" i="9"/>
  <c r="B304" i="9" s="1"/>
  <c r="J305" i="9"/>
  <c r="J306" i="9"/>
  <c r="E306" i="9" s="1"/>
  <c r="J307" i="9"/>
  <c r="G307" i="9" s="1"/>
  <c r="J308" i="9"/>
  <c r="G308" i="9" s="1"/>
  <c r="J309" i="9"/>
  <c r="C309" i="9" s="1"/>
  <c r="J310" i="9"/>
  <c r="J311" i="9"/>
  <c r="A311" i="9" s="1"/>
  <c r="J312" i="9"/>
  <c r="D312" i="9" s="1"/>
  <c r="J313" i="9"/>
  <c r="J314" i="9"/>
  <c r="E314" i="9" s="1"/>
  <c r="J315" i="9"/>
  <c r="G315" i="9" s="1"/>
  <c r="J316" i="9"/>
  <c r="D316" i="9" s="1"/>
  <c r="J317" i="9"/>
  <c r="C317" i="9" s="1"/>
  <c r="J318" i="9"/>
  <c r="E318" i="9" s="1"/>
  <c r="J319" i="9"/>
  <c r="I319" i="9" s="1"/>
  <c r="J320" i="9"/>
  <c r="G320" i="9" s="1"/>
  <c r="J321" i="9"/>
  <c r="C321" i="9" s="1"/>
  <c r="J322" i="9"/>
  <c r="E322" i="9" s="1"/>
  <c r="J323" i="9"/>
  <c r="A323" i="9" s="1"/>
  <c r="J324" i="9"/>
  <c r="J325" i="9"/>
  <c r="C325" i="9" s="1"/>
  <c r="J326" i="9"/>
  <c r="J327" i="9"/>
  <c r="J328" i="9"/>
  <c r="J329" i="9"/>
  <c r="I329" i="9" s="1"/>
  <c r="J330" i="9"/>
  <c r="I330" i="9" s="1"/>
  <c r="J331" i="9"/>
  <c r="D331" i="9" s="1"/>
  <c r="J332" i="9"/>
  <c r="B332" i="9" s="1"/>
  <c r="J333" i="9"/>
  <c r="C333" i="9" s="1"/>
  <c r="J334" i="9"/>
  <c r="J335" i="9"/>
  <c r="D335" i="9" s="1"/>
  <c r="J336" i="9"/>
  <c r="B336" i="9" s="1"/>
  <c r="J337" i="9"/>
  <c r="C337" i="9" s="1"/>
  <c r="J338" i="9"/>
  <c r="J339" i="9"/>
  <c r="D339" i="9" s="1"/>
  <c r="J340" i="9"/>
  <c r="B340" i="9" s="1"/>
  <c r="J341" i="9"/>
  <c r="C341" i="9" s="1"/>
  <c r="J342" i="9"/>
  <c r="J343" i="9"/>
  <c r="D343" i="9" s="1"/>
  <c r="J344" i="9"/>
  <c r="B344" i="9" s="1"/>
  <c r="J345" i="9"/>
  <c r="C345" i="9" s="1"/>
  <c r="J346" i="9"/>
  <c r="I346" i="9" s="1"/>
  <c r="J347" i="9"/>
  <c r="D347" i="9" s="1"/>
  <c r="J348" i="9"/>
  <c r="B348" i="9" s="1"/>
  <c r="J349" i="9"/>
  <c r="C349" i="9" s="1"/>
  <c r="J350" i="9"/>
  <c r="J351" i="9"/>
  <c r="D351" i="9" s="1"/>
  <c r="J352" i="9"/>
  <c r="B352" i="9" s="1"/>
  <c r="J353" i="9"/>
  <c r="C353" i="9" s="1"/>
  <c r="J354" i="9"/>
  <c r="J355" i="9"/>
  <c r="I355" i="9" s="1"/>
  <c r="J356" i="9"/>
  <c r="H356" i="9" s="1"/>
  <c r="J357" i="9"/>
  <c r="E357" i="9" s="1"/>
  <c r="J358" i="9"/>
  <c r="H358" i="9" s="1"/>
  <c r="J359" i="9"/>
  <c r="C359" i="9" s="1"/>
  <c r="J360" i="9"/>
  <c r="J361" i="9"/>
  <c r="C361" i="9" s="1"/>
  <c r="J362" i="9"/>
  <c r="E362" i="9" s="1"/>
  <c r="J363" i="9"/>
  <c r="C363" i="9" s="1"/>
  <c r="J364" i="9"/>
  <c r="D364" i="9" s="1"/>
  <c r="J365" i="9"/>
  <c r="J366" i="9"/>
  <c r="E366" i="9" s="1"/>
  <c r="J367" i="9"/>
  <c r="J368" i="9"/>
  <c r="J369" i="9"/>
  <c r="C369" i="9" s="1"/>
  <c r="J370" i="9"/>
  <c r="E370" i="9" s="1"/>
  <c r="J371" i="9"/>
  <c r="I371" i="9" s="1"/>
  <c r="J372" i="9"/>
  <c r="E372" i="9" s="1"/>
  <c r="J373" i="9"/>
  <c r="J374" i="9"/>
  <c r="H374" i="9" s="1"/>
  <c r="J375" i="9"/>
  <c r="I375" i="9" s="1"/>
  <c r="J376" i="9"/>
  <c r="D376" i="9" s="1"/>
  <c r="J377" i="9"/>
  <c r="J378" i="9"/>
  <c r="H378" i="9" s="1"/>
  <c r="J379" i="9"/>
  <c r="C379" i="9" s="1"/>
  <c r="J380" i="9"/>
  <c r="J381" i="9"/>
  <c r="G381" i="9" s="1"/>
  <c r="J382" i="9"/>
  <c r="J383" i="9"/>
  <c r="J384" i="9"/>
  <c r="J385" i="9"/>
  <c r="E385" i="9" s="1"/>
  <c r="J386" i="9"/>
  <c r="J387" i="9"/>
  <c r="I387" i="9" s="1"/>
  <c r="J388" i="9"/>
  <c r="J389" i="9"/>
  <c r="E389" i="9" s="1"/>
  <c r="J390" i="9"/>
  <c r="J391" i="9"/>
  <c r="I391" i="9" s="1"/>
  <c r="J392" i="9"/>
  <c r="J393" i="9"/>
  <c r="C393" i="9" s="1"/>
  <c r="J394" i="9"/>
  <c r="H394" i="9" s="1"/>
  <c r="J395" i="9"/>
  <c r="G395" i="9" s="1"/>
  <c r="J396" i="9"/>
  <c r="I396" i="9" s="1"/>
  <c r="J397" i="9"/>
  <c r="J398" i="9"/>
  <c r="J399" i="9"/>
  <c r="A399" i="9" s="1"/>
  <c r="J400" i="9"/>
  <c r="J401" i="9"/>
  <c r="G401" i="9" s="1"/>
  <c r="J402" i="9"/>
  <c r="J403" i="9"/>
  <c r="J404" i="9"/>
  <c r="E404" i="9" s="1"/>
  <c r="J405" i="9"/>
  <c r="C405" i="9" s="1"/>
  <c r="J406" i="9"/>
  <c r="H406" i="9" s="1"/>
  <c r="J407" i="9"/>
  <c r="I407" i="9" s="1"/>
  <c r="J408" i="9"/>
  <c r="E408" i="9" s="1"/>
  <c r="J409" i="9"/>
  <c r="J410" i="9"/>
  <c r="E410" i="9" s="1"/>
  <c r="J411" i="9"/>
  <c r="C411" i="9" s="1"/>
  <c r="J412" i="9"/>
  <c r="C412" i="9" s="1"/>
  <c r="J413" i="9"/>
  <c r="G413" i="9" s="1"/>
  <c r="J414" i="9"/>
  <c r="J415" i="9"/>
  <c r="J416" i="9"/>
  <c r="E416" i="9" s="1"/>
  <c r="J417" i="9"/>
  <c r="C417" i="9" s="1"/>
  <c r="J418" i="9"/>
  <c r="J419" i="9"/>
  <c r="I419" i="9" s="1"/>
  <c r="J420" i="9"/>
  <c r="J421" i="9"/>
  <c r="C421" i="9" s="1"/>
  <c r="J422" i="9"/>
  <c r="H422" i="9" s="1"/>
  <c r="J423" i="9"/>
  <c r="J424" i="9"/>
  <c r="J425" i="9"/>
  <c r="C425" i="9" s="1"/>
  <c r="J426" i="9"/>
  <c r="A426" i="9" s="1"/>
  <c r="J427" i="9"/>
  <c r="J428" i="9"/>
  <c r="I428" i="9" s="1"/>
  <c r="J429" i="9"/>
  <c r="J430" i="9"/>
  <c r="G430" i="9" s="1"/>
  <c r="J431" i="9"/>
  <c r="A431" i="9" s="1"/>
  <c r="J432" i="9"/>
  <c r="I432" i="9" s="1"/>
  <c r="J433" i="9"/>
  <c r="G433" i="9" s="1"/>
  <c r="J434" i="9"/>
  <c r="C434" i="9" s="1"/>
  <c r="J435" i="9"/>
  <c r="I435" i="9" s="1"/>
  <c r="J436" i="9"/>
  <c r="H436" i="9" s="1"/>
  <c r="J437" i="9"/>
  <c r="C437" i="9" s="1"/>
  <c r="J438" i="9"/>
  <c r="H438" i="9" s="1"/>
  <c r="J439" i="9"/>
  <c r="C439" i="9" s="1"/>
  <c r="J440" i="9"/>
  <c r="J441" i="9"/>
  <c r="J442" i="9"/>
  <c r="J443" i="9"/>
  <c r="C443" i="9" s="1"/>
  <c r="J444" i="9"/>
  <c r="J445" i="9"/>
  <c r="J446" i="9"/>
  <c r="B446" i="9" s="1"/>
  <c r="J447" i="9"/>
  <c r="J448" i="9"/>
  <c r="J449" i="9"/>
  <c r="J450" i="9"/>
  <c r="J451" i="9"/>
  <c r="J452" i="9"/>
  <c r="D452" i="9" s="1"/>
  <c r="J453" i="9"/>
  <c r="J454" i="9"/>
  <c r="B454" i="9" s="1"/>
  <c r="J455" i="9"/>
  <c r="J456" i="9"/>
  <c r="B456" i="9" s="1"/>
  <c r="J457" i="9"/>
  <c r="J458" i="9"/>
  <c r="G458" i="9" s="1"/>
  <c r="J459" i="9"/>
  <c r="J460" i="9"/>
  <c r="J461" i="9"/>
  <c r="J462" i="9"/>
  <c r="J463" i="9"/>
  <c r="J464" i="9"/>
  <c r="B464" i="9" s="1"/>
  <c r="J465" i="9"/>
  <c r="J466" i="9"/>
  <c r="G466" i="9" s="1"/>
  <c r="J467" i="9"/>
  <c r="J468" i="9"/>
  <c r="D468" i="9" s="1"/>
  <c r="J469" i="9"/>
  <c r="J470" i="9"/>
  <c r="J471" i="9"/>
  <c r="J472" i="9"/>
  <c r="J473" i="9"/>
  <c r="J474" i="9"/>
  <c r="G474" i="9" s="1"/>
  <c r="J475" i="9"/>
  <c r="J476" i="9"/>
  <c r="J477" i="9"/>
  <c r="J478" i="9"/>
  <c r="B478" i="9" s="1"/>
  <c r="J479" i="9"/>
  <c r="J480" i="9"/>
  <c r="B480" i="9" s="1"/>
  <c r="J481" i="9"/>
  <c r="J482" i="9"/>
  <c r="G482" i="9" s="1"/>
  <c r="J483" i="9"/>
  <c r="J484" i="9"/>
  <c r="D484" i="9" s="1"/>
  <c r="J485" i="9"/>
  <c r="J486" i="9"/>
  <c r="B486" i="9" s="1"/>
  <c r="J487" i="9"/>
  <c r="J488" i="9"/>
  <c r="B488" i="9" s="1"/>
  <c r="J489" i="9"/>
  <c r="J490" i="9"/>
  <c r="J491" i="9"/>
  <c r="J492" i="9"/>
  <c r="J493" i="9"/>
  <c r="J494" i="9"/>
  <c r="B494" i="9" s="1"/>
  <c r="J495" i="9"/>
  <c r="J496" i="9"/>
  <c r="B496" i="9" s="1"/>
  <c r="J497" i="9"/>
  <c r="J498" i="9"/>
  <c r="G498" i="9" s="1"/>
  <c r="J499" i="9"/>
  <c r="J500" i="9"/>
  <c r="D500" i="9" s="1"/>
  <c r="J501" i="9"/>
  <c r="J502" i="9"/>
  <c r="B502" i="9" s="1"/>
  <c r="J503" i="9"/>
  <c r="J504" i="9"/>
  <c r="B504" i="9" s="1"/>
  <c r="J505" i="9"/>
  <c r="J506" i="9"/>
  <c r="G506" i="9" s="1"/>
  <c r="J507" i="9"/>
  <c r="J508" i="9"/>
  <c r="J509" i="9"/>
  <c r="J510" i="9"/>
  <c r="B510" i="9" s="1"/>
  <c r="J511" i="9"/>
  <c r="J512" i="9"/>
  <c r="B512" i="9" s="1"/>
  <c r="J513" i="9"/>
  <c r="J514" i="9"/>
  <c r="G514" i="9" s="1"/>
  <c r="J515" i="9"/>
  <c r="J516" i="9"/>
  <c r="D516" i="9" s="1"/>
  <c r="J517" i="9"/>
  <c r="J518" i="9"/>
  <c r="H518" i="9" s="1"/>
  <c r="J519" i="9"/>
  <c r="J520" i="9"/>
  <c r="B520" i="9" s="1"/>
  <c r="J521" i="9"/>
  <c r="J522" i="9"/>
  <c r="G522" i="9" s="1"/>
  <c r="J523" i="9"/>
  <c r="J524" i="9"/>
  <c r="J525" i="9"/>
  <c r="J526" i="9"/>
  <c r="B526" i="9" s="1"/>
  <c r="J527" i="9"/>
  <c r="J528" i="9"/>
  <c r="B528" i="9" s="1"/>
  <c r="J529" i="9"/>
  <c r="J530" i="9"/>
  <c r="G530" i="9" s="1"/>
  <c r="J531" i="9"/>
  <c r="J532" i="9"/>
  <c r="D532" i="9" s="1"/>
  <c r="J533" i="9"/>
  <c r="J534" i="9"/>
  <c r="J535" i="9"/>
  <c r="J536" i="9"/>
  <c r="B536" i="9" s="1"/>
  <c r="J537" i="9"/>
  <c r="J538" i="9"/>
  <c r="G538" i="9" s="1"/>
  <c r="J539" i="9"/>
  <c r="J540" i="9"/>
  <c r="J541" i="9"/>
  <c r="J542" i="9"/>
  <c r="J543" i="9"/>
  <c r="J544" i="9"/>
  <c r="J545" i="9"/>
  <c r="J546" i="9"/>
  <c r="A546" i="9" s="1"/>
  <c r="J547" i="9"/>
  <c r="J548" i="9"/>
  <c r="A548" i="9" s="1"/>
  <c r="J549" i="9"/>
  <c r="J550" i="9"/>
  <c r="H550" i="9" s="1"/>
  <c r="J551" i="9"/>
  <c r="J552" i="9"/>
  <c r="I552" i="9" s="1"/>
  <c r="J553" i="9"/>
  <c r="J554" i="9"/>
  <c r="A554" i="9" s="1"/>
  <c r="J555" i="9"/>
  <c r="J556" i="9"/>
  <c r="J557" i="9"/>
  <c r="D557" i="9" s="1"/>
  <c r="J558" i="9"/>
  <c r="J559" i="9"/>
  <c r="D559" i="9" s="1"/>
  <c r="J560" i="9"/>
  <c r="J561" i="9"/>
  <c r="H561" i="9" s="1"/>
  <c r="J562" i="9"/>
  <c r="J563" i="9"/>
  <c r="D563" i="9" s="1"/>
  <c r="J564" i="9"/>
  <c r="J565" i="9"/>
  <c r="D565" i="9" s="1"/>
  <c r="J566" i="9"/>
  <c r="J567" i="9"/>
  <c r="D567" i="9" s="1"/>
  <c r="J568" i="9"/>
  <c r="J569" i="9"/>
  <c r="H569" i="9" s="1"/>
  <c r="J570" i="9"/>
  <c r="J571" i="9"/>
  <c r="D571" i="9" s="1"/>
  <c r="J572" i="9"/>
  <c r="J573" i="9"/>
  <c r="D573" i="9" s="1"/>
  <c r="J574" i="9"/>
  <c r="J575" i="9"/>
  <c r="D575" i="9" s="1"/>
  <c r="J576" i="9"/>
  <c r="J577" i="9"/>
  <c r="J578" i="9"/>
  <c r="J579" i="9"/>
  <c r="D579" i="9" s="1"/>
  <c r="J580" i="9"/>
  <c r="J581" i="9"/>
  <c r="D581" i="9" s="1"/>
  <c r="J582" i="9"/>
  <c r="J583" i="9"/>
  <c r="D583" i="9" s="1"/>
  <c r="J584" i="9"/>
  <c r="F584" i="9" s="1"/>
  <c r="J585" i="9"/>
  <c r="H585" i="9" s="1"/>
  <c r="J586" i="9"/>
  <c r="J587" i="9"/>
  <c r="H587" i="9" s="1"/>
  <c r="J588" i="9"/>
  <c r="J589" i="9"/>
  <c r="H589" i="9" s="1"/>
  <c r="J590" i="9"/>
  <c r="D590" i="9" s="1"/>
  <c r="J591" i="9"/>
  <c r="D591" i="9" s="1"/>
  <c r="J592" i="9"/>
  <c r="H592" i="9" s="1"/>
  <c r="J593" i="9"/>
  <c r="D593" i="9" s="1"/>
  <c r="J594" i="9"/>
  <c r="J595" i="9"/>
  <c r="H595" i="9" s="1"/>
  <c r="J596" i="9"/>
  <c r="H596" i="9" s="1"/>
  <c r="J597" i="9"/>
  <c r="H597" i="9" s="1"/>
  <c r="J598" i="9"/>
  <c r="B598" i="9" s="1"/>
  <c r="J599" i="9"/>
  <c r="D599" i="9" s="1"/>
  <c r="J600" i="9"/>
  <c r="J601" i="9"/>
  <c r="D601" i="9" s="1"/>
  <c r="J602" i="9"/>
  <c r="J603" i="9"/>
  <c r="D603" i="9" s="1"/>
  <c r="J604" i="9"/>
  <c r="H604" i="9" s="1"/>
  <c r="J605" i="9"/>
  <c r="H605" i="9" s="1"/>
  <c r="J606" i="9"/>
  <c r="B606" i="9" s="1"/>
  <c r="J607" i="9"/>
  <c r="D607" i="9" s="1"/>
  <c r="J608" i="9"/>
  <c r="J609" i="9"/>
  <c r="D609" i="9" s="1"/>
  <c r="J610" i="9"/>
  <c r="J611" i="9"/>
  <c r="H611" i="9" s="1"/>
  <c r="J612" i="9"/>
  <c r="B612" i="9" s="1"/>
  <c r="J613" i="9"/>
  <c r="H613" i="9" s="1"/>
  <c r="J614" i="9"/>
  <c r="D614" i="9" s="1"/>
  <c r="J615" i="9"/>
  <c r="D615" i="9" s="1"/>
  <c r="J616" i="9"/>
  <c r="B616" i="9" s="1"/>
  <c r="J617" i="9"/>
  <c r="D617" i="9" s="1"/>
  <c r="J618" i="9"/>
  <c r="J619" i="9"/>
  <c r="B619" i="9" s="1"/>
  <c r="J620" i="9"/>
  <c r="J621" i="9"/>
  <c r="C621" i="9" s="1"/>
  <c r="J622" i="9"/>
  <c r="J623" i="9"/>
  <c r="F623" i="9" s="1"/>
  <c r="J624" i="9"/>
  <c r="H624" i="9" s="1"/>
  <c r="J625" i="9"/>
  <c r="C625" i="9" s="1"/>
  <c r="J626" i="9"/>
  <c r="F626" i="9" s="1"/>
  <c r="J627" i="9"/>
  <c r="D627" i="9" s="1"/>
  <c r="J628" i="9"/>
  <c r="H628" i="9" s="1"/>
  <c r="J629" i="9"/>
  <c r="H629" i="9" s="1"/>
  <c r="J630" i="9"/>
  <c r="F630" i="9" s="1"/>
  <c r="J631" i="9"/>
  <c r="F631" i="9" s="1"/>
  <c r="J632" i="9"/>
  <c r="E632" i="9" s="1"/>
  <c r="J633" i="9"/>
  <c r="J634" i="9"/>
  <c r="B634" i="9" s="1"/>
  <c r="J635" i="9"/>
  <c r="C635" i="9" s="1"/>
  <c r="J636" i="9"/>
  <c r="J637" i="9"/>
  <c r="C637" i="9" s="1"/>
  <c r="J638" i="9"/>
  <c r="J639" i="9"/>
  <c r="F639" i="9" s="1"/>
  <c r="J640" i="9"/>
  <c r="H640" i="9" s="1"/>
  <c r="J641" i="9"/>
  <c r="C641" i="9" s="1"/>
  <c r="J642" i="9"/>
  <c r="J643" i="9"/>
  <c r="C643" i="9" s="1"/>
  <c r="J644" i="9"/>
  <c r="A644" i="9" s="1"/>
  <c r="J645" i="9"/>
  <c r="C645" i="9" s="1"/>
  <c r="J646" i="9"/>
  <c r="A646" i="9" s="1"/>
  <c r="J647" i="9"/>
  <c r="C647" i="9" s="1"/>
  <c r="J648" i="9"/>
  <c r="A648" i="9" s="1"/>
  <c r="J649" i="9"/>
  <c r="C649" i="9" s="1"/>
  <c r="J650" i="9"/>
  <c r="A650" i="9" s="1"/>
  <c r="J651" i="9"/>
  <c r="C651" i="9" s="1"/>
  <c r="J652" i="9"/>
  <c r="A652" i="9" s="1"/>
  <c r="J653" i="9"/>
  <c r="C653" i="9" s="1"/>
  <c r="J654" i="9"/>
  <c r="A654" i="9" s="1"/>
  <c r="J655" i="9"/>
  <c r="C655" i="9" s="1"/>
  <c r="J656" i="9"/>
  <c r="A656" i="9" s="1"/>
  <c r="J657" i="9"/>
  <c r="C657" i="9" s="1"/>
  <c r="J658" i="9"/>
  <c r="A658" i="9" s="1"/>
  <c r="J659" i="9"/>
  <c r="C659" i="9" s="1"/>
  <c r="J660" i="9"/>
  <c r="A660" i="9" s="1"/>
  <c r="J661" i="9"/>
  <c r="C661" i="9" s="1"/>
  <c r="J662" i="9"/>
  <c r="A662" i="9" s="1"/>
  <c r="J663" i="9"/>
  <c r="C663" i="9" s="1"/>
  <c r="J664" i="9"/>
  <c r="A664" i="9" s="1"/>
  <c r="J665" i="9"/>
  <c r="C665" i="9" s="1"/>
  <c r="J666" i="9"/>
  <c r="A666" i="9" s="1"/>
  <c r="J667" i="9"/>
  <c r="C667" i="9" s="1"/>
  <c r="J668" i="9"/>
  <c r="A668" i="9" s="1"/>
  <c r="J669" i="9"/>
  <c r="C669" i="9" s="1"/>
  <c r="J670" i="9"/>
  <c r="A670" i="9" s="1"/>
  <c r="J671" i="9"/>
  <c r="C671" i="9" s="1"/>
  <c r="J672" i="9"/>
  <c r="A672" i="9" s="1"/>
  <c r="J673" i="9"/>
  <c r="C673" i="9" s="1"/>
  <c r="J674" i="9"/>
  <c r="J675" i="9"/>
  <c r="D675" i="9" s="1"/>
  <c r="I306" i="9" l="1"/>
  <c r="A291" i="9"/>
  <c r="H275" i="9"/>
  <c r="D226" i="9"/>
  <c r="G504" i="9"/>
  <c r="D428" i="9"/>
  <c r="C364" i="9"/>
  <c r="E353" i="9"/>
  <c r="G686" i="9"/>
  <c r="A345" i="9"/>
  <c r="G332" i="9"/>
  <c r="D134" i="9"/>
  <c r="C502" i="9"/>
  <c r="I364" i="9"/>
  <c r="G340" i="9"/>
  <c r="A337" i="9"/>
  <c r="E285" i="9"/>
  <c r="D686" i="9"/>
  <c r="G548" i="9"/>
  <c r="G510" i="9"/>
  <c r="E298" i="9"/>
  <c r="D292" i="9"/>
  <c r="G274" i="9"/>
  <c r="H18" i="9"/>
  <c r="C682" i="9"/>
  <c r="I678" i="9"/>
  <c r="G512" i="9"/>
  <c r="C480" i="9"/>
  <c r="G407" i="9"/>
  <c r="G344" i="9"/>
  <c r="A341" i="9"/>
  <c r="G336" i="9"/>
  <c r="A333" i="9"/>
  <c r="A307" i="9"/>
  <c r="H230" i="9"/>
  <c r="G150" i="9"/>
  <c r="D60" i="9"/>
  <c r="I682" i="9"/>
  <c r="A682" i="9"/>
  <c r="C680" i="9"/>
  <c r="G678" i="9"/>
  <c r="E676" i="9"/>
  <c r="D611" i="9"/>
  <c r="A419" i="9"/>
  <c r="C389" i="9"/>
  <c r="I295" i="9"/>
  <c r="H290" i="9"/>
  <c r="I284" i="9"/>
  <c r="D166" i="9"/>
  <c r="H680" i="9"/>
  <c r="H372" i="9"/>
  <c r="E356" i="9"/>
  <c r="F230" i="9"/>
  <c r="I686" i="9"/>
  <c r="H682" i="9"/>
  <c r="D678" i="9"/>
  <c r="G623" i="9"/>
  <c r="I510" i="9"/>
  <c r="I502" i="9"/>
  <c r="A454" i="9"/>
  <c r="C399" i="9"/>
  <c r="G366" i="9"/>
  <c r="I349" i="9"/>
  <c r="D320" i="9"/>
  <c r="I317" i="9"/>
  <c r="I315" i="9"/>
  <c r="B264" i="9"/>
  <c r="G154" i="9"/>
  <c r="B118" i="9"/>
  <c r="D38" i="9"/>
  <c r="G675" i="9"/>
  <c r="H571" i="9"/>
  <c r="A526" i="9"/>
  <c r="C510" i="9"/>
  <c r="A498" i="9"/>
  <c r="G411" i="9"/>
  <c r="G391" i="9"/>
  <c r="C370" i="9"/>
  <c r="G363" i="9"/>
  <c r="G316" i="9"/>
  <c r="I304" i="9"/>
  <c r="D190" i="9"/>
  <c r="H146" i="9"/>
  <c r="D66" i="9"/>
  <c r="H34" i="9"/>
  <c r="D28" i="9"/>
  <c r="A686" i="9"/>
  <c r="D682" i="9"/>
  <c r="A678" i="9"/>
  <c r="C675" i="9"/>
  <c r="H644" i="9"/>
  <c r="H634" i="9"/>
  <c r="F621" i="9"/>
  <c r="A514" i="9"/>
  <c r="C512" i="9"/>
  <c r="H478" i="9"/>
  <c r="G446" i="9"/>
  <c r="H426" i="9"/>
  <c r="E421" i="9"/>
  <c r="C407" i="9"/>
  <c r="E401" i="9"/>
  <c r="G352" i="9"/>
  <c r="G348" i="9"/>
  <c r="I325" i="9"/>
  <c r="G323" i="9"/>
  <c r="D306" i="9"/>
  <c r="C304" i="9"/>
  <c r="H302" i="9"/>
  <c r="I300" i="9"/>
  <c r="A295" i="9"/>
  <c r="I287" i="9"/>
  <c r="I282" i="9"/>
  <c r="G281" i="9"/>
  <c r="F270" i="9"/>
  <c r="I267" i="9"/>
  <c r="F247" i="9"/>
  <c r="D220" i="9"/>
  <c r="I160" i="9"/>
  <c r="A154" i="9"/>
  <c r="G146" i="9"/>
  <c r="I73" i="9"/>
  <c r="F64" i="9"/>
  <c r="D58" i="9"/>
  <c r="B39" i="9"/>
  <c r="H22" i="9"/>
  <c r="H686" i="9"/>
  <c r="C686" i="9"/>
  <c r="I684" i="9"/>
  <c r="D684" i="9"/>
  <c r="E682" i="9"/>
  <c r="G680" i="9"/>
  <c r="A680" i="9"/>
  <c r="H678" i="9"/>
  <c r="C678" i="9"/>
  <c r="I676" i="9"/>
  <c r="D676" i="9"/>
  <c r="E684" i="9"/>
  <c r="G478" i="9"/>
  <c r="C446" i="9"/>
  <c r="G426" i="9"/>
  <c r="C352" i="9"/>
  <c r="C348" i="9"/>
  <c r="A325" i="9"/>
  <c r="A302" i="9"/>
  <c r="G282" i="9"/>
  <c r="A146" i="9"/>
  <c r="F73" i="9"/>
  <c r="H684" i="9"/>
  <c r="C684" i="9"/>
  <c r="E680" i="9"/>
  <c r="H676" i="9"/>
  <c r="C676" i="9"/>
  <c r="G625" i="9"/>
  <c r="D589" i="9"/>
  <c r="I548" i="9"/>
  <c r="E538" i="9"/>
  <c r="A506" i="9"/>
  <c r="C504" i="9"/>
  <c r="G502" i="9"/>
  <c r="E482" i="9"/>
  <c r="H454" i="9"/>
  <c r="E434" i="9"/>
  <c r="E426" i="9"/>
  <c r="A406" i="9"/>
  <c r="C391" i="9"/>
  <c r="C385" i="9"/>
  <c r="C374" i="9"/>
  <c r="A353" i="9"/>
  <c r="A349" i="9"/>
  <c r="I345" i="9"/>
  <c r="C344" i="9"/>
  <c r="I341" i="9"/>
  <c r="C340" i="9"/>
  <c r="I337" i="9"/>
  <c r="C336" i="9"/>
  <c r="I333" i="9"/>
  <c r="C332" i="9"/>
  <c r="D322" i="9"/>
  <c r="A315" i="9"/>
  <c r="G312" i="9"/>
  <c r="A309" i="9"/>
  <c r="C294" i="9"/>
  <c r="I292" i="9"/>
  <c r="D288" i="9"/>
  <c r="A282" i="9"/>
  <c r="I277" i="9"/>
  <c r="H248" i="9"/>
  <c r="D188" i="9"/>
  <c r="I154" i="9"/>
  <c r="I146" i="9"/>
  <c r="I128" i="9"/>
  <c r="B57" i="9"/>
  <c r="H54" i="9"/>
  <c r="F48" i="9"/>
  <c r="H38" i="9"/>
  <c r="E686" i="9"/>
  <c r="G684" i="9"/>
  <c r="A684" i="9"/>
  <c r="I680" i="9"/>
  <c r="D680" i="9"/>
  <c r="E678" i="9"/>
  <c r="G676" i="9"/>
  <c r="A676" i="9"/>
  <c r="F687" i="9"/>
  <c r="B687" i="9"/>
  <c r="F685" i="9"/>
  <c r="B685" i="9"/>
  <c r="F683" i="9"/>
  <c r="B683" i="9"/>
  <c r="F681" i="9"/>
  <c r="B681" i="9"/>
  <c r="F679" i="9"/>
  <c r="B679" i="9"/>
  <c r="F677" i="9"/>
  <c r="B677" i="9"/>
  <c r="H687" i="9"/>
  <c r="D687" i="9"/>
  <c r="F686" i="9"/>
  <c r="H685" i="9"/>
  <c r="D685" i="9"/>
  <c r="F684" i="9"/>
  <c r="H683" i="9"/>
  <c r="D683" i="9"/>
  <c r="F682" i="9"/>
  <c r="H681" i="9"/>
  <c r="D681" i="9"/>
  <c r="F680" i="9"/>
  <c r="H679" i="9"/>
  <c r="D679" i="9"/>
  <c r="F678" i="9"/>
  <c r="H677" i="9"/>
  <c r="D677" i="9"/>
  <c r="F676" i="9"/>
  <c r="I687" i="9"/>
  <c r="E687" i="9"/>
  <c r="A687" i="9"/>
  <c r="I685" i="9"/>
  <c r="E685" i="9"/>
  <c r="A685" i="9"/>
  <c r="I683" i="9"/>
  <c r="E683" i="9"/>
  <c r="A683" i="9"/>
  <c r="I681" i="9"/>
  <c r="E681" i="9"/>
  <c r="A681" i="9"/>
  <c r="I679" i="9"/>
  <c r="E679" i="9"/>
  <c r="A679" i="9"/>
  <c r="I677" i="9"/>
  <c r="E677" i="9"/>
  <c r="A677" i="9"/>
  <c r="G687" i="9"/>
  <c r="G685" i="9"/>
  <c r="G683" i="9"/>
  <c r="G681" i="9"/>
  <c r="G679" i="9"/>
  <c r="G677" i="9"/>
  <c r="B470" i="9"/>
  <c r="G470" i="9"/>
  <c r="I470" i="9"/>
  <c r="C402" i="9"/>
  <c r="E402" i="9"/>
  <c r="E382" i="9"/>
  <c r="G382" i="9"/>
  <c r="E373" i="9"/>
  <c r="C373" i="9"/>
  <c r="E342" i="9"/>
  <c r="D342" i="9"/>
  <c r="D95" i="9"/>
  <c r="F95" i="9"/>
  <c r="B95" i="9"/>
  <c r="D83" i="9"/>
  <c r="F83" i="9"/>
  <c r="B83" i="9"/>
  <c r="C633" i="9"/>
  <c r="G633" i="9"/>
  <c r="H633" i="9"/>
  <c r="H577" i="9"/>
  <c r="F577" i="9"/>
  <c r="B542" i="9"/>
  <c r="A542" i="9"/>
  <c r="G542" i="9"/>
  <c r="C470" i="9"/>
  <c r="B462" i="9"/>
  <c r="A462" i="9"/>
  <c r="H462" i="9"/>
  <c r="B448" i="9"/>
  <c r="G448" i="9"/>
  <c r="H448" i="9"/>
  <c r="E436" i="9"/>
  <c r="G423" i="9"/>
  <c r="I423" i="9"/>
  <c r="G414" i="9"/>
  <c r="E414" i="9"/>
  <c r="D396" i="9"/>
  <c r="E388" i="9"/>
  <c r="H388" i="9"/>
  <c r="G378" i="9"/>
  <c r="C368" i="9"/>
  <c r="H368" i="9"/>
  <c r="I368" i="9"/>
  <c r="I342" i="9"/>
  <c r="E338" i="9"/>
  <c r="D338" i="9"/>
  <c r="E326" i="9"/>
  <c r="I326" i="9"/>
  <c r="D326" i="9"/>
  <c r="D114" i="9"/>
  <c r="H114" i="9"/>
  <c r="F98" i="9"/>
  <c r="H98" i="9"/>
  <c r="D98" i="9"/>
  <c r="F94" i="9"/>
  <c r="H94" i="9"/>
  <c r="D94" i="9"/>
  <c r="F90" i="9"/>
  <c r="H90" i="9"/>
  <c r="D90" i="9"/>
  <c r="F86" i="9"/>
  <c r="H86" i="9"/>
  <c r="D86" i="9"/>
  <c r="F82" i="9"/>
  <c r="H82" i="9"/>
  <c r="D82" i="9"/>
  <c r="F78" i="9"/>
  <c r="H78" i="9"/>
  <c r="D78" i="9"/>
  <c r="A622" i="9"/>
  <c r="I622" i="9"/>
  <c r="G375" i="9"/>
  <c r="C375" i="9"/>
  <c r="D327" i="9"/>
  <c r="G327" i="9"/>
  <c r="D91" i="9"/>
  <c r="F91" i="9"/>
  <c r="B91" i="9"/>
  <c r="D79" i="9"/>
  <c r="F79" i="9"/>
  <c r="B79" i="9"/>
  <c r="A24" i="9"/>
  <c r="H24" i="9"/>
  <c r="F645" i="9"/>
  <c r="A674" i="9"/>
  <c r="H674" i="9"/>
  <c r="A638" i="9"/>
  <c r="D638" i="9"/>
  <c r="I630" i="9"/>
  <c r="D595" i="9"/>
  <c r="H542" i="9"/>
  <c r="G488" i="9"/>
  <c r="B472" i="9"/>
  <c r="C472" i="9"/>
  <c r="H472" i="9"/>
  <c r="C448" i="9"/>
  <c r="A442" i="9"/>
  <c r="E442" i="9"/>
  <c r="H442" i="9"/>
  <c r="E430" i="9"/>
  <c r="G427" i="9"/>
  <c r="C427" i="9"/>
  <c r="C423" i="9"/>
  <c r="H420" i="9"/>
  <c r="E420" i="9"/>
  <c r="G398" i="9"/>
  <c r="E398" i="9"/>
  <c r="C384" i="9"/>
  <c r="E384" i="9"/>
  <c r="I384" i="9"/>
  <c r="E368" i="9"/>
  <c r="C357" i="9"/>
  <c r="E350" i="9"/>
  <c r="D350" i="9"/>
  <c r="I338" i="9"/>
  <c r="E334" i="9"/>
  <c r="D334" i="9"/>
  <c r="B144" i="9"/>
  <c r="I144" i="9"/>
  <c r="B130" i="9"/>
  <c r="H130" i="9"/>
  <c r="A130" i="9"/>
  <c r="I130" i="9"/>
  <c r="G130" i="9"/>
  <c r="C130" i="9"/>
  <c r="B518" i="9"/>
  <c r="A518" i="9"/>
  <c r="D440" i="9"/>
  <c r="E440" i="9"/>
  <c r="A115" i="9"/>
  <c r="F115" i="9"/>
  <c r="I115" i="9"/>
  <c r="E115" i="9"/>
  <c r="D99" i="9"/>
  <c r="F99" i="9"/>
  <c r="B99" i="9"/>
  <c r="D87" i="9"/>
  <c r="F87" i="9"/>
  <c r="B87" i="9"/>
  <c r="A642" i="9"/>
  <c r="H642" i="9"/>
  <c r="D674" i="9"/>
  <c r="A640" i="9"/>
  <c r="B640" i="9"/>
  <c r="I638" i="9"/>
  <c r="H632" i="9"/>
  <c r="B552" i="9"/>
  <c r="C552" i="9"/>
  <c r="B544" i="9"/>
  <c r="H544" i="9"/>
  <c r="B534" i="9"/>
  <c r="G534" i="9"/>
  <c r="G490" i="9"/>
  <c r="A490" i="9"/>
  <c r="G450" i="9"/>
  <c r="A450" i="9"/>
  <c r="E450" i="9"/>
  <c r="H432" i="9"/>
  <c r="D408" i="9"/>
  <c r="I400" i="9"/>
  <c r="H400" i="9"/>
  <c r="A394" i="9"/>
  <c r="E394" i="9"/>
  <c r="G394" i="9"/>
  <c r="E369" i="9"/>
  <c r="G369" i="9"/>
  <c r="C367" i="9"/>
  <c r="A367" i="9"/>
  <c r="I350" i="9"/>
  <c r="E346" i="9"/>
  <c r="D346" i="9"/>
  <c r="I334" i="9"/>
  <c r="E330" i="9"/>
  <c r="D330" i="9"/>
  <c r="B328" i="9"/>
  <c r="C328" i="9"/>
  <c r="G328" i="9"/>
  <c r="I328" i="9"/>
  <c r="C313" i="9"/>
  <c r="A313" i="9"/>
  <c r="E310" i="9"/>
  <c r="D310" i="9"/>
  <c r="D289" i="9"/>
  <c r="E289" i="9"/>
  <c r="D170" i="9"/>
  <c r="H170" i="9"/>
  <c r="H324" i="9"/>
  <c r="C324" i="9"/>
  <c r="I324" i="9"/>
  <c r="C305" i="9"/>
  <c r="A305" i="9"/>
  <c r="I305" i="9"/>
  <c r="E296" i="9"/>
  <c r="D296" i="9"/>
  <c r="I296" i="9"/>
  <c r="B286" i="9"/>
  <c r="C286" i="9"/>
  <c r="H286" i="9"/>
  <c r="D191" i="9"/>
  <c r="F191" i="9"/>
  <c r="B162" i="9"/>
  <c r="H162" i="9"/>
  <c r="A162" i="9"/>
  <c r="I162" i="9"/>
  <c r="G162" i="9"/>
  <c r="A109" i="9"/>
  <c r="H109" i="9"/>
  <c r="F97" i="9"/>
  <c r="H97" i="9"/>
  <c r="B97" i="9"/>
  <c r="F93" i="9"/>
  <c r="H93" i="9"/>
  <c r="B93" i="9"/>
  <c r="F89" i="9"/>
  <c r="H89" i="9"/>
  <c r="B89" i="9"/>
  <c r="F85" i="9"/>
  <c r="H85" i="9"/>
  <c r="B85" i="9"/>
  <c r="F81" i="9"/>
  <c r="H81" i="9"/>
  <c r="B81" i="9"/>
  <c r="B77" i="9"/>
  <c r="H77" i="9"/>
  <c r="I77" i="9"/>
  <c r="F77" i="9"/>
  <c r="B71" i="9"/>
  <c r="E71" i="9"/>
  <c r="B61" i="9"/>
  <c r="F61" i="9"/>
  <c r="C478" i="9"/>
  <c r="B631" i="9"/>
  <c r="F629" i="9"/>
  <c r="D587" i="9"/>
  <c r="H536" i="9"/>
  <c r="H526" i="9"/>
  <c r="E514" i="9"/>
  <c r="H512" i="9"/>
  <c r="E506" i="9"/>
  <c r="H504" i="9"/>
  <c r="G496" i="9"/>
  <c r="H480" i="9"/>
  <c r="I478" i="9"/>
  <c r="E474" i="9"/>
  <c r="I446" i="9"/>
  <c r="E437" i="9"/>
  <c r="E433" i="9"/>
  <c r="C431" i="9"/>
  <c r="C406" i="9"/>
  <c r="H404" i="9"/>
  <c r="C395" i="9"/>
  <c r="G385" i="9"/>
  <c r="G379" i="9"/>
  <c r="I352" i="9"/>
  <c r="G351" i="9"/>
  <c r="I348" i="9"/>
  <c r="G347" i="9"/>
  <c r="I344" i="9"/>
  <c r="G343" i="9"/>
  <c r="I340" i="9"/>
  <c r="G339" i="9"/>
  <c r="I336" i="9"/>
  <c r="G335" i="9"/>
  <c r="I332" i="9"/>
  <c r="G331" i="9"/>
  <c r="C329" i="9"/>
  <c r="A329" i="9"/>
  <c r="G324" i="9"/>
  <c r="E301" i="9"/>
  <c r="C301" i="9"/>
  <c r="G301" i="9"/>
  <c r="C283" i="9"/>
  <c r="A283" i="9"/>
  <c r="I283" i="9"/>
  <c r="I271" i="9"/>
  <c r="F271" i="9"/>
  <c r="C162" i="9"/>
  <c r="D142" i="9"/>
  <c r="G142" i="9"/>
  <c r="B138" i="9"/>
  <c r="H138" i="9"/>
  <c r="A138" i="9"/>
  <c r="I138" i="9"/>
  <c r="G138" i="9"/>
  <c r="D96" i="9"/>
  <c r="H96" i="9"/>
  <c r="B96" i="9"/>
  <c r="D92" i="9"/>
  <c r="H92" i="9"/>
  <c r="B92" i="9"/>
  <c r="D88" i="9"/>
  <c r="H88" i="9"/>
  <c r="B88" i="9"/>
  <c r="D84" i="9"/>
  <c r="H84" i="9"/>
  <c r="B84" i="9"/>
  <c r="D80" i="9"/>
  <c r="H80" i="9"/>
  <c r="B80" i="9"/>
  <c r="D46" i="9"/>
  <c r="H46" i="9"/>
  <c r="I323" i="9"/>
  <c r="I322" i="9"/>
  <c r="I320" i="9"/>
  <c r="I314" i="9"/>
  <c r="I312" i="9"/>
  <c r="G311" i="9"/>
  <c r="I309" i="9"/>
  <c r="H294" i="9"/>
  <c r="I291" i="9"/>
  <c r="C290" i="9"/>
  <c r="I288" i="9"/>
  <c r="A287" i="9"/>
  <c r="D284" i="9"/>
  <c r="I275" i="9"/>
  <c r="H270" i="9"/>
  <c r="G264" i="9"/>
  <c r="C262" i="9"/>
  <c r="D244" i="9"/>
  <c r="D224" i="9"/>
  <c r="F203" i="9"/>
  <c r="F190" i="9"/>
  <c r="C154" i="9"/>
  <c r="D152" i="9"/>
  <c r="I150" i="9"/>
  <c r="I121" i="9"/>
  <c r="H118" i="9"/>
  <c r="G108" i="9"/>
  <c r="H72" i="9"/>
  <c r="H64" i="9"/>
  <c r="H62" i="9"/>
  <c r="F60" i="9"/>
  <c r="B45" i="9"/>
  <c r="D42" i="9"/>
  <c r="I39" i="9"/>
  <c r="F34" i="9"/>
  <c r="H20" i="9"/>
  <c r="G304" i="9"/>
  <c r="E300" i="9"/>
  <c r="B275" i="9"/>
  <c r="D160" i="9"/>
  <c r="H154" i="9"/>
  <c r="C146" i="9"/>
  <c r="D128" i="9"/>
  <c r="A520" i="9"/>
  <c r="D494" i="9"/>
  <c r="A456" i="9"/>
  <c r="C416" i="9"/>
  <c r="A410" i="9"/>
  <c r="A362" i="9"/>
  <c r="C308" i="9"/>
  <c r="D259" i="9"/>
  <c r="F259" i="9"/>
  <c r="B259" i="9"/>
  <c r="H259" i="9"/>
  <c r="I259" i="9"/>
  <c r="B164" i="9"/>
  <c r="I164" i="9"/>
  <c r="D164" i="9"/>
  <c r="A634" i="9"/>
  <c r="F633" i="9"/>
  <c r="D630" i="9"/>
  <c r="C629" i="9"/>
  <c r="H626" i="9"/>
  <c r="F625" i="9"/>
  <c r="F622" i="9"/>
  <c r="H603" i="9"/>
  <c r="H583" i="9"/>
  <c r="F581" i="9"/>
  <c r="H575" i="9"/>
  <c r="H573" i="9"/>
  <c r="H567" i="9"/>
  <c r="F561" i="9"/>
  <c r="H559" i="9"/>
  <c r="H557" i="9"/>
  <c r="H552" i="9"/>
  <c r="A552" i="9"/>
  <c r="E548" i="9"/>
  <c r="G544" i="9"/>
  <c r="D542" i="9"/>
  <c r="A538" i="9"/>
  <c r="G536" i="9"/>
  <c r="D534" i="9"/>
  <c r="E530" i="9"/>
  <c r="H528" i="9"/>
  <c r="G526" i="9"/>
  <c r="E522" i="9"/>
  <c r="H520" i="9"/>
  <c r="G518" i="9"/>
  <c r="A512" i="9"/>
  <c r="H510" i="9"/>
  <c r="A510" i="9"/>
  <c r="A504" i="9"/>
  <c r="H502" i="9"/>
  <c r="A502" i="9"/>
  <c r="C496" i="9"/>
  <c r="I494" i="9"/>
  <c r="C494" i="9"/>
  <c r="C488" i="9"/>
  <c r="I486" i="9"/>
  <c r="C486" i="9"/>
  <c r="A482" i="9"/>
  <c r="G480" i="9"/>
  <c r="D478" i="9"/>
  <c r="A474" i="9"/>
  <c r="G472" i="9"/>
  <c r="D470" i="9"/>
  <c r="E466" i="9"/>
  <c r="H464" i="9"/>
  <c r="G462" i="9"/>
  <c r="E458" i="9"/>
  <c r="H456" i="9"/>
  <c r="G454" i="9"/>
  <c r="A448" i="9"/>
  <c r="H446" i="9"/>
  <c r="A446" i="9"/>
  <c r="G443" i="9"/>
  <c r="G442" i="9"/>
  <c r="I439" i="9"/>
  <c r="C438" i="9"/>
  <c r="C433" i="9"/>
  <c r="E432" i="9"/>
  <c r="C428" i="9"/>
  <c r="G417" i="9"/>
  <c r="I416" i="9"/>
  <c r="H410" i="9"/>
  <c r="E405" i="9"/>
  <c r="C401" i="9"/>
  <c r="E400" i="9"/>
  <c r="C396" i="9"/>
  <c r="A387" i="9"/>
  <c r="H384" i="9"/>
  <c r="E378" i="9"/>
  <c r="E376" i="9"/>
  <c r="A374" i="9"/>
  <c r="H362" i="9"/>
  <c r="I359" i="9"/>
  <c r="A355" i="9"/>
  <c r="H352" i="9"/>
  <c r="A352" i="9"/>
  <c r="E351" i="9"/>
  <c r="H348" i="9"/>
  <c r="A348" i="9"/>
  <c r="E347" i="9"/>
  <c r="H344" i="9"/>
  <c r="A344" i="9"/>
  <c r="E343" i="9"/>
  <c r="H340" i="9"/>
  <c r="A340" i="9"/>
  <c r="E339" i="9"/>
  <c r="H336" i="9"/>
  <c r="A336" i="9"/>
  <c r="E335" i="9"/>
  <c r="H332" i="9"/>
  <c r="A332" i="9"/>
  <c r="E331" i="9"/>
  <c r="H328" i="9"/>
  <c r="A328" i="9"/>
  <c r="E327" i="9"/>
  <c r="D323" i="9"/>
  <c r="E323" i="9"/>
  <c r="I321" i="9"/>
  <c r="I318" i="9"/>
  <c r="A317" i="9"/>
  <c r="D314" i="9"/>
  <c r="B312" i="9"/>
  <c r="A312" i="9"/>
  <c r="H312" i="9"/>
  <c r="C312" i="9"/>
  <c r="I308" i="9"/>
  <c r="D307" i="9"/>
  <c r="E307" i="9"/>
  <c r="I307" i="9"/>
  <c r="D293" i="9"/>
  <c r="G293" i="9"/>
  <c r="A259" i="9"/>
  <c r="H256" i="9"/>
  <c r="D256" i="9"/>
  <c r="H232" i="9"/>
  <c r="D232" i="9"/>
  <c r="F182" i="9"/>
  <c r="D182" i="9"/>
  <c r="H182" i="9"/>
  <c r="B132" i="9"/>
  <c r="I132" i="9"/>
  <c r="D132" i="9"/>
  <c r="D111" i="9"/>
  <c r="F111" i="9"/>
  <c r="H111" i="9"/>
  <c r="A111" i="9"/>
  <c r="I111" i="9"/>
  <c r="B111" i="9"/>
  <c r="D486" i="9"/>
  <c r="A464" i="9"/>
  <c r="D319" i="9"/>
  <c r="E319" i="9"/>
  <c r="B278" i="9"/>
  <c r="A278" i="9"/>
  <c r="H278" i="9"/>
  <c r="D278" i="9"/>
  <c r="G278" i="9"/>
  <c r="I278" i="9"/>
  <c r="D218" i="9"/>
  <c r="H218" i="9"/>
  <c r="F218" i="9"/>
  <c r="B633" i="9"/>
  <c r="A630" i="9"/>
  <c r="B625" i="9"/>
  <c r="D622" i="9"/>
  <c r="D585" i="9"/>
  <c r="D561" i="9"/>
  <c r="F557" i="9"/>
  <c r="G552" i="9"/>
  <c r="C544" i="9"/>
  <c r="I542" i="9"/>
  <c r="C542" i="9"/>
  <c r="C536" i="9"/>
  <c r="I534" i="9"/>
  <c r="C534" i="9"/>
  <c r="A530" i="9"/>
  <c r="G528" i="9"/>
  <c r="D526" i="9"/>
  <c r="A522" i="9"/>
  <c r="G520" i="9"/>
  <c r="D518" i="9"/>
  <c r="A496" i="9"/>
  <c r="H494" i="9"/>
  <c r="A494" i="9"/>
  <c r="A488" i="9"/>
  <c r="H486" i="9"/>
  <c r="A486" i="9"/>
  <c r="A466" i="9"/>
  <c r="G464" i="9"/>
  <c r="D462" i="9"/>
  <c r="A458" i="9"/>
  <c r="G456" i="9"/>
  <c r="D454" i="9"/>
  <c r="G439" i="9"/>
  <c r="A438" i="9"/>
  <c r="C432" i="9"/>
  <c r="E417" i="9"/>
  <c r="H416" i="9"/>
  <c r="G410" i="9"/>
  <c r="C400" i="9"/>
  <c r="A378" i="9"/>
  <c r="G362" i="9"/>
  <c r="G359" i="9"/>
  <c r="A351" i="9"/>
  <c r="A347" i="9"/>
  <c r="A343" i="9"/>
  <c r="A339" i="9"/>
  <c r="A335" i="9"/>
  <c r="A331" i="9"/>
  <c r="A327" i="9"/>
  <c r="A321" i="9"/>
  <c r="G319" i="9"/>
  <c r="D318" i="9"/>
  <c r="B316" i="9"/>
  <c r="A316" i="9"/>
  <c r="H316" i="9"/>
  <c r="C316" i="9"/>
  <c r="D311" i="9"/>
  <c r="E311" i="9"/>
  <c r="D303" i="9"/>
  <c r="E303" i="9"/>
  <c r="I303" i="9"/>
  <c r="D297" i="9"/>
  <c r="G297" i="9"/>
  <c r="I263" i="9"/>
  <c r="F263" i="9"/>
  <c r="D263" i="9"/>
  <c r="D235" i="9"/>
  <c r="F235" i="9"/>
  <c r="D212" i="9"/>
  <c r="H212" i="9"/>
  <c r="B158" i="9"/>
  <c r="A158" i="9"/>
  <c r="H158" i="9"/>
  <c r="D158" i="9"/>
  <c r="G158" i="9"/>
  <c r="I158" i="9"/>
  <c r="B136" i="9"/>
  <c r="D136" i="9"/>
  <c r="I136" i="9"/>
  <c r="D116" i="9"/>
  <c r="F116" i="9"/>
  <c r="A528" i="9"/>
  <c r="B308" i="9"/>
  <c r="A308" i="9"/>
  <c r="H308" i="9"/>
  <c r="D644" i="9"/>
  <c r="D642" i="9"/>
  <c r="H625" i="9"/>
  <c r="D552" i="9"/>
  <c r="A544" i="9"/>
  <c r="A536" i="9"/>
  <c r="H534" i="9"/>
  <c r="A534" i="9"/>
  <c r="C528" i="9"/>
  <c r="I526" i="9"/>
  <c r="C526" i="9"/>
  <c r="C520" i="9"/>
  <c r="I518" i="9"/>
  <c r="C518" i="9"/>
  <c r="D510" i="9"/>
  <c r="D502" i="9"/>
  <c r="E498" i="9"/>
  <c r="H496" i="9"/>
  <c r="G494" i="9"/>
  <c r="E490" i="9"/>
  <c r="H488" i="9"/>
  <c r="G486" i="9"/>
  <c r="A480" i="9"/>
  <c r="A478" i="9"/>
  <c r="A472" i="9"/>
  <c r="H470" i="9"/>
  <c r="A470" i="9"/>
  <c r="C464" i="9"/>
  <c r="I462" i="9"/>
  <c r="C462" i="9"/>
  <c r="C456" i="9"/>
  <c r="I454" i="9"/>
  <c r="C454" i="9"/>
  <c r="D446" i="9"/>
  <c r="D352" i="9"/>
  <c r="I351" i="9"/>
  <c r="D348" i="9"/>
  <c r="I347" i="9"/>
  <c r="D344" i="9"/>
  <c r="I343" i="9"/>
  <c r="D340" i="9"/>
  <c r="I339" i="9"/>
  <c r="D336" i="9"/>
  <c r="I335" i="9"/>
  <c r="D332" i="9"/>
  <c r="I331" i="9"/>
  <c r="D328" i="9"/>
  <c r="I327" i="9"/>
  <c r="B324" i="9"/>
  <c r="A324" i="9"/>
  <c r="D324" i="9"/>
  <c r="B320" i="9"/>
  <c r="A320" i="9"/>
  <c r="H320" i="9"/>
  <c r="C320" i="9"/>
  <c r="A319" i="9"/>
  <c r="I316" i="9"/>
  <c r="D315" i="9"/>
  <c r="E315" i="9"/>
  <c r="I313" i="9"/>
  <c r="I311" i="9"/>
  <c r="I310" i="9"/>
  <c r="D308" i="9"/>
  <c r="G303" i="9"/>
  <c r="D250" i="9"/>
  <c r="F250" i="9"/>
  <c r="H250" i="9"/>
  <c r="H238" i="9"/>
  <c r="F238" i="9"/>
  <c r="D238" i="9"/>
  <c r="D215" i="9"/>
  <c r="F215" i="9"/>
  <c r="A180" i="9"/>
  <c r="H180" i="9"/>
  <c r="D180" i="9"/>
  <c r="C158" i="9"/>
  <c r="B126" i="9"/>
  <c r="A126" i="9"/>
  <c r="H126" i="9"/>
  <c r="D126" i="9"/>
  <c r="G126" i="9"/>
  <c r="I126" i="9"/>
  <c r="D304" i="9"/>
  <c r="C300" i="9"/>
  <c r="A294" i="9"/>
  <c r="A290" i="9"/>
  <c r="A286" i="9"/>
  <c r="C282" i="9"/>
  <c r="D277" i="9"/>
  <c r="E277" i="9"/>
  <c r="D267" i="9"/>
  <c r="H267" i="9"/>
  <c r="B266" i="9"/>
  <c r="G266" i="9"/>
  <c r="H258" i="9"/>
  <c r="F258" i="9"/>
  <c r="B166" i="9"/>
  <c r="A166" i="9"/>
  <c r="H166" i="9"/>
  <c r="C166" i="9"/>
  <c r="B140" i="9"/>
  <c r="I140" i="9"/>
  <c r="B134" i="9"/>
  <c r="A134" i="9"/>
  <c r="H134" i="9"/>
  <c r="C134" i="9"/>
  <c r="E113" i="9"/>
  <c r="H113" i="9"/>
  <c r="B74" i="9"/>
  <c r="G74" i="9"/>
  <c r="A26" i="9"/>
  <c r="D26" i="9"/>
  <c r="H252" i="9"/>
  <c r="D252" i="9"/>
  <c r="D187" i="9"/>
  <c r="F187" i="9"/>
  <c r="A176" i="9"/>
  <c r="H176" i="9"/>
  <c r="B170" i="9"/>
  <c r="G170" i="9"/>
  <c r="C170" i="9"/>
  <c r="B148" i="9"/>
  <c r="I148" i="9"/>
  <c r="B142" i="9"/>
  <c r="A142" i="9"/>
  <c r="H142" i="9"/>
  <c r="C142" i="9"/>
  <c r="D122" i="9"/>
  <c r="F122" i="9"/>
  <c r="H50" i="9"/>
  <c r="D50" i="9"/>
  <c r="H304" i="9"/>
  <c r="A304" i="9"/>
  <c r="G294" i="9"/>
  <c r="G290" i="9"/>
  <c r="G289" i="9"/>
  <c r="G286" i="9"/>
  <c r="G285" i="9"/>
  <c r="H282" i="9"/>
  <c r="D281" i="9"/>
  <c r="I281" i="9"/>
  <c r="G277" i="9"/>
  <c r="B274" i="9"/>
  <c r="F274" i="9"/>
  <c r="F272" i="9"/>
  <c r="B272" i="9"/>
  <c r="D271" i="9"/>
  <c r="B267" i="9"/>
  <c r="H262" i="9"/>
  <c r="F239" i="9"/>
  <c r="D236" i="9"/>
  <c r="H236" i="9"/>
  <c r="F226" i="9"/>
  <c r="D216" i="9"/>
  <c r="H216" i="9"/>
  <c r="H206" i="9"/>
  <c r="D206" i="9"/>
  <c r="H204" i="9"/>
  <c r="F199" i="9"/>
  <c r="H196" i="9"/>
  <c r="F179" i="9"/>
  <c r="D176" i="9"/>
  <c r="I170" i="9"/>
  <c r="A170" i="9"/>
  <c r="E168" i="9"/>
  <c r="G166" i="9"/>
  <c r="B156" i="9"/>
  <c r="I156" i="9"/>
  <c r="I152" i="9"/>
  <c r="B150" i="9"/>
  <c r="A150" i="9"/>
  <c r="H150" i="9"/>
  <c r="C150" i="9"/>
  <c r="D148" i="9"/>
  <c r="D144" i="9"/>
  <c r="I142" i="9"/>
  <c r="G134" i="9"/>
  <c r="D124" i="9"/>
  <c r="G124" i="9"/>
  <c r="D107" i="9"/>
  <c r="F107" i="9"/>
  <c r="D52" i="9"/>
  <c r="H52" i="9"/>
  <c r="B35" i="9"/>
  <c r="F35" i="9"/>
  <c r="A275" i="9"/>
  <c r="D162" i="9"/>
  <c r="D154" i="9"/>
  <c r="D146" i="9"/>
  <c r="D138" i="9"/>
  <c r="D130" i="9"/>
  <c r="F109" i="9"/>
  <c r="A77" i="9"/>
  <c r="D48" i="9"/>
  <c r="D24" i="9"/>
  <c r="D22" i="9"/>
  <c r="D20" i="9"/>
  <c r="D18" i="9"/>
  <c r="D569" i="9"/>
  <c r="F565" i="9"/>
  <c r="D562" i="9"/>
  <c r="F562" i="9"/>
  <c r="E554" i="9"/>
  <c r="B550" i="9"/>
  <c r="A550" i="9"/>
  <c r="G550" i="9"/>
  <c r="E550" i="9"/>
  <c r="C550" i="9"/>
  <c r="B546" i="9"/>
  <c r="C546" i="9"/>
  <c r="H546" i="9"/>
  <c r="D546" i="9"/>
  <c r="I546" i="9"/>
  <c r="G546" i="9"/>
  <c r="B524" i="9"/>
  <c r="A524" i="9"/>
  <c r="G524" i="9"/>
  <c r="C524" i="9"/>
  <c r="H524" i="9"/>
  <c r="I524" i="9"/>
  <c r="E524" i="9"/>
  <c r="B492" i="9"/>
  <c r="A492" i="9"/>
  <c r="G492" i="9"/>
  <c r="C492" i="9"/>
  <c r="H492" i="9"/>
  <c r="I492" i="9"/>
  <c r="E492" i="9"/>
  <c r="B460" i="9"/>
  <c r="A460" i="9"/>
  <c r="G460" i="9"/>
  <c r="C460" i="9"/>
  <c r="H460" i="9"/>
  <c r="I460" i="9"/>
  <c r="E460" i="9"/>
  <c r="D441" i="9"/>
  <c r="A441" i="9"/>
  <c r="I441" i="9"/>
  <c r="E441" i="9"/>
  <c r="G441" i="9"/>
  <c r="C441" i="9"/>
  <c r="B424" i="9"/>
  <c r="A424" i="9"/>
  <c r="G424" i="9"/>
  <c r="H424" i="9"/>
  <c r="C424" i="9"/>
  <c r="I424" i="9"/>
  <c r="E424" i="9"/>
  <c r="D424" i="9"/>
  <c r="B386" i="9"/>
  <c r="D386" i="9"/>
  <c r="I386" i="9"/>
  <c r="G386" i="9"/>
  <c r="A386" i="9"/>
  <c r="H386" i="9"/>
  <c r="E386" i="9"/>
  <c r="C386" i="9"/>
  <c r="B380" i="9"/>
  <c r="A380" i="9"/>
  <c r="G380" i="9"/>
  <c r="E380" i="9"/>
  <c r="H380" i="9"/>
  <c r="I380" i="9"/>
  <c r="D380" i="9"/>
  <c r="H672" i="9"/>
  <c r="H670" i="9"/>
  <c r="H668" i="9"/>
  <c r="H666" i="9"/>
  <c r="H664" i="9"/>
  <c r="H662" i="9"/>
  <c r="H660" i="9"/>
  <c r="H658" i="9"/>
  <c r="H656" i="9"/>
  <c r="H654" i="9"/>
  <c r="H652" i="9"/>
  <c r="H650" i="9"/>
  <c r="H648" i="9"/>
  <c r="H646" i="9"/>
  <c r="G639" i="9"/>
  <c r="F638" i="9"/>
  <c r="H637" i="9"/>
  <c r="F634" i="9"/>
  <c r="B632" i="9"/>
  <c r="D626" i="9"/>
  <c r="A624" i="9"/>
  <c r="B624" i="9"/>
  <c r="B623" i="9"/>
  <c r="H617" i="9"/>
  <c r="H615" i="9"/>
  <c r="F613" i="9"/>
  <c r="H609" i="9"/>
  <c r="H607" i="9"/>
  <c r="F605" i="9"/>
  <c r="H601" i="9"/>
  <c r="H599" i="9"/>
  <c r="F597" i="9"/>
  <c r="H593" i="9"/>
  <c r="H591" i="9"/>
  <c r="F589" i="9"/>
  <c r="F585" i="9"/>
  <c r="H581" i="9"/>
  <c r="H579" i="9"/>
  <c r="D577" i="9"/>
  <c r="F573" i="9"/>
  <c r="D570" i="9"/>
  <c r="F570" i="9"/>
  <c r="C554" i="9"/>
  <c r="I550" i="9"/>
  <c r="E546" i="9"/>
  <c r="D524" i="9"/>
  <c r="B516" i="9"/>
  <c r="A516" i="9"/>
  <c r="G516" i="9"/>
  <c r="C516" i="9"/>
  <c r="H516" i="9"/>
  <c r="I516" i="9"/>
  <c r="E516" i="9"/>
  <c r="D492" i="9"/>
  <c r="B484" i="9"/>
  <c r="A484" i="9"/>
  <c r="G484" i="9"/>
  <c r="C484" i="9"/>
  <c r="H484" i="9"/>
  <c r="I484" i="9"/>
  <c r="E484" i="9"/>
  <c r="D460" i="9"/>
  <c r="B452" i="9"/>
  <c r="A452" i="9"/>
  <c r="G452" i="9"/>
  <c r="C452" i="9"/>
  <c r="H452" i="9"/>
  <c r="I452" i="9"/>
  <c r="E452" i="9"/>
  <c r="D435" i="9"/>
  <c r="E435" i="9"/>
  <c r="C435" i="9"/>
  <c r="G435" i="9"/>
  <c r="A435" i="9"/>
  <c r="D429" i="9"/>
  <c r="A429" i="9"/>
  <c r="I429" i="9"/>
  <c r="C429" i="9"/>
  <c r="E429" i="9"/>
  <c r="G429" i="9"/>
  <c r="B422" i="9"/>
  <c r="D422" i="9"/>
  <c r="I422" i="9"/>
  <c r="E422" i="9"/>
  <c r="G422" i="9"/>
  <c r="C422" i="9"/>
  <c r="A422" i="9"/>
  <c r="D415" i="9"/>
  <c r="E415" i="9"/>
  <c r="G415" i="9"/>
  <c r="I415" i="9"/>
  <c r="C415" i="9"/>
  <c r="A415" i="9"/>
  <c r="D409" i="9"/>
  <c r="A409" i="9"/>
  <c r="I409" i="9"/>
  <c r="E409" i="9"/>
  <c r="G409" i="9"/>
  <c r="C409" i="9"/>
  <c r="B392" i="9"/>
  <c r="A392" i="9"/>
  <c r="G392" i="9"/>
  <c r="H392" i="9"/>
  <c r="C392" i="9"/>
  <c r="I392" i="9"/>
  <c r="E392" i="9"/>
  <c r="D392" i="9"/>
  <c r="C380" i="9"/>
  <c r="B354" i="9"/>
  <c r="D354" i="9"/>
  <c r="I354" i="9"/>
  <c r="G354" i="9"/>
  <c r="A354" i="9"/>
  <c r="H354" i="9"/>
  <c r="E354" i="9"/>
  <c r="C354" i="9"/>
  <c r="D240" i="9"/>
  <c r="H240" i="9"/>
  <c r="D231" i="9"/>
  <c r="F231" i="9"/>
  <c r="D227" i="9"/>
  <c r="F227" i="9"/>
  <c r="D208" i="9"/>
  <c r="H208" i="9"/>
  <c r="F198" i="9"/>
  <c r="H198" i="9"/>
  <c r="D198" i="9"/>
  <c r="B103" i="9"/>
  <c r="D103" i="9"/>
  <c r="F103" i="9"/>
  <c r="D672" i="9"/>
  <c r="D668" i="9"/>
  <c r="D664" i="9"/>
  <c r="D660" i="9"/>
  <c r="D654" i="9"/>
  <c r="D634" i="9"/>
  <c r="F617" i="9"/>
  <c r="D613" i="9"/>
  <c r="F609" i="9"/>
  <c r="D605" i="9"/>
  <c r="F593" i="9"/>
  <c r="B508" i="9"/>
  <c r="A508" i="9"/>
  <c r="G508" i="9"/>
  <c r="C508" i="9"/>
  <c r="H508" i="9"/>
  <c r="I508" i="9"/>
  <c r="E508" i="9"/>
  <c r="D397" i="9"/>
  <c r="A397" i="9"/>
  <c r="I397" i="9"/>
  <c r="C397" i="9"/>
  <c r="E397" i="9"/>
  <c r="G397" i="9"/>
  <c r="B390" i="9"/>
  <c r="D390" i="9"/>
  <c r="I390" i="9"/>
  <c r="E390" i="9"/>
  <c r="G390" i="9"/>
  <c r="C390" i="9"/>
  <c r="A390" i="9"/>
  <c r="D383" i="9"/>
  <c r="E383" i="9"/>
  <c r="G383" i="9"/>
  <c r="I383" i="9"/>
  <c r="C383" i="9"/>
  <c r="A383" i="9"/>
  <c r="D377" i="9"/>
  <c r="A377" i="9"/>
  <c r="I377" i="9"/>
  <c r="E377" i="9"/>
  <c r="G377" i="9"/>
  <c r="C377" i="9"/>
  <c r="B360" i="9"/>
  <c r="A360" i="9"/>
  <c r="G360" i="9"/>
  <c r="H360" i="9"/>
  <c r="C360" i="9"/>
  <c r="I360" i="9"/>
  <c r="E360" i="9"/>
  <c r="D360" i="9"/>
  <c r="D279" i="9"/>
  <c r="E279" i="9"/>
  <c r="G279" i="9"/>
  <c r="A279" i="9"/>
  <c r="C279" i="9"/>
  <c r="I279" i="9"/>
  <c r="D670" i="9"/>
  <c r="D666" i="9"/>
  <c r="D662" i="9"/>
  <c r="D658" i="9"/>
  <c r="D656" i="9"/>
  <c r="D652" i="9"/>
  <c r="D650" i="9"/>
  <c r="D648" i="9"/>
  <c r="D646" i="9"/>
  <c r="B639" i="9"/>
  <c r="F637" i="9"/>
  <c r="B626" i="9"/>
  <c r="F601" i="9"/>
  <c r="D597" i="9"/>
  <c r="D578" i="9"/>
  <c r="F578" i="9"/>
  <c r="B554" i="9"/>
  <c r="D554" i="9"/>
  <c r="I554" i="9"/>
  <c r="G554" i="9"/>
  <c r="B540" i="9"/>
  <c r="A540" i="9"/>
  <c r="G540" i="9"/>
  <c r="C540" i="9"/>
  <c r="H540" i="9"/>
  <c r="I540" i="9"/>
  <c r="E540" i="9"/>
  <c r="B476" i="9"/>
  <c r="A476" i="9"/>
  <c r="G476" i="9"/>
  <c r="C476" i="9"/>
  <c r="H476" i="9"/>
  <c r="I476" i="9"/>
  <c r="E476" i="9"/>
  <c r="B444" i="9"/>
  <c r="A444" i="9"/>
  <c r="G444" i="9"/>
  <c r="E444" i="9"/>
  <c r="H444" i="9"/>
  <c r="I444" i="9"/>
  <c r="D444" i="9"/>
  <c r="D403" i="9"/>
  <c r="E403" i="9"/>
  <c r="C403" i="9"/>
  <c r="G403" i="9"/>
  <c r="A403" i="9"/>
  <c r="I634" i="9"/>
  <c r="G631" i="9"/>
  <c r="I626" i="9"/>
  <c r="A626" i="9"/>
  <c r="H621" i="9"/>
  <c r="D618" i="9"/>
  <c r="F618" i="9"/>
  <c r="F614" i="9"/>
  <c r="B610" i="9"/>
  <c r="F610" i="9"/>
  <c r="F606" i="9"/>
  <c r="B602" i="9"/>
  <c r="F602" i="9"/>
  <c r="F598" i="9"/>
  <c r="B594" i="9"/>
  <c r="F594" i="9"/>
  <c r="F590" i="9"/>
  <c r="D586" i="9"/>
  <c r="F586" i="9"/>
  <c r="F569" i="9"/>
  <c r="H565" i="9"/>
  <c r="H563" i="9"/>
  <c r="H554" i="9"/>
  <c r="D550" i="9"/>
  <c r="D540" i="9"/>
  <c r="B532" i="9"/>
  <c r="A532" i="9"/>
  <c r="G532" i="9"/>
  <c r="C532" i="9"/>
  <c r="H532" i="9"/>
  <c r="I532" i="9"/>
  <c r="E532" i="9"/>
  <c r="D508" i="9"/>
  <c r="B500" i="9"/>
  <c r="A500" i="9"/>
  <c r="G500" i="9"/>
  <c r="C500" i="9"/>
  <c r="H500" i="9"/>
  <c r="I500" i="9"/>
  <c r="E500" i="9"/>
  <c r="D476" i="9"/>
  <c r="B468" i="9"/>
  <c r="A468" i="9"/>
  <c r="G468" i="9"/>
  <c r="C468" i="9"/>
  <c r="H468" i="9"/>
  <c r="I468" i="9"/>
  <c r="E468" i="9"/>
  <c r="C444" i="9"/>
  <c r="B418" i="9"/>
  <c r="D418" i="9"/>
  <c r="I418" i="9"/>
  <c r="G418" i="9"/>
  <c r="A418" i="9"/>
  <c r="H418" i="9"/>
  <c r="E418" i="9"/>
  <c r="C418" i="9"/>
  <c r="B412" i="9"/>
  <c r="A412" i="9"/>
  <c r="G412" i="9"/>
  <c r="E412" i="9"/>
  <c r="H412" i="9"/>
  <c r="I412" i="9"/>
  <c r="D412" i="9"/>
  <c r="I403" i="9"/>
  <c r="H390" i="9"/>
  <c r="D371" i="9"/>
  <c r="E371" i="9"/>
  <c r="C371" i="9"/>
  <c r="G371" i="9"/>
  <c r="A371" i="9"/>
  <c r="D365" i="9"/>
  <c r="A365" i="9"/>
  <c r="I365" i="9"/>
  <c r="C365" i="9"/>
  <c r="E365" i="9"/>
  <c r="G365" i="9"/>
  <c r="B358" i="9"/>
  <c r="D358" i="9"/>
  <c r="I358" i="9"/>
  <c r="E358" i="9"/>
  <c r="G358" i="9"/>
  <c r="C358" i="9"/>
  <c r="A358" i="9"/>
  <c r="D299" i="9"/>
  <c r="E299" i="9"/>
  <c r="C299" i="9"/>
  <c r="G299" i="9"/>
  <c r="A299" i="9"/>
  <c r="I299" i="9"/>
  <c r="D582" i="9"/>
  <c r="F582" i="9"/>
  <c r="D574" i="9"/>
  <c r="F574" i="9"/>
  <c r="D566" i="9"/>
  <c r="F566" i="9"/>
  <c r="D558" i="9"/>
  <c r="F558" i="9"/>
  <c r="B548" i="9"/>
  <c r="C548" i="9"/>
  <c r="H548" i="9"/>
  <c r="D548" i="9"/>
  <c r="B440" i="9"/>
  <c r="A440" i="9"/>
  <c r="G440" i="9"/>
  <c r="H440" i="9"/>
  <c r="C440" i="9"/>
  <c r="I440" i="9"/>
  <c r="B434" i="9"/>
  <c r="D434" i="9"/>
  <c r="I434" i="9"/>
  <c r="G434" i="9"/>
  <c r="A434" i="9"/>
  <c r="H434" i="9"/>
  <c r="D431" i="9"/>
  <c r="E431" i="9"/>
  <c r="G431" i="9"/>
  <c r="I431" i="9"/>
  <c r="B428" i="9"/>
  <c r="A428" i="9"/>
  <c r="G428" i="9"/>
  <c r="E428" i="9"/>
  <c r="H428" i="9"/>
  <c r="D425" i="9"/>
  <c r="A425" i="9"/>
  <c r="I425" i="9"/>
  <c r="E425" i="9"/>
  <c r="G425" i="9"/>
  <c r="D413" i="9"/>
  <c r="A413" i="9"/>
  <c r="I413" i="9"/>
  <c r="C413" i="9"/>
  <c r="E413" i="9"/>
  <c r="B408" i="9"/>
  <c r="A408" i="9"/>
  <c r="G408" i="9"/>
  <c r="H408" i="9"/>
  <c r="C408" i="9"/>
  <c r="I408" i="9"/>
  <c r="B402" i="9"/>
  <c r="D402" i="9"/>
  <c r="I402" i="9"/>
  <c r="G402" i="9"/>
  <c r="A402" i="9"/>
  <c r="H402" i="9"/>
  <c r="D399" i="9"/>
  <c r="E399" i="9"/>
  <c r="G399" i="9"/>
  <c r="I399" i="9"/>
  <c r="B396" i="9"/>
  <c r="A396" i="9"/>
  <c r="G396" i="9"/>
  <c r="E396" i="9"/>
  <c r="H396" i="9"/>
  <c r="D393" i="9"/>
  <c r="A393" i="9"/>
  <c r="I393" i="9"/>
  <c r="E393" i="9"/>
  <c r="G393" i="9"/>
  <c r="D381" i="9"/>
  <c r="A381" i="9"/>
  <c r="I381" i="9"/>
  <c r="C381" i="9"/>
  <c r="E381" i="9"/>
  <c r="B376" i="9"/>
  <c r="A376" i="9"/>
  <c r="G376" i="9"/>
  <c r="H376" i="9"/>
  <c r="C376" i="9"/>
  <c r="I376" i="9"/>
  <c r="B370" i="9"/>
  <c r="D370" i="9"/>
  <c r="I370" i="9"/>
  <c r="G370" i="9"/>
  <c r="A370" i="9"/>
  <c r="H370" i="9"/>
  <c r="D367" i="9"/>
  <c r="E367" i="9"/>
  <c r="G367" i="9"/>
  <c r="I367" i="9"/>
  <c r="B364" i="9"/>
  <c r="A364" i="9"/>
  <c r="G364" i="9"/>
  <c r="E364" i="9"/>
  <c r="H364" i="9"/>
  <c r="D361" i="9"/>
  <c r="A361" i="9"/>
  <c r="I361" i="9"/>
  <c r="E361" i="9"/>
  <c r="G361" i="9"/>
  <c r="D254" i="9"/>
  <c r="F254" i="9"/>
  <c r="F234" i="9"/>
  <c r="H234" i="9"/>
  <c r="D228" i="9"/>
  <c r="H228" i="9"/>
  <c r="B55" i="9"/>
  <c r="F55" i="9"/>
  <c r="D44" i="9"/>
  <c r="F44" i="9"/>
  <c r="H44" i="9"/>
  <c r="A32" i="9"/>
  <c r="D32" i="9"/>
  <c r="H32" i="9"/>
  <c r="A16" i="9"/>
  <c r="D16" i="9"/>
  <c r="H16" i="9"/>
  <c r="B538" i="9"/>
  <c r="C538" i="9"/>
  <c r="H538" i="9"/>
  <c r="D538" i="9"/>
  <c r="I538" i="9"/>
  <c r="B530" i="9"/>
  <c r="C530" i="9"/>
  <c r="H530" i="9"/>
  <c r="D530" i="9"/>
  <c r="I530" i="9"/>
  <c r="B522" i="9"/>
  <c r="C522" i="9"/>
  <c r="H522" i="9"/>
  <c r="D522" i="9"/>
  <c r="I522" i="9"/>
  <c r="B514" i="9"/>
  <c r="C514" i="9"/>
  <c r="H514" i="9"/>
  <c r="D514" i="9"/>
  <c r="I514" i="9"/>
  <c r="B506" i="9"/>
  <c r="C506" i="9"/>
  <c r="H506" i="9"/>
  <c r="D506" i="9"/>
  <c r="I506" i="9"/>
  <c r="B498" i="9"/>
  <c r="C498" i="9"/>
  <c r="H498" i="9"/>
  <c r="D498" i="9"/>
  <c r="I498" i="9"/>
  <c r="B490" i="9"/>
  <c r="C490" i="9"/>
  <c r="H490" i="9"/>
  <c r="D490" i="9"/>
  <c r="I490" i="9"/>
  <c r="B482" i="9"/>
  <c r="C482" i="9"/>
  <c r="H482" i="9"/>
  <c r="D482" i="9"/>
  <c r="I482" i="9"/>
  <c r="B474" i="9"/>
  <c r="C474" i="9"/>
  <c r="H474" i="9"/>
  <c r="D474" i="9"/>
  <c r="I474" i="9"/>
  <c r="B466" i="9"/>
  <c r="C466" i="9"/>
  <c r="H466" i="9"/>
  <c r="D466" i="9"/>
  <c r="I466" i="9"/>
  <c r="B458" i="9"/>
  <c r="C458" i="9"/>
  <c r="H458" i="9"/>
  <c r="D458" i="9"/>
  <c r="I458" i="9"/>
  <c r="B450" i="9"/>
  <c r="C450" i="9"/>
  <c r="H450" i="9"/>
  <c r="D450" i="9"/>
  <c r="I450" i="9"/>
  <c r="B438" i="9"/>
  <c r="D438" i="9"/>
  <c r="I438" i="9"/>
  <c r="E438" i="9"/>
  <c r="G438" i="9"/>
  <c r="D419" i="9"/>
  <c r="E419" i="9"/>
  <c r="C419" i="9"/>
  <c r="G419" i="9"/>
  <c r="B406" i="9"/>
  <c r="D406" i="9"/>
  <c r="I406" i="9"/>
  <c r="E406" i="9"/>
  <c r="G406" i="9"/>
  <c r="D387" i="9"/>
  <c r="E387" i="9"/>
  <c r="C387" i="9"/>
  <c r="G387" i="9"/>
  <c r="B374" i="9"/>
  <c r="D374" i="9"/>
  <c r="I374" i="9"/>
  <c r="E374" i="9"/>
  <c r="G374" i="9"/>
  <c r="D355" i="9"/>
  <c r="E355" i="9"/>
  <c r="C355" i="9"/>
  <c r="G355" i="9"/>
  <c r="E552" i="9"/>
  <c r="E544" i="9"/>
  <c r="E536" i="9"/>
  <c r="E528" i="9"/>
  <c r="E520" i="9"/>
  <c r="E512" i="9"/>
  <c r="E504" i="9"/>
  <c r="E496" i="9"/>
  <c r="E488" i="9"/>
  <c r="E480" i="9"/>
  <c r="E472" i="9"/>
  <c r="E464" i="9"/>
  <c r="E456" i="9"/>
  <c r="E448" i="9"/>
  <c r="D443" i="9"/>
  <c r="E443" i="9"/>
  <c r="A443" i="9"/>
  <c r="D437" i="9"/>
  <c r="A437" i="9"/>
  <c r="I437" i="9"/>
  <c r="B436" i="9"/>
  <c r="A436" i="9"/>
  <c r="G436" i="9"/>
  <c r="D436" i="9"/>
  <c r="B430" i="9"/>
  <c r="D430" i="9"/>
  <c r="I430" i="9"/>
  <c r="C430" i="9"/>
  <c r="D427" i="9"/>
  <c r="E427" i="9"/>
  <c r="A427" i="9"/>
  <c r="D421" i="9"/>
  <c r="A421" i="9"/>
  <c r="I421" i="9"/>
  <c r="B420" i="9"/>
  <c r="A420" i="9"/>
  <c r="G420" i="9"/>
  <c r="D420" i="9"/>
  <c r="B414" i="9"/>
  <c r="D414" i="9"/>
  <c r="I414" i="9"/>
  <c r="C414" i="9"/>
  <c r="D411" i="9"/>
  <c r="E411" i="9"/>
  <c r="A411" i="9"/>
  <c r="D405" i="9"/>
  <c r="A405" i="9"/>
  <c r="I405" i="9"/>
  <c r="B404" i="9"/>
  <c r="A404" i="9"/>
  <c r="G404" i="9"/>
  <c r="D404" i="9"/>
  <c r="B398" i="9"/>
  <c r="D398" i="9"/>
  <c r="I398" i="9"/>
  <c r="C398" i="9"/>
  <c r="D395" i="9"/>
  <c r="E395" i="9"/>
  <c r="A395" i="9"/>
  <c r="D389" i="9"/>
  <c r="A389" i="9"/>
  <c r="I389" i="9"/>
  <c r="B388" i="9"/>
  <c r="A388" i="9"/>
  <c r="G388" i="9"/>
  <c r="D388" i="9"/>
  <c r="B382" i="9"/>
  <c r="D382" i="9"/>
  <c r="I382" i="9"/>
  <c r="C382" i="9"/>
  <c r="D379" i="9"/>
  <c r="E379" i="9"/>
  <c r="A379" i="9"/>
  <c r="D373" i="9"/>
  <c r="A373" i="9"/>
  <c r="I373" i="9"/>
  <c r="B372" i="9"/>
  <c r="A372" i="9"/>
  <c r="G372" i="9"/>
  <c r="D372" i="9"/>
  <c r="B366" i="9"/>
  <c r="D366" i="9"/>
  <c r="I366" i="9"/>
  <c r="C366" i="9"/>
  <c r="D363" i="9"/>
  <c r="E363" i="9"/>
  <c r="A363" i="9"/>
  <c r="D357" i="9"/>
  <c r="A357" i="9"/>
  <c r="I357" i="9"/>
  <c r="B356" i="9"/>
  <c r="A356" i="9"/>
  <c r="G356" i="9"/>
  <c r="D356" i="9"/>
  <c r="A273" i="9"/>
  <c r="B273" i="9"/>
  <c r="H273" i="9"/>
  <c r="D207" i="9"/>
  <c r="F207" i="9"/>
  <c r="F110" i="9"/>
  <c r="G110" i="9"/>
  <c r="B110" i="9"/>
  <c r="H110" i="9"/>
  <c r="C110" i="9"/>
  <c r="I544" i="9"/>
  <c r="D544" i="9"/>
  <c r="E542" i="9"/>
  <c r="I536" i="9"/>
  <c r="D536" i="9"/>
  <c r="E534" i="9"/>
  <c r="I528" i="9"/>
  <c r="D528" i="9"/>
  <c r="E526" i="9"/>
  <c r="I520" i="9"/>
  <c r="D520" i="9"/>
  <c r="E518" i="9"/>
  <c r="I512" i="9"/>
  <c r="D512" i="9"/>
  <c r="E510" i="9"/>
  <c r="I504" i="9"/>
  <c r="D504" i="9"/>
  <c r="E502" i="9"/>
  <c r="I496" i="9"/>
  <c r="D496" i="9"/>
  <c r="E494" i="9"/>
  <c r="I488" i="9"/>
  <c r="D488" i="9"/>
  <c r="E486" i="9"/>
  <c r="I480" i="9"/>
  <c r="D480" i="9"/>
  <c r="E478" i="9"/>
  <c r="I472" i="9"/>
  <c r="D472" i="9"/>
  <c r="E470" i="9"/>
  <c r="I464" i="9"/>
  <c r="D464" i="9"/>
  <c r="E462" i="9"/>
  <c r="I456" i="9"/>
  <c r="D456" i="9"/>
  <c r="E454" i="9"/>
  <c r="I448" i="9"/>
  <c r="D448" i="9"/>
  <c r="E446" i="9"/>
  <c r="I443" i="9"/>
  <c r="B442" i="9"/>
  <c r="D442" i="9"/>
  <c r="I442" i="9"/>
  <c r="C442" i="9"/>
  <c r="D439" i="9"/>
  <c r="E439" i="9"/>
  <c r="A439" i="9"/>
  <c r="G437" i="9"/>
  <c r="I436" i="9"/>
  <c r="C436" i="9"/>
  <c r="D433" i="9"/>
  <c r="A433" i="9"/>
  <c r="I433" i="9"/>
  <c r="B432" i="9"/>
  <c r="A432" i="9"/>
  <c r="G432" i="9"/>
  <c r="D432" i="9"/>
  <c r="H430" i="9"/>
  <c r="A430" i="9"/>
  <c r="I427" i="9"/>
  <c r="B426" i="9"/>
  <c r="D426" i="9"/>
  <c r="I426" i="9"/>
  <c r="C426" i="9"/>
  <c r="D423" i="9"/>
  <c r="E423" i="9"/>
  <c r="A423" i="9"/>
  <c r="G421" i="9"/>
  <c r="I420" i="9"/>
  <c r="C420" i="9"/>
  <c r="D417" i="9"/>
  <c r="A417" i="9"/>
  <c r="I417" i="9"/>
  <c r="B416" i="9"/>
  <c r="A416" i="9"/>
  <c r="G416" i="9"/>
  <c r="D416" i="9"/>
  <c r="H414" i="9"/>
  <c r="A414" i="9"/>
  <c r="I411" i="9"/>
  <c r="B410" i="9"/>
  <c r="D410" i="9"/>
  <c r="I410" i="9"/>
  <c r="C410" i="9"/>
  <c r="D407" i="9"/>
  <c r="E407" i="9"/>
  <c r="A407" i="9"/>
  <c r="G405" i="9"/>
  <c r="I404" i="9"/>
  <c r="C404" i="9"/>
  <c r="D401" i="9"/>
  <c r="A401" i="9"/>
  <c r="I401" i="9"/>
  <c r="B400" i="9"/>
  <c r="A400" i="9"/>
  <c r="G400" i="9"/>
  <c r="D400" i="9"/>
  <c r="H398" i="9"/>
  <c r="A398" i="9"/>
  <c r="I395" i="9"/>
  <c r="B394" i="9"/>
  <c r="D394" i="9"/>
  <c r="I394" i="9"/>
  <c r="C394" i="9"/>
  <c r="D391" i="9"/>
  <c r="E391" i="9"/>
  <c r="A391" i="9"/>
  <c r="G389" i="9"/>
  <c r="I388" i="9"/>
  <c r="C388" i="9"/>
  <c r="D385" i="9"/>
  <c r="A385" i="9"/>
  <c r="I385" i="9"/>
  <c r="B384" i="9"/>
  <c r="A384" i="9"/>
  <c r="G384" i="9"/>
  <c r="D384" i="9"/>
  <c r="H382" i="9"/>
  <c r="A382" i="9"/>
  <c r="I379" i="9"/>
  <c r="B378" i="9"/>
  <c r="D378" i="9"/>
  <c r="I378" i="9"/>
  <c r="C378" i="9"/>
  <c r="D375" i="9"/>
  <c r="E375" i="9"/>
  <c r="A375" i="9"/>
  <c r="G373" i="9"/>
  <c r="I372" i="9"/>
  <c r="C372" i="9"/>
  <c r="D369" i="9"/>
  <c r="A369" i="9"/>
  <c r="I369" i="9"/>
  <c r="B368" i="9"/>
  <c r="A368" i="9"/>
  <c r="G368" i="9"/>
  <c r="D368" i="9"/>
  <c r="H366" i="9"/>
  <c r="A366" i="9"/>
  <c r="I363" i="9"/>
  <c r="B362" i="9"/>
  <c r="D362" i="9"/>
  <c r="I362" i="9"/>
  <c r="C362" i="9"/>
  <c r="D359" i="9"/>
  <c r="E359" i="9"/>
  <c r="A359" i="9"/>
  <c r="G357" i="9"/>
  <c r="I356" i="9"/>
  <c r="C356" i="9"/>
  <c r="D353" i="9"/>
  <c r="G353" i="9"/>
  <c r="I353" i="9"/>
  <c r="B350" i="9"/>
  <c r="A350" i="9"/>
  <c r="G350" i="9"/>
  <c r="C350" i="9"/>
  <c r="H350" i="9"/>
  <c r="D349" i="9"/>
  <c r="E349" i="9"/>
  <c r="G349" i="9"/>
  <c r="B346" i="9"/>
  <c r="A346" i="9"/>
  <c r="G346" i="9"/>
  <c r="C346" i="9"/>
  <c r="H346" i="9"/>
  <c r="D345" i="9"/>
  <c r="E345" i="9"/>
  <c r="G345" i="9"/>
  <c r="B342" i="9"/>
  <c r="A342" i="9"/>
  <c r="G342" i="9"/>
  <c r="C342" i="9"/>
  <c r="H342" i="9"/>
  <c r="D341" i="9"/>
  <c r="E341" i="9"/>
  <c r="G341" i="9"/>
  <c r="B338" i="9"/>
  <c r="A338" i="9"/>
  <c r="G338" i="9"/>
  <c r="C338" i="9"/>
  <c r="H338" i="9"/>
  <c r="D337" i="9"/>
  <c r="E337" i="9"/>
  <c r="G337" i="9"/>
  <c r="B334" i="9"/>
  <c r="A334" i="9"/>
  <c r="G334" i="9"/>
  <c r="C334" i="9"/>
  <c r="H334" i="9"/>
  <c r="D333" i="9"/>
  <c r="E333" i="9"/>
  <c r="G333" i="9"/>
  <c r="B330" i="9"/>
  <c r="A330" i="9"/>
  <c r="G330" i="9"/>
  <c r="C330" i="9"/>
  <c r="H330" i="9"/>
  <c r="D329" i="9"/>
  <c r="E329" i="9"/>
  <c r="G329" i="9"/>
  <c r="B326" i="9"/>
  <c r="A326" i="9"/>
  <c r="G326" i="9"/>
  <c r="C326" i="9"/>
  <c r="H326" i="9"/>
  <c r="D325" i="9"/>
  <c r="E325" i="9"/>
  <c r="G325" i="9"/>
  <c r="B322" i="9"/>
  <c r="A322" i="9"/>
  <c r="G322" i="9"/>
  <c r="C322" i="9"/>
  <c r="H322" i="9"/>
  <c r="D321" i="9"/>
  <c r="E321" i="9"/>
  <c r="G321" i="9"/>
  <c r="B318" i="9"/>
  <c r="A318" i="9"/>
  <c r="G318" i="9"/>
  <c r="C318" i="9"/>
  <c r="H318" i="9"/>
  <c r="D317" i="9"/>
  <c r="E317" i="9"/>
  <c r="G317" i="9"/>
  <c r="B314" i="9"/>
  <c r="A314" i="9"/>
  <c r="G314" i="9"/>
  <c r="C314" i="9"/>
  <c r="H314" i="9"/>
  <c r="D313" i="9"/>
  <c r="E313" i="9"/>
  <c r="G313" i="9"/>
  <c r="B310" i="9"/>
  <c r="A310" i="9"/>
  <c r="G310" i="9"/>
  <c r="C310" i="9"/>
  <c r="H310" i="9"/>
  <c r="D309" i="9"/>
  <c r="E309" i="9"/>
  <c r="G309" i="9"/>
  <c r="B306" i="9"/>
  <c r="A306" i="9"/>
  <c r="G306" i="9"/>
  <c r="C306" i="9"/>
  <c r="H306" i="9"/>
  <c r="D305" i="9"/>
  <c r="E305" i="9"/>
  <c r="G305" i="9"/>
  <c r="B302" i="9"/>
  <c r="D302" i="9"/>
  <c r="I302" i="9"/>
  <c r="E302" i="9"/>
  <c r="G302" i="9"/>
  <c r="B298" i="9"/>
  <c r="D298" i="9"/>
  <c r="I298" i="9"/>
  <c r="G298" i="9"/>
  <c r="A298" i="9"/>
  <c r="H298" i="9"/>
  <c r="B280" i="9"/>
  <c r="A280" i="9"/>
  <c r="G280" i="9"/>
  <c r="C280" i="9"/>
  <c r="H280" i="9"/>
  <c r="D280" i="9"/>
  <c r="E280" i="9"/>
  <c r="G276" i="9"/>
  <c r="B276" i="9"/>
  <c r="H276" i="9"/>
  <c r="C276" i="9"/>
  <c r="D276" i="9"/>
  <c r="D219" i="9"/>
  <c r="F219" i="9"/>
  <c r="D210" i="9"/>
  <c r="F210" i="9"/>
  <c r="H210" i="9"/>
  <c r="D194" i="9"/>
  <c r="F194" i="9"/>
  <c r="E352" i="9"/>
  <c r="C351" i="9"/>
  <c r="E348" i="9"/>
  <c r="C347" i="9"/>
  <c r="E344" i="9"/>
  <c r="C343" i="9"/>
  <c r="E340" i="9"/>
  <c r="C339" i="9"/>
  <c r="E336" i="9"/>
  <c r="C335" i="9"/>
  <c r="E332" i="9"/>
  <c r="C331" i="9"/>
  <c r="E328" i="9"/>
  <c r="C327" i="9"/>
  <c r="E324" i="9"/>
  <c r="C323" i="9"/>
  <c r="E320" i="9"/>
  <c r="C319" i="9"/>
  <c r="E316" i="9"/>
  <c r="C315" i="9"/>
  <c r="E312" i="9"/>
  <c r="C311" i="9"/>
  <c r="E308" i="9"/>
  <c r="C307" i="9"/>
  <c r="E304" i="9"/>
  <c r="C303" i="9"/>
  <c r="D301" i="9"/>
  <c r="A301" i="9"/>
  <c r="I301" i="9"/>
  <c r="B300" i="9"/>
  <c r="A300" i="9"/>
  <c r="G300" i="9"/>
  <c r="D300" i="9"/>
  <c r="B296" i="9"/>
  <c r="A296" i="9"/>
  <c r="G296" i="9"/>
  <c r="C296" i="9"/>
  <c r="H296" i="9"/>
  <c r="D295" i="9"/>
  <c r="E295" i="9"/>
  <c r="G295" i="9"/>
  <c r="B292" i="9"/>
  <c r="A292" i="9"/>
  <c r="G292" i="9"/>
  <c r="C292" i="9"/>
  <c r="H292" i="9"/>
  <c r="D291" i="9"/>
  <c r="E291" i="9"/>
  <c r="G291" i="9"/>
  <c r="B288" i="9"/>
  <c r="A288" i="9"/>
  <c r="G288" i="9"/>
  <c r="C288" i="9"/>
  <c r="H288" i="9"/>
  <c r="D287" i="9"/>
  <c r="E287" i="9"/>
  <c r="G287" i="9"/>
  <c r="B284" i="9"/>
  <c r="A284" i="9"/>
  <c r="G284" i="9"/>
  <c r="C284" i="9"/>
  <c r="H284" i="9"/>
  <c r="D283" i="9"/>
  <c r="E283" i="9"/>
  <c r="G283" i="9"/>
  <c r="D251" i="9"/>
  <c r="F251" i="9"/>
  <c r="D242" i="9"/>
  <c r="F242" i="9"/>
  <c r="F214" i="9"/>
  <c r="H214" i="9"/>
  <c r="B175" i="9"/>
  <c r="F175" i="9"/>
  <c r="D106" i="9"/>
  <c r="F106" i="9"/>
  <c r="H106" i="9"/>
  <c r="D102" i="9"/>
  <c r="F102" i="9"/>
  <c r="H102" i="9"/>
  <c r="F76" i="9"/>
  <c r="G76" i="9"/>
  <c r="B76" i="9"/>
  <c r="H76" i="9"/>
  <c r="C76" i="9"/>
  <c r="A265" i="9"/>
  <c r="B265" i="9"/>
  <c r="F246" i="9"/>
  <c r="H246" i="9"/>
  <c r="D222" i="9"/>
  <c r="F222" i="9"/>
  <c r="F202" i="9"/>
  <c r="H202" i="9"/>
  <c r="D192" i="9"/>
  <c r="H192" i="9"/>
  <c r="F186" i="9"/>
  <c r="D186" i="9"/>
  <c r="D184" i="9"/>
  <c r="B120" i="9"/>
  <c r="D120" i="9"/>
  <c r="H120" i="9"/>
  <c r="C297" i="9"/>
  <c r="E294" i="9"/>
  <c r="C293" i="9"/>
  <c r="E290" i="9"/>
  <c r="C289" i="9"/>
  <c r="E286" i="9"/>
  <c r="C285" i="9"/>
  <c r="E282" i="9"/>
  <c r="C281" i="9"/>
  <c r="E278" i="9"/>
  <c r="C277" i="9"/>
  <c r="F275" i="9"/>
  <c r="C274" i="9"/>
  <c r="A271" i="9"/>
  <c r="F267" i="9"/>
  <c r="C266" i="9"/>
  <c r="A263" i="9"/>
  <c r="A174" i="9"/>
  <c r="D174" i="9"/>
  <c r="A172" i="9"/>
  <c r="D172" i="9"/>
  <c r="H172" i="9"/>
  <c r="B168" i="9"/>
  <c r="A168" i="9"/>
  <c r="G168" i="9"/>
  <c r="C168" i="9"/>
  <c r="H168" i="9"/>
  <c r="F119" i="9"/>
  <c r="A119" i="9"/>
  <c r="H119" i="9"/>
  <c r="B119" i="9"/>
  <c r="I119" i="9"/>
  <c r="B105" i="9"/>
  <c r="F105" i="9"/>
  <c r="H105" i="9"/>
  <c r="B101" i="9"/>
  <c r="F101" i="9"/>
  <c r="H101" i="9"/>
  <c r="A30" i="9"/>
  <c r="D30" i="9"/>
  <c r="H30" i="9"/>
  <c r="A14" i="9"/>
  <c r="D14" i="9"/>
  <c r="H14" i="9"/>
  <c r="I297" i="9"/>
  <c r="A297" i="9"/>
  <c r="I294" i="9"/>
  <c r="D294" i="9"/>
  <c r="I293" i="9"/>
  <c r="A293" i="9"/>
  <c r="I290" i="9"/>
  <c r="D290" i="9"/>
  <c r="I289" i="9"/>
  <c r="A289" i="9"/>
  <c r="I286" i="9"/>
  <c r="D286" i="9"/>
  <c r="I285" i="9"/>
  <c r="A285" i="9"/>
  <c r="D282" i="9"/>
  <c r="A281" i="9"/>
  <c r="H266" i="9"/>
  <c r="F255" i="9"/>
  <c r="F243" i="9"/>
  <c r="F223" i="9"/>
  <c r="F211" i="9"/>
  <c r="F195" i="9"/>
  <c r="F183" i="9"/>
  <c r="A178" i="9"/>
  <c r="D178" i="9"/>
  <c r="H178" i="9"/>
  <c r="H174" i="9"/>
  <c r="I168" i="9"/>
  <c r="D119" i="9"/>
  <c r="B104" i="9"/>
  <c r="D104" i="9"/>
  <c r="H104" i="9"/>
  <c r="D68" i="9"/>
  <c r="F68" i="9"/>
  <c r="H68" i="9"/>
  <c r="D56" i="9"/>
  <c r="F56" i="9"/>
  <c r="H56" i="9"/>
  <c r="D36" i="9"/>
  <c r="H36" i="9"/>
  <c r="E170" i="9"/>
  <c r="E166" i="9"/>
  <c r="H164" i="9"/>
  <c r="C164" i="9"/>
  <c r="E162" i="9"/>
  <c r="H160" i="9"/>
  <c r="C160" i="9"/>
  <c r="E158" i="9"/>
  <c r="H156" i="9"/>
  <c r="C156" i="9"/>
  <c r="E154" i="9"/>
  <c r="H152" i="9"/>
  <c r="C152" i="9"/>
  <c r="E150" i="9"/>
  <c r="H148" i="9"/>
  <c r="C148" i="9"/>
  <c r="E146" i="9"/>
  <c r="H144" i="9"/>
  <c r="C144" i="9"/>
  <c r="E142" i="9"/>
  <c r="H140" i="9"/>
  <c r="C140" i="9"/>
  <c r="E138" i="9"/>
  <c r="H136" i="9"/>
  <c r="C136" i="9"/>
  <c r="E134" i="9"/>
  <c r="H132" i="9"/>
  <c r="C132" i="9"/>
  <c r="E130" i="9"/>
  <c r="H128" i="9"/>
  <c r="C128" i="9"/>
  <c r="E126" i="9"/>
  <c r="F124" i="9"/>
  <c r="H121" i="9"/>
  <c r="G118" i="9"/>
  <c r="E109" i="9"/>
  <c r="D77" i="9"/>
  <c r="D73" i="9"/>
  <c r="F72" i="9"/>
  <c r="F52" i="9"/>
  <c r="H39" i="9"/>
  <c r="A39" i="9"/>
  <c r="G164" i="9"/>
  <c r="A164" i="9"/>
  <c r="G160" i="9"/>
  <c r="A160" i="9"/>
  <c r="G156" i="9"/>
  <c r="A156" i="9"/>
  <c r="G152" i="9"/>
  <c r="A152" i="9"/>
  <c r="G148" i="9"/>
  <c r="A148" i="9"/>
  <c r="G144" i="9"/>
  <c r="A144" i="9"/>
  <c r="G140" i="9"/>
  <c r="A140" i="9"/>
  <c r="G136" i="9"/>
  <c r="A136" i="9"/>
  <c r="G132" i="9"/>
  <c r="A132" i="9"/>
  <c r="G128" i="9"/>
  <c r="A128" i="9"/>
  <c r="E121" i="9"/>
  <c r="F118" i="9"/>
  <c r="F39" i="9"/>
  <c r="H28" i="9"/>
  <c r="H26" i="9"/>
  <c r="H12" i="9"/>
  <c r="H10" i="9"/>
  <c r="E164" i="9"/>
  <c r="E160" i="9"/>
  <c r="E156" i="9"/>
  <c r="E152" i="9"/>
  <c r="E148" i="9"/>
  <c r="E144" i="9"/>
  <c r="E140" i="9"/>
  <c r="E136" i="9"/>
  <c r="E132" i="9"/>
  <c r="E128" i="9"/>
  <c r="D12" i="9"/>
  <c r="D10" i="9"/>
  <c r="H8" i="9"/>
  <c r="D8" i="9"/>
  <c r="H200" i="9"/>
  <c r="H100" i="9"/>
  <c r="D100" i="9"/>
  <c r="F669" i="9"/>
  <c r="F667" i="9"/>
  <c r="B667" i="9"/>
  <c r="F665" i="9"/>
  <c r="F661" i="9"/>
  <c r="B659" i="9"/>
  <c r="B657" i="9"/>
  <c r="B655" i="9"/>
  <c r="F651" i="9"/>
  <c r="F643" i="9"/>
  <c r="C636" i="9"/>
  <c r="G636" i="9"/>
  <c r="C620" i="9"/>
  <c r="G620" i="9"/>
  <c r="C608" i="9"/>
  <c r="G608" i="9"/>
  <c r="A608" i="9"/>
  <c r="E608" i="9"/>
  <c r="I608" i="9"/>
  <c r="C600" i="9"/>
  <c r="G600" i="9"/>
  <c r="A600" i="9"/>
  <c r="E600" i="9"/>
  <c r="I600" i="9"/>
  <c r="B596" i="9"/>
  <c r="C588" i="9"/>
  <c r="G588" i="9"/>
  <c r="A588" i="9"/>
  <c r="E588" i="9"/>
  <c r="I588" i="9"/>
  <c r="B584" i="9"/>
  <c r="C580" i="9"/>
  <c r="G580" i="9"/>
  <c r="A580" i="9"/>
  <c r="E580" i="9"/>
  <c r="I580" i="9"/>
  <c r="B580" i="9"/>
  <c r="C576" i="9"/>
  <c r="G576" i="9"/>
  <c r="A576" i="9"/>
  <c r="E576" i="9"/>
  <c r="I576" i="9"/>
  <c r="B576" i="9"/>
  <c r="C572" i="9"/>
  <c r="G572" i="9"/>
  <c r="A572" i="9"/>
  <c r="E572" i="9"/>
  <c r="I572" i="9"/>
  <c r="B572" i="9"/>
  <c r="C568" i="9"/>
  <c r="G568" i="9"/>
  <c r="A568" i="9"/>
  <c r="E568" i="9"/>
  <c r="I568" i="9"/>
  <c r="B568" i="9"/>
  <c r="C564" i="9"/>
  <c r="G564" i="9"/>
  <c r="A564" i="9"/>
  <c r="E564" i="9"/>
  <c r="I564" i="9"/>
  <c r="B564" i="9"/>
  <c r="C560" i="9"/>
  <c r="G560" i="9"/>
  <c r="A560" i="9"/>
  <c r="E560" i="9"/>
  <c r="I560" i="9"/>
  <c r="B560" i="9"/>
  <c r="B556" i="9"/>
  <c r="F556" i="9"/>
  <c r="A556" i="9"/>
  <c r="G556" i="9"/>
  <c r="D556" i="9"/>
  <c r="I556" i="9"/>
  <c r="D555" i="9"/>
  <c r="H555" i="9"/>
  <c r="A555" i="9"/>
  <c r="F555" i="9"/>
  <c r="C555" i="9"/>
  <c r="I555" i="9"/>
  <c r="D553" i="9"/>
  <c r="H553" i="9"/>
  <c r="A553" i="9"/>
  <c r="F553" i="9"/>
  <c r="C553" i="9"/>
  <c r="I553" i="9"/>
  <c r="D551" i="9"/>
  <c r="H551" i="9"/>
  <c r="A551" i="9"/>
  <c r="F551" i="9"/>
  <c r="C551" i="9"/>
  <c r="I551" i="9"/>
  <c r="D549" i="9"/>
  <c r="H549" i="9"/>
  <c r="A549" i="9"/>
  <c r="F549" i="9"/>
  <c r="C549" i="9"/>
  <c r="I549" i="9"/>
  <c r="D547" i="9"/>
  <c r="H547" i="9"/>
  <c r="A547" i="9"/>
  <c r="F547" i="9"/>
  <c r="C547" i="9"/>
  <c r="I547" i="9"/>
  <c r="D545" i="9"/>
  <c r="H545" i="9"/>
  <c r="A545" i="9"/>
  <c r="F545" i="9"/>
  <c r="C545" i="9"/>
  <c r="I545" i="9"/>
  <c r="D543" i="9"/>
  <c r="H543" i="9"/>
  <c r="A543" i="9"/>
  <c r="F543" i="9"/>
  <c r="C543" i="9"/>
  <c r="I543" i="9"/>
  <c r="D541" i="9"/>
  <c r="H541" i="9"/>
  <c r="A541" i="9"/>
  <c r="F541" i="9"/>
  <c r="C541" i="9"/>
  <c r="I541" i="9"/>
  <c r="D539" i="9"/>
  <c r="H539" i="9"/>
  <c r="A539" i="9"/>
  <c r="F539" i="9"/>
  <c r="C539" i="9"/>
  <c r="I539" i="9"/>
  <c r="D537" i="9"/>
  <c r="H537" i="9"/>
  <c r="A537" i="9"/>
  <c r="F537" i="9"/>
  <c r="C537" i="9"/>
  <c r="I537" i="9"/>
  <c r="D535" i="9"/>
  <c r="H535" i="9"/>
  <c r="A535" i="9"/>
  <c r="F535" i="9"/>
  <c r="C535" i="9"/>
  <c r="I535" i="9"/>
  <c r="D533" i="9"/>
  <c r="H533" i="9"/>
  <c r="A533" i="9"/>
  <c r="F533" i="9"/>
  <c r="C533" i="9"/>
  <c r="I533" i="9"/>
  <c r="D531" i="9"/>
  <c r="H531" i="9"/>
  <c r="A531" i="9"/>
  <c r="F531" i="9"/>
  <c r="C531" i="9"/>
  <c r="I531" i="9"/>
  <c r="D529" i="9"/>
  <c r="H529" i="9"/>
  <c r="A529" i="9"/>
  <c r="F529" i="9"/>
  <c r="C529" i="9"/>
  <c r="I529" i="9"/>
  <c r="D527" i="9"/>
  <c r="H527" i="9"/>
  <c r="A527" i="9"/>
  <c r="F527" i="9"/>
  <c r="B527" i="9"/>
  <c r="G527" i="9"/>
  <c r="C527" i="9"/>
  <c r="I527" i="9"/>
  <c r="D523" i="9"/>
  <c r="H523" i="9"/>
  <c r="A523" i="9"/>
  <c r="F523" i="9"/>
  <c r="B523" i="9"/>
  <c r="G523" i="9"/>
  <c r="C523" i="9"/>
  <c r="I523" i="9"/>
  <c r="D519" i="9"/>
  <c r="H519" i="9"/>
  <c r="A519" i="9"/>
  <c r="F519" i="9"/>
  <c r="B519" i="9"/>
  <c r="G519" i="9"/>
  <c r="C519" i="9"/>
  <c r="I519" i="9"/>
  <c r="D515" i="9"/>
  <c r="H515" i="9"/>
  <c r="A515" i="9"/>
  <c r="F515" i="9"/>
  <c r="B515" i="9"/>
  <c r="G515" i="9"/>
  <c r="C515" i="9"/>
  <c r="I515" i="9"/>
  <c r="D511" i="9"/>
  <c r="H511" i="9"/>
  <c r="A511" i="9"/>
  <c r="F511" i="9"/>
  <c r="B511" i="9"/>
  <c r="G511" i="9"/>
  <c r="C511" i="9"/>
  <c r="I511" i="9"/>
  <c r="D507" i="9"/>
  <c r="H507" i="9"/>
  <c r="A507" i="9"/>
  <c r="F507" i="9"/>
  <c r="B507" i="9"/>
  <c r="G507" i="9"/>
  <c r="C507" i="9"/>
  <c r="I507" i="9"/>
  <c r="D503" i="9"/>
  <c r="H503" i="9"/>
  <c r="A503" i="9"/>
  <c r="F503" i="9"/>
  <c r="B503" i="9"/>
  <c r="G503" i="9"/>
  <c r="C503" i="9"/>
  <c r="I503" i="9"/>
  <c r="D499" i="9"/>
  <c r="H499" i="9"/>
  <c r="A499" i="9"/>
  <c r="F499" i="9"/>
  <c r="B499" i="9"/>
  <c r="G499" i="9"/>
  <c r="C499" i="9"/>
  <c r="I499" i="9"/>
  <c r="D495" i="9"/>
  <c r="H495" i="9"/>
  <c r="A495" i="9"/>
  <c r="F495" i="9"/>
  <c r="B495" i="9"/>
  <c r="G495" i="9"/>
  <c r="C495" i="9"/>
  <c r="I495" i="9"/>
  <c r="D491" i="9"/>
  <c r="H491" i="9"/>
  <c r="A491" i="9"/>
  <c r="F491" i="9"/>
  <c r="B491" i="9"/>
  <c r="G491" i="9"/>
  <c r="C491" i="9"/>
  <c r="I491" i="9"/>
  <c r="D487" i="9"/>
  <c r="H487" i="9"/>
  <c r="A487" i="9"/>
  <c r="F487" i="9"/>
  <c r="B487" i="9"/>
  <c r="G487" i="9"/>
  <c r="C487" i="9"/>
  <c r="I487" i="9"/>
  <c r="D483" i="9"/>
  <c r="H483" i="9"/>
  <c r="A483" i="9"/>
  <c r="F483" i="9"/>
  <c r="B483" i="9"/>
  <c r="G483" i="9"/>
  <c r="C483" i="9"/>
  <c r="I483" i="9"/>
  <c r="D479" i="9"/>
  <c r="H479" i="9"/>
  <c r="A479" i="9"/>
  <c r="F479" i="9"/>
  <c r="B479" i="9"/>
  <c r="G479" i="9"/>
  <c r="C479" i="9"/>
  <c r="I479" i="9"/>
  <c r="D475" i="9"/>
  <c r="H475" i="9"/>
  <c r="A475" i="9"/>
  <c r="F475" i="9"/>
  <c r="B475" i="9"/>
  <c r="G475" i="9"/>
  <c r="C475" i="9"/>
  <c r="I475" i="9"/>
  <c r="D471" i="9"/>
  <c r="H471" i="9"/>
  <c r="A471" i="9"/>
  <c r="F471" i="9"/>
  <c r="B471" i="9"/>
  <c r="G471" i="9"/>
  <c r="C471" i="9"/>
  <c r="I471" i="9"/>
  <c r="D467" i="9"/>
  <c r="H467" i="9"/>
  <c r="A467" i="9"/>
  <c r="F467" i="9"/>
  <c r="B467" i="9"/>
  <c r="G467" i="9"/>
  <c r="C467" i="9"/>
  <c r="I467" i="9"/>
  <c r="D463" i="9"/>
  <c r="H463" i="9"/>
  <c r="A463" i="9"/>
  <c r="F463" i="9"/>
  <c r="B463" i="9"/>
  <c r="G463" i="9"/>
  <c r="C463" i="9"/>
  <c r="I463" i="9"/>
  <c r="D459" i="9"/>
  <c r="H459" i="9"/>
  <c r="A459" i="9"/>
  <c r="F459" i="9"/>
  <c r="B459" i="9"/>
  <c r="G459" i="9"/>
  <c r="C459" i="9"/>
  <c r="I459" i="9"/>
  <c r="D455" i="9"/>
  <c r="H455" i="9"/>
  <c r="A455" i="9"/>
  <c r="F455" i="9"/>
  <c r="B455" i="9"/>
  <c r="G455" i="9"/>
  <c r="C455" i="9"/>
  <c r="I455" i="9"/>
  <c r="D451" i="9"/>
  <c r="H451" i="9"/>
  <c r="A451" i="9"/>
  <c r="F451" i="9"/>
  <c r="B451" i="9"/>
  <c r="G451" i="9"/>
  <c r="C451" i="9"/>
  <c r="I451" i="9"/>
  <c r="D447" i="9"/>
  <c r="H447" i="9"/>
  <c r="A447" i="9"/>
  <c r="F447" i="9"/>
  <c r="B447" i="9"/>
  <c r="G447" i="9"/>
  <c r="C447" i="9"/>
  <c r="I447" i="9"/>
  <c r="C241" i="9"/>
  <c r="G241" i="9"/>
  <c r="A241" i="9"/>
  <c r="E241" i="9"/>
  <c r="I241" i="9"/>
  <c r="D241" i="9"/>
  <c r="F241" i="9"/>
  <c r="H241" i="9"/>
  <c r="B241" i="9"/>
  <c r="C209" i="9"/>
  <c r="G209" i="9"/>
  <c r="A209" i="9"/>
  <c r="E209" i="9"/>
  <c r="I209" i="9"/>
  <c r="D209" i="9"/>
  <c r="F209" i="9"/>
  <c r="H209" i="9"/>
  <c r="B209" i="9"/>
  <c r="C65" i="9"/>
  <c r="G65" i="9"/>
  <c r="A65" i="9"/>
  <c r="E65" i="9"/>
  <c r="I65" i="9"/>
  <c r="H65" i="9"/>
  <c r="D65" i="9"/>
  <c r="F65" i="9"/>
  <c r="B65" i="9"/>
  <c r="C23" i="9"/>
  <c r="G23" i="9"/>
  <c r="D23" i="9"/>
  <c r="H23" i="9"/>
  <c r="A23" i="9"/>
  <c r="E23" i="9"/>
  <c r="I23" i="9"/>
  <c r="F23" i="9"/>
  <c r="B23" i="9"/>
  <c r="G674" i="9"/>
  <c r="C674" i="9"/>
  <c r="I673" i="9"/>
  <c r="E673" i="9"/>
  <c r="A673" i="9"/>
  <c r="G672" i="9"/>
  <c r="C672" i="9"/>
  <c r="I671" i="9"/>
  <c r="E671" i="9"/>
  <c r="A671" i="9"/>
  <c r="G670" i="9"/>
  <c r="C670" i="9"/>
  <c r="I669" i="9"/>
  <c r="E669" i="9"/>
  <c r="A669" i="9"/>
  <c r="G668" i="9"/>
  <c r="C668" i="9"/>
  <c r="I667" i="9"/>
  <c r="E667" i="9"/>
  <c r="A667" i="9"/>
  <c r="G666" i="9"/>
  <c r="C666" i="9"/>
  <c r="I665" i="9"/>
  <c r="E665" i="9"/>
  <c r="A665" i="9"/>
  <c r="G664" i="9"/>
  <c r="C664" i="9"/>
  <c r="I663" i="9"/>
  <c r="E663" i="9"/>
  <c r="A663" i="9"/>
  <c r="G662" i="9"/>
  <c r="C662" i="9"/>
  <c r="I661" i="9"/>
  <c r="E661" i="9"/>
  <c r="A661" i="9"/>
  <c r="G660" i="9"/>
  <c r="C660" i="9"/>
  <c r="I659" i="9"/>
  <c r="E659" i="9"/>
  <c r="A659" i="9"/>
  <c r="G658" i="9"/>
  <c r="C658" i="9"/>
  <c r="I657" i="9"/>
  <c r="E657" i="9"/>
  <c r="A657" i="9"/>
  <c r="G656" i="9"/>
  <c r="C656" i="9"/>
  <c r="I655" i="9"/>
  <c r="E655" i="9"/>
  <c r="A655" i="9"/>
  <c r="G654" i="9"/>
  <c r="C654" i="9"/>
  <c r="I653" i="9"/>
  <c r="E653" i="9"/>
  <c r="A653" i="9"/>
  <c r="G652" i="9"/>
  <c r="C652" i="9"/>
  <c r="I651" i="9"/>
  <c r="E651" i="9"/>
  <c r="A651" i="9"/>
  <c r="G650" i="9"/>
  <c r="C650" i="9"/>
  <c r="I649" i="9"/>
  <c r="E649" i="9"/>
  <c r="A649" i="9"/>
  <c r="G648" i="9"/>
  <c r="C648" i="9"/>
  <c r="I647" i="9"/>
  <c r="E647" i="9"/>
  <c r="A647" i="9"/>
  <c r="G646" i="9"/>
  <c r="C646" i="9"/>
  <c r="I645" i="9"/>
  <c r="E645" i="9"/>
  <c r="A645" i="9"/>
  <c r="G644" i="9"/>
  <c r="C644" i="9"/>
  <c r="I643" i="9"/>
  <c r="E643" i="9"/>
  <c r="A643" i="9"/>
  <c r="G642" i="9"/>
  <c r="C642" i="9"/>
  <c r="I641" i="9"/>
  <c r="E641" i="9"/>
  <c r="A641" i="9"/>
  <c r="F640" i="9"/>
  <c r="C638" i="9"/>
  <c r="G638" i="9"/>
  <c r="E638" i="9"/>
  <c r="A637" i="9"/>
  <c r="E637" i="9"/>
  <c r="I637" i="9"/>
  <c r="D637" i="9"/>
  <c r="I636" i="9"/>
  <c r="D636" i="9"/>
  <c r="H635" i="9"/>
  <c r="F632" i="9"/>
  <c r="A632" i="9"/>
  <c r="C630" i="9"/>
  <c r="G630" i="9"/>
  <c r="E630" i="9"/>
  <c r="A629" i="9"/>
  <c r="E629" i="9"/>
  <c r="I629" i="9"/>
  <c r="D629" i="9"/>
  <c r="I628" i="9"/>
  <c r="D628" i="9"/>
  <c r="H627" i="9"/>
  <c r="C627" i="9"/>
  <c r="F624" i="9"/>
  <c r="C622" i="9"/>
  <c r="G622" i="9"/>
  <c r="E622" i="9"/>
  <c r="A621" i="9"/>
  <c r="E621" i="9"/>
  <c r="I621" i="9"/>
  <c r="D621" i="9"/>
  <c r="I620" i="9"/>
  <c r="D620" i="9"/>
  <c r="H619" i="9"/>
  <c r="H616" i="9"/>
  <c r="A615" i="9"/>
  <c r="E615" i="9"/>
  <c r="I615" i="9"/>
  <c r="C615" i="9"/>
  <c r="G615" i="9"/>
  <c r="B615" i="9"/>
  <c r="H612" i="9"/>
  <c r="A611" i="9"/>
  <c r="E611" i="9"/>
  <c r="I611" i="9"/>
  <c r="C611" i="9"/>
  <c r="G611" i="9"/>
  <c r="B611" i="9"/>
  <c r="D610" i="9"/>
  <c r="H608" i="9"/>
  <c r="A607" i="9"/>
  <c r="E607" i="9"/>
  <c r="I607" i="9"/>
  <c r="C607" i="9"/>
  <c r="G607" i="9"/>
  <c r="B607" i="9"/>
  <c r="D606" i="9"/>
  <c r="A603" i="9"/>
  <c r="E603" i="9"/>
  <c r="I603" i="9"/>
  <c r="C603" i="9"/>
  <c r="G603" i="9"/>
  <c r="B603" i="9"/>
  <c r="D602" i="9"/>
  <c r="H600" i="9"/>
  <c r="A599" i="9"/>
  <c r="E599" i="9"/>
  <c r="I599" i="9"/>
  <c r="C599" i="9"/>
  <c r="G599" i="9"/>
  <c r="B599" i="9"/>
  <c r="D598" i="9"/>
  <c r="A595" i="9"/>
  <c r="E595" i="9"/>
  <c r="I595" i="9"/>
  <c r="C595" i="9"/>
  <c r="G595" i="9"/>
  <c r="B595" i="9"/>
  <c r="D594" i="9"/>
  <c r="A591" i="9"/>
  <c r="E591" i="9"/>
  <c r="I591" i="9"/>
  <c r="C591" i="9"/>
  <c r="G591" i="9"/>
  <c r="B591" i="9"/>
  <c r="H588" i="9"/>
  <c r="A587" i="9"/>
  <c r="E587" i="9"/>
  <c r="I587" i="9"/>
  <c r="C587" i="9"/>
  <c r="G587" i="9"/>
  <c r="B587" i="9"/>
  <c r="H584" i="9"/>
  <c r="A583" i="9"/>
  <c r="E583" i="9"/>
  <c r="I583" i="9"/>
  <c r="C583" i="9"/>
  <c r="G583" i="9"/>
  <c r="B583" i="9"/>
  <c r="H580" i="9"/>
  <c r="A579" i="9"/>
  <c r="E579" i="9"/>
  <c r="I579" i="9"/>
  <c r="C579" i="9"/>
  <c r="G579" i="9"/>
  <c r="B579" i="9"/>
  <c r="H576" i="9"/>
  <c r="A575" i="9"/>
  <c r="E575" i="9"/>
  <c r="I575" i="9"/>
  <c r="C575" i="9"/>
  <c r="G575" i="9"/>
  <c r="B575" i="9"/>
  <c r="H572" i="9"/>
  <c r="A571" i="9"/>
  <c r="E571" i="9"/>
  <c r="I571" i="9"/>
  <c r="C571" i="9"/>
  <c r="G571" i="9"/>
  <c r="B571" i="9"/>
  <c r="H568" i="9"/>
  <c r="A567" i="9"/>
  <c r="E567" i="9"/>
  <c r="I567" i="9"/>
  <c r="C567" i="9"/>
  <c r="G567" i="9"/>
  <c r="B567" i="9"/>
  <c r="H564" i="9"/>
  <c r="A563" i="9"/>
  <c r="E563" i="9"/>
  <c r="I563" i="9"/>
  <c r="C563" i="9"/>
  <c r="G563" i="9"/>
  <c r="B563" i="9"/>
  <c r="H560" i="9"/>
  <c r="A559" i="9"/>
  <c r="E559" i="9"/>
  <c r="I559" i="9"/>
  <c r="C559" i="9"/>
  <c r="G559" i="9"/>
  <c r="B559" i="9"/>
  <c r="H556" i="9"/>
  <c r="G555" i="9"/>
  <c r="G553" i="9"/>
  <c r="G551" i="9"/>
  <c r="G549" i="9"/>
  <c r="G547" i="9"/>
  <c r="G545" i="9"/>
  <c r="G543" i="9"/>
  <c r="G541" i="9"/>
  <c r="G539" i="9"/>
  <c r="G537" i="9"/>
  <c r="G535" i="9"/>
  <c r="G533" i="9"/>
  <c r="G531" i="9"/>
  <c r="G529" i="9"/>
  <c r="E527" i="9"/>
  <c r="E523" i="9"/>
  <c r="E519" i="9"/>
  <c r="E515" i="9"/>
  <c r="E511" i="9"/>
  <c r="E507" i="9"/>
  <c r="E503" i="9"/>
  <c r="E499" i="9"/>
  <c r="E495" i="9"/>
  <c r="E491" i="9"/>
  <c r="E487" i="9"/>
  <c r="E483" i="9"/>
  <c r="E479" i="9"/>
  <c r="E475" i="9"/>
  <c r="E471" i="9"/>
  <c r="E467" i="9"/>
  <c r="E463" i="9"/>
  <c r="E459" i="9"/>
  <c r="E455" i="9"/>
  <c r="E451" i="9"/>
  <c r="E447" i="9"/>
  <c r="B665" i="9"/>
  <c r="F663" i="9"/>
  <c r="B663" i="9"/>
  <c r="B661" i="9"/>
  <c r="F659" i="9"/>
  <c r="F657" i="9"/>
  <c r="F655" i="9"/>
  <c r="F653" i="9"/>
  <c r="B653" i="9"/>
  <c r="B651" i="9"/>
  <c r="F649" i="9"/>
  <c r="B649" i="9"/>
  <c r="F647" i="9"/>
  <c r="B641" i="9"/>
  <c r="A635" i="9"/>
  <c r="E635" i="9"/>
  <c r="I635" i="9"/>
  <c r="E628" i="9"/>
  <c r="E620" i="9"/>
  <c r="C604" i="9"/>
  <c r="G604" i="9"/>
  <c r="A604" i="9"/>
  <c r="E604" i="9"/>
  <c r="I604" i="9"/>
  <c r="B600" i="9"/>
  <c r="C596" i="9"/>
  <c r="G596" i="9"/>
  <c r="A596" i="9"/>
  <c r="E596" i="9"/>
  <c r="I596" i="9"/>
  <c r="C592" i="9"/>
  <c r="G592" i="9"/>
  <c r="A592" i="9"/>
  <c r="E592" i="9"/>
  <c r="I592" i="9"/>
  <c r="B588" i="9"/>
  <c r="B674" i="9"/>
  <c r="F672" i="9"/>
  <c r="H669" i="9"/>
  <c r="D669" i="9"/>
  <c r="F668" i="9"/>
  <c r="F666" i="9"/>
  <c r="H665" i="9"/>
  <c r="D665" i="9"/>
  <c r="F664" i="9"/>
  <c r="H663" i="9"/>
  <c r="D663" i="9"/>
  <c r="F662" i="9"/>
  <c r="B662" i="9"/>
  <c r="D661" i="9"/>
  <c r="F660" i="9"/>
  <c r="H659" i="9"/>
  <c r="D659" i="9"/>
  <c r="B658" i="9"/>
  <c r="B656" i="9"/>
  <c r="D655" i="9"/>
  <c r="F654" i="9"/>
  <c r="H653" i="9"/>
  <c r="B652" i="9"/>
  <c r="D651" i="9"/>
  <c r="F650" i="9"/>
  <c r="D649" i="9"/>
  <c r="B648" i="9"/>
  <c r="H645" i="9"/>
  <c r="B644" i="9"/>
  <c r="H643" i="9"/>
  <c r="D643" i="9"/>
  <c r="F642" i="9"/>
  <c r="C640" i="9"/>
  <c r="G640" i="9"/>
  <c r="H636" i="9"/>
  <c r="C624" i="9"/>
  <c r="G624" i="9"/>
  <c r="A623" i="9"/>
  <c r="E623" i="9"/>
  <c r="I623" i="9"/>
  <c r="D623" i="9"/>
  <c r="H620" i="9"/>
  <c r="C618" i="9"/>
  <c r="G618" i="9"/>
  <c r="A618" i="9"/>
  <c r="E618" i="9"/>
  <c r="I618" i="9"/>
  <c r="F588" i="9"/>
  <c r="C586" i="9"/>
  <c r="G586" i="9"/>
  <c r="A586" i="9"/>
  <c r="E586" i="9"/>
  <c r="I586" i="9"/>
  <c r="C582" i="9"/>
  <c r="G582" i="9"/>
  <c r="A582" i="9"/>
  <c r="E582" i="9"/>
  <c r="I582" i="9"/>
  <c r="F580" i="9"/>
  <c r="C578" i="9"/>
  <c r="G578" i="9"/>
  <c r="A578" i="9"/>
  <c r="E578" i="9"/>
  <c r="I578" i="9"/>
  <c r="F576" i="9"/>
  <c r="C574" i="9"/>
  <c r="G574" i="9"/>
  <c r="A574" i="9"/>
  <c r="E574" i="9"/>
  <c r="I574" i="9"/>
  <c r="F572" i="9"/>
  <c r="C570" i="9"/>
  <c r="G570" i="9"/>
  <c r="A570" i="9"/>
  <c r="E570" i="9"/>
  <c r="I570" i="9"/>
  <c r="F568" i="9"/>
  <c r="C566" i="9"/>
  <c r="G566" i="9"/>
  <c r="A566" i="9"/>
  <c r="E566" i="9"/>
  <c r="I566" i="9"/>
  <c r="F564" i="9"/>
  <c r="C562" i="9"/>
  <c r="G562" i="9"/>
  <c r="A562" i="9"/>
  <c r="E562" i="9"/>
  <c r="I562" i="9"/>
  <c r="F560" i="9"/>
  <c r="C558" i="9"/>
  <c r="G558" i="9"/>
  <c r="A558" i="9"/>
  <c r="E558" i="9"/>
  <c r="I558" i="9"/>
  <c r="E553" i="9"/>
  <c r="E551" i="9"/>
  <c r="E549" i="9"/>
  <c r="E539" i="9"/>
  <c r="E537" i="9"/>
  <c r="E535" i="9"/>
  <c r="E533" i="9"/>
  <c r="E529" i="9"/>
  <c r="D517" i="9"/>
  <c r="H517" i="9"/>
  <c r="A517" i="9"/>
  <c r="F517" i="9"/>
  <c r="B517" i="9"/>
  <c r="G517" i="9"/>
  <c r="C517" i="9"/>
  <c r="I517" i="9"/>
  <c r="D501" i="9"/>
  <c r="H501" i="9"/>
  <c r="A501" i="9"/>
  <c r="F501" i="9"/>
  <c r="B501" i="9"/>
  <c r="G501" i="9"/>
  <c r="C501" i="9"/>
  <c r="I501" i="9"/>
  <c r="D493" i="9"/>
  <c r="H493" i="9"/>
  <c r="A493" i="9"/>
  <c r="F493" i="9"/>
  <c r="B493" i="9"/>
  <c r="G493" i="9"/>
  <c r="C493" i="9"/>
  <c r="I493" i="9"/>
  <c r="D485" i="9"/>
  <c r="H485" i="9"/>
  <c r="A485" i="9"/>
  <c r="F485" i="9"/>
  <c r="B485" i="9"/>
  <c r="G485" i="9"/>
  <c r="C485" i="9"/>
  <c r="I485" i="9"/>
  <c r="D477" i="9"/>
  <c r="H477" i="9"/>
  <c r="A477" i="9"/>
  <c r="F477" i="9"/>
  <c r="B477" i="9"/>
  <c r="G477" i="9"/>
  <c r="C477" i="9"/>
  <c r="I477" i="9"/>
  <c r="D473" i="9"/>
  <c r="H473" i="9"/>
  <c r="A473" i="9"/>
  <c r="F473" i="9"/>
  <c r="B473" i="9"/>
  <c r="G473" i="9"/>
  <c r="C473" i="9"/>
  <c r="I473" i="9"/>
  <c r="D465" i="9"/>
  <c r="H465" i="9"/>
  <c r="A465" i="9"/>
  <c r="F465" i="9"/>
  <c r="B465" i="9"/>
  <c r="G465" i="9"/>
  <c r="C465" i="9"/>
  <c r="I465" i="9"/>
  <c r="D453" i="9"/>
  <c r="H453" i="9"/>
  <c r="A453" i="9"/>
  <c r="F453" i="9"/>
  <c r="B453" i="9"/>
  <c r="G453" i="9"/>
  <c r="C453" i="9"/>
  <c r="I453" i="9"/>
  <c r="D449" i="9"/>
  <c r="H449" i="9"/>
  <c r="A449" i="9"/>
  <c r="F449" i="9"/>
  <c r="B449" i="9"/>
  <c r="G449" i="9"/>
  <c r="C449" i="9"/>
  <c r="I449" i="9"/>
  <c r="C257" i="9"/>
  <c r="G257" i="9"/>
  <c r="A257" i="9"/>
  <c r="E257" i="9"/>
  <c r="I257" i="9"/>
  <c r="D257" i="9"/>
  <c r="F257" i="9"/>
  <c r="H257" i="9"/>
  <c r="B257" i="9"/>
  <c r="C225" i="9"/>
  <c r="G225" i="9"/>
  <c r="A225" i="9"/>
  <c r="E225" i="9"/>
  <c r="I225" i="9"/>
  <c r="D225" i="9"/>
  <c r="F225" i="9"/>
  <c r="H225" i="9"/>
  <c r="B225" i="9"/>
  <c r="C193" i="9"/>
  <c r="G193" i="9"/>
  <c r="A193" i="9"/>
  <c r="E193" i="9"/>
  <c r="I193" i="9"/>
  <c r="D193" i="9"/>
  <c r="F193" i="9"/>
  <c r="H193" i="9"/>
  <c r="B193" i="9"/>
  <c r="F673" i="9"/>
  <c r="B673" i="9"/>
  <c r="F671" i="9"/>
  <c r="B671" i="9"/>
  <c r="B669" i="9"/>
  <c r="B647" i="9"/>
  <c r="B645" i="9"/>
  <c r="B643" i="9"/>
  <c r="F641" i="9"/>
  <c r="E636" i="9"/>
  <c r="D635" i="9"/>
  <c r="C628" i="9"/>
  <c r="G628" i="9"/>
  <c r="A627" i="9"/>
  <c r="E627" i="9"/>
  <c r="I627" i="9"/>
  <c r="A619" i="9"/>
  <c r="E619" i="9"/>
  <c r="I619" i="9"/>
  <c r="C619" i="9"/>
  <c r="D619" i="9"/>
  <c r="C616" i="9"/>
  <c r="G616" i="9"/>
  <c r="A616" i="9"/>
  <c r="E616" i="9"/>
  <c r="I616" i="9"/>
  <c r="C612" i="9"/>
  <c r="G612" i="9"/>
  <c r="A612" i="9"/>
  <c r="E612" i="9"/>
  <c r="I612" i="9"/>
  <c r="B608" i="9"/>
  <c r="B604" i="9"/>
  <c r="B592" i="9"/>
  <c r="C584" i="9"/>
  <c r="G584" i="9"/>
  <c r="A584" i="9"/>
  <c r="E584" i="9"/>
  <c r="I584" i="9"/>
  <c r="F674" i="9"/>
  <c r="H673" i="9"/>
  <c r="D673" i="9"/>
  <c r="B672" i="9"/>
  <c r="H671" i="9"/>
  <c r="D671" i="9"/>
  <c r="F670" i="9"/>
  <c r="B670" i="9"/>
  <c r="B668" i="9"/>
  <c r="H667" i="9"/>
  <c r="D667" i="9"/>
  <c r="B666" i="9"/>
  <c r="B664" i="9"/>
  <c r="H661" i="9"/>
  <c r="B660" i="9"/>
  <c r="F658" i="9"/>
  <c r="H657" i="9"/>
  <c r="D657" i="9"/>
  <c r="F656" i="9"/>
  <c r="H655" i="9"/>
  <c r="B654" i="9"/>
  <c r="D653" i="9"/>
  <c r="F652" i="9"/>
  <c r="H651" i="9"/>
  <c r="B650" i="9"/>
  <c r="H649" i="9"/>
  <c r="F648" i="9"/>
  <c r="H647" i="9"/>
  <c r="D647" i="9"/>
  <c r="F646" i="9"/>
  <c r="B646" i="9"/>
  <c r="D645" i="9"/>
  <c r="F644" i="9"/>
  <c r="B642" i="9"/>
  <c r="H641" i="9"/>
  <c r="D641" i="9"/>
  <c r="E640" i="9"/>
  <c r="A639" i="9"/>
  <c r="E639" i="9"/>
  <c r="I639" i="9"/>
  <c r="D639" i="9"/>
  <c r="B636" i="9"/>
  <c r="G635" i="9"/>
  <c r="B635" i="9"/>
  <c r="C632" i="9"/>
  <c r="G632" i="9"/>
  <c r="A631" i="9"/>
  <c r="E631" i="9"/>
  <c r="I631" i="9"/>
  <c r="D631" i="9"/>
  <c r="B628" i="9"/>
  <c r="G627" i="9"/>
  <c r="B627" i="9"/>
  <c r="E624" i="9"/>
  <c r="B620" i="9"/>
  <c r="G619" i="9"/>
  <c r="B618" i="9"/>
  <c r="F616" i="9"/>
  <c r="C614" i="9"/>
  <c r="G614" i="9"/>
  <c r="A614" i="9"/>
  <c r="E614" i="9"/>
  <c r="I614" i="9"/>
  <c r="B614" i="9"/>
  <c r="F612" i="9"/>
  <c r="C610" i="9"/>
  <c r="G610" i="9"/>
  <c r="A610" i="9"/>
  <c r="E610" i="9"/>
  <c r="I610" i="9"/>
  <c r="F608" i="9"/>
  <c r="C606" i="9"/>
  <c r="G606" i="9"/>
  <c r="A606" i="9"/>
  <c r="E606" i="9"/>
  <c r="I606" i="9"/>
  <c r="F604" i="9"/>
  <c r="C602" i="9"/>
  <c r="G602" i="9"/>
  <c r="A602" i="9"/>
  <c r="E602" i="9"/>
  <c r="I602" i="9"/>
  <c r="F600" i="9"/>
  <c r="C598" i="9"/>
  <c r="G598" i="9"/>
  <c r="A598" i="9"/>
  <c r="E598" i="9"/>
  <c r="I598" i="9"/>
  <c r="F596" i="9"/>
  <c r="C594" i="9"/>
  <c r="G594" i="9"/>
  <c r="A594" i="9"/>
  <c r="E594" i="9"/>
  <c r="I594" i="9"/>
  <c r="F592" i="9"/>
  <c r="C590" i="9"/>
  <c r="G590" i="9"/>
  <c r="A590" i="9"/>
  <c r="E590" i="9"/>
  <c r="I590" i="9"/>
  <c r="B590" i="9"/>
  <c r="B586" i="9"/>
  <c r="B582" i="9"/>
  <c r="B578" i="9"/>
  <c r="B574" i="9"/>
  <c r="B570" i="9"/>
  <c r="B566" i="9"/>
  <c r="B562" i="9"/>
  <c r="B558" i="9"/>
  <c r="E556" i="9"/>
  <c r="E555" i="9"/>
  <c r="E547" i="9"/>
  <c r="E545" i="9"/>
  <c r="E543" i="9"/>
  <c r="E541" i="9"/>
  <c r="E531" i="9"/>
  <c r="D525" i="9"/>
  <c r="H525" i="9"/>
  <c r="A525" i="9"/>
  <c r="F525" i="9"/>
  <c r="B525" i="9"/>
  <c r="G525" i="9"/>
  <c r="C525" i="9"/>
  <c r="I525" i="9"/>
  <c r="D521" i="9"/>
  <c r="H521" i="9"/>
  <c r="A521" i="9"/>
  <c r="F521" i="9"/>
  <c r="B521" i="9"/>
  <c r="G521" i="9"/>
  <c r="C521" i="9"/>
  <c r="I521" i="9"/>
  <c r="D513" i="9"/>
  <c r="H513" i="9"/>
  <c r="A513" i="9"/>
  <c r="F513" i="9"/>
  <c r="B513" i="9"/>
  <c r="G513" i="9"/>
  <c r="C513" i="9"/>
  <c r="I513" i="9"/>
  <c r="D509" i="9"/>
  <c r="H509" i="9"/>
  <c r="A509" i="9"/>
  <c r="F509" i="9"/>
  <c r="B509" i="9"/>
  <c r="G509" i="9"/>
  <c r="C509" i="9"/>
  <c r="I509" i="9"/>
  <c r="D505" i="9"/>
  <c r="H505" i="9"/>
  <c r="A505" i="9"/>
  <c r="F505" i="9"/>
  <c r="B505" i="9"/>
  <c r="G505" i="9"/>
  <c r="C505" i="9"/>
  <c r="I505" i="9"/>
  <c r="D497" i="9"/>
  <c r="H497" i="9"/>
  <c r="A497" i="9"/>
  <c r="F497" i="9"/>
  <c r="B497" i="9"/>
  <c r="G497" i="9"/>
  <c r="C497" i="9"/>
  <c r="I497" i="9"/>
  <c r="D489" i="9"/>
  <c r="H489" i="9"/>
  <c r="A489" i="9"/>
  <c r="F489" i="9"/>
  <c r="B489" i="9"/>
  <c r="G489" i="9"/>
  <c r="C489" i="9"/>
  <c r="I489" i="9"/>
  <c r="D481" i="9"/>
  <c r="H481" i="9"/>
  <c r="A481" i="9"/>
  <c r="F481" i="9"/>
  <c r="B481" i="9"/>
  <c r="G481" i="9"/>
  <c r="C481" i="9"/>
  <c r="I481" i="9"/>
  <c r="D469" i="9"/>
  <c r="H469" i="9"/>
  <c r="A469" i="9"/>
  <c r="F469" i="9"/>
  <c r="B469" i="9"/>
  <c r="G469" i="9"/>
  <c r="C469" i="9"/>
  <c r="I469" i="9"/>
  <c r="D461" i="9"/>
  <c r="H461" i="9"/>
  <c r="A461" i="9"/>
  <c r="F461" i="9"/>
  <c r="B461" i="9"/>
  <c r="G461" i="9"/>
  <c r="C461" i="9"/>
  <c r="I461" i="9"/>
  <c r="D457" i="9"/>
  <c r="H457" i="9"/>
  <c r="A457" i="9"/>
  <c r="F457" i="9"/>
  <c r="B457" i="9"/>
  <c r="G457" i="9"/>
  <c r="C457" i="9"/>
  <c r="I457" i="9"/>
  <c r="D445" i="9"/>
  <c r="H445" i="9"/>
  <c r="B445" i="9"/>
  <c r="F445" i="9"/>
  <c r="E445" i="9"/>
  <c r="G445" i="9"/>
  <c r="A445" i="9"/>
  <c r="I445" i="9"/>
  <c r="I674" i="9"/>
  <c r="E674" i="9"/>
  <c r="G673" i="9"/>
  <c r="I672" i="9"/>
  <c r="E672" i="9"/>
  <c r="G671" i="9"/>
  <c r="I670" i="9"/>
  <c r="E670" i="9"/>
  <c r="G669" i="9"/>
  <c r="I668" i="9"/>
  <c r="E668" i="9"/>
  <c r="G667" i="9"/>
  <c r="I666" i="9"/>
  <c r="E666" i="9"/>
  <c r="G665" i="9"/>
  <c r="I664" i="9"/>
  <c r="E664" i="9"/>
  <c r="G663" i="9"/>
  <c r="I662" i="9"/>
  <c r="E662" i="9"/>
  <c r="G661" i="9"/>
  <c r="I660" i="9"/>
  <c r="E660" i="9"/>
  <c r="G659" i="9"/>
  <c r="I658" i="9"/>
  <c r="E658" i="9"/>
  <c r="G657" i="9"/>
  <c r="I656" i="9"/>
  <c r="E656" i="9"/>
  <c r="G655" i="9"/>
  <c r="I654" i="9"/>
  <c r="E654" i="9"/>
  <c r="G653" i="9"/>
  <c r="I652" i="9"/>
  <c r="E652" i="9"/>
  <c r="G651" i="9"/>
  <c r="I650" i="9"/>
  <c r="E650" i="9"/>
  <c r="G649" i="9"/>
  <c r="I648" i="9"/>
  <c r="E648" i="9"/>
  <c r="G647" i="9"/>
  <c r="I646" i="9"/>
  <c r="E646" i="9"/>
  <c r="G645" i="9"/>
  <c r="I644" i="9"/>
  <c r="E644" i="9"/>
  <c r="G643" i="9"/>
  <c r="I642" i="9"/>
  <c r="E642" i="9"/>
  <c r="G641" i="9"/>
  <c r="I640" i="9"/>
  <c r="D640" i="9"/>
  <c r="H639" i="9"/>
  <c r="C639" i="9"/>
  <c r="H638" i="9"/>
  <c r="B638" i="9"/>
  <c r="G637" i="9"/>
  <c r="B637" i="9"/>
  <c r="F636" i="9"/>
  <c r="A636" i="9"/>
  <c r="F635" i="9"/>
  <c r="C634" i="9"/>
  <c r="G634" i="9"/>
  <c r="E634" i="9"/>
  <c r="A633" i="9"/>
  <c r="E633" i="9"/>
  <c r="I633" i="9"/>
  <c r="D633" i="9"/>
  <c r="I632" i="9"/>
  <c r="D632" i="9"/>
  <c r="H631" i="9"/>
  <c r="C631" i="9"/>
  <c r="H630" i="9"/>
  <c r="B630" i="9"/>
  <c r="G629" i="9"/>
  <c r="B629" i="9"/>
  <c r="F628" i="9"/>
  <c r="A628" i="9"/>
  <c r="F627" i="9"/>
  <c r="C626" i="9"/>
  <c r="G626" i="9"/>
  <c r="E626" i="9"/>
  <c r="A625" i="9"/>
  <c r="E625" i="9"/>
  <c r="I625" i="9"/>
  <c r="D625" i="9"/>
  <c r="I624" i="9"/>
  <c r="D624" i="9"/>
  <c r="H623" i="9"/>
  <c r="C623" i="9"/>
  <c r="H622" i="9"/>
  <c r="B622" i="9"/>
  <c r="G621" i="9"/>
  <c r="B621" i="9"/>
  <c r="F620" i="9"/>
  <c r="A620" i="9"/>
  <c r="F619" i="9"/>
  <c r="H618" i="9"/>
  <c r="A617" i="9"/>
  <c r="E617" i="9"/>
  <c r="I617" i="9"/>
  <c r="C617" i="9"/>
  <c r="G617" i="9"/>
  <c r="B617" i="9"/>
  <c r="D616" i="9"/>
  <c r="F615" i="9"/>
  <c r="H614" i="9"/>
  <c r="A613" i="9"/>
  <c r="E613" i="9"/>
  <c r="I613" i="9"/>
  <c r="C613" i="9"/>
  <c r="G613" i="9"/>
  <c r="B613" i="9"/>
  <c r="D612" i="9"/>
  <c r="F611" i="9"/>
  <c r="H610" i="9"/>
  <c r="A609" i="9"/>
  <c r="E609" i="9"/>
  <c r="I609" i="9"/>
  <c r="C609" i="9"/>
  <c r="G609" i="9"/>
  <c r="B609" i="9"/>
  <c r="D608" i="9"/>
  <c r="F607" i="9"/>
  <c r="H606" i="9"/>
  <c r="A605" i="9"/>
  <c r="E605" i="9"/>
  <c r="I605" i="9"/>
  <c r="C605" i="9"/>
  <c r="G605" i="9"/>
  <c r="B605" i="9"/>
  <c r="D604" i="9"/>
  <c r="F603" i="9"/>
  <c r="H602" i="9"/>
  <c r="A601" i="9"/>
  <c r="E601" i="9"/>
  <c r="I601" i="9"/>
  <c r="C601" i="9"/>
  <c r="G601" i="9"/>
  <c r="B601" i="9"/>
  <c r="D600" i="9"/>
  <c r="F599" i="9"/>
  <c r="H598" i="9"/>
  <c r="A597" i="9"/>
  <c r="E597" i="9"/>
  <c r="I597" i="9"/>
  <c r="C597" i="9"/>
  <c r="G597" i="9"/>
  <c r="B597" i="9"/>
  <c r="D596" i="9"/>
  <c r="F595" i="9"/>
  <c r="H594" i="9"/>
  <c r="A593" i="9"/>
  <c r="E593" i="9"/>
  <c r="I593" i="9"/>
  <c r="C593" i="9"/>
  <c r="G593" i="9"/>
  <c r="B593" i="9"/>
  <c r="D592" i="9"/>
  <c r="F591" i="9"/>
  <c r="H590" i="9"/>
  <c r="A589" i="9"/>
  <c r="E589" i="9"/>
  <c r="I589" i="9"/>
  <c r="C589" i="9"/>
  <c r="G589" i="9"/>
  <c r="B589" i="9"/>
  <c r="D588" i="9"/>
  <c r="F587" i="9"/>
  <c r="H586" i="9"/>
  <c r="A585" i="9"/>
  <c r="E585" i="9"/>
  <c r="I585" i="9"/>
  <c r="C585" i="9"/>
  <c r="G585" i="9"/>
  <c r="B585" i="9"/>
  <c r="D584" i="9"/>
  <c r="F583" i="9"/>
  <c r="H582" i="9"/>
  <c r="A581" i="9"/>
  <c r="E581" i="9"/>
  <c r="I581" i="9"/>
  <c r="C581" i="9"/>
  <c r="G581" i="9"/>
  <c r="B581" i="9"/>
  <c r="D580" i="9"/>
  <c r="F579" i="9"/>
  <c r="H578" i="9"/>
  <c r="A577" i="9"/>
  <c r="E577" i="9"/>
  <c r="I577" i="9"/>
  <c r="C577" i="9"/>
  <c r="G577" i="9"/>
  <c r="B577" i="9"/>
  <c r="D576" i="9"/>
  <c r="F575" i="9"/>
  <c r="H574" i="9"/>
  <c r="A573" i="9"/>
  <c r="E573" i="9"/>
  <c r="I573" i="9"/>
  <c r="C573" i="9"/>
  <c r="G573" i="9"/>
  <c r="B573" i="9"/>
  <c r="D572" i="9"/>
  <c r="F571" i="9"/>
  <c r="H570" i="9"/>
  <c r="A569" i="9"/>
  <c r="E569" i="9"/>
  <c r="I569" i="9"/>
  <c r="C569" i="9"/>
  <c r="G569" i="9"/>
  <c r="B569" i="9"/>
  <c r="D568" i="9"/>
  <c r="F567" i="9"/>
  <c r="H566" i="9"/>
  <c r="A565" i="9"/>
  <c r="E565" i="9"/>
  <c r="I565" i="9"/>
  <c r="C565" i="9"/>
  <c r="G565" i="9"/>
  <c r="B565" i="9"/>
  <c r="D564" i="9"/>
  <c r="F563" i="9"/>
  <c r="H562" i="9"/>
  <c r="A561" i="9"/>
  <c r="E561" i="9"/>
  <c r="I561" i="9"/>
  <c r="C561" i="9"/>
  <c r="G561" i="9"/>
  <c r="B561" i="9"/>
  <c r="D560" i="9"/>
  <c r="F559" i="9"/>
  <c r="H558" i="9"/>
  <c r="A557" i="9"/>
  <c r="E557" i="9"/>
  <c r="I557" i="9"/>
  <c r="C557" i="9"/>
  <c r="G557" i="9"/>
  <c r="B557" i="9"/>
  <c r="C556" i="9"/>
  <c r="B555" i="9"/>
  <c r="B553" i="9"/>
  <c r="B551" i="9"/>
  <c r="B549" i="9"/>
  <c r="B547" i="9"/>
  <c r="B545" i="9"/>
  <c r="B543" i="9"/>
  <c r="B541" i="9"/>
  <c r="B539" i="9"/>
  <c r="B537" i="9"/>
  <c r="B535" i="9"/>
  <c r="B533" i="9"/>
  <c r="B531" i="9"/>
  <c r="B529" i="9"/>
  <c r="E525" i="9"/>
  <c r="E521" i="9"/>
  <c r="E517" i="9"/>
  <c r="E513" i="9"/>
  <c r="E509" i="9"/>
  <c r="E505" i="9"/>
  <c r="E501" i="9"/>
  <c r="E497" i="9"/>
  <c r="E493" i="9"/>
  <c r="E489" i="9"/>
  <c r="E485" i="9"/>
  <c r="E481" i="9"/>
  <c r="E477" i="9"/>
  <c r="E473" i="9"/>
  <c r="E469" i="9"/>
  <c r="E465" i="9"/>
  <c r="E461" i="9"/>
  <c r="E457" i="9"/>
  <c r="E453" i="9"/>
  <c r="E449" i="9"/>
  <c r="C445" i="9"/>
  <c r="C269" i="9"/>
  <c r="G269" i="9"/>
  <c r="A269" i="9"/>
  <c r="F269" i="9"/>
  <c r="B269" i="9"/>
  <c r="H269" i="9"/>
  <c r="D269" i="9"/>
  <c r="I269" i="9"/>
  <c r="C261" i="9"/>
  <c r="G261" i="9"/>
  <c r="A261" i="9"/>
  <c r="F261" i="9"/>
  <c r="B261" i="9"/>
  <c r="H261" i="9"/>
  <c r="D261" i="9"/>
  <c r="I261" i="9"/>
  <c r="C245" i="9"/>
  <c r="G245" i="9"/>
  <c r="A245" i="9"/>
  <c r="E245" i="9"/>
  <c r="I245" i="9"/>
  <c r="D245" i="9"/>
  <c r="F245" i="9"/>
  <c r="H245" i="9"/>
  <c r="C229" i="9"/>
  <c r="G229" i="9"/>
  <c r="A229" i="9"/>
  <c r="E229" i="9"/>
  <c r="I229" i="9"/>
  <c r="D229" i="9"/>
  <c r="F229" i="9"/>
  <c r="H229" i="9"/>
  <c r="C213" i="9"/>
  <c r="G213" i="9"/>
  <c r="A213" i="9"/>
  <c r="E213" i="9"/>
  <c r="I213" i="9"/>
  <c r="D213" i="9"/>
  <c r="F213" i="9"/>
  <c r="H213" i="9"/>
  <c r="C197" i="9"/>
  <c r="G197" i="9"/>
  <c r="A197" i="9"/>
  <c r="E197" i="9"/>
  <c r="I197" i="9"/>
  <c r="D197" i="9"/>
  <c r="F197" i="9"/>
  <c r="H197" i="9"/>
  <c r="C181" i="9"/>
  <c r="G181" i="9"/>
  <c r="D181" i="9"/>
  <c r="A181" i="9"/>
  <c r="E181" i="9"/>
  <c r="I181" i="9"/>
  <c r="B181" i="9"/>
  <c r="F181" i="9"/>
  <c r="H181" i="9"/>
  <c r="C249" i="9"/>
  <c r="G249" i="9"/>
  <c r="A249" i="9"/>
  <c r="E249" i="9"/>
  <c r="I249" i="9"/>
  <c r="D249" i="9"/>
  <c r="F249" i="9"/>
  <c r="H249" i="9"/>
  <c r="C233" i="9"/>
  <c r="G233" i="9"/>
  <c r="A233" i="9"/>
  <c r="E233" i="9"/>
  <c r="I233" i="9"/>
  <c r="D233" i="9"/>
  <c r="F233" i="9"/>
  <c r="H233" i="9"/>
  <c r="C217" i="9"/>
  <c r="G217" i="9"/>
  <c r="A217" i="9"/>
  <c r="E217" i="9"/>
  <c r="I217" i="9"/>
  <c r="D217" i="9"/>
  <c r="F217" i="9"/>
  <c r="H217" i="9"/>
  <c r="C201" i="9"/>
  <c r="G201" i="9"/>
  <c r="A201" i="9"/>
  <c r="E201" i="9"/>
  <c r="I201" i="9"/>
  <c r="D201" i="9"/>
  <c r="F201" i="9"/>
  <c r="H201" i="9"/>
  <c r="C185" i="9"/>
  <c r="G185" i="9"/>
  <c r="A185" i="9"/>
  <c r="E185" i="9"/>
  <c r="I185" i="9"/>
  <c r="D185" i="9"/>
  <c r="F185" i="9"/>
  <c r="H185" i="9"/>
  <c r="A268" i="9"/>
  <c r="E268" i="9"/>
  <c r="I268" i="9"/>
  <c r="F268" i="9"/>
  <c r="B268" i="9"/>
  <c r="G268" i="9"/>
  <c r="C268" i="9"/>
  <c r="H268" i="9"/>
  <c r="A260" i="9"/>
  <c r="E260" i="9"/>
  <c r="I260" i="9"/>
  <c r="F260" i="9"/>
  <c r="B260" i="9"/>
  <c r="G260" i="9"/>
  <c r="C260" i="9"/>
  <c r="H260" i="9"/>
  <c r="C253" i="9"/>
  <c r="G253" i="9"/>
  <c r="A253" i="9"/>
  <c r="E253" i="9"/>
  <c r="I253" i="9"/>
  <c r="D253" i="9"/>
  <c r="F253" i="9"/>
  <c r="H253" i="9"/>
  <c r="B249" i="9"/>
  <c r="C237" i="9"/>
  <c r="G237" i="9"/>
  <c r="A237" i="9"/>
  <c r="E237" i="9"/>
  <c r="I237" i="9"/>
  <c r="D237" i="9"/>
  <c r="F237" i="9"/>
  <c r="H237" i="9"/>
  <c r="B233" i="9"/>
  <c r="C221" i="9"/>
  <c r="G221" i="9"/>
  <c r="A221" i="9"/>
  <c r="E221" i="9"/>
  <c r="I221" i="9"/>
  <c r="D221" i="9"/>
  <c r="F221" i="9"/>
  <c r="H221" i="9"/>
  <c r="B217" i="9"/>
  <c r="C205" i="9"/>
  <c r="G205" i="9"/>
  <c r="A205" i="9"/>
  <c r="E205" i="9"/>
  <c r="I205" i="9"/>
  <c r="D205" i="9"/>
  <c r="F205" i="9"/>
  <c r="H205" i="9"/>
  <c r="B201" i="9"/>
  <c r="C189" i="9"/>
  <c r="G189" i="9"/>
  <c r="A189" i="9"/>
  <c r="E189" i="9"/>
  <c r="I189" i="9"/>
  <c r="D189" i="9"/>
  <c r="F189" i="9"/>
  <c r="H189" i="9"/>
  <c r="B185" i="9"/>
  <c r="F443" i="9"/>
  <c r="B443" i="9"/>
  <c r="F441" i="9"/>
  <c r="B441" i="9"/>
  <c r="F439" i="9"/>
  <c r="B439" i="9"/>
  <c r="F437" i="9"/>
  <c r="B437" i="9"/>
  <c r="F435" i="9"/>
  <c r="B435" i="9"/>
  <c r="F433" i="9"/>
  <c r="B433" i="9"/>
  <c r="F431" i="9"/>
  <c r="B431" i="9"/>
  <c r="F429" i="9"/>
  <c r="B429" i="9"/>
  <c r="F427" i="9"/>
  <c r="B427" i="9"/>
  <c r="F425" i="9"/>
  <c r="B425" i="9"/>
  <c r="F423" i="9"/>
  <c r="B423" i="9"/>
  <c r="F421" i="9"/>
  <c r="B421" i="9"/>
  <c r="F419" i="9"/>
  <c r="B419" i="9"/>
  <c r="F417" i="9"/>
  <c r="B417" i="9"/>
  <c r="F415" i="9"/>
  <c r="B415" i="9"/>
  <c r="F413" i="9"/>
  <c r="B413" i="9"/>
  <c r="F411" i="9"/>
  <c r="B411" i="9"/>
  <c r="F409" i="9"/>
  <c r="B409" i="9"/>
  <c r="F407" i="9"/>
  <c r="B407" i="9"/>
  <c r="F405" i="9"/>
  <c r="B405" i="9"/>
  <c r="F403" i="9"/>
  <c r="B403" i="9"/>
  <c r="F401" i="9"/>
  <c r="B401" i="9"/>
  <c r="F399" i="9"/>
  <c r="B399" i="9"/>
  <c r="F397" i="9"/>
  <c r="B397" i="9"/>
  <c r="F395" i="9"/>
  <c r="B395" i="9"/>
  <c r="F393" i="9"/>
  <c r="B393" i="9"/>
  <c r="F391" i="9"/>
  <c r="B391" i="9"/>
  <c r="F389" i="9"/>
  <c r="B389" i="9"/>
  <c r="F387" i="9"/>
  <c r="B387" i="9"/>
  <c r="F385" i="9"/>
  <c r="B385" i="9"/>
  <c r="F383" i="9"/>
  <c r="B383" i="9"/>
  <c r="F381" i="9"/>
  <c r="B381" i="9"/>
  <c r="F379" i="9"/>
  <c r="B379" i="9"/>
  <c r="F377" i="9"/>
  <c r="B377" i="9"/>
  <c r="F375" i="9"/>
  <c r="B375" i="9"/>
  <c r="F373" i="9"/>
  <c r="B373" i="9"/>
  <c r="F371" i="9"/>
  <c r="B371" i="9"/>
  <c r="F369" i="9"/>
  <c r="B369" i="9"/>
  <c r="F367" i="9"/>
  <c r="B367" i="9"/>
  <c r="F365" i="9"/>
  <c r="B365" i="9"/>
  <c r="F363" i="9"/>
  <c r="B363" i="9"/>
  <c r="F361" i="9"/>
  <c r="B361" i="9"/>
  <c r="F359" i="9"/>
  <c r="B359" i="9"/>
  <c r="F357" i="9"/>
  <c r="B357" i="9"/>
  <c r="F355" i="9"/>
  <c r="B355" i="9"/>
  <c r="F353" i="9"/>
  <c r="B353" i="9"/>
  <c r="F351" i="9"/>
  <c r="B351" i="9"/>
  <c r="F349" i="9"/>
  <c r="B349" i="9"/>
  <c r="F347" i="9"/>
  <c r="B347" i="9"/>
  <c r="F345" i="9"/>
  <c r="B345" i="9"/>
  <c r="F343" i="9"/>
  <c r="B343" i="9"/>
  <c r="F341" i="9"/>
  <c r="B341" i="9"/>
  <c r="F339" i="9"/>
  <c r="B339" i="9"/>
  <c r="F337" i="9"/>
  <c r="B337" i="9"/>
  <c r="F335" i="9"/>
  <c r="B335" i="9"/>
  <c r="F333" i="9"/>
  <c r="B333" i="9"/>
  <c r="F331" i="9"/>
  <c r="B331" i="9"/>
  <c r="F329" i="9"/>
  <c r="B329" i="9"/>
  <c r="F327" i="9"/>
  <c r="B327" i="9"/>
  <c r="F325" i="9"/>
  <c r="B325" i="9"/>
  <c r="F323" i="9"/>
  <c r="B323" i="9"/>
  <c r="F321" i="9"/>
  <c r="B321" i="9"/>
  <c r="F319" i="9"/>
  <c r="B319" i="9"/>
  <c r="F317" i="9"/>
  <c r="B317" i="9"/>
  <c r="F315" i="9"/>
  <c r="B315" i="9"/>
  <c r="F313" i="9"/>
  <c r="B313" i="9"/>
  <c r="F311" i="9"/>
  <c r="B311" i="9"/>
  <c r="F309" i="9"/>
  <c r="B309" i="9"/>
  <c r="F307" i="9"/>
  <c r="B307" i="9"/>
  <c r="F305" i="9"/>
  <c r="B305" i="9"/>
  <c r="F303" i="9"/>
  <c r="B303" i="9"/>
  <c r="F301" i="9"/>
  <c r="B301" i="9"/>
  <c r="F299" i="9"/>
  <c r="B299" i="9"/>
  <c r="F297" i="9"/>
  <c r="B297" i="9"/>
  <c r="F295" i="9"/>
  <c r="B295" i="9"/>
  <c r="F293" i="9"/>
  <c r="B293" i="9"/>
  <c r="F291" i="9"/>
  <c r="B291" i="9"/>
  <c r="F289" i="9"/>
  <c r="B289" i="9"/>
  <c r="F287" i="9"/>
  <c r="B287" i="9"/>
  <c r="F285" i="9"/>
  <c r="B285" i="9"/>
  <c r="F283" i="9"/>
  <c r="B283" i="9"/>
  <c r="F281" i="9"/>
  <c r="B281" i="9"/>
  <c r="F279" i="9"/>
  <c r="B279" i="9"/>
  <c r="F277" i="9"/>
  <c r="B277" i="9"/>
  <c r="F273" i="9"/>
  <c r="C271" i="9"/>
  <c r="G271" i="9"/>
  <c r="E271" i="9"/>
  <c r="A270" i="9"/>
  <c r="E270" i="9"/>
  <c r="I270" i="9"/>
  <c r="D270" i="9"/>
  <c r="F265" i="9"/>
  <c r="C263" i="9"/>
  <c r="G263" i="9"/>
  <c r="E263" i="9"/>
  <c r="A262" i="9"/>
  <c r="E262" i="9"/>
  <c r="I262" i="9"/>
  <c r="D262" i="9"/>
  <c r="A256" i="9"/>
  <c r="E256" i="9"/>
  <c r="I256" i="9"/>
  <c r="C256" i="9"/>
  <c r="G256" i="9"/>
  <c r="B256" i="9"/>
  <c r="A252" i="9"/>
  <c r="E252" i="9"/>
  <c r="I252" i="9"/>
  <c r="C252" i="9"/>
  <c r="G252" i="9"/>
  <c r="B252" i="9"/>
  <c r="A248" i="9"/>
  <c r="E248" i="9"/>
  <c r="I248" i="9"/>
  <c r="C248" i="9"/>
  <c r="G248" i="9"/>
  <c r="B248" i="9"/>
  <c r="A244" i="9"/>
  <c r="E244" i="9"/>
  <c r="I244" i="9"/>
  <c r="C244" i="9"/>
  <c r="G244" i="9"/>
  <c r="B244" i="9"/>
  <c r="A240" i="9"/>
  <c r="E240" i="9"/>
  <c r="I240" i="9"/>
  <c r="C240" i="9"/>
  <c r="G240" i="9"/>
  <c r="B240" i="9"/>
  <c r="A236" i="9"/>
  <c r="E236" i="9"/>
  <c r="I236" i="9"/>
  <c r="C236" i="9"/>
  <c r="G236" i="9"/>
  <c r="B236" i="9"/>
  <c r="A232" i="9"/>
  <c r="E232" i="9"/>
  <c r="I232" i="9"/>
  <c r="C232" i="9"/>
  <c r="G232" i="9"/>
  <c r="B232" i="9"/>
  <c r="A228" i="9"/>
  <c r="E228" i="9"/>
  <c r="I228" i="9"/>
  <c r="C228" i="9"/>
  <c r="G228" i="9"/>
  <c r="B228" i="9"/>
  <c r="A224" i="9"/>
  <c r="E224" i="9"/>
  <c r="I224" i="9"/>
  <c r="C224" i="9"/>
  <c r="G224" i="9"/>
  <c r="B224" i="9"/>
  <c r="A220" i="9"/>
  <c r="E220" i="9"/>
  <c r="I220" i="9"/>
  <c r="C220" i="9"/>
  <c r="G220" i="9"/>
  <c r="B220" i="9"/>
  <c r="A216" i="9"/>
  <c r="E216" i="9"/>
  <c r="I216" i="9"/>
  <c r="C216" i="9"/>
  <c r="G216" i="9"/>
  <c r="B216" i="9"/>
  <c r="A212" i="9"/>
  <c r="E212" i="9"/>
  <c r="I212" i="9"/>
  <c r="C212" i="9"/>
  <c r="G212" i="9"/>
  <c r="B212" i="9"/>
  <c r="A208" i="9"/>
  <c r="E208" i="9"/>
  <c r="I208" i="9"/>
  <c r="C208" i="9"/>
  <c r="G208" i="9"/>
  <c r="B208" i="9"/>
  <c r="A204" i="9"/>
  <c r="E204" i="9"/>
  <c r="I204" i="9"/>
  <c r="C204" i="9"/>
  <c r="G204" i="9"/>
  <c r="B204" i="9"/>
  <c r="A200" i="9"/>
  <c r="E200" i="9"/>
  <c r="I200" i="9"/>
  <c r="C200" i="9"/>
  <c r="G200" i="9"/>
  <c r="B200" i="9"/>
  <c r="A196" i="9"/>
  <c r="E196" i="9"/>
  <c r="I196" i="9"/>
  <c r="C196" i="9"/>
  <c r="G196" i="9"/>
  <c r="B196" i="9"/>
  <c r="A192" i="9"/>
  <c r="E192" i="9"/>
  <c r="I192" i="9"/>
  <c r="C192" i="9"/>
  <c r="G192" i="9"/>
  <c r="B192" i="9"/>
  <c r="A188" i="9"/>
  <c r="E188" i="9"/>
  <c r="I188" i="9"/>
  <c r="C188" i="9"/>
  <c r="G188" i="9"/>
  <c r="B188" i="9"/>
  <c r="A184" i="9"/>
  <c r="E184" i="9"/>
  <c r="I184" i="9"/>
  <c r="C184" i="9"/>
  <c r="G184" i="9"/>
  <c r="B184" i="9"/>
  <c r="C177" i="9"/>
  <c r="G177" i="9"/>
  <c r="D177" i="9"/>
  <c r="H177" i="9"/>
  <c r="A177" i="9"/>
  <c r="E177" i="9"/>
  <c r="I177" i="9"/>
  <c r="C173" i="9"/>
  <c r="G173" i="9"/>
  <c r="D173" i="9"/>
  <c r="H173" i="9"/>
  <c r="A173" i="9"/>
  <c r="E173" i="9"/>
  <c r="I173" i="9"/>
  <c r="D169" i="9"/>
  <c r="H169" i="9"/>
  <c r="A169" i="9"/>
  <c r="F169" i="9"/>
  <c r="B169" i="9"/>
  <c r="G169" i="9"/>
  <c r="C169" i="9"/>
  <c r="I169" i="9"/>
  <c r="D165" i="9"/>
  <c r="H165" i="9"/>
  <c r="A165" i="9"/>
  <c r="F165" i="9"/>
  <c r="B165" i="9"/>
  <c r="G165" i="9"/>
  <c r="C165" i="9"/>
  <c r="I165" i="9"/>
  <c r="D161" i="9"/>
  <c r="H161" i="9"/>
  <c r="A161" i="9"/>
  <c r="F161" i="9"/>
  <c r="B161" i="9"/>
  <c r="G161" i="9"/>
  <c r="C161" i="9"/>
  <c r="I161" i="9"/>
  <c r="D157" i="9"/>
  <c r="H157" i="9"/>
  <c r="A157" i="9"/>
  <c r="F157" i="9"/>
  <c r="B157" i="9"/>
  <c r="G157" i="9"/>
  <c r="C157" i="9"/>
  <c r="I157" i="9"/>
  <c r="D153" i="9"/>
  <c r="H153" i="9"/>
  <c r="A153" i="9"/>
  <c r="F153" i="9"/>
  <c r="B153" i="9"/>
  <c r="G153" i="9"/>
  <c r="C153" i="9"/>
  <c r="I153" i="9"/>
  <c r="D149" i="9"/>
  <c r="H149" i="9"/>
  <c r="A149" i="9"/>
  <c r="F149" i="9"/>
  <c r="B149" i="9"/>
  <c r="G149" i="9"/>
  <c r="C149" i="9"/>
  <c r="I149" i="9"/>
  <c r="D145" i="9"/>
  <c r="H145" i="9"/>
  <c r="A145" i="9"/>
  <c r="F145" i="9"/>
  <c r="B145" i="9"/>
  <c r="G145" i="9"/>
  <c r="C145" i="9"/>
  <c r="I145" i="9"/>
  <c r="D141" i="9"/>
  <c r="H141" i="9"/>
  <c r="A141" i="9"/>
  <c r="F141" i="9"/>
  <c r="B141" i="9"/>
  <c r="G141" i="9"/>
  <c r="C141" i="9"/>
  <c r="I141" i="9"/>
  <c r="D137" i="9"/>
  <c r="H137" i="9"/>
  <c r="A137" i="9"/>
  <c r="F137" i="9"/>
  <c r="B137" i="9"/>
  <c r="G137" i="9"/>
  <c r="C137" i="9"/>
  <c r="I137" i="9"/>
  <c r="D133" i="9"/>
  <c r="H133" i="9"/>
  <c r="A133" i="9"/>
  <c r="F133" i="9"/>
  <c r="B133" i="9"/>
  <c r="G133" i="9"/>
  <c r="C133" i="9"/>
  <c r="I133" i="9"/>
  <c r="D129" i="9"/>
  <c r="H129" i="9"/>
  <c r="A129" i="9"/>
  <c r="F129" i="9"/>
  <c r="B129" i="9"/>
  <c r="G129" i="9"/>
  <c r="C129" i="9"/>
  <c r="I129" i="9"/>
  <c r="C125" i="9"/>
  <c r="D125" i="9"/>
  <c r="H125" i="9"/>
  <c r="F125" i="9"/>
  <c r="A125" i="9"/>
  <c r="G125" i="9"/>
  <c r="B125" i="9"/>
  <c r="I125" i="9"/>
  <c r="C117" i="9"/>
  <c r="G117" i="9"/>
  <c r="D117" i="9"/>
  <c r="I117" i="9"/>
  <c r="E117" i="9"/>
  <c r="F117" i="9"/>
  <c r="A117" i="9"/>
  <c r="H117" i="9"/>
  <c r="C75" i="9"/>
  <c r="G75" i="9"/>
  <c r="D75" i="9"/>
  <c r="I75" i="9"/>
  <c r="A75" i="9"/>
  <c r="F75" i="9"/>
  <c r="E75" i="9"/>
  <c r="B75" i="9"/>
  <c r="H75" i="9"/>
  <c r="C53" i="9"/>
  <c r="G53" i="9"/>
  <c r="A53" i="9"/>
  <c r="E53" i="9"/>
  <c r="I53" i="9"/>
  <c r="H53" i="9"/>
  <c r="D53" i="9"/>
  <c r="B53" i="9"/>
  <c r="F53" i="9"/>
  <c r="C273" i="9"/>
  <c r="G273" i="9"/>
  <c r="E273" i="9"/>
  <c r="A272" i="9"/>
  <c r="E272" i="9"/>
  <c r="I272" i="9"/>
  <c r="D272" i="9"/>
  <c r="C265" i="9"/>
  <c r="G265" i="9"/>
  <c r="E265" i="9"/>
  <c r="A264" i="9"/>
  <c r="E264" i="9"/>
  <c r="I264" i="9"/>
  <c r="D264" i="9"/>
  <c r="C255" i="9"/>
  <c r="G255" i="9"/>
  <c r="A255" i="9"/>
  <c r="E255" i="9"/>
  <c r="I255" i="9"/>
  <c r="B255" i="9"/>
  <c r="C251" i="9"/>
  <c r="G251" i="9"/>
  <c r="A251" i="9"/>
  <c r="E251" i="9"/>
  <c r="I251" i="9"/>
  <c r="B251" i="9"/>
  <c r="C247" i="9"/>
  <c r="G247" i="9"/>
  <c r="A247" i="9"/>
  <c r="E247" i="9"/>
  <c r="I247" i="9"/>
  <c r="B247" i="9"/>
  <c r="C243" i="9"/>
  <c r="G243" i="9"/>
  <c r="A243" i="9"/>
  <c r="E243" i="9"/>
  <c r="I243" i="9"/>
  <c r="B243" i="9"/>
  <c r="C239" i="9"/>
  <c r="G239" i="9"/>
  <c r="A239" i="9"/>
  <c r="E239" i="9"/>
  <c r="I239" i="9"/>
  <c r="B239" i="9"/>
  <c r="C235" i="9"/>
  <c r="G235" i="9"/>
  <c r="A235" i="9"/>
  <c r="E235" i="9"/>
  <c r="I235" i="9"/>
  <c r="B235" i="9"/>
  <c r="C231" i="9"/>
  <c r="G231" i="9"/>
  <c r="A231" i="9"/>
  <c r="E231" i="9"/>
  <c r="I231" i="9"/>
  <c r="B231" i="9"/>
  <c r="C227" i="9"/>
  <c r="G227" i="9"/>
  <c r="A227" i="9"/>
  <c r="E227" i="9"/>
  <c r="I227" i="9"/>
  <c r="B227" i="9"/>
  <c r="C223" i="9"/>
  <c r="G223" i="9"/>
  <c r="A223" i="9"/>
  <c r="E223" i="9"/>
  <c r="I223" i="9"/>
  <c r="B223" i="9"/>
  <c r="C219" i="9"/>
  <c r="G219" i="9"/>
  <c r="A219" i="9"/>
  <c r="E219" i="9"/>
  <c r="I219" i="9"/>
  <c r="B219" i="9"/>
  <c r="C215" i="9"/>
  <c r="G215" i="9"/>
  <c r="A215" i="9"/>
  <c r="E215" i="9"/>
  <c r="I215" i="9"/>
  <c r="B215" i="9"/>
  <c r="C211" i="9"/>
  <c r="G211" i="9"/>
  <c r="A211" i="9"/>
  <c r="E211" i="9"/>
  <c r="I211" i="9"/>
  <c r="B211" i="9"/>
  <c r="C207" i="9"/>
  <c r="G207" i="9"/>
  <c r="A207" i="9"/>
  <c r="E207" i="9"/>
  <c r="I207" i="9"/>
  <c r="B207" i="9"/>
  <c r="C203" i="9"/>
  <c r="G203" i="9"/>
  <c r="A203" i="9"/>
  <c r="E203" i="9"/>
  <c r="I203" i="9"/>
  <c r="B203" i="9"/>
  <c r="C199" i="9"/>
  <c r="G199" i="9"/>
  <c r="A199" i="9"/>
  <c r="E199" i="9"/>
  <c r="I199" i="9"/>
  <c r="B199" i="9"/>
  <c r="C195" i="9"/>
  <c r="G195" i="9"/>
  <c r="A195" i="9"/>
  <c r="E195" i="9"/>
  <c r="I195" i="9"/>
  <c r="B195" i="9"/>
  <c r="C191" i="9"/>
  <c r="G191" i="9"/>
  <c r="A191" i="9"/>
  <c r="E191" i="9"/>
  <c r="I191" i="9"/>
  <c r="B191" i="9"/>
  <c r="C187" i="9"/>
  <c r="G187" i="9"/>
  <c r="A187" i="9"/>
  <c r="E187" i="9"/>
  <c r="I187" i="9"/>
  <c r="B187" i="9"/>
  <c r="C183" i="9"/>
  <c r="G183" i="9"/>
  <c r="A183" i="9"/>
  <c r="E183" i="9"/>
  <c r="I183" i="9"/>
  <c r="B183" i="9"/>
  <c r="C69" i="9"/>
  <c r="G69" i="9"/>
  <c r="A69" i="9"/>
  <c r="E69" i="9"/>
  <c r="I69" i="9"/>
  <c r="H69" i="9"/>
  <c r="D69" i="9"/>
  <c r="B69" i="9"/>
  <c r="F69" i="9"/>
  <c r="F554" i="9"/>
  <c r="F552" i="9"/>
  <c r="F550" i="9"/>
  <c r="F548" i="9"/>
  <c r="F546" i="9"/>
  <c r="F544" i="9"/>
  <c r="F542" i="9"/>
  <c r="F540" i="9"/>
  <c r="F538" i="9"/>
  <c r="F536" i="9"/>
  <c r="F534" i="9"/>
  <c r="F532" i="9"/>
  <c r="F530" i="9"/>
  <c r="F528" i="9"/>
  <c r="F526" i="9"/>
  <c r="F524" i="9"/>
  <c r="F522" i="9"/>
  <c r="F520" i="9"/>
  <c r="F518" i="9"/>
  <c r="F516" i="9"/>
  <c r="F514" i="9"/>
  <c r="F512" i="9"/>
  <c r="F510" i="9"/>
  <c r="F508" i="9"/>
  <c r="F506" i="9"/>
  <c r="F504" i="9"/>
  <c r="F502" i="9"/>
  <c r="F500" i="9"/>
  <c r="F498" i="9"/>
  <c r="F496" i="9"/>
  <c r="F494" i="9"/>
  <c r="F492" i="9"/>
  <c r="F490" i="9"/>
  <c r="F488" i="9"/>
  <c r="F486" i="9"/>
  <c r="F484" i="9"/>
  <c r="F482" i="9"/>
  <c r="F480" i="9"/>
  <c r="F478" i="9"/>
  <c r="F476" i="9"/>
  <c r="F474" i="9"/>
  <c r="F472" i="9"/>
  <c r="F470" i="9"/>
  <c r="F468" i="9"/>
  <c r="F466" i="9"/>
  <c r="F464" i="9"/>
  <c r="F462" i="9"/>
  <c r="F460" i="9"/>
  <c r="F458" i="9"/>
  <c r="F456" i="9"/>
  <c r="F454" i="9"/>
  <c r="F452" i="9"/>
  <c r="F450" i="9"/>
  <c r="F448" i="9"/>
  <c r="F446" i="9"/>
  <c r="F444" i="9"/>
  <c r="H443" i="9"/>
  <c r="F442" i="9"/>
  <c r="H441" i="9"/>
  <c r="F440" i="9"/>
  <c r="H439" i="9"/>
  <c r="F438" i="9"/>
  <c r="H437" i="9"/>
  <c r="F436" i="9"/>
  <c r="H435" i="9"/>
  <c r="F434" i="9"/>
  <c r="H433" i="9"/>
  <c r="F432" i="9"/>
  <c r="H431" i="9"/>
  <c r="F430" i="9"/>
  <c r="H429" i="9"/>
  <c r="F428" i="9"/>
  <c r="H427" i="9"/>
  <c r="F426" i="9"/>
  <c r="H425" i="9"/>
  <c r="F424" i="9"/>
  <c r="H423" i="9"/>
  <c r="F422" i="9"/>
  <c r="H421" i="9"/>
  <c r="F420" i="9"/>
  <c r="H419" i="9"/>
  <c r="F418" i="9"/>
  <c r="H417" i="9"/>
  <c r="F416" i="9"/>
  <c r="H415" i="9"/>
  <c r="F414" i="9"/>
  <c r="H413" i="9"/>
  <c r="F412" i="9"/>
  <c r="H411" i="9"/>
  <c r="F410" i="9"/>
  <c r="H409" i="9"/>
  <c r="F408" i="9"/>
  <c r="H407" i="9"/>
  <c r="F406" i="9"/>
  <c r="H405" i="9"/>
  <c r="F404" i="9"/>
  <c r="H403" i="9"/>
  <c r="F402" i="9"/>
  <c r="H401" i="9"/>
  <c r="F400" i="9"/>
  <c r="H399" i="9"/>
  <c r="F398" i="9"/>
  <c r="H397" i="9"/>
  <c r="F396" i="9"/>
  <c r="H395" i="9"/>
  <c r="F394" i="9"/>
  <c r="H393" i="9"/>
  <c r="F392" i="9"/>
  <c r="H391" i="9"/>
  <c r="F390" i="9"/>
  <c r="H389" i="9"/>
  <c r="F388" i="9"/>
  <c r="H387" i="9"/>
  <c r="F386" i="9"/>
  <c r="H385" i="9"/>
  <c r="F384" i="9"/>
  <c r="H383" i="9"/>
  <c r="F382" i="9"/>
  <c r="H381" i="9"/>
  <c r="F380" i="9"/>
  <c r="H379" i="9"/>
  <c r="F378" i="9"/>
  <c r="H377" i="9"/>
  <c r="F376" i="9"/>
  <c r="H375" i="9"/>
  <c r="F374" i="9"/>
  <c r="H373" i="9"/>
  <c r="F372" i="9"/>
  <c r="H371" i="9"/>
  <c r="F370" i="9"/>
  <c r="H369" i="9"/>
  <c r="F368" i="9"/>
  <c r="H367" i="9"/>
  <c r="F366" i="9"/>
  <c r="H365" i="9"/>
  <c r="F364" i="9"/>
  <c r="H363" i="9"/>
  <c r="F362" i="9"/>
  <c r="H361" i="9"/>
  <c r="F360" i="9"/>
  <c r="H359" i="9"/>
  <c r="F358" i="9"/>
  <c r="H357" i="9"/>
  <c r="F356" i="9"/>
  <c r="H355" i="9"/>
  <c r="F354" i="9"/>
  <c r="H353" i="9"/>
  <c r="F352" i="9"/>
  <c r="H351" i="9"/>
  <c r="F350" i="9"/>
  <c r="H349" i="9"/>
  <c r="F348" i="9"/>
  <c r="H347" i="9"/>
  <c r="F346" i="9"/>
  <c r="H345" i="9"/>
  <c r="F344" i="9"/>
  <c r="H343" i="9"/>
  <c r="F342" i="9"/>
  <c r="H341" i="9"/>
  <c r="F340" i="9"/>
  <c r="H339" i="9"/>
  <c r="F338" i="9"/>
  <c r="H337" i="9"/>
  <c r="F336" i="9"/>
  <c r="H335" i="9"/>
  <c r="F334" i="9"/>
  <c r="H333" i="9"/>
  <c r="F332" i="9"/>
  <c r="H331" i="9"/>
  <c r="F330" i="9"/>
  <c r="H329" i="9"/>
  <c r="F328" i="9"/>
  <c r="H327" i="9"/>
  <c r="F326" i="9"/>
  <c r="H325" i="9"/>
  <c r="F324" i="9"/>
  <c r="H323" i="9"/>
  <c r="F322" i="9"/>
  <c r="H321" i="9"/>
  <c r="F320" i="9"/>
  <c r="H319" i="9"/>
  <c r="F318" i="9"/>
  <c r="H317" i="9"/>
  <c r="F316" i="9"/>
  <c r="H315" i="9"/>
  <c r="F314" i="9"/>
  <c r="H313" i="9"/>
  <c r="F312" i="9"/>
  <c r="H311" i="9"/>
  <c r="F310" i="9"/>
  <c r="H309" i="9"/>
  <c r="F308" i="9"/>
  <c r="H307" i="9"/>
  <c r="F306" i="9"/>
  <c r="H305" i="9"/>
  <c r="F304" i="9"/>
  <c r="H303" i="9"/>
  <c r="F302" i="9"/>
  <c r="H301" i="9"/>
  <c r="F300" i="9"/>
  <c r="H299" i="9"/>
  <c r="F298" i="9"/>
  <c r="H297" i="9"/>
  <c r="F296" i="9"/>
  <c r="H295" i="9"/>
  <c r="F294" i="9"/>
  <c r="H293" i="9"/>
  <c r="F292" i="9"/>
  <c r="H291" i="9"/>
  <c r="F290" i="9"/>
  <c r="H289" i="9"/>
  <c r="F288" i="9"/>
  <c r="H287" i="9"/>
  <c r="F286" i="9"/>
  <c r="H285" i="9"/>
  <c r="F284" i="9"/>
  <c r="H283" i="9"/>
  <c r="F282" i="9"/>
  <c r="H281" i="9"/>
  <c r="F280" i="9"/>
  <c r="H279" i="9"/>
  <c r="F278" i="9"/>
  <c r="H277" i="9"/>
  <c r="A276" i="9"/>
  <c r="E276" i="9"/>
  <c r="F276" i="9"/>
  <c r="C275" i="9"/>
  <c r="G275" i="9"/>
  <c r="E275" i="9"/>
  <c r="A274" i="9"/>
  <c r="E274" i="9"/>
  <c r="I274" i="9"/>
  <c r="D274" i="9"/>
  <c r="I273" i="9"/>
  <c r="D273" i="9"/>
  <c r="H272" i="9"/>
  <c r="C272" i="9"/>
  <c r="H271" i="9"/>
  <c r="B271" i="9"/>
  <c r="G270" i="9"/>
  <c r="B270" i="9"/>
  <c r="C267" i="9"/>
  <c r="G267" i="9"/>
  <c r="E267" i="9"/>
  <c r="A266" i="9"/>
  <c r="E266" i="9"/>
  <c r="I266" i="9"/>
  <c r="D266" i="9"/>
  <c r="I265" i="9"/>
  <c r="D265" i="9"/>
  <c r="H264" i="9"/>
  <c r="C264" i="9"/>
  <c r="H263" i="9"/>
  <c r="B263" i="9"/>
  <c r="G262" i="9"/>
  <c r="B262" i="9"/>
  <c r="C259" i="9"/>
  <c r="G259" i="9"/>
  <c r="E259" i="9"/>
  <c r="A258" i="9"/>
  <c r="E258" i="9"/>
  <c r="I258" i="9"/>
  <c r="C258" i="9"/>
  <c r="G258" i="9"/>
  <c r="B258" i="9"/>
  <c r="F256" i="9"/>
  <c r="H255" i="9"/>
  <c r="A254" i="9"/>
  <c r="E254" i="9"/>
  <c r="I254" i="9"/>
  <c r="C254" i="9"/>
  <c r="G254" i="9"/>
  <c r="B254" i="9"/>
  <c r="F252" i="9"/>
  <c r="H251" i="9"/>
  <c r="A250" i="9"/>
  <c r="E250" i="9"/>
  <c r="I250" i="9"/>
  <c r="C250" i="9"/>
  <c r="G250" i="9"/>
  <c r="B250" i="9"/>
  <c r="F248" i="9"/>
  <c r="H247" i="9"/>
  <c r="A246" i="9"/>
  <c r="E246" i="9"/>
  <c r="I246" i="9"/>
  <c r="C246" i="9"/>
  <c r="G246" i="9"/>
  <c r="B246" i="9"/>
  <c r="F244" i="9"/>
  <c r="H243" i="9"/>
  <c r="A242" i="9"/>
  <c r="E242" i="9"/>
  <c r="I242" i="9"/>
  <c r="C242" i="9"/>
  <c r="G242" i="9"/>
  <c r="B242" i="9"/>
  <c r="F240" i="9"/>
  <c r="H239" i="9"/>
  <c r="A238" i="9"/>
  <c r="E238" i="9"/>
  <c r="I238" i="9"/>
  <c r="C238" i="9"/>
  <c r="G238" i="9"/>
  <c r="B238" i="9"/>
  <c r="F236" i="9"/>
  <c r="H235" i="9"/>
  <c r="A234" i="9"/>
  <c r="E234" i="9"/>
  <c r="I234" i="9"/>
  <c r="C234" i="9"/>
  <c r="G234" i="9"/>
  <c r="B234" i="9"/>
  <c r="F232" i="9"/>
  <c r="H231" i="9"/>
  <c r="A230" i="9"/>
  <c r="E230" i="9"/>
  <c r="I230" i="9"/>
  <c r="C230" i="9"/>
  <c r="G230" i="9"/>
  <c r="B230" i="9"/>
  <c r="F228" i="9"/>
  <c r="H227" i="9"/>
  <c r="A226" i="9"/>
  <c r="E226" i="9"/>
  <c r="I226" i="9"/>
  <c r="C226" i="9"/>
  <c r="G226" i="9"/>
  <c r="B226" i="9"/>
  <c r="F224" i="9"/>
  <c r="H223" i="9"/>
  <c r="A222" i="9"/>
  <c r="E222" i="9"/>
  <c r="I222" i="9"/>
  <c r="C222" i="9"/>
  <c r="G222" i="9"/>
  <c r="B222" i="9"/>
  <c r="F220" i="9"/>
  <c r="H219" i="9"/>
  <c r="A218" i="9"/>
  <c r="E218" i="9"/>
  <c r="I218" i="9"/>
  <c r="C218" i="9"/>
  <c r="G218" i="9"/>
  <c r="B218" i="9"/>
  <c r="F216" i="9"/>
  <c r="H215" i="9"/>
  <c r="A214" i="9"/>
  <c r="E214" i="9"/>
  <c r="I214" i="9"/>
  <c r="C214" i="9"/>
  <c r="G214" i="9"/>
  <c r="B214" i="9"/>
  <c r="F212" i="9"/>
  <c r="H211" i="9"/>
  <c r="A210" i="9"/>
  <c r="E210" i="9"/>
  <c r="I210" i="9"/>
  <c r="C210" i="9"/>
  <c r="G210" i="9"/>
  <c r="B210" i="9"/>
  <c r="F208" i="9"/>
  <c r="H207" i="9"/>
  <c r="A206" i="9"/>
  <c r="E206" i="9"/>
  <c r="I206" i="9"/>
  <c r="C206" i="9"/>
  <c r="G206" i="9"/>
  <c r="B206" i="9"/>
  <c r="F204" i="9"/>
  <c r="H203" i="9"/>
  <c r="A202" i="9"/>
  <c r="E202" i="9"/>
  <c r="I202" i="9"/>
  <c r="C202" i="9"/>
  <c r="G202" i="9"/>
  <c r="B202" i="9"/>
  <c r="F200" i="9"/>
  <c r="H199" i="9"/>
  <c r="A198" i="9"/>
  <c r="E198" i="9"/>
  <c r="I198" i="9"/>
  <c r="C198" i="9"/>
  <c r="G198" i="9"/>
  <c r="B198" i="9"/>
  <c r="F196" i="9"/>
  <c r="H195" i="9"/>
  <c r="A194" i="9"/>
  <c r="E194" i="9"/>
  <c r="I194" i="9"/>
  <c r="C194" i="9"/>
  <c r="G194" i="9"/>
  <c r="B194" i="9"/>
  <c r="F192" i="9"/>
  <c r="H191" i="9"/>
  <c r="A190" i="9"/>
  <c r="E190" i="9"/>
  <c r="I190" i="9"/>
  <c r="C190" i="9"/>
  <c r="G190" i="9"/>
  <c r="B190" i="9"/>
  <c r="F188" i="9"/>
  <c r="H187" i="9"/>
  <c r="A186" i="9"/>
  <c r="E186" i="9"/>
  <c r="I186" i="9"/>
  <c r="C186" i="9"/>
  <c r="G186" i="9"/>
  <c r="B186" i="9"/>
  <c r="F184" i="9"/>
  <c r="H183" i="9"/>
  <c r="A182" i="9"/>
  <c r="E182" i="9"/>
  <c r="I182" i="9"/>
  <c r="C182" i="9"/>
  <c r="G182" i="9"/>
  <c r="B182" i="9"/>
  <c r="C179" i="9"/>
  <c r="G179" i="9"/>
  <c r="D179" i="9"/>
  <c r="H179" i="9"/>
  <c r="A179" i="9"/>
  <c r="E179" i="9"/>
  <c r="I179" i="9"/>
  <c r="B177" i="9"/>
  <c r="C175" i="9"/>
  <c r="G175" i="9"/>
  <c r="D175" i="9"/>
  <c r="H175" i="9"/>
  <c r="A175" i="9"/>
  <c r="E175" i="9"/>
  <c r="I175" i="9"/>
  <c r="B173" i="9"/>
  <c r="D171" i="9"/>
  <c r="H171" i="9"/>
  <c r="A171" i="9"/>
  <c r="F171" i="9"/>
  <c r="B171" i="9"/>
  <c r="G171" i="9"/>
  <c r="C171" i="9"/>
  <c r="I171" i="9"/>
  <c r="D167" i="9"/>
  <c r="H167" i="9"/>
  <c r="A167" i="9"/>
  <c r="F167" i="9"/>
  <c r="B167" i="9"/>
  <c r="G167" i="9"/>
  <c r="C167" i="9"/>
  <c r="I167" i="9"/>
  <c r="D163" i="9"/>
  <c r="H163" i="9"/>
  <c r="A163" i="9"/>
  <c r="F163" i="9"/>
  <c r="B163" i="9"/>
  <c r="G163" i="9"/>
  <c r="C163" i="9"/>
  <c r="I163" i="9"/>
  <c r="D159" i="9"/>
  <c r="H159" i="9"/>
  <c r="A159" i="9"/>
  <c r="F159" i="9"/>
  <c r="B159" i="9"/>
  <c r="G159" i="9"/>
  <c r="C159" i="9"/>
  <c r="I159" i="9"/>
  <c r="D155" i="9"/>
  <c r="H155" i="9"/>
  <c r="A155" i="9"/>
  <c r="F155" i="9"/>
  <c r="B155" i="9"/>
  <c r="G155" i="9"/>
  <c r="C155" i="9"/>
  <c r="I155" i="9"/>
  <c r="D151" i="9"/>
  <c r="H151" i="9"/>
  <c r="A151" i="9"/>
  <c r="F151" i="9"/>
  <c r="B151" i="9"/>
  <c r="G151" i="9"/>
  <c r="C151" i="9"/>
  <c r="I151" i="9"/>
  <c r="D147" i="9"/>
  <c r="H147" i="9"/>
  <c r="A147" i="9"/>
  <c r="F147" i="9"/>
  <c r="B147" i="9"/>
  <c r="G147" i="9"/>
  <c r="C147" i="9"/>
  <c r="I147" i="9"/>
  <c r="D143" i="9"/>
  <c r="H143" i="9"/>
  <c r="A143" i="9"/>
  <c r="F143" i="9"/>
  <c r="B143" i="9"/>
  <c r="G143" i="9"/>
  <c r="C143" i="9"/>
  <c r="I143" i="9"/>
  <c r="D139" i="9"/>
  <c r="H139" i="9"/>
  <c r="A139" i="9"/>
  <c r="F139" i="9"/>
  <c r="B139" i="9"/>
  <c r="G139" i="9"/>
  <c r="C139" i="9"/>
  <c r="I139" i="9"/>
  <c r="D135" i="9"/>
  <c r="H135" i="9"/>
  <c r="A135" i="9"/>
  <c r="F135" i="9"/>
  <c r="B135" i="9"/>
  <c r="G135" i="9"/>
  <c r="C135" i="9"/>
  <c r="I135" i="9"/>
  <c r="D131" i="9"/>
  <c r="H131" i="9"/>
  <c r="A131" i="9"/>
  <c r="F131" i="9"/>
  <c r="B131" i="9"/>
  <c r="G131" i="9"/>
  <c r="C131" i="9"/>
  <c r="I131" i="9"/>
  <c r="D127" i="9"/>
  <c r="H127" i="9"/>
  <c r="A127" i="9"/>
  <c r="F127" i="9"/>
  <c r="B127" i="9"/>
  <c r="G127" i="9"/>
  <c r="C127" i="9"/>
  <c r="I127" i="9"/>
  <c r="C123" i="9"/>
  <c r="G123" i="9"/>
  <c r="B123" i="9"/>
  <c r="H123" i="9"/>
  <c r="E123" i="9"/>
  <c r="F123" i="9"/>
  <c r="A123" i="9"/>
  <c r="I123" i="9"/>
  <c r="A112" i="9"/>
  <c r="E112" i="9"/>
  <c r="I112" i="9"/>
  <c r="F112" i="9"/>
  <c r="D112" i="9"/>
  <c r="G112" i="9"/>
  <c r="B112" i="9"/>
  <c r="H112" i="9"/>
  <c r="C49" i="9"/>
  <c r="G49" i="9"/>
  <c r="A49" i="9"/>
  <c r="E49" i="9"/>
  <c r="I49" i="9"/>
  <c r="H49" i="9"/>
  <c r="D49" i="9"/>
  <c r="F49" i="9"/>
  <c r="B49" i="9"/>
  <c r="G180" i="9"/>
  <c r="C180" i="9"/>
  <c r="G178" i="9"/>
  <c r="C178" i="9"/>
  <c r="G176" i="9"/>
  <c r="C176" i="9"/>
  <c r="G174" i="9"/>
  <c r="C174" i="9"/>
  <c r="G172" i="9"/>
  <c r="C172" i="9"/>
  <c r="A120" i="9"/>
  <c r="E120" i="9"/>
  <c r="I120" i="9"/>
  <c r="F120" i="9"/>
  <c r="C120" i="9"/>
  <c r="A114" i="9"/>
  <c r="E114" i="9"/>
  <c r="I114" i="9"/>
  <c r="B114" i="9"/>
  <c r="G114" i="9"/>
  <c r="C114" i="9"/>
  <c r="A108" i="9"/>
  <c r="E108" i="9"/>
  <c r="I108" i="9"/>
  <c r="C108" i="9"/>
  <c r="H108" i="9"/>
  <c r="B108" i="9"/>
  <c r="A40" i="9"/>
  <c r="E40" i="9"/>
  <c r="I40" i="9"/>
  <c r="F40" i="9"/>
  <c r="C40" i="9"/>
  <c r="H40" i="9"/>
  <c r="G40" i="9"/>
  <c r="B40" i="9"/>
  <c r="D40" i="9"/>
  <c r="F180" i="9"/>
  <c r="B180" i="9"/>
  <c r="F178" i="9"/>
  <c r="B178" i="9"/>
  <c r="F176" i="9"/>
  <c r="B176" i="9"/>
  <c r="F174" i="9"/>
  <c r="B174" i="9"/>
  <c r="F172" i="9"/>
  <c r="B172" i="9"/>
  <c r="A122" i="9"/>
  <c r="E122" i="9"/>
  <c r="I122" i="9"/>
  <c r="B122" i="9"/>
  <c r="G122" i="9"/>
  <c r="C122" i="9"/>
  <c r="A116" i="9"/>
  <c r="E116" i="9"/>
  <c r="I116" i="9"/>
  <c r="C116" i="9"/>
  <c r="H116" i="9"/>
  <c r="B116" i="9"/>
  <c r="C113" i="9"/>
  <c r="G113" i="9"/>
  <c r="A113" i="9"/>
  <c r="F113" i="9"/>
  <c r="D113" i="9"/>
  <c r="C107" i="9"/>
  <c r="G107" i="9"/>
  <c r="A107" i="9"/>
  <c r="E107" i="9"/>
  <c r="H107" i="9"/>
  <c r="B107" i="9"/>
  <c r="A70" i="9"/>
  <c r="E70" i="9"/>
  <c r="I70" i="9"/>
  <c r="C70" i="9"/>
  <c r="F70" i="9"/>
  <c r="B70" i="9"/>
  <c r="H70" i="9"/>
  <c r="G70" i="9"/>
  <c r="C67" i="9"/>
  <c r="G67" i="9"/>
  <c r="A67" i="9"/>
  <c r="E67" i="9"/>
  <c r="I67" i="9"/>
  <c r="D67" i="9"/>
  <c r="H67" i="9"/>
  <c r="C63" i="9"/>
  <c r="G63" i="9"/>
  <c r="A63" i="9"/>
  <c r="E63" i="9"/>
  <c r="I63" i="9"/>
  <c r="D63" i="9"/>
  <c r="H63" i="9"/>
  <c r="B63" i="9"/>
  <c r="C59" i="9"/>
  <c r="G59" i="9"/>
  <c r="A59" i="9"/>
  <c r="E59" i="9"/>
  <c r="I59" i="9"/>
  <c r="D59" i="9"/>
  <c r="H59" i="9"/>
  <c r="F59" i="9"/>
  <c r="C51" i="9"/>
  <c r="G51" i="9"/>
  <c r="A51" i="9"/>
  <c r="E51" i="9"/>
  <c r="I51" i="9"/>
  <c r="D51" i="9"/>
  <c r="H51" i="9"/>
  <c r="C47" i="9"/>
  <c r="G47" i="9"/>
  <c r="A47" i="9"/>
  <c r="E47" i="9"/>
  <c r="I47" i="9"/>
  <c r="D47" i="9"/>
  <c r="H47" i="9"/>
  <c r="B47" i="9"/>
  <c r="C43" i="9"/>
  <c r="G43" i="9"/>
  <c r="A43" i="9"/>
  <c r="E43" i="9"/>
  <c r="I43" i="9"/>
  <c r="D43" i="9"/>
  <c r="H43" i="9"/>
  <c r="F43" i="9"/>
  <c r="C31" i="9"/>
  <c r="G31" i="9"/>
  <c r="D31" i="9"/>
  <c r="H31" i="9"/>
  <c r="A31" i="9"/>
  <c r="E31" i="9"/>
  <c r="I31" i="9"/>
  <c r="F31" i="9"/>
  <c r="B31" i="9"/>
  <c r="C15" i="9"/>
  <c r="G15" i="9"/>
  <c r="D15" i="9"/>
  <c r="H15" i="9"/>
  <c r="A15" i="9"/>
  <c r="E15" i="9"/>
  <c r="I15" i="9"/>
  <c r="F15" i="9"/>
  <c r="B15" i="9"/>
  <c r="I180" i="9"/>
  <c r="E180" i="9"/>
  <c r="I178" i="9"/>
  <c r="E178" i="9"/>
  <c r="I176" i="9"/>
  <c r="E176" i="9"/>
  <c r="I174" i="9"/>
  <c r="E174" i="9"/>
  <c r="I172" i="9"/>
  <c r="E172" i="9"/>
  <c r="A124" i="9"/>
  <c r="E124" i="9"/>
  <c r="I124" i="9"/>
  <c r="C124" i="9"/>
  <c r="H124" i="9"/>
  <c r="B124" i="9"/>
  <c r="H122" i="9"/>
  <c r="C121" i="9"/>
  <c r="G121" i="9"/>
  <c r="A121" i="9"/>
  <c r="F121" i="9"/>
  <c r="D121" i="9"/>
  <c r="G120" i="9"/>
  <c r="G116" i="9"/>
  <c r="C115" i="9"/>
  <c r="G115" i="9"/>
  <c r="B115" i="9"/>
  <c r="H115" i="9"/>
  <c r="D115" i="9"/>
  <c r="F114" i="9"/>
  <c r="I113" i="9"/>
  <c r="B113" i="9"/>
  <c r="C109" i="9"/>
  <c r="G109" i="9"/>
  <c r="D109" i="9"/>
  <c r="I109" i="9"/>
  <c r="B109" i="9"/>
  <c r="F108" i="9"/>
  <c r="I107" i="9"/>
  <c r="C105" i="9"/>
  <c r="G105" i="9"/>
  <c r="A105" i="9"/>
  <c r="E105" i="9"/>
  <c r="I105" i="9"/>
  <c r="D105" i="9"/>
  <c r="A104" i="9"/>
  <c r="E104" i="9"/>
  <c r="I104" i="9"/>
  <c r="C104" i="9"/>
  <c r="G104" i="9"/>
  <c r="F104" i="9"/>
  <c r="C103" i="9"/>
  <c r="G103" i="9"/>
  <c r="A103" i="9"/>
  <c r="E103" i="9"/>
  <c r="I103" i="9"/>
  <c r="H103" i="9"/>
  <c r="C101" i="9"/>
  <c r="G101" i="9"/>
  <c r="A101" i="9"/>
  <c r="E101" i="9"/>
  <c r="I101" i="9"/>
  <c r="D101" i="9"/>
  <c r="A100" i="9"/>
  <c r="E100" i="9"/>
  <c r="I100" i="9"/>
  <c r="C100" i="9"/>
  <c r="G100" i="9"/>
  <c r="F100" i="9"/>
  <c r="C99" i="9"/>
  <c r="G99" i="9"/>
  <c r="A99" i="9"/>
  <c r="E99" i="9"/>
  <c r="I99" i="9"/>
  <c r="H99" i="9"/>
  <c r="C97" i="9"/>
  <c r="G97" i="9"/>
  <c r="A97" i="9"/>
  <c r="E97" i="9"/>
  <c r="I97" i="9"/>
  <c r="D97" i="9"/>
  <c r="A96" i="9"/>
  <c r="E96" i="9"/>
  <c r="I96" i="9"/>
  <c r="C96" i="9"/>
  <c r="G96" i="9"/>
  <c r="F96" i="9"/>
  <c r="C95" i="9"/>
  <c r="G95" i="9"/>
  <c r="A95" i="9"/>
  <c r="E95" i="9"/>
  <c r="I95" i="9"/>
  <c r="H95" i="9"/>
  <c r="C93" i="9"/>
  <c r="G93" i="9"/>
  <c r="A93" i="9"/>
  <c r="E93" i="9"/>
  <c r="I93" i="9"/>
  <c r="D93" i="9"/>
  <c r="A92" i="9"/>
  <c r="E92" i="9"/>
  <c r="I92" i="9"/>
  <c r="C92" i="9"/>
  <c r="G92" i="9"/>
  <c r="F92" i="9"/>
  <c r="C91" i="9"/>
  <c r="G91" i="9"/>
  <c r="A91" i="9"/>
  <c r="E91" i="9"/>
  <c r="I91" i="9"/>
  <c r="H91" i="9"/>
  <c r="C89" i="9"/>
  <c r="G89" i="9"/>
  <c r="A89" i="9"/>
  <c r="E89" i="9"/>
  <c r="I89" i="9"/>
  <c r="D89" i="9"/>
  <c r="A88" i="9"/>
  <c r="E88" i="9"/>
  <c r="I88" i="9"/>
  <c r="C88" i="9"/>
  <c r="G88" i="9"/>
  <c r="F88" i="9"/>
  <c r="C87" i="9"/>
  <c r="G87" i="9"/>
  <c r="A87" i="9"/>
  <c r="E87" i="9"/>
  <c r="I87" i="9"/>
  <c r="H87" i="9"/>
  <c r="C85" i="9"/>
  <c r="G85" i="9"/>
  <c r="A85" i="9"/>
  <c r="E85" i="9"/>
  <c r="I85" i="9"/>
  <c r="D85" i="9"/>
  <c r="A84" i="9"/>
  <c r="E84" i="9"/>
  <c r="I84" i="9"/>
  <c r="C84" i="9"/>
  <c r="G84" i="9"/>
  <c r="F84" i="9"/>
  <c r="C83" i="9"/>
  <c r="G83" i="9"/>
  <c r="A83" i="9"/>
  <c r="E83" i="9"/>
  <c r="I83" i="9"/>
  <c r="H83" i="9"/>
  <c r="C81" i="9"/>
  <c r="G81" i="9"/>
  <c r="A81" i="9"/>
  <c r="E81" i="9"/>
  <c r="I81" i="9"/>
  <c r="D81" i="9"/>
  <c r="A80" i="9"/>
  <c r="E80" i="9"/>
  <c r="I80" i="9"/>
  <c r="C80" i="9"/>
  <c r="G80" i="9"/>
  <c r="F80" i="9"/>
  <c r="C79" i="9"/>
  <c r="G79" i="9"/>
  <c r="A79" i="9"/>
  <c r="E79" i="9"/>
  <c r="I79" i="9"/>
  <c r="H79" i="9"/>
  <c r="A74" i="9"/>
  <c r="E74" i="9"/>
  <c r="I74" i="9"/>
  <c r="C74" i="9"/>
  <c r="H74" i="9"/>
  <c r="F74" i="9"/>
  <c r="D74" i="9"/>
  <c r="C71" i="9"/>
  <c r="G71" i="9"/>
  <c r="A71" i="9"/>
  <c r="F71" i="9"/>
  <c r="D71" i="9"/>
  <c r="I71" i="9"/>
  <c r="H71" i="9"/>
  <c r="D70" i="9"/>
  <c r="F67" i="9"/>
  <c r="F63" i="9"/>
  <c r="B59" i="9"/>
  <c r="C57" i="9"/>
  <c r="G57" i="9"/>
  <c r="A57" i="9"/>
  <c r="E57" i="9"/>
  <c r="I57" i="9"/>
  <c r="H57" i="9"/>
  <c r="D57" i="9"/>
  <c r="F51" i="9"/>
  <c r="F47" i="9"/>
  <c r="B43" i="9"/>
  <c r="C41" i="9"/>
  <c r="G41" i="9"/>
  <c r="A41" i="9"/>
  <c r="F41" i="9"/>
  <c r="D41" i="9"/>
  <c r="I41" i="9"/>
  <c r="H41" i="9"/>
  <c r="B41" i="9"/>
  <c r="C27" i="9"/>
  <c r="G27" i="9"/>
  <c r="D27" i="9"/>
  <c r="H27" i="9"/>
  <c r="A27" i="9"/>
  <c r="E27" i="9"/>
  <c r="I27" i="9"/>
  <c r="F27" i="9"/>
  <c r="B27" i="9"/>
  <c r="F170" i="9"/>
  <c r="F168" i="9"/>
  <c r="F166" i="9"/>
  <c r="F164" i="9"/>
  <c r="F162" i="9"/>
  <c r="F160" i="9"/>
  <c r="F158" i="9"/>
  <c r="F156" i="9"/>
  <c r="F154" i="9"/>
  <c r="F152" i="9"/>
  <c r="F150" i="9"/>
  <c r="F148" i="9"/>
  <c r="F146" i="9"/>
  <c r="F144" i="9"/>
  <c r="F142" i="9"/>
  <c r="F140" i="9"/>
  <c r="F138" i="9"/>
  <c r="F136" i="9"/>
  <c r="F134" i="9"/>
  <c r="F132" i="9"/>
  <c r="F130" i="9"/>
  <c r="F128" i="9"/>
  <c r="F126" i="9"/>
  <c r="C119" i="9"/>
  <c r="G119" i="9"/>
  <c r="E119" i="9"/>
  <c r="A118" i="9"/>
  <c r="E118" i="9"/>
  <c r="I118" i="9"/>
  <c r="D118" i="9"/>
  <c r="C111" i="9"/>
  <c r="G111" i="9"/>
  <c r="E111" i="9"/>
  <c r="A110" i="9"/>
  <c r="E110" i="9"/>
  <c r="I110" i="9"/>
  <c r="D110" i="9"/>
  <c r="A106" i="9"/>
  <c r="E106" i="9"/>
  <c r="I106" i="9"/>
  <c r="C106" i="9"/>
  <c r="G106" i="9"/>
  <c r="B106" i="9"/>
  <c r="A102" i="9"/>
  <c r="E102" i="9"/>
  <c r="I102" i="9"/>
  <c r="C102" i="9"/>
  <c r="G102" i="9"/>
  <c r="B102" i="9"/>
  <c r="A98" i="9"/>
  <c r="E98" i="9"/>
  <c r="I98" i="9"/>
  <c r="C98" i="9"/>
  <c r="G98" i="9"/>
  <c r="B98" i="9"/>
  <c r="A94" i="9"/>
  <c r="E94" i="9"/>
  <c r="I94" i="9"/>
  <c r="C94" i="9"/>
  <c r="G94" i="9"/>
  <c r="B94" i="9"/>
  <c r="A90" i="9"/>
  <c r="E90" i="9"/>
  <c r="I90" i="9"/>
  <c r="C90" i="9"/>
  <c r="G90" i="9"/>
  <c r="B90" i="9"/>
  <c r="A86" i="9"/>
  <c r="E86" i="9"/>
  <c r="I86" i="9"/>
  <c r="C86" i="9"/>
  <c r="G86" i="9"/>
  <c r="B86" i="9"/>
  <c r="A82" i="9"/>
  <c r="E82" i="9"/>
  <c r="I82" i="9"/>
  <c r="C82" i="9"/>
  <c r="G82" i="9"/>
  <c r="B82" i="9"/>
  <c r="A78" i="9"/>
  <c r="E78" i="9"/>
  <c r="I78" i="9"/>
  <c r="C78" i="9"/>
  <c r="G78" i="9"/>
  <c r="B78" i="9"/>
  <c r="C61" i="9"/>
  <c r="G61" i="9"/>
  <c r="A61" i="9"/>
  <c r="E61" i="9"/>
  <c r="I61" i="9"/>
  <c r="H61" i="9"/>
  <c r="D61" i="9"/>
  <c r="C55" i="9"/>
  <c r="G55" i="9"/>
  <c r="A55" i="9"/>
  <c r="E55" i="9"/>
  <c r="I55" i="9"/>
  <c r="D55" i="9"/>
  <c r="H55" i="9"/>
  <c r="C45" i="9"/>
  <c r="G45" i="9"/>
  <c r="A45" i="9"/>
  <c r="E45" i="9"/>
  <c r="I45" i="9"/>
  <c r="H45" i="9"/>
  <c r="D45" i="9"/>
  <c r="C33" i="9"/>
  <c r="G33" i="9"/>
  <c r="A33" i="9"/>
  <c r="E33" i="9"/>
  <c r="I33" i="9"/>
  <c r="D33" i="9"/>
  <c r="H33" i="9"/>
  <c r="F33" i="9"/>
  <c r="C19" i="9"/>
  <c r="G19" i="9"/>
  <c r="D19" i="9"/>
  <c r="H19" i="9"/>
  <c r="A19" i="9"/>
  <c r="E19" i="9"/>
  <c r="I19" i="9"/>
  <c r="F19" i="9"/>
  <c r="B19" i="9"/>
  <c r="C11" i="9"/>
  <c r="G11" i="9"/>
  <c r="D11" i="9"/>
  <c r="H11" i="9"/>
  <c r="A11" i="9"/>
  <c r="E11" i="9"/>
  <c r="I11" i="9"/>
  <c r="F11" i="9"/>
  <c r="B11" i="9"/>
  <c r="C73" i="9"/>
  <c r="G73" i="9"/>
  <c r="E73" i="9"/>
  <c r="A72" i="9"/>
  <c r="E72" i="9"/>
  <c r="I72" i="9"/>
  <c r="D72" i="9"/>
  <c r="A66" i="9"/>
  <c r="E66" i="9"/>
  <c r="I66" i="9"/>
  <c r="C66" i="9"/>
  <c r="G66" i="9"/>
  <c r="B66" i="9"/>
  <c r="A62" i="9"/>
  <c r="E62" i="9"/>
  <c r="I62" i="9"/>
  <c r="C62" i="9"/>
  <c r="G62" i="9"/>
  <c r="B62" i="9"/>
  <c r="A58" i="9"/>
  <c r="E58" i="9"/>
  <c r="I58" i="9"/>
  <c r="C58" i="9"/>
  <c r="G58" i="9"/>
  <c r="B58" i="9"/>
  <c r="A54" i="9"/>
  <c r="E54" i="9"/>
  <c r="I54" i="9"/>
  <c r="C54" i="9"/>
  <c r="G54" i="9"/>
  <c r="B54" i="9"/>
  <c r="A50" i="9"/>
  <c r="E50" i="9"/>
  <c r="I50" i="9"/>
  <c r="C50" i="9"/>
  <c r="G50" i="9"/>
  <c r="B50" i="9"/>
  <c r="A46" i="9"/>
  <c r="E46" i="9"/>
  <c r="I46" i="9"/>
  <c r="C46" i="9"/>
  <c r="G46" i="9"/>
  <c r="B46" i="9"/>
  <c r="A42" i="9"/>
  <c r="E42" i="9"/>
  <c r="I42" i="9"/>
  <c r="C42" i="9"/>
  <c r="G42" i="9"/>
  <c r="B42" i="9"/>
  <c r="C37" i="9"/>
  <c r="G37" i="9"/>
  <c r="A37" i="9"/>
  <c r="E37" i="9"/>
  <c r="I37" i="9"/>
  <c r="D37" i="9"/>
  <c r="H37" i="9"/>
  <c r="C29" i="9"/>
  <c r="G29" i="9"/>
  <c r="D29" i="9"/>
  <c r="H29" i="9"/>
  <c r="A29" i="9"/>
  <c r="E29" i="9"/>
  <c r="I29" i="9"/>
  <c r="F29" i="9"/>
  <c r="C21" i="9"/>
  <c r="G21" i="9"/>
  <c r="D21" i="9"/>
  <c r="H21" i="9"/>
  <c r="A21" i="9"/>
  <c r="E21" i="9"/>
  <c r="I21" i="9"/>
  <c r="F21" i="9"/>
  <c r="C13" i="9"/>
  <c r="G13" i="9"/>
  <c r="D13" i="9"/>
  <c r="H13" i="9"/>
  <c r="A13" i="9"/>
  <c r="E13" i="9"/>
  <c r="I13" i="9"/>
  <c r="F13" i="9"/>
  <c r="C77" i="9"/>
  <c r="G77" i="9"/>
  <c r="E77" i="9"/>
  <c r="A76" i="9"/>
  <c r="E76" i="9"/>
  <c r="I76" i="9"/>
  <c r="D76" i="9"/>
  <c r="H73" i="9"/>
  <c r="B73" i="9"/>
  <c r="G72" i="9"/>
  <c r="B72" i="9"/>
  <c r="A68" i="9"/>
  <c r="E68" i="9"/>
  <c r="I68" i="9"/>
  <c r="C68" i="9"/>
  <c r="G68" i="9"/>
  <c r="B68" i="9"/>
  <c r="F66" i="9"/>
  <c r="A64" i="9"/>
  <c r="E64" i="9"/>
  <c r="I64" i="9"/>
  <c r="C64" i="9"/>
  <c r="G64" i="9"/>
  <c r="B64" i="9"/>
  <c r="F62" i="9"/>
  <c r="A60" i="9"/>
  <c r="E60" i="9"/>
  <c r="I60" i="9"/>
  <c r="C60" i="9"/>
  <c r="G60" i="9"/>
  <c r="B60" i="9"/>
  <c r="F58" i="9"/>
  <c r="A56" i="9"/>
  <c r="E56" i="9"/>
  <c r="I56" i="9"/>
  <c r="C56" i="9"/>
  <c r="G56" i="9"/>
  <c r="B56" i="9"/>
  <c r="F54" i="9"/>
  <c r="A52" i="9"/>
  <c r="E52" i="9"/>
  <c r="I52" i="9"/>
  <c r="C52" i="9"/>
  <c r="G52" i="9"/>
  <c r="B52" i="9"/>
  <c r="F50" i="9"/>
  <c r="A48" i="9"/>
  <c r="E48" i="9"/>
  <c r="I48" i="9"/>
  <c r="C48" i="9"/>
  <c r="G48" i="9"/>
  <c r="B48" i="9"/>
  <c r="F46" i="9"/>
  <c r="A44" i="9"/>
  <c r="E44" i="9"/>
  <c r="I44" i="9"/>
  <c r="C44" i="9"/>
  <c r="G44" i="9"/>
  <c r="B44" i="9"/>
  <c r="F42" i="9"/>
  <c r="B37" i="9"/>
  <c r="C35" i="9"/>
  <c r="G35" i="9"/>
  <c r="A35" i="9"/>
  <c r="E35" i="9"/>
  <c r="I35" i="9"/>
  <c r="H35" i="9"/>
  <c r="D35" i="9"/>
  <c r="C25" i="9"/>
  <c r="G25" i="9"/>
  <c r="D25" i="9"/>
  <c r="H25" i="9"/>
  <c r="A25" i="9"/>
  <c r="E25" i="9"/>
  <c r="I25" i="9"/>
  <c r="F25" i="9"/>
  <c r="C17" i="9"/>
  <c r="G17" i="9"/>
  <c r="D17" i="9"/>
  <c r="H17" i="9"/>
  <c r="A17" i="9"/>
  <c r="E17" i="9"/>
  <c r="I17" i="9"/>
  <c r="F17" i="9"/>
  <c r="C9" i="9"/>
  <c r="G9" i="9"/>
  <c r="D9" i="9"/>
  <c r="H9" i="9"/>
  <c r="A9" i="9"/>
  <c r="E9" i="9"/>
  <c r="I9" i="9"/>
  <c r="F9" i="9"/>
  <c r="A36" i="9"/>
  <c r="E36" i="9"/>
  <c r="I36" i="9"/>
  <c r="C36" i="9"/>
  <c r="G36" i="9"/>
  <c r="B36" i="9"/>
  <c r="C39" i="9"/>
  <c r="G39" i="9"/>
  <c r="E39" i="9"/>
  <c r="A38" i="9"/>
  <c r="E38" i="9"/>
  <c r="I38" i="9"/>
  <c r="C38" i="9"/>
  <c r="G38" i="9"/>
  <c r="B38" i="9"/>
  <c r="F36" i="9"/>
  <c r="A34" i="9"/>
  <c r="E34" i="9"/>
  <c r="I34" i="9"/>
  <c r="C34" i="9"/>
  <c r="G34" i="9"/>
  <c r="B34" i="9"/>
  <c r="G32" i="9"/>
  <c r="C32" i="9"/>
  <c r="G30" i="9"/>
  <c r="C30" i="9"/>
  <c r="G28" i="9"/>
  <c r="C28" i="9"/>
  <c r="G26" i="9"/>
  <c r="C26" i="9"/>
  <c r="G24" i="9"/>
  <c r="C24" i="9"/>
  <c r="G22" i="9"/>
  <c r="C22" i="9"/>
  <c r="G20" i="9"/>
  <c r="C20" i="9"/>
  <c r="G18" i="9"/>
  <c r="C18" i="9"/>
  <c r="G16" i="9"/>
  <c r="C16" i="9"/>
  <c r="G14" i="9"/>
  <c r="C14" i="9"/>
  <c r="G12" i="9"/>
  <c r="C12" i="9"/>
  <c r="G10" i="9"/>
  <c r="C10" i="9"/>
  <c r="G8" i="9"/>
  <c r="C8" i="9"/>
  <c r="F32" i="9"/>
  <c r="B32" i="9"/>
  <c r="F30" i="9"/>
  <c r="B30" i="9"/>
  <c r="F28" i="9"/>
  <c r="B28" i="9"/>
  <c r="F26" i="9"/>
  <c r="B26" i="9"/>
  <c r="F24" i="9"/>
  <c r="B24" i="9"/>
  <c r="F22" i="9"/>
  <c r="B22" i="9"/>
  <c r="F20" i="9"/>
  <c r="B20" i="9"/>
  <c r="F18" i="9"/>
  <c r="B18" i="9"/>
  <c r="F16" i="9"/>
  <c r="B16" i="9"/>
  <c r="F14" i="9"/>
  <c r="B14" i="9"/>
  <c r="F12" i="9"/>
  <c r="B12" i="9"/>
  <c r="F10" i="9"/>
  <c r="B10" i="9"/>
  <c r="F8" i="9"/>
  <c r="B8" i="9"/>
  <c r="I32" i="9"/>
  <c r="E32" i="9"/>
  <c r="I30" i="9"/>
  <c r="E30" i="9"/>
  <c r="I28" i="9"/>
  <c r="E28" i="9"/>
  <c r="I26" i="9"/>
  <c r="E26" i="9"/>
  <c r="I24" i="9"/>
  <c r="E24" i="9"/>
  <c r="I22" i="9"/>
  <c r="E22" i="9"/>
  <c r="I20" i="9"/>
  <c r="E20" i="9"/>
  <c r="I18" i="9"/>
  <c r="E18" i="9"/>
  <c r="I16" i="9"/>
  <c r="E16" i="9"/>
  <c r="I14" i="9"/>
  <c r="E14" i="9"/>
  <c r="I12" i="9"/>
  <c r="E12" i="9"/>
  <c r="I10" i="9"/>
  <c r="E10" i="9"/>
  <c r="I8" i="9"/>
  <c r="E8" i="9"/>
  <c r="B675" i="9"/>
  <c r="I675" i="9"/>
  <c r="F675" i="9"/>
  <c r="E675" i="9"/>
  <c r="A675" i="9"/>
  <c r="H675" i="9"/>
  <c r="J583" i="1"/>
  <c r="J518" i="1" l="1"/>
  <c r="J210" i="1" l="1"/>
  <c r="J87" i="1"/>
  <c r="J626" i="1" l="1"/>
  <c r="D712" i="1" l="1"/>
  <c r="E712" i="1"/>
  <c r="J7" i="9"/>
  <c r="F7" i="9" s="1"/>
  <c r="J1" i="1"/>
  <c r="H1" i="8" s="1"/>
  <c r="H712" i="1"/>
  <c r="F712" i="1"/>
  <c r="G712" i="1"/>
  <c r="I541" i="1"/>
  <c r="J541" i="1" s="1"/>
  <c r="I286" i="1"/>
  <c r="J286" i="1" s="1"/>
  <c r="I8" i="1"/>
  <c r="J8" i="1" s="1"/>
  <c r="I712" i="1" l="1"/>
  <c r="J712" i="1"/>
  <c r="H7" i="9"/>
  <c r="G7" i="9"/>
  <c r="I7" i="9"/>
  <c r="F712" i="8" l="1"/>
  <c r="G712" i="8"/>
  <c r="E712" i="8"/>
  <c r="B7" i="9"/>
  <c r="C7" i="9"/>
  <c r="D7" i="9"/>
  <c r="E7" i="9"/>
  <c r="A7" i="9"/>
  <c r="I306" i="8" l="1"/>
  <c r="I20" i="8"/>
  <c r="I42" i="8"/>
  <c r="I62" i="8"/>
  <c r="I64" i="8"/>
  <c r="I552" i="8"/>
  <c r="I625" i="8"/>
  <c r="I43" i="8"/>
  <c r="I368" i="8"/>
  <c r="I10" i="8"/>
  <c r="I63" i="8"/>
  <c r="I624" i="8"/>
  <c r="H20" i="8"/>
  <c r="H62" i="8"/>
  <c r="H552" i="8"/>
  <c r="H10" i="8"/>
  <c r="H43" i="8"/>
  <c r="H63" i="8"/>
  <c r="H368" i="8"/>
  <c r="H624" i="8"/>
  <c r="H42" i="8"/>
  <c r="H64" i="8"/>
  <c r="H625" i="8"/>
  <c r="H306" i="8"/>
  <c r="G701" i="9"/>
  <c r="H701" i="9"/>
  <c r="I701" i="9"/>
  <c r="F701" i="9"/>
  <c r="H66" i="8"/>
  <c r="H65" i="8"/>
  <c r="H67" i="8"/>
  <c r="H115" i="8"/>
  <c r="I66" i="8"/>
  <c r="I67" i="8"/>
  <c r="I65" i="8"/>
  <c r="I115" i="8"/>
  <c r="I677" i="8"/>
  <c r="I684" i="8"/>
  <c r="H677" i="8"/>
  <c r="H684" i="8"/>
  <c r="I672" i="8"/>
  <c r="I676" i="8"/>
  <c r="H672" i="8"/>
  <c r="H676" i="8"/>
  <c r="I597" i="8"/>
  <c r="I598" i="8"/>
  <c r="H597" i="8"/>
  <c r="H598" i="8"/>
  <c r="H456" i="8"/>
  <c r="H568" i="8"/>
  <c r="I456" i="8"/>
  <c r="I568" i="8"/>
  <c r="I239" i="8"/>
  <c r="I337" i="8"/>
  <c r="H239" i="8"/>
  <c r="H337" i="8"/>
  <c r="I241" i="8"/>
  <c r="I242" i="8"/>
  <c r="H241" i="8"/>
  <c r="H242" i="8"/>
  <c r="I679" i="8"/>
  <c r="I240" i="8"/>
  <c r="H679" i="8"/>
  <c r="H240" i="8"/>
  <c r="I666" i="8"/>
  <c r="I673" i="8"/>
  <c r="H666" i="8"/>
  <c r="H673" i="8"/>
  <c r="I658" i="8"/>
  <c r="I663" i="8"/>
  <c r="H658" i="8"/>
  <c r="H663" i="8"/>
  <c r="I654" i="8"/>
  <c r="I655" i="8"/>
  <c r="H654" i="8"/>
  <c r="H655" i="8"/>
  <c r="I593" i="8"/>
  <c r="I652" i="8"/>
  <c r="H593" i="8"/>
  <c r="H652" i="8"/>
  <c r="I9" i="8"/>
  <c r="I21" i="8"/>
  <c r="I23" i="8"/>
  <c r="I25" i="8"/>
  <c r="I27" i="8"/>
  <c r="I31" i="8"/>
  <c r="I33" i="8"/>
  <c r="I35" i="8"/>
  <c r="I37" i="8"/>
  <c r="I39" i="8"/>
  <c r="I41" i="8"/>
  <c r="I51" i="8"/>
  <c r="I53" i="8"/>
  <c r="I59" i="8"/>
  <c r="I71" i="8"/>
  <c r="I75" i="8"/>
  <c r="I77" i="8"/>
  <c r="I79" i="8"/>
  <c r="I87" i="8"/>
  <c r="I101" i="8"/>
  <c r="I103" i="8"/>
  <c r="I105" i="8"/>
  <c r="I107" i="8"/>
  <c r="I109" i="8"/>
  <c r="I111" i="8"/>
  <c r="I113" i="8"/>
  <c r="I123" i="8"/>
  <c r="I127" i="8"/>
  <c r="I139" i="8"/>
  <c r="I141" i="8"/>
  <c r="I143" i="8"/>
  <c r="I145" i="8"/>
  <c r="I163" i="8"/>
  <c r="I167" i="8"/>
  <c r="I175" i="8"/>
  <c r="I201" i="8"/>
  <c r="I213" i="8"/>
  <c r="I217" i="8"/>
  <c r="I219" i="8"/>
  <c r="I221" i="8"/>
  <c r="I225" i="8"/>
  <c r="I233" i="8"/>
  <c r="I249" i="8"/>
  <c r="I251" i="8"/>
  <c r="I253" i="8"/>
  <c r="I257" i="8"/>
  <c r="I259" i="8"/>
  <c r="I267" i="8"/>
  <c r="I269" i="8"/>
  <c r="I289" i="8"/>
  <c r="I313" i="8"/>
  <c r="I319" i="8"/>
  <c r="I321" i="8"/>
  <c r="I348" i="8"/>
  <c r="I350" i="8"/>
  <c r="I358" i="8"/>
  <c r="I373" i="8"/>
  <c r="I375" i="8"/>
  <c r="I377" i="8"/>
  <c r="I379" i="8"/>
  <c r="I381" i="8"/>
  <c r="I389" i="8"/>
  <c r="I391" i="8"/>
  <c r="I393" i="8"/>
  <c r="I401" i="8"/>
  <c r="I403" i="8"/>
  <c r="I411" i="8"/>
  <c r="I441" i="8"/>
  <c r="I443" i="8"/>
  <c r="I447" i="8"/>
  <c r="I458" i="8"/>
  <c r="I460" i="8"/>
  <c r="I462" i="8"/>
  <c r="I466" i="8"/>
  <c r="I482" i="8"/>
  <c r="I496" i="8"/>
  <c r="I506" i="8"/>
  <c r="I510" i="8"/>
  <c r="I518" i="8"/>
  <c r="I520" i="8"/>
  <c r="I522" i="8"/>
  <c r="I524" i="8"/>
  <c r="I526" i="8"/>
  <c r="I534" i="8"/>
  <c r="I550" i="8"/>
  <c r="I24" i="8"/>
  <c r="I44" i="8"/>
  <c r="I50" i="8"/>
  <c r="I72" i="8"/>
  <c r="I74" i="8"/>
  <c r="I100" i="8"/>
  <c r="I108" i="8"/>
  <c r="I124" i="8"/>
  <c r="I126" i="8"/>
  <c r="I144" i="8"/>
  <c r="I176" i="8"/>
  <c r="I220" i="8"/>
  <c r="I250" i="8"/>
  <c r="I260" i="8"/>
  <c r="I314" i="8"/>
  <c r="I318" i="8"/>
  <c r="I351" i="8"/>
  <c r="I355" i="8"/>
  <c r="I357" i="8"/>
  <c r="I378" i="8"/>
  <c r="I392" i="8"/>
  <c r="I414" i="8"/>
  <c r="I432" i="8"/>
  <c r="I440" i="8"/>
  <c r="I483" i="8"/>
  <c r="I495" i="8"/>
  <c r="I519" i="8"/>
  <c r="I527" i="8"/>
  <c r="I533" i="8"/>
  <c r="I555" i="8"/>
  <c r="I559" i="8"/>
  <c r="I582" i="8"/>
  <c r="I592" i="8"/>
  <c r="I604" i="8"/>
  <c r="I606" i="8"/>
  <c r="I608" i="8"/>
  <c r="I610" i="8"/>
  <c r="I620" i="8"/>
  <c r="I622" i="8"/>
  <c r="I626" i="8"/>
  <c r="I632" i="8"/>
  <c r="I636" i="8"/>
  <c r="I638" i="8"/>
  <c r="I8" i="8"/>
  <c r="I28" i="8"/>
  <c r="I36" i="8"/>
  <c r="I40" i="8"/>
  <c r="I68" i="8"/>
  <c r="I76" i="8"/>
  <c r="I104" i="8"/>
  <c r="I146" i="8"/>
  <c r="I168" i="8"/>
  <c r="I232" i="8"/>
  <c r="I268" i="8"/>
  <c r="I290" i="8"/>
  <c r="I322" i="8"/>
  <c r="I347" i="8"/>
  <c r="I382" i="8"/>
  <c r="I384" i="8"/>
  <c r="I554" i="8"/>
  <c r="I613" i="8"/>
  <c r="I635" i="8"/>
  <c r="I648" i="8"/>
  <c r="I704" i="8"/>
  <c r="I140" i="8"/>
  <c r="I210" i="8"/>
  <c r="I218" i="8"/>
  <c r="I256" i="8"/>
  <c r="I56" i="8"/>
  <c r="I142" i="8"/>
  <c r="I258" i="8"/>
  <c r="I376" i="8"/>
  <c r="I380" i="8"/>
  <c r="I442" i="8"/>
  <c r="I509" i="8"/>
  <c r="I623" i="8"/>
  <c r="I637" i="8"/>
  <c r="I38" i="8"/>
  <c r="I54" i="8"/>
  <c r="I102" i="8"/>
  <c r="I214" i="8"/>
  <c r="I312" i="8"/>
  <c r="I349" i="8"/>
  <c r="I370" i="8"/>
  <c r="I444" i="8"/>
  <c r="I513" i="8"/>
  <c r="I521" i="8"/>
  <c r="I525" i="8"/>
  <c r="I560" i="8"/>
  <c r="I566" i="8"/>
  <c r="I19" i="8"/>
  <c r="I110" i="8"/>
  <c r="I114" i="8"/>
  <c r="I130" i="8"/>
  <c r="I252" i="8"/>
  <c r="I286" i="8"/>
  <c r="I296" i="8"/>
  <c r="I359" i="8"/>
  <c r="I390" i="8"/>
  <c r="I396" i="8"/>
  <c r="I465" i="8"/>
  <c r="I505" i="8"/>
  <c r="I591" i="8"/>
  <c r="I607" i="8"/>
  <c r="I621" i="8"/>
  <c r="I647" i="8"/>
  <c r="I15" i="8"/>
  <c r="I32" i="8"/>
  <c r="I78" i="8"/>
  <c r="I106" i="8"/>
  <c r="I238" i="8"/>
  <c r="I278" i="8"/>
  <c r="I374" i="8"/>
  <c r="I402" i="8"/>
  <c r="I452" i="8"/>
  <c r="I481" i="8"/>
  <c r="I541" i="8"/>
  <c r="I549" i="8"/>
  <c r="I558" i="8"/>
  <c r="I583" i="8"/>
  <c r="H9" i="8"/>
  <c r="H27" i="8"/>
  <c r="H32" i="8"/>
  <c r="H37" i="8"/>
  <c r="H40" i="8"/>
  <c r="H53" i="8"/>
  <c r="H68" i="8"/>
  <c r="H77" i="8"/>
  <c r="H103" i="8"/>
  <c r="H106" i="8"/>
  <c r="H111" i="8"/>
  <c r="H114" i="8"/>
  <c r="H139" i="8"/>
  <c r="H142" i="8"/>
  <c r="H163" i="8"/>
  <c r="H168" i="8"/>
  <c r="H213" i="8"/>
  <c r="H218" i="8"/>
  <c r="H225" i="8"/>
  <c r="H238" i="8"/>
  <c r="H253" i="8"/>
  <c r="H258" i="8"/>
  <c r="H269" i="8"/>
  <c r="H290" i="8"/>
  <c r="H296" i="8"/>
  <c r="H312" i="8"/>
  <c r="H321" i="8"/>
  <c r="H349" i="8"/>
  <c r="H373" i="8"/>
  <c r="H376" i="8"/>
  <c r="H381" i="8"/>
  <c r="H390" i="8"/>
  <c r="H401" i="8"/>
  <c r="H443" i="8"/>
  <c r="H452" i="8"/>
  <c r="H462" i="8"/>
  <c r="H481" i="8"/>
  <c r="H506" i="8"/>
  <c r="H513" i="8"/>
  <c r="H522" i="8"/>
  <c r="H525" i="8"/>
  <c r="H550" i="8"/>
  <c r="H25" i="8"/>
  <c r="H101" i="8"/>
  <c r="H108" i="8"/>
  <c r="H123" i="8"/>
  <c r="H126" i="8"/>
  <c r="H140" i="8"/>
  <c r="H143" i="8"/>
  <c r="H210" i="8"/>
  <c r="H217" i="8"/>
  <c r="H221" i="8"/>
  <c r="H250" i="8"/>
  <c r="H256" i="8"/>
  <c r="H259" i="8"/>
  <c r="H314" i="8"/>
  <c r="H319" i="8"/>
  <c r="H351" i="8"/>
  <c r="H359" i="8"/>
  <c r="H370" i="8"/>
  <c r="H375" i="8"/>
  <c r="H379" i="8"/>
  <c r="H392" i="8"/>
  <c r="H402" i="8"/>
  <c r="H440" i="8"/>
  <c r="H444" i="8"/>
  <c r="H458" i="8"/>
  <c r="H466" i="8"/>
  <c r="H505" i="8"/>
  <c r="H510" i="8"/>
  <c r="H520" i="8"/>
  <c r="H527" i="8"/>
  <c r="H534" i="8"/>
  <c r="H559" i="8"/>
  <c r="H583" i="8"/>
  <c r="H591" i="8"/>
  <c r="H606" i="8"/>
  <c r="H622" i="8"/>
  <c r="H638" i="8"/>
  <c r="H15" i="8"/>
  <c r="H19" i="8"/>
  <c r="H31" i="8"/>
  <c r="H38" i="8"/>
  <c r="H41" i="8"/>
  <c r="H50" i="8"/>
  <c r="H54" i="8"/>
  <c r="H56" i="8"/>
  <c r="H71" i="8"/>
  <c r="H74" i="8"/>
  <c r="H78" i="8"/>
  <c r="H102" i="8"/>
  <c r="H105" i="8"/>
  <c r="H109" i="8"/>
  <c r="H124" i="8"/>
  <c r="H127" i="8"/>
  <c r="H144" i="8"/>
  <c r="H175" i="8"/>
  <c r="H233" i="8"/>
  <c r="H251" i="8"/>
  <c r="H260" i="8"/>
  <c r="H278" i="8"/>
  <c r="H286" i="8"/>
  <c r="H33" i="8"/>
  <c r="H36" i="8"/>
  <c r="H79" i="8"/>
  <c r="H100" i="8"/>
  <c r="H107" i="8"/>
  <c r="H214" i="8"/>
  <c r="H249" i="8"/>
  <c r="H322" i="8"/>
  <c r="H348" i="8"/>
  <c r="H357" i="8"/>
  <c r="H384" i="8"/>
  <c r="H393" i="8"/>
  <c r="H403" i="8"/>
  <c r="H414" i="8"/>
  <c r="H482" i="8"/>
  <c r="H495" i="8"/>
  <c r="H521" i="8"/>
  <c r="H524" i="8"/>
  <c r="H554" i="8"/>
  <c r="H560" i="8"/>
  <c r="H566" i="8"/>
  <c r="H620" i="8"/>
  <c r="H632" i="8"/>
  <c r="H59" i="8"/>
  <c r="H75" i="8"/>
  <c r="H110" i="8"/>
  <c r="H113" i="8"/>
  <c r="H130" i="8"/>
  <c r="H145" i="8"/>
  <c r="H167" i="8"/>
  <c r="H252" i="8"/>
  <c r="H267" i="8"/>
  <c r="H318" i="8"/>
  <c r="H355" i="8"/>
  <c r="H358" i="8"/>
  <c r="H377" i="8"/>
  <c r="H382" i="8"/>
  <c r="H389" i="8"/>
  <c r="H396" i="8"/>
  <c r="H465" i="8"/>
  <c r="H483" i="8"/>
  <c r="H496" i="8"/>
  <c r="H533" i="8"/>
  <c r="H555" i="8"/>
  <c r="H607" i="8"/>
  <c r="H621" i="8"/>
  <c r="H626" i="8"/>
  <c r="H635" i="8"/>
  <c r="H647" i="8"/>
  <c r="H8" i="8"/>
  <c r="H23" i="8"/>
  <c r="H28" i="8"/>
  <c r="H39" i="8"/>
  <c r="H51" i="8"/>
  <c r="H72" i="8"/>
  <c r="H76" i="8"/>
  <c r="H104" i="8"/>
  <c r="H146" i="8"/>
  <c r="H176" i="8"/>
  <c r="H219" i="8"/>
  <c r="H232" i="8"/>
  <c r="H268" i="8"/>
  <c r="H313" i="8"/>
  <c r="H350" i="8"/>
  <c r="H374" i="8"/>
  <c r="H378" i="8"/>
  <c r="H441" i="8"/>
  <c r="H447" i="8"/>
  <c r="H460" i="8"/>
  <c r="H518" i="8"/>
  <c r="H526" i="8"/>
  <c r="H541" i="8"/>
  <c r="H549" i="8"/>
  <c r="H558" i="8"/>
  <c r="H582" i="8"/>
  <c r="H604" i="8"/>
  <c r="H610" i="8"/>
  <c r="H636" i="8"/>
  <c r="H704" i="8"/>
  <c r="H21" i="8"/>
  <c r="H24" i="8"/>
  <c r="H35" i="8"/>
  <c r="H44" i="8"/>
  <c r="H87" i="8"/>
  <c r="H141" i="8"/>
  <c r="H201" i="8"/>
  <c r="H220" i="8"/>
  <c r="H257" i="8"/>
  <c r="H289" i="8"/>
  <c r="H347" i="8"/>
  <c r="H380" i="8"/>
  <c r="H391" i="8"/>
  <c r="H411" i="8"/>
  <c r="H432" i="8"/>
  <c r="H442" i="8"/>
  <c r="H509" i="8"/>
  <c r="H519" i="8"/>
  <c r="H592" i="8"/>
  <c r="H608" i="8"/>
  <c r="H613" i="8"/>
  <c r="H623" i="8"/>
  <c r="H637" i="8"/>
  <c r="H648" i="8"/>
  <c r="I7" i="8"/>
  <c r="H7" i="8"/>
</calcChain>
</file>

<file path=xl/sharedStrings.xml><?xml version="1.0" encoding="utf-8"?>
<sst xmlns="http://schemas.openxmlformats.org/spreadsheetml/2006/main" count="2878" uniqueCount="762">
  <si>
    <t>Manufacturer</t>
  </si>
  <si>
    <t>Total Measured</t>
  </si>
  <si>
    <t>#</t>
  </si>
  <si>
    <t>Switch</t>
  </si>
  <si>
    <t>Details</t>
  </si>
  <si>
    <t>Gateron</t>
  </si>
  <si>
    <t>Tecsee</t>
  </si>
  <si>
    <t>Average Switch</t>
  </si>
  <si>
    <t>-</t>
  </si>
  <si>
    <t>KTT</t>
  </si>
  <si>
    <t>Greetech</t>
  </si>
  <si>
    <t>Durock/JWK</t>
  </si>
  <si>
    <t>Kailh</t>
  </si>
  <si>
    <t>Outemu</t>
  </si>
  <si>
    <t>Husky</t>
  </si>
  <si>
    <t>Momoka</t>
  </si>
  <si>
    <t>SP Star</t>
  </si>
  <si>
    <t>Unknown</t>
  </si>
  <si>
    <t>TTC</t>
  </si>
  <si>
    <t>Huano</t>
  </si>
  <si>
    <t>Akko CS Jelly White</t>
  </si>
  <si>
    <t>Akko CS Jelly Black</t>
  </si>
  <si>
    <t>Akko CS Jelly Pink</t>
  </si>
  <si>
    <t>SP Star Sacramento</t>
  </si>
  <si>
    <t>Aflion</t>
  </si>
  <si>
    <t>Akko CS Radiant Red</t>
  </si>
  <si>
    <t>Akko CS Vintage White</t>
  </si>
  <si>
    <t>Swirl Red</t>
  </si>
  <si>
    <t>Huano Purple</t>
  </si>
  <si>
    <t>Huano Silver</t>
  </si>
  <si>
    <t>Huano Pink</t>
  </si>
  <si>
    <t>Obsidian Pro</t>
  </si>
  <si>
    <t>Kailh Santa Hat</t>
  </si>
  <si>
    <t>Gateron Mini</t>
  </si>
  <si>
    <t>Cherry Blossom</t>
  </si>
  <si>
    <t>Gateron Mink</t>
  </si>
  <si>
    <t>WS Onion</t>
  </si>
  <si>
    <t>Ca Phe Sua Da</t>
  </si>
  <si>
    <t>dk Oni</t>
  </si>
  <si>
    <t>Hoshizora</t>
  </si>
  <si>
    <t>Commute</t>
  </si>
  <si>
    <t>Novelkeys Cream Arc</t>
  </si>
  <si>
    <t>Gateron Unicorn</t>
  </si>
  <si>
    <t>Quartz V2</t>
  </si>
  <si>
    <t>Hades</t>
  </si>
  <si>
    <t>Gateron Mizu Mink</t>
  </si>
  <si>
    <t>TTC Speed Silver</t>
  </si>
  <si>
    <t>Firstblood Pink</t>
  </si>
  <si>
    <t>Opblack</t>
  </si>
  <si>
    <t>Crow</t>
  </si>
  <si>
    <t>Designer Studio Graphite Gold</t>
  </si>
  <si>
    <t>Red Jacket</t>
  </si>
  <si>
    <t>Cardinal</t>
  </si>
  <si>
    <t>Safety</t>
  </si>
  <si>
    <t>JWICK Yellow</t>
  </si>
  <si>
    <t>JWICK Red</t>
  </si>
  <si>
    <t>Keyfirst Bling Purple</t>
  </si>
  <si>
    <t>Keyfirst Bling Red</t>
  </si>
  <si>
    <t>Keyfirst Bling Yellow</t>
  </si>
  <si>
    <t>Keyfirst Bling Blue</t>
  </si>
  <si>
    <t>Keyfirst Bling Green</t>
  </si>
  <si>
    <t>RAMA WORKS Duck</t>
  </si>
  <si>
    <t>Lelelab Crystal</t>
  </si>
  <si>
    <t>Zepsody Bluebonnet</t>
  </si>
  <si>
    <t>KTT Cabbage Tofu (Opaque Top)</t>
  </si>
  <si>
    <t>KTT Cabbage Tofu (Transparent Top)</t>
  </si>
  <si>
    <t>KTT Lightning</t>
  </si>
  <si>
    <t>FLCMMK Ice Mint</t>
  </si>
  <si>
    <t>Leobog Ashwood</t>
  </si>
  <si>
    <t>Leobog Wolfberry</t>
  </si>
  <si>
    <t>Leobog Nimbus</t>
  </si>
  <si>
    <t>Leobog Ashwood V2</t>
  </si>
  <si>
    <t>Akko POM Silver</t>
  </si>
  <si>
    <t>Akko POM Pink</t>
  </si>
  <si>
    <t>Aflion Tropical Waters</t>
  </si>
  <si>
    <t>Leobog Yiling</t>
  </si>
  <si>
    <t>FLCMMK Bauhinia</t>
  </si>
  <si>
    <t>Cherry</t>
  </si>
  <si>
    <t>Cherry MX Black</t>
  </si>
  <si>
    <t>Aflion Blush</t>
  </si>
  <si>
    <t>BBN Linear</t>
  </si>
  <si>
    <t>Forgiven</t>
  </si>
  <si>
    <t>LCET Moonlit Night</t>
  </si>
  <si>
    <t>Akko CS Starfish</t>
  </si>
  <si>
    <t>Aflion Iceberg Rainbow Blue</t>
  </si>
  <si>
    <t>Bingsu POM</t>
  </si>
  <si>
    <t>BSUN</t>
  </si>
  <si>
    <t>Meirun</t>
  </si>
  <si>
    <t>FLCMMK Box Rosa Pink</t>
  </si>
  <si>
    <t>Mengmoda</t>
  </si>
  <si>
    <t>Akko Crystal</t>
  </si>
  <si>
    <t>Brazilian Iron</t>
  </si>
  <si>
    <t>LCET Wujing</t>
  </si>
  <si>
    <t>SP Star Meteor Grey (Grey Housing)</t>
  </si>
  <si>
    <t>Kailh MX Star</t>
  </si>
  <si>
    <t>TTC Ace V2</t>
  </si>
  <si>
    <t>TTC Ace V1.5</t>
  </si>
  <si>
    <t>Ajazz x Huano Peach</t>
  </si>
  <si>
    <t>Green Jacket Linear</t>
  </si>
  <si>
    <t>Novelkeys Dream Cream</t>
  </si>
  <si>
    <t>Haimu</t>
  </si>
  <si>
    <t>Gateron Camping</t>
  </si>
  <si>
    <t>TTC x Varmilo Speed Gold</t>
  </si>
  <si>
    <t xml:space="preserve"> - ALL MEASUREMENTS -</t>
  </si>
  <si>
    <t>Total Stem Travel</t>
  </si>
  <si>
    <t>Peak Force</t>
  </si>
  <si>
    <t>Bottom Out Force</t>
  </si>
  <si>
    <t>Units - mm</t>
  </si>
  <si>
    <t>Units - gf</t>
  </si>
  <si>
    <t>A Switch With No Good Name</t>
  </si>
  <si>
    <t>Akko Wine Red</t>
  </si>
  <si>
    <t>Black Geon Switch</t>
  </si>
  <si>
    <t>Blaeck</t>
  </si>
  <si>
    <t>Bobagum (62g)</t>
  </si>
  <si>
    <t>CHAOSERA Klein</t>
  </si>
  <si>
    <t>Cherry Hirose Clear</t>
  </si>
  <si>
    <t>Cherry Hirose Orange</t>
  </si>
  <si>
    <t>Cherry MX Hyperglide Black (3 Pin)</t>
  </si>
  <si>
    <t>Cherry MX Hyperglide Black (5 Pin)</t>
  </si>
  <si>
    <t>Cherry MX Linear Grey</t>
  </si>
  <si>
    <t>Cherry MX Red</t>
  </si>
  <si>
    <t>Cherry Nixdorf Black</t>
  </si>
  <si>
    <t>Cherry Nixdorf White</t>
  </si>
  <si>
    <t>CIY Evolution Red</t>
  </si>
  <si>
    <t>Clickiez 40g (Linear)</t>
  </si>
  <si>
    <t>Clickiez 40g (Linear) - 2</t>
  </si>
  <si>
    <t>Clickiez 40g (Linear) - 3</t>
  </si>
  <si>
    <t>Clickiez 75g (Linear)</t>
  </si>
  <si>
    <t>Clickez 75g (Linear) - 2</t>
  </si>
  <si>
    <t>Clickiez 75g (Linear) - 3</t>
  </si>
  <si>
    <t>Designer Studio Starry</t>
  </si>
  <si>
    <t>Designer Studio Taoyao</t>
  </si>
  <si>
    <t>Epsilon V2</t>
  </si>
  <si>
    <t>Feker Matcha</t>
  </si>
  <si>
    <t>Gateron Box Ink Pink</t>
  </si>
  <si>
    <t>Gateron CAP Yellow V2</t>
  </si>
  <si>
    <t>Gateron KS9 Pro 2.0 Black</t>
  </si>
  <si>
    <t>Gateron KS9 Pro 2.0 Red</t>
  </si>
  <si>
    <t>Gateron KS9 Pro 2.0 Silver</t>
  </si>
  <si>
    <t>Gateron KS9 Pro 2.0 White</t>
  </si>
  <si>
    <t>Gateron KS9 Pro 2.0 Yellow</t>
  </si>
  <si>
    <t>Gateron North Pole</t>
  </si>
  <si>
    <t>Gateron Oil King</t>
  </si>
  <si>
    <t>Gateron Vermilion Bird</t>
  </si>
  <si>
    <t>Gateron X</t>
  </si>
  <si>
    <t>Frankenswitch</t>
  </si>
  <si>
    <t>HCP Hirose Clear</t>
  </si>
  <si>
    <t>HiGround x TTC Titan Heart</t>
  </si>
  <si>
    <t>HyperX Red</t>
  </si>
  <si>
    <t>Invokeys Black Sesame</t>
  </si>
  <si>
    <t>Invokeys Matcha Latte</t>
  </si>
  <si>
    <t>JWICK Ginger Milk</t>
  </si>
  <si>
    <t>JWICK Ice White</t>
  </si>
  <si>
    <t>JWICK Ultimate Black</t>
  </si>
  <si>
    <t>JWK Bluey</t>
  </si>
  <si>
    <t>JWK DIE FOR ME</t>
  </si>
  <si>
    <t>JWK F1</t>
  </si>
  <si>
    <t>JWK Pink-Jade</t>
  </si>
  <si>
    <t>Kailh Box V2 Red</t>
  </si>
  <si>
    <t>Kailh Deep Sea</t>
  </si>
  <si>
    <t>Kailh Pink Unicorn</t>
  </si>
  <si>
    <t>Kailh Pro Burgundy (PCB Mount)</t>
  </si>
  <si>
    <t>Kailh Pro Burgundy (Plate Mount)</t>
  </si>
  <si>
    <t>Kailh Pro Heavy Berry (PCB Mount)</t>
  </si>
  <si>
    <t>Kailh Pro Heavy Berry (Plate Mount)</t>
  </si>
  <si>
    <t>Kailh Speed Silver (PCB Mount)</t>
  </si>
  <si>
    <t>Kailh Speed Silver (Plate Mount)</t>
  </si>
  <si>
    <t>Kailh Super Speed Silver</t>
  </si>
  <si>
    <t>KFA Lubed Pink Robin</t>
  </si>
  <si>
    <t>KTT Chalk</t>
  </si>
  <si>
    <t>KTT Iwai Tea</t>
  </si>
  <si>
    <t>KTT Strawberry</t>
  </si>
  <si>
    <t>Leobog Black</t>
  </si>
  <si>
    <t>Lubed Black Geon Switch</t>
  </si>
  <si>
    <t>Mamba</t>
  </si>
  <si>
    <t>Matcha Bamboo Shoot</t>
  </si>
  <si>
    <t>MOD-H Linear</t>
  </si>
  <si>
    <t>MOD-L Linear</t>
  </si>
  <si>
    <t>MOD-M Linear</t>
  </si>
  <si>
    <t>NextTime Engine V3</t>
  </si>
  <si>
    <t>NextTime Watermelon Pro</t>
  </si>
  <si>
    <t>Novelkeys Box Cream</t>
  </si>
  <si>
    <t>Novelkeys Cream</t>
  </si>
  <si>
    <t>Novelkeys Cream - 2</t>
  </si>
  <si>
    <t>Novelkeys Cream - 3</t>
  </si>
  <si>
    <t>Novelkeys Cream Arc Inverted Spring</t>
  </si>
  <si>
    <t>Novelkeys Dream Cream - 2</t>
  </si>
  <si>
    <t>Novelkeys Dream Cream - 3</t>
  </si>
  <si>
    <t>Novelkeys Launch Cream</t>
  </si>
  <si>
    <t>Obsidian Pro V2</t>
  </si>
  <si>
    <t>Oooolong</t>
  </si>
  <si>
    <t>Outemu Milk Peach</t>
  </si>
  <si>
    <t>Outemu Ocean Silent Dustproof Linear</t>
  </si>
  <si>
    <t>Pink 43Studio Prototype</t>
  </si>
  <si>
    <t>PC over Nylon Matcha Latte V2 Proto</t>
  </si>
  <si>
    <t>Popu</t>
  </si>
  <si>
    <t>Raed V2</t>
  </si>
  <si>
    <t>RAMA WORKS Duck Sample 1</t>
  </si>
  <si>
    <t>RAMA WORKS Duck Sample 2</t>
  </si>
  <si>
    <t>SP Star Meteor White (Grey Housing)</t>
  </si>
  <si>
    <t>Splash Brothers</t>
  </si>
  <si>
    <t>Strawberry Milk Ice Linear</t>
  </si>
  <si>
    <t>TeamWolf Black</t>
  </si>
  <si>
    <t>TeamWolf Red</t>
  </si>
  <si>
    <t>TeamWolf x Manic Red</t>
  </si>
  <si>
    <t>Techno Violet V1</t>
  </si>
  <si>
    <t>Tecsee Ice Milk Tactile</t>
  </si>
  <si>
    <t>Tecsee Lake Blue</t>
  </si>
  <si>
    <t>Tecsee Sky Blue Cloud Linear</t>
  </si>
  <si>
    <t>Teton Cream</t>
  </si>
  <si>
    <t>TofuTypes x KNC Keys Tofu</t>
  </si>
  <si>
    <t>Toy Brick</t>
  </si>
  <si>
    <t>TTC Flame Red Half Height LED</t>
  </si>
  <si>
    <t>TTC Love</t>
  </si>
  <si>
    <t>TTC NCR V2</t>
  </si>
  <si>
    <t>TTC Razer Dustproof Yellow</t>
  </si>
  <si>
    <t>TTC Tiger</t>
  </si>
  <si>
    <t>Ube Crinkle Cookie</t>
  </si>
  <si>
    <t>Unlabeled Matcha Latte V2 Proto</t>
  </si>
  <si>
    <t>Unlubed Invokeys Blueberry Chiffon</t>
  </si>
  <si>
    <t>Wooting Lekker</t>
  </si>
  <si>
    <t>Akko Crystal Blue</t>
  </si>
  <si>
    <t>Grain Gold Blue Linear Sample</t>
  </si>
  <si>
    <t>Grain Gold</t>
  </si>
  <si>
    <t>Jerrzi Black</t>
  </si>
  <si>
    <t>Jerrzi Red</t>
  </si>
  <si>
    <t>Jerrzi Yellow</t>
  </si>
  <si>
    <t>KTT Custard</t>
  </si>
  <si>
    <t>Gateron CJ Light Blue</t>
  </si>
  <si>
    <t>Leobog Leek/Chive</t>
  </si>
  <si>
    <t>TTC Matrix 01 Linear</t>
  </si>
  <si>
    <t>TTC MT Red</t>
  </si>
  <si>
    <t>TTC Orange V2 Red</t>
  </si>
  <si>
    <t>TTC Wild (42g)</t>
  </si>
  <si>
    <t>TTC Wild (55g)</t>
  </si>
  <si>
    <t>EMT V1</t>
  </si>
  <si>
    <t>EMT V2</t>
  </si>
  <si>
    <t>DareU Candy Pink V1</t>
  </si>
  <si>
    <t>DareU Sky Blue V3</t>
  </si>
  <si>
    <t>DareU Sky V2</t>
  </si>
  <si>
    <t>Gateron Cream Soda</t>
  </si>
  <si>
    <t>Gateron x Swagkeys Pure Berry</t>
  </si>
  <si>
    <t>In Former Days</t>
  </si>
  <si>
    <t>Kono Sunset</t>
  </si>
  <si>
    <t>Prevail Key Co Nebula</t>
  </si>
  <si>
    <t>Swagkeys Bubble</t>
  </si>
  <si>
    <t>Ganss Lunar Grey</t>
  </si>
  <si>
    <t>Grain Gold Neon V2</t>
  </si>
  <si>
    <t>HK Gaming MS-1 Pro Lake Blue</t>
  </si>
  <si>
    <t>HK Gaming MS-1 Pro Marlin Blue</t>
  </si>
  <si>
    <t>HK Gaming MS-1 Pro Sky Blue</t>
  </si>
  <si>
    <t>Huano Pandora</t>
  </si>
  <si>
    <t>Huano Spirit Wind</t>
  </si>
  <si>
    <t>Kailh Cyrstal Burgundy</t>
  </si>
  <si>
    <t>Meirun Orange Sample</t>
  </si>
  <si>
    <t>Meirun Red Sample</t>
  </si>
  <si>
    <t>Redragon Thin Lemon</t>
  </si>
  <si>
    <t>S1 Peaches</t>
  </si>
  <si>
    <t>Strawberry Jelly V4</t>
  </si>
  <si>
    <t>TTC Cloud V2</t>
  </si>
  <si>
    <t>TTC Frozen V2</t>
  </si>
  <si>
    <t>Akko Crystal Silver</t>
  </si>
  <si>
    <t>Akko Crystal Wine Red</t>
  </si>
  <si>
    <t>Akko Snow Blue Grey</t>
  </si>
  <si>
    <t>Akko V3 Cream Yellow</t>
  </si>
  <si>
    <t>Asus Rog NX Red</t>
  </si>
  <si>
    <t>Grain Gold Tom Gold Pink</t>
  </si>
  <si>
    <t>Next Time Blue Star</t>
  </si>
  <si>
    <t>Akko Air</t>
  </si>
  <si>
    <t>Epomaker Flamingo</t>
  </si>
  <si>
    <t>Greetech Black (Clear/White, 3 Pin)</t>
  </si>
  <si>
    <t>Gypsophilia 2</t>
  </si>
  <si>
    <t>Gypsophilia 4</t>
  </si>
  <si>
    <t>Gypsophilia 5</t>
  </si>
  <si>
    <t>Gypsophilia 6</t>
  </si>
  <si>
    <t>Varmilo EC V2 Orange</t>
  </si>
  <si>
    <t>Varmilo EC V2 Moxa</t>
  </si>
  <si>
    <t>Varmilo EC V2 Jasmine</t>
  </si>
  <si>
    <t>Chocolate Toffee Linear</t>
  </si>
  <si>
    <t>Cherry MX 'New Nixie'</t>
  </si>
  <si>
    <t>Sunny Side Up Linear</t>
  </si>
  <si>
    <t>Mekanisk Ultramarine V2</t>
  </si>
  <si>
    <t>Gateron X V2</t>
  </si>
  <si>
    <t>MODE Obscura Prototype</t>
  </si>
  <si>
    <t>SOTC</t>
  </si>
  <si>
    <t>Slope</t>
  </si>
  <si>
    <t>R^2</t>
  </si>
  <si>
    <t>Linearity</t>
  </si>
  <si>
    <t>Obsidian L</t>
  </si>
  <si>
    <t>Leobog Ashwood V3</t>
  </si>
  <si>
    <t>Kailh x Varmilo Prestige Red</t>
  </si>
  <si>
    <t>Gateron Phantom Red</t>
  </si>
  <si>
    <t>ThereminGoat's Linearity Summary Sheet</t>
  </si>
  <si>
    <t xml:space="preserve"> - Linear Switches -</t>
  </si>
  <si>
    <t>DONOT</t>
  </si>
  <si>
    <t>Normalized</t>
  </si>
  <si>
    <t>Average</t>
  </si>
  <si>
    <t>Leobog Kayking</t>
  </si>
  <si>
    <t>Leobog Nimbus V2</t>
  </si>
  <si>
    <t>RK Celadon</t>
  </si>
  <si>
    <t>RK Golden Purple</t>
  </si>
  <si>
    <t>RK Latte</t>
  </si>
  <si>
    <t>RK Sakura</t>
  </si>
  <si>
    <t>RK Sea Blue</t>
  </si>
  <si>
    <t>TTC Flame Purple</t>
  </si>
  <si>
    <t>Novelkeys Cream+</t>
  </si>
  <si>
    <t>Novelkeys Cream+ (Copper Insert)</t>
  </si>
  <si>
    <t>Novelkeys Cream+ (Silicone Insert Proto)</t>
  </si>
  <si>
    <t>Novelkeys Cream+ (Titanium Insert)</t>
  </si>
  <si>
    <t>MODE Reflex</t>
  </si>
  <si>
    <t>Owlabs Neon</t>
  </si>
  <si>
    <t>Tropical Water V2</t>
  </si>
  <si>
    <t>Outemu Cream Top Milk Peach</t>
  </si>
  <si>
    <t>Kailh Super Speed Red</t>
  </si>
  <si>
    <t>KFA N2O Laughing Gas</t>
  </si>
  <si>
    <t>Trash Linear</t>
  </si>
  <si>
    <t>Transmit Toy</t>
  </si>
  <si>
    <t>Transmit Small Iceberg</t>
  </si>
  <si>
    <t>Transmit Garage Kit</t>
  </si>
  <si>
    <t>Gateron Lion</t>
  </si>
  <si>
    <t>Cherry MX/M8 White Adapter</t>
  </si>
  <si>
    <t>Cherry MX/M8 Black Adapter</t>
  </si>
  <si>
    <t>Gateron Cap Crystal Yellow</t>
  </si>
  <si>
    <t>Gateron Cap Crystal Silver</t>
  </si>
  <si>
    <t>Gateron Cap Crystal Red</t>
  </si>
  <si>
    <t>Honeycomb</t>
  </si>
  <si>
    <t>KTT Floating Light</t>
  </si>
  <si>
    <t>KTT Mango Sago</t>
  </si>
  <si>
    <t>KTT Reccazr KU Orange</t>
  </si>
  <si>
    <t>MMD Matcha Ice Cream</t>
  </si>
  <si>
    <t>Rubrehose Brown</t>
  </si>
  <si>
    <t>Rubrehose Grey</t>
  </si>
  <si>
    <t>Tamago Sushi 1</t>
  </si>
  <si>
    <t>Tamago Sushi 2</t>
  </si>
  <si>
    <t>Tamago Sushi 3</t>
  </si>
  <si>
    <t>TTC Old School</t>
  </si>
  <si>
    <t>Epomaker Comte</t>
  </si>
  <si>
    <t>Epomaker Bluebird</t>
  </si>
  <si>
    <t>MODE Obscura</t>
  </si>
  <si>
    <t>Jerrzi Seashell</t>
  </si>
  <si>
    <t>Jerrzi Orange</t>
  </si>
  <si>
    <t>Jerrzi Dustproof Yellow</t>
  </si>
  <si>
    <t>Jerrzi Dustproof White</t>
  </si>
  <si>
    <t>Jerrzi Dustproof Pink</t>
  </si>
  <si>
    <t>Jerrzi Coral</t>
  </si>
  <si>
    <t>BSUN Crystal Light Blue</t>
  </si>
  <si>
    <t>BSUN Crystal White</t>
  </si>
  <si>
    <t>BSUN Lychee Black</t>
  </si>
  <si>
    <t>BSUN Lychee Red</t>
  </si>
  <si>
    <t>BSUN Pikachu</t>
  </si>
  <si>
    <t>BSUN Yellow (Clear/White)</t>
  </si>
  <si>
    <t>YOK EMT V1</t>
  </si>
  <si>
    <t>BSUN Peach Pride</t>
  </si>
  <si>
    <t>BSUN POM Panda Black</t>
  </si>
  <si>
    <t>BSUN POM Panda Red</t>
  </si>
  <si>
    <t>Huano Turquoise</t>
  </si>
  <si>
    <t>Huano Earth Yellow</t>
  </si>
  <si>
    <t>Grain Gold Neon V1</t>
  </si>
  <si>
    <t>Keychron Red (Clear/Black)</t>
  </si>
  <si>
    <t>SOAI</t>
  </si>
  <si>
    <t>Jerrzi</t>
  </si>
  <si>
    <t>NK Silk Mictlan Blue</t>
  </si>
  <si>
    <t>NK Silk Mictlan Pink</t>
  </si>
  <si>
    <t>NK Silk Mictlan Orange</t>
  </si>
  <si>
    <t>NK Silk Mictlan Purple</t>
  </si>
  <si>
    <t>NK Silk Mictlan Yellow</t>
  </si>
  <si>
    <t>HAPE Orange</t>
  </si>
  <si>
    <t>LICHICX</t>
  </si>
  <si>
    <t>Emogogo White</t>
  </si>
  <si>
    <t>KTT Blue Jacaranda</t>
  </si>
  <si>
    <t>MMD 'Ice'</t>
  </si>
  <si>
    <t>MMD Green and Grey Linear</t>
  </si>
  <si>
    <t>MMD 'Strawberry'</t>
  </si>
  <si>
    <t>KTT Grey Sample</t>
  </si>
  <si>
    <t>Jerrzi Kyria Grey</t>
  </si>
  <si>
    <t>Jerrzi Kyria Pink</t>
  </si>
  <si>
    <t>Jerrzi Kyria Red</t>
  </si>
  <si>
    <t>Jerrzi Kyria White</t>
  </si>
  <si>
    <t>Jerrzi Kyria Yellow</t>
  </si>
  <si>
    <t>Jerrzi Dustproof Clear</t>
  </si>
  <si>
    <t>KTT Pink and White Sample</t>
  </si>
  <si>
    <t>KTT Pink and Yellow Sample</t>
  </si>
  <si>
    <t>KTT Pink and Lime Green Sample</t>
  </si>
  <si>
    <t>KTT Pink and Pink Sample</t>
  </si>
  <si>
    <t>KTT Pink and Green Sample</t>
  </si>
  <si>
    <t>Gateron Baby Racoon</t>
  </si>
  <si>
    <t>Designer Studio Retro Light Red</t>
  </si>
  <si>
    <t>Designer Studio Retro Light Green</t>
  </si>
  <si>
    <t>Designer Studio Retro Light Blue</t>
  </si>
  <si>
    <t>Bolsa Namazu</t>
  </si>
  <si>
    <t>LICHICX Green Mustard</t>
  </si>
  <si>
    <t>GoPolar Yang</t>
  </si>
  <si>
    <t>Zaku (Nameplate)</t>
  </si>
  <si>
    <t>Durock Black Lotus (80g)</t>
  </si>
  <si>
    <t>Durock Black Lotus (63.5g)</t>
  </si>
  <si>
    <t>C3 Equalz Tangerine V2 (62g)</t>
  </si>
  <si>
    <t>WS Aurora Pink</t>
  </si>
  <si>
    <t>Kailh Box Ancient Grey</t>
  </si>
  <si>
    <t>Momoka Frog V3</t>
  </si>
  <si>
    <t>Gateron FC</t>
  </si>
  <si>
    <t>Aflion Blue Sky</t>
  </si>
  <si>
    <t>JWK Blue Lotus</t>
  </si>
  <si>
    <t>Whale Works x Illusion Illusion</t>
  </si>
  <si>
    <t>Malvix Studio Irene</t>
  </si>
  <si>
    <t>JWK Black CV1</t>
  </si>
  <si>
    <t>JWK Black CV2</t>
  </si>
  <si>
    <t>JWK CW</t>
  </si>
  <si>
    <t>Zorro Black (White Bottom)</t>
  </si>
  <si>
    <t>Agile Moon</t>
  </si>
  <si>
    <t>Ajazz AS Coral Pink</t>
  </si>
  <si>
    <t>Ajazz AS Foggy Mountain Green</t>
  </si>
  <si>
    <t>Ajazz AS Royal Yellow</t>
  </si>
  <si>
    <t>NK Silk Awaken Pink</t>
  </si>
  <si>
    <t>NK Silk Awaken Green</t>
  </si>
  <si>
    <t>NK TFUE Silk</t>
  </si>
  <si>
    <t>TTC Venus</t>
  </si>
  <si>
    <t>TTC Neptune</t>
  </si>
  <si>
    <t>Feker Emerald Yellow</t>
  </si>
  <si>
    <t>Qeeke Mica</t>
  </si>
  <si>
    <t>Skyloong Yellow Iceberg</t>
  </si>
  <si>
    <t>Skyloong Red Iceberg</t>
  </si>
  <si>
    <t>Skyloong Silver Iceberg</t>
  </si>
  <si>
    <t>Skyloong White Iceberg</t>
  </si>
  <si>
    <t>Zorro Red (White Bottom)</t>
  </si>
  <si>
    <t>Transmit (52g)</t>
  </si>
  <si>
    <t>Transmit (62g)</t>
  </si>
  <si>
    <t>Transmit Green (42g)</t>
  </si>
  <si>
    <t>Glorious Fox</t>
  </si>
  <si>
    <t>Feker White Marble</t>
  </si>
  <si>
    <t>Gateron UHMknown</t>
  </si>
  <si>
    <t>Gateron UHMknown 2</t>
  </si>
  <si>
    <t>Gateron UHMknown 3</t>
  </si>
  <si>
    <t>Gateron UHMknown 4</t>
  </si>
  <si>
    <t>Gateron UHMknown 5</t>
  </si>
  <si>
    <t>TTC Gold Red Pro</t>
  </si>
  <si>
    <t>TTC Gold Silver Pro</t>
  </si>
  <si>
    <t>TTC K Series Black</t>
  </si>
  <si>
    <t>TTC K Series Red</t>
  </si>
  <si>
    <t>Durock POM Linear</t>
  </si>
  <si>
    <t>G-Square Dreamland Linear</t>
  </si>
  <si>
    <t>G-Square White Warrior</t>
  </si>
  <si>
    <t>Kailh Box Speed Ultimate</t>
  </si>
  <si>
    <t>Kailh Christmas Tree</t>
  </si>
  <si>
    <t>KeyGeek Blue and Yellow Sample</t>
  </si>
  <si>
    <t>KeyGeek</t>
  </si>
  <si>
    <t>KeyGeek Raw</t>
  </si>
  <si>
    <t>Moondrop x G-Square Lunalight</t>
  </si>
  <si>
    <t>Tealio V2</t>
  </si>
  <si>
    <t>Tecsee Middle Switch Linear</t>
  </si>
  <si>
    <t>Philikeys Pink</t>
  </si>
  <si>
    <t>KTT Darling</t>
  </si>
  <si>
    <t>KTT Cloud Blue (New Mold)</t>
  </si>
  <si>
    <t>CK x Haimu Pastel Peach</t>
  </si>
  <si>
    <t>CK x Haimu Pastel Lemon</t>
  </si>
  <si>
    <t>Ajazz Doyu White</t>
  </si>
  <si>
    <t>Huano Pineapple</t>
  </si>
  <si>
    <t>Huano Pineapple 2</t>
  </si>
  <si>
    <t>Huano Pineapple 3</t>
  </si>
  <si>
    <t>Huano Pineapple - 17000 Actuations</t>
  </si>
  <si>
    <t>Huano Pineapple - 34000 Actuations</t>
  </si>
  <si>
    <t>Huano Pineapple - 51000 Actuations</t>
  </si>
  <si>
    <t>Akko Haze Pink</t>
  </si>
  <si>
    <t>Banana Milk Linear Factory Sample</t>
  </si>
  <si>
    <t>Bonbonera POM Pink</t>
  </si>
  <si>
    <t>CIY Primaris Naraka</t>
  </si>
  <si>
    <t>CIY Primaris Red Lotus</t>
  </si>
  <si>
    <t>CIY Primaris Sakura</t>
  </si>
  <si>
    <t>JWK PointWorks Purple</t>
  </si>
  <si>
    <t>KTT Cheese Blue</t>
  </si>
  <si>
    <t>KTT Hyacinth</t>
  </si>
  <si>
    <t>KTT Laurel</t>
  </si>
  <si>
    <t>Leobog Kayking V3</t>
  </si>
  <si>
    <t>Melon Milk Linear</t>
  </si>
  <si>
    <t>Outemu Full Cream Peach</t>
  </si>
  <si>
    <t>WS Aurora Blue (Unlubed)</t>
  </si>
  <si>
    <t>WS Aurora Clear (Unlubed)</t>
  </si>
  <si>
    <t>WS Aurora Fog (Unlubed)</t>
  </si>
  <si>
    <t>WS Aurora Pink (Unlubed)</t>
  </si>
  <si>
    <t>LCET Black (Black Bottom)</t>
  </si>
  <si>
    <t>KTEK Silver</t>
  </si>
  <si>
    <t>Keychron x Gateron Phantom Yellow</t>
  </si>
  <si>
    <t>Huano Hi</t>
  </si>
  <si>
    <t>Huano Fi</t>
  </si>
  <si>
    <t>Huano Fi 2</t>
  </si>
  <si>
    <t>Huano Fi 3</t>
  </si>
  <si>
    <t>Huano Fi - 17000 Actuations</t>
  </si>
  <si>
    <t>Huano Fi - 34000 Actuations</t>
  </si>
  <si>
    <t>Huano Fi - 51000 Actuations</t>
  </si>
  <si>
    <t>Chosfox Hanami Dango Pink</t>
  </si>
  <si>
    <t>BSUN 5 Pin Blue Panda</t>
  </si>
  <si>
    <t>BSUN 5 Pin Green Panda</t>
  </si>
  <si>
    <t>BSUN 5 Pin Red Panda</t>
  </si>
  <si>
    <t>BSUN 5 Pin White Panda</t>
  </si>
  <si>
    <t>BSUN 5 Pin Yellow Panda</t>
  </si>
  <si>
    <t>BSUN Translucent Panda 3 Pin</t>
  </si>
  <si>
    <t>Novelkeys Cream 4</t>
  </si>
  <si>
    <t>Novelkeys Cream 5</t>
  </si>
  <si>
    <t>Novelkeys Cream - 100000 Actuations</t>
  </si>
  <si>
    <t>Novelkeys Cream - 100000 Actuations 2</t>
  </si>
  <si>
    <t>Outemu Winter</t>
  </si>
  <si>
    <t>Outemu Summer</t>
  </si>
  <si>
    <t>Gateron Luciola</t>
  </si>
  <si>
    <t>Sarokeys Strawberry Milkshake S</t>
  </si>
  <si>
    <t>Kailh Box Blueberry Ice Cream</t>
  </si>
  <si>
    <t>Kailh Box Strawberry Ice Cream</t>
  </si>
  <si>
    <t>DK Creamery Blueberry Swirl</t>
  </si>
  <si>
    <t>Dustproof Banana Split</t>
  </si>
  <si>
    <t>Outemu Cream Green</t>
  </si>
  <si>
    <t>Rapoo Yellow</t>
  </si>
  <si>
    <t>CK x Haimu Pastel Azalea</t>
  </si>
  <si>
    <t>CK x Haimu Pastel Flan</t>
  </si>
  <si>
    <t>CK x Haimu Pastel Sky</t>
  </si>
  <si>
    <t>FLCMMK Pink Glacier</t>
  </si>
  <si>
    <t>Kailh Box Avocado</t>
  </si>
  <si>
    <t>Kailh Box Ice Mint</t>
  </si>
  <si>
    <t>Kailh Box Marshmallow</t>
  </si>
  <si>
    <t>Gateron G Pro 3.0 Yellow</t>
  </si>
  <si>
    <t>Gateron G Pro 3.0 Yellow 2</t>
  </si>
  <si>
    <t>Gateron G Pro 3.0 Yellow 3</t>
  </si>
  <si>
    <t>Gateron G Pro 3.0 Yellow 17000 Actuations</t>
  </si>
  <si>
    <t>Gateron G Pro 3.0 Yellow 34000 Actuations</t>
  </si>
  <si>
    <t>Gateron G Pro 3.0 Yellow 51000 Actuations</t>
  </si>
  <si>
    <t>Aflion Iceberg Blue V2</t>
  </si>
  <si>
    <t>Aflion Iceberg Orange V2</t>
  </si>
  <si>
    <t>Aflion Iceberg Pink V2</t>
  </si>
  <si>
    <t>Aflion Iceberg Purple V2</t>
  </si>
  <si>
    <t>Aflion Iceberg Red V2</t>
  </si>
  <si>
    <t>Aflion Iceberg Teal V2</t>
  </si>
  <si>
    <t>Aflion Iceberg Yellow V2</t>
  </si>
  <si>
    <t>Akko Piano</t>
  </si>
  <si>
    <t>Akko V3 Cream Yellow Pro</t>
  </si>
  <si>
    <t>BSUN Bitao</t>
  </si>
  <si>
    <t>Cherry MX RGB Black</t>
  </si>
  <si>
    <t>Cherry MX2A RGB Black</t>
  </si>
  <si>
    <t>Cherry MX2A RGB Black - 34000 Actuations</t>
  </si>
  <si>
    <t>Cherry MX2A RGB Black - 51000 Actuations</t>
  </si>
  <si>
    <t>Cherry MX2A RGB Black -17000 Actuations</t>
  </si>
  <si>
    <t>Cherry MX2A RGB Black 2</t>
  </si>
  <si>
    <t>Cherry MX2A RGB Black 3</t>
  </si>
  <si>
    <t>Cherry MX2A RGB Red</t>
  </si>
  <si>
    <t>Cherry MX2A RGB Speed Silver</t>
  </si>
  <si>
    <t>CIY Evo Red S</t>
  </si>
  <si>
    <t>DareU Mahjong Blue 1</t>
  </si>
  <si>
    <t>DareU Mahjong Blue 2</t>
  </si>
  <si>
    <t>DareU Mahjong Blue 3</t>
  </si>
  <si>
    <t>DareU Mahjong Blue 4</t>
  </si>
  <si>
    <t>DareU Mahjong Blue 5</t>
  </si>
  <si>
    <t>DareU Mahjong Green 1</t>
  </si>
  <si>
    <t>DareU Mahjong Green 2</t>
  </si>
  <si>
    <t>DareU Mahjong Green 3</t>
  </si>
  <si>
    <t>DareU Mahjong Red 1</t>
  </si>
  <si>
    <t>DareU Mahjong Red 2</t>
  </si>
  <si>
    <t>Diamond Avalon - 17000 Actuations</t>
  </si>
  <si>
    <t>Diamond Avalon - 34000 Actuations</t>
  </si>
  <si>
    <t>Diamond Avalon - 51000 Actuations</t>
  </si>
  <si>
    <t>Diamond Avalon 1</t>
  </si>
  <si>
    <t>Diamond Avalon 2</t>
  </si>
  <si>
    <t>Diamond Avalon 3</t>
  </si>
  <si>
    <t>Dustproof SP Star Meteor Grey</t>
  </si>
  <si>
    <t>Dustproof SP Star Meteor White</t>
  </si>
  <si>
    <t>Factory Defect SP Star Meteor White</t>
  </si>
  <si>
    <t>Free Wolf White</t>
  </si>
  <si>
    <t>Free Wolf Yellow</t>
  </si>
  <si>
    <t>Gateron Cap Ecommerce Anniversary</t>
  </si>
  <si>
    <t>Gateron CM</t>
  </si>
  <si>
    <t>HMX Glazed Jade</t>
  </si>
  <si>
    <t>Huano Turquoise V2</t>
  </si>
  <si>
    <t>Jerrzi Fortune</t>
  </si>
  <si>
    <t>KTT Low Profile Red</t>
  </si>
  <si>
    <t>Langtu Sea-Air</t>
  </si>
  <si>
    <t>Leobog Rock</t>
  </si>
  <si>
    <t>Leobog Wolfberry V2</t>
  </si>
  <si>
    <t>Mountain Linear 45g</t>
  </si>
  <si>
    <t>Mountain Linear 45g Speed</t>
  </si>
  <si>
    <t>Moyu Studio x XCJZ Snow Grape - 17k Act</t>
  </si>
  <si>
    <t>Moyu Studio x XCJZ Snow Grape - 34k Act</t>
  </si>
  <si>
    <t>Moyu Studio x XCJZ Snow Grape - 51k Act</t>
  </si>
  <si>
    <t>Moyu Studio x XCJZ Snow Grape 1</t>
  </si>
  <si>
    <t>Moyu Studio x XCJZ Snow Grape 2</t>
  </si>
  <si>
    <t>Moyu Studio x XCJZ Snow Grape 3</t>
  </si>
  <si>
    <t>Outemu Dustproof Yellow</t>
  </si>
  <si>
    <t>Outemu Emerald</t>
  </si>
  <si>
    <t>Outemu Smoky Blue</t>
  </si>
  <si>
    <t>Outemu Smoky Red</t>
  </si>
  <si>
    <t>Philikey Blue and White</t>
  </si>
  <si>
    <t>Tbcats Blue Balloon 42g</t>
  </si>
  <si>
    <t>Tbcats Blue Balloon 63g</t>
  </si>
  <si>
    <t>BSUN Guyu</t>
  </si>
  <si>
    <t>C&amp;K Black</t>
  </si>
  <si>
    <t>Durock Sea Glass Blue</t>
  </si>
  <si>
    <t>Durock Sea Glass Green</t>
  </si>
  <si>
    <t>Durock Sea Glass Pink</t>
  </si>
  <si>
    <t>Durock Sea Glass Purple</t>
  </si>
  <si>
    <t>Durock Sea Glass White</t>
  </si>
  <si>
    <t>Emogogo Hybrid Black</t>
  </si>
  <si>
    <t>Haimu x Geon Clear</t>
  </si>
  <si>
    <t>Joininkeys Jade Rabbit</t>
  </si>
  <si>
    <t>KTT Lavender</t>
  </si>
  <si>
    <t>KTT Macaron Blue</t>
  </si>
  <si>
    <t>KTT Macaron Green</t>
  </si>
  <si>
    <t>KTT Macaron Orange</t>
  </si>
  <si>
    <t>KTT Macaron Pink</t>
  </si>
  <si>
    <t>KTT Macaron Purple</t>
  </si>
  <si>
    <t>KTT Macaron Red</t>
  </si>
  <si>
    <t>KTT Macaron Yellow</t>
  </si>
  <si>
    <t>KTT Pink Moon</t>
  </si>
  <si>
    <t>KTT Purple Star</t>
  </si>
  <si>
    <t>SP Star Meteor V3</t>
  </si>
  <si>
    <t>Vertex V1 (Unlubed)</t>
  </si>
  <si>
    <t>Black Cherry Pie</t>
  </si>
  <si>
    <t>Sarokeys BCP</t>
  </si>
  <si>
    <t>Sarokeys BCP 2</t>
  </si>
  <si>
    <t>Sarokeys BCP 3</t>
  </si>
  <si>
    <t>Sarokeys BCP - 17000 Actuations</t>
  </si>
  <si>
    <t>Sarokeys BCP - 34000 Actuations</t>
  </si>
  <si>
    <t>Sarokeys BCP - 51000 Actuations</t>
  </si>
  <si>
    <t>Akko Ice Cream Pink</t>
  </si>
  <si>
    <t>Akko Ice Cream Purple</t>
  </si>
  <si>
    <t>DareU Dream Encounter</t>
  </si>
  <si>
    <t>DareU Mahjong Blank</t>
  </si>
  <si>
    <t>DareU Sky Blue V4</t>
  </si>
  <si>
    <t>FLCMMK Ice Mint V2</t>
  </si>
  <si>
    <t>FLCMMK Ice Silver</t>
  </si>
  <si>
    <t>Melgeek Plastic</t>
  </si>
  <si>
    <t>Varmilo Prestige Red V2</t>
  </si>
  <si>
    <t>Ajazz AS 001 Red</t>
  </si>
  <si>
    <t>Attack Shark White</t>
  </si>
  <si>
    <t>Attack Shark Yellow</t>
  </si>
  <si>
    <t>CIDOO Matte</t>
  </si>
  <si>
    <t>MODE Obscura (Alexotos Edition)</t>
  </si>
  <si>
    <t>Readson K Yellow</t>
  </si>
  <si>
    <t>Varmilo Daisy L</t>
  </si>
  <si>
    <t>Ajazz Black (Black Bottom)</t>
  </si>
  <si>
    <t>Akko Cream Black V3 Pro</t>
  </si>
  <si>
    <t>Akko Crystal V3 Pro</t>
  </si>
  <si>
    <t>Akko Matcha Green V3 Pro</t>
  </si>
  <si>
    <t>Akko Piano V3 Pro</t>
  </si>
  <si>
    <t>Akko Silver V3 Pro</t>
  </si>
  <si>
    <t>Equalz Blueberry Toffee</t>
  </si>
  <si>
    <t>Equalz Grapefruit Gummy</t>
  </si>
  <si>
    <t>LCET Ice Clear</t>
  </si>
  <si>
    <t>Leobog Ashwood V4</t>
  </si>
  <si>
    <t>Rapoo Black (Black Bottom)</t>
  </si>
  <si>
    <t>Rapoo Black (White Bottom)</t>
  </si>
  <si>
    <t>Zorro Black (Black Bottom)</t>
  </si>
  <si>
    <t>Epomaker Wisteria Linear</t>
  </si>
  <si>
    <t>Jixian Black (White Bottom)</t>
  </si>
  <si>
    <t>Jixian Dustproof Silver (White Bottom)</t>
  </si>
  <si>
    <t>Jixian Dustproof Yellow (White Bottom)</t>
  </si>
  <si>
    <t>Jixian Red (White Bottom)</t>
  </si>
  <si>
    <t>Leobog Kayking V2</t>
  </si>
  <si>
    <t>Leobog Nimbus V3</t>
  </si>
  <si>
    <t>Leobog Purple King</t>
  </si>
  <si>
    <t>Magegee Blue Whale</t>
  </si>
  <si>
    <t>Varmilo Prestige Light</t>
  </si>
  <si>
    <t>Varmilo Prestige Silent</t>
  </si>
  <si>
    <t>Invokeys Red Bean</t>
  </si>
  <si>
    <t>KTT Strawberry V1 (Logo)</t>
  </si>
  <si>
    <t>KTT Vanilla Ice Cream</t>
  </si>
  <si>
    <t>KZZI Encounter</t>
  </si>
  <si>
    <t>Skyloong Chocolate Lemon</t>
  </si>
  <si>
    <t>Domikey x Glove Chocolate Donut Blue</t>
  </si>
  <si>
    <t>Domikey x Glove Chocolate Donut Green</t>
  </si>
  <si>
    <t>Domikey x Glove Chocolate Donut Orange</t>
  </si>
  <si>
    <t>Domikey x Glove Chocolate Donut Pink</t>
  </si>
  <si>
    <t>Domikey x Glove Chocolate Donut Purple</t>
  </si>
  <si>
    <t>FADOG Absolute Purple</t>
  </si>
  <si>
    <t>Invokeys Purple Rice</t>
  </si>
  <si>
    <t>JZS Rusty Axis Paradox</t>
  </si>
  <si>
    <t>Outemu Red (Black Housing)</t>
  </si>
  <si>
    <t>RK Pink</t>
  </si>
  <si>
    <t>RK Yellow</t>
  </si>
  <si>
    <t>TTC Mini Purple</t>
  </si>
  <si>
    <t>Feker Emerald Cabbage 1</t>
  </si>
  <si>
    <t>Feker Emerald Cabbage 2</t>
  </si>
  <si>
    <t>Feker Emerald Cabbage 3</t>
  </si>
  <si>
    <t>Feker Emerald Cabbage - 17000 Actuations</t>
  </si>
  <si>
    <t>Feker Emerald Cabbage - 34000 Actuations</t>
  </si>
  <si>
    <t>Feker Emerald Cabbage - 51000 Actuations</t>
  </si>
  <si>
    <t>Akko x Gateron White</t>
  </si>
  <si>
    <t>Akko x Gateron Yellow</t>
  </si>
  <si>
    <t>Kailh Turbo Silver</t>
  </si>
  <si>
    <t>Philikey Rainbow Blue</t>
  </si>
  <si>
    <t>Philikey Rainbow Pink</t>
  </si>
  <si>
    <t>Philikey Rainbow Red</t>
  </si>
  <si>
    <t>Philikey Rainbow White</t>
  </si>
  <si>
    <t>Philikey Rainbow Yellow</t>
  </si>
  <si>
    <t>Razer RGB Dustproof Yellow</t>
  </si>
  <si>
    <t>SMK J-M0404 Short Upright Stem</t>
  </si>
  <si>
    <t>SMK</t>
  </si>
  <si>
    <t>SMK J-M0404 Stemless</t>
  </si>
  <si>
    <t>SMK J-M0432 Short Dummy Switch</t>
  </si>
  <si>
    <t>ThereminGoat's Linearity Force Curve Summary</t>
  </si>
  <si>
    <t>R^2 Value</t>
  </si>
  <si>
    <t>Point Count</t>
  </si>
  <si>
    <t>Linear Length</t>
  </si>
  <si>
    <t>Units - (gf/mm)</t>
  </si>
  <si>
    <t>Resolution</t>
  </si>
  <si>
    <t>Units - #</t>
  </si>
  <si>
    <t>Units - #/mm</t>
  </si>
  <si>
    <t>Total Calculated</t>
  </si>
  <si>
    <t>View?</t>
  </si>
  <si>
    <t>ThereminGoat's Linearity Toggleable Chart Processing Sheet</t>
  </si>
  <si>
    <t>Type Here</t>
  </si>
  <si>
    <t>Batknight Black</t>
  </si>
  <si>
    <t>Batknight Red</t>
  </si>
  <si>
    <t>Buri Diamond</t>
  </si>
  <si>
    <t>Cherry Viola</t>
  </si>
  <si>
    <t>Everfree Curry</t>
  </si>
  <si>
    <t>Feker Matcha V2</t>
  </si>
  <si>
    <t>Feker Rose</t>
  </si>
  <si>
    <t>Gamakay Jupiter</t>
  </si>
  <si>
    <t>Gamakay Mercury</t>
  </si>
  <si>
    <t>LCET Green Something</t>
  </si>
  <si>
    <t>MMD Cream V3</t>
  </si>
  <si>
    <t>Raininkeys Karman Blue Line</t>
  </si>
  <si>
    <t>Raininkeys Karman Line Raw</t>
  </si>
  <si>
    <t>Redragon Bean</t>
  </si>
  <si>
    <t>Redragon Maple</t>
  </si>
  <si>
    <t>Redragon Rose</t>
  </si>
  <si>
    <t>Tecsee Honey Peach - 1</t>
  </si>
  <si>
    <t>Tecsee Honey Peach - 17000 Act.</t>
  </si>
  <si>
    <t>Tecsee Honey Peach - 2</t>
  </si>
  <si>
    <t>Tecsee Honey Peach - 3</t>
  </si>
  <si>
    <t>Tecsee Honey Peach - 34000 Act.</t>
  </si>
  <si>
    <t>Tecsee Honey Peach - 51000 Act.</t>
  </si>
  <si>
    <t>TTC L Series Red</t>
  </si>
  <si>
    <t>Wuque Studio Morandi</t>
  </si>
  <si>
    <t>Skyloong Optical Red</t>
  </si>
  <si>
    <t>Skyloong Optical Silver</t>
  </si>
  <si>
    <t>Skyloong Optical Yellow</t>
  </si>
  <si>
    <t>TTC Fly Shark</t>
  </si>
  <si>
    <t>TTC Giant RGB</t>
  </si>
  <si>
    <t>TTC Gold Pink V2</t>
  </si>
  <si>
    <t>TTC Hex</t>
  </si>
  <si>
    <t>TTC Love V2</t>
  </si>
  <si>
    <t>TTC Misty Purple</t>
  </si>
  <si>
    <t>TTC Rabbit RGB</t>
  </si>
  <si>
    <t>TTC Tiger RGB</t>
  </si>
  <si>
    <t>Ball Bearing Blue 1</t>
  </si>
  <si>
    <t>Ball Bearing Blue 2</t>
  </si>
  <si>
    <t>Ball Bearing Blue 3</t>
  </si>
  <si>
    <t>Jerrzi Lotus</t>
  </si>
  <si>
    <t>Leobog Reaper</t>
  </si>
  <si>
    <t>Redragon Dustproof Red (White Bottom)</t>
  </si>
  <si>
    <t>Skyloong x Gateron Geek Purple</t>
  </si>
  <si>
    <t>Skyloong x Gateron Geek Silver</t>
  </si>
  <si>
    <t>TTC Quick Silver V2</t>
  </si>
  <si>
    <t>TTC Steel</t>
  </si>
  <si>
    <t>TTC Superman</t>
  </si>
  <si>
    <t>TTC Xizi</t>
  </si>
  <si>
    <t>Aflion Windy Shadow</t>
  </si>
  <si>
    <t>Aflion Cloudy Shadow</t>
  </si>
  <si>
    <t>Akko Hall Effect Cream Yellow</t>
  </si>
  <si>
    <t>Akko Hall Effect Sakura Pink</t>
  </si>
  <si>
    <t>Ball Bearing Blue - 17000 Actuations</t>
  </si>
  <si>
    <t>Ball Bearing Blue - 34000 Actuations</t>
  </si>
  <si>
    <t>Ball Bearing Blue - 51000 Actuations</t>
  </si>
  <si>
    <t>Kailh Box Spring</t>
  </si>
  <si>
    <t>Punkshoo Summertime R1 Error</t>
  </si>
  <si>
    <t>Tecsee Christmas Dolphin</t>
  </si>
  <si>
    <t>Tecsee Christmas 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</si>
</sst>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/>
    <xf numFmtId="0" fontId="4" fillId="0" borderId="0" xfId="0" applyFont="1" applyAlignment="1">
      <alignment horizontal="center"/>
    </xf>
    <xf numFmtId="164" fontId="0" fillId="0" borderId="4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/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5" xfId="0" applyBorder="1"/>
    <xf numFmtId="166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0" xfId="0" applyNumberFormat="1"/>
    <xf numFmtId="165" fontId="0" fillId="0" borderId="0" xfId="0" applyNumberFormat="1"/>
    <xf numFmtId="2" fontId="0" fillId="0" borderId="8" xfId="0" applyNumberFormat="1" applyBorder="1"/>
    <xf numFmtId="1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8" xfId="0" applyBorder="1"/>
    <xf numFmtId="0" fontId="0" fillId="0" borderId="2" xfId="0" applyBorder="1"/>
    <xf numFmtId="165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2" xfId="0" quotePrefix="1" applyFont="1" applyFill="1" applyBorder="1" applyAlignment="1">
      <alignment horizontal="center"/>
    </xf>
    <xf numFmtId="0" fontId="1" fillId="2" borderId="13" xfId="0" quotePrefix="1" applyFont="1" applyFill="1" applyBorder="1" applyAlignment="1">
      <alignment horizontal="center"/>
    </xf>
    <xf numFmtId="0" fontId="1" fillId="2" borderId="14" xfId="0" quotePrefix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D772F"/>
      <color rgb="FFF1955D"/>
      <color rgb="FF76B44C"/>
      <color rgb="FF91C36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C30CBF4-64D9-479A-B953-466B029F10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98F-4FEF-8F1C-BAD694171E5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5E48A16-098C-47A0-8AED-12F35267E2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98F-4FEF-8F1C-BAD694171E5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D971577-4741-4F07-B502-CC22B192AB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98F-4FEF-8F1C-BAD694171E5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82228CB-B3BD-42BF-8CC9-76E925B4B6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98F-4FEF-8F1C-BAD694171E5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8156A11-8207-4D10-8FFD-2A759C87BD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98F-4FEF-8F1C-BAD694171E5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7666145-1313-4FA2-9B3C-84B369B996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98F-4FEF-8F1C-BAD694171E5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1F56B71-FFA5-4D94-B079-57AB00C005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98F-4FEF-8F1C-BAD694171E5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D5ED3BE-D25E-4DAD-B8D4-EAFB51479D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98F-4FEF-8F1C-BAD694171E5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193BFA3-0BF9-426A-B2AC-553D8676A9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98F-4FEF-8F1C-BAD694171E5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99F8489-69BB-4EE3-8701-DB758CA0FE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98F-4FEF-8F1C-BAD694171E5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5EC0E30-6FB2-46FD-9C45-BE012A3052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98F-4FEF-8F1C-BAD694171E5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CE97102-D08E-4E4C-BAB0-9ADDB0FB5E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98F-4FEF-8F1C-BAD694171E5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3A16F8C-F77B-44B2-B4B3-71907B0AB0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98F-4FEF-8F1C-BAD694171E5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291A949-2448-4ABD-8507-8E2EC24D9C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98F-4FEF-8F1C-BAD694171E5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F8D838B-C932-49D0-A8D9-44F33B913F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98F-4FEF-8F1C-BAD694171E5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4A52098-B2E2-4794-80E3-ED718E5351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98F-4FEF-8F1C-BAD694171E5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36BF168-F6C0-4078-825F-78AFD70B61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98F-4FEF-8F1C-BAD694171E5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943544B-080A-411E-875E-006B34F481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98F-4FEF-8F1C-BAD694171E5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0E2E079-F64D-4B3E-B8FB-7CDF512E4A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98F-4FEF-8F1C-BAD694171E5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E1E1C05-7AAD-45F3-A00A-F88F440D7D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98F-4FEF-8F1C-BAD694171E5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57123AF-050C-4142-B908-2B5FAFEA97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98F-4FEF-8F1C-BAD694171E5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4B9D143-F714-4A03-8866-AA6C4D730F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98F-4FEF-8F1C-BAD694171E5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FCE84CD-FF55-4987-B1A3-C2C637CB13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98F-4FEF-8F1C-BAD694171E5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49F35CC-5321-4764-87E8-E641253FF1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98F-4FEF-8F1C-BAD694171E5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DFBF752-DE79-4BA0-86C4-A495A8E312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98F-4FEF-8F1C-BAD694171E5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2E5DDDD-D95E-4249-9326-21BCBC7DBA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98F-4FEF-8F1C-BAD694171E5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68834F6-6418-4ACA-A1C4-0D2BB3A2D7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98F-4FEF-8F1C-BAD694171E58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64C5887-C07A-4E2C-8A53-CE38036989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98F-4FEF-8F1C-BAD694171E58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27B98FA-CDB9-4C35-8D85-F8B1A60473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98F-4FEF-8F1C-BAD694171E5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814B6A1-31CC-4AEC-9542-6EF123C4D7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98F-4FEF-8F1C-BAD694171E58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86E014C-1DE0-451A-B517-F569D18E6D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98F-4FEF-8F1C-BAD694171E58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1C370E4-EFAA-4174-B8CC-63A0EB3DD5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98F-4FEF-8F1C-BAD694171E58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2061987-6796-4378-A3FF-0EBD41CB50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98F-4FEF-8F1C-BAD694171E58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6401F43-E1C8-4451-AB72-96E403115D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98F-4FEF-8F1C-BAD694171E58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B9596C09-223A-462F-9525-4491DDD803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98F-4FEF-8F1C-BAD694171E58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B643264A-3952-46B8-9008-0664DF6521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98F-4FEF-8F1C-BAD694171E58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98C0461A-D05F-4AAB-90CD-7BCA07CFE8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98F-4FEF-8F1C-BAD694171E58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F337836F-52CF-41D2-9281-B530CE1E42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98F-4FEF-8F1C-BAD694171E58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152B3690-D70D-4ABF-84B9-CC413A6138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98F-4FEF-8F1C-BAD694171E58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6A347699-028A-4DFA-B964-A91A26C2D3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98F-4FEF-8F1C-BAD694171E58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7D9ACED5-3845-42D3-A4AB-6A480BB81B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98F-4FEF-8F1C-BAD694171E5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97E37C3D-113E-477E-85F9-23DBA883DC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98F-4FEF-8F1C-BAD694171E58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086829B4-57C8-44ED-A2A9-EFC7ABC15E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98F-4FEF-8F1C-BAD694171E58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CA8CDA10-1014-4367-93D9-C1A76D71B8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98F-4FEF-8F1C-BAD694171E58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BE226458-5A3C-4430-AEF2-65F2967D30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98F-4FEF-8F1C-BAD694171E58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F41536F5-2B96-4CC0-99D8-D663813E3A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98F-4FEF-8F1C-BAD694171E58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A01C0F23-EDB0-4D94-A814-661881F054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F98F-4FEF-8F1C-BAD694171E58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5EBB66C3-75BC-4EEF-80D4-48BAF13C68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F98F-4FEF-8F1C-BAD694171E58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3E727C8-A761-4491-B164-1518B473F0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F98F-4FEF-8F1C-BAD694171E58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1555EB89-D0DC-4D4E-989B-444911812D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F98F-4FEF-8F1C-BAD694171E58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26B8D19C-407F-42D8-8F11-29DE8D0CD2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F98F-4FEF-8F1C-BAD694171E58}"/>
                </c:ext>
              </c:extLst>
            </c:dLbl>
            <c:dLbl>
              <c:idx val="51"/>
              <c:layout>
                <c:manualLayout>
                  <c:x val="-0.14682098117819425"/>
                  <c:y val="-0.2115945582080502"/>
                </c:manualLayout>
              </c:layout>
              <c:tx>
                <c:rich>
                  <a:bodyPr/>
                  <a:lstStyle/>
                  <a:p>
                    <a:fld id="{B40CD590-BB94-45FA-A355-50842ED2E6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F98F-4FEF-8F1C-BAD694171E58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307766B4-B351-4C70-99B6-DB8A5C725C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F98F-4FEF-8F1C-BAD694171E58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C16747BA-9784-45CC-8F40-E0B3CD97A8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F98F-4FEF-8F1C-BAD694171E58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2902308B-0054-43AD-B423-A8E8A87679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F98F-4FEF-8F1C-BAD694171E58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A94899EE-FECC-4F42-AFE8-991FFC433C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F98F-4FEF-8F1C-BAD694171E58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073CD017-07BD-4338-9E77-DCF3CC46F6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F98F-4FEF-8F1C-BAD694171E58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59DF4BC7-4F69-4DC9-80E5-B3941AE582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F98F-4FEF-8F1C-BAD694171E58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C65378B6-F49D-4055-BC8A-681F3C496B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F98F-4FEF-8F1C-BAD694171E58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FD185982-EB1F-4030-B290-E3D1C5FA7D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F98F-4FEF-8F1C-BAD694171E58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28D51049-F48D-436E-9EE6-E450CD6FAA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F98F-4FEF-8F1C-BAD694171E58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1AB0469A-409C-4289-B476-3B3EF35E6E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F98F-4FEF-8F1C-BAD694171E58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4B853738-F809-44CF-9D73-0A285807F3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F98F-4FEF-8F1C-BAD694171E58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C299A0BD-F9A5-4652-8E75-3DA681196D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F98F-4FEF-8F1C-BAD694171E58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4FE5876F-9DA1-4A9A-B12B-B583A7338E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F98F-4FEF-8F1C-BAD694171E58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5385687C-7597-47F9-BB88-A141D99C3F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F98F-4FEF-8F1C-BAD694171E58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857EE9A7-5594-4AC8-ACBC-BEF6A6C8A1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F98F-4FEF-8F1C-BAD694171E58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959210B8-C1BA-4B58-BC68-887CFD703D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F98F-4FEF-8F1C-BAD694171E58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3D92CBE4-E623-4281-8023-670731BE0D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F98F-4FEF-8F1C-BAD694171E58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BC2D357D-654E-41EA-8D2D-2774BF5D15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F98F-4FEF-8F1C-BAD694171E58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AC94CEB1-C13F-4990-A580-1F82D7F2B7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F98F-4FEF-8F1C-BAD694171E58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69267E1A-0550-42A6-B381-7E39937610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F98F-4FEF-8F1C-BAD694171E58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C9B20CA7-214D-4A9C-A157-1EF9D9D7CD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F98F-4FEF-8F1C-BAD694171E58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CA90A604-42BB-4E33-AD3F-D17275FF1B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F98F-4FEF-8F1C-BAD694171E58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D52437A5-940E-4CBE-8EE9-FCBD4B3BB2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F98F-4FEF-8F1C-BAD694171E58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E0376802-AE61-4A35-BAA9-0D640B9417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F98F-4FEF-8F1C-BAD694171E58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126C7EAB-D200-49F0-B05A-C17463D9C8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F98F-4FEF-8F1C-BAD694171E58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53566012-4369-437B-AAE5-9E2F026D05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F98F-4FEF-8F1C-BAD694171E58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69935C0B-481B-451C-A839-BB1C0EDC83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F98F-4FEF-8F1C-BAD694171E58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4CE6D286-EBDD-4196-9E24-0D2A6DA4D7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F98F-4FEF-8F1C-BAD694171E58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913E37E2-3AA9-4BED-A986-AC603048F3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F98F-4FEF-8F1C-BAD694171E58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74C40632-D470-4D7C-B86B-133D220F31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F98F-4FEF-8F1C-BAD694171E58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EF439E19-BDE7-4CF5-8009-099CDD7EDF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F98F-4FEF-8F1C-BAD694171E58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DFBA313C-DCC7-4933-91E0-E59654B027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F98F-4FEF-8F1C-BAD694171E58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B2A4DE59-10BD-41FA-8037-50009C016F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F98F-4FEF-8F1C-BAD694171E58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E2141024-66F4-4861-857E-4FB447E295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F98F-4FEF-8F1C-BAD694171E58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84E458EE-9D48-4E25-BD5E-F676F3BB31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F98F-4FEF-8F1C-BAD694171E58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B555FA26-6CB6-49D4-9CA4-462174F19A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F98F-4FEF-8F1C-BAD694171E58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A48DD4B4-3688-4D13-B640-19A5778647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F98F-4FEF-8F1C-BAD694171E58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A455669D-FC8F-4E44-A0A9-C8B9E88191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F98F-4FEF-8F1C-BAD694171E58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7363344A-EBC4-4DDE-8C09-AE31399328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F98F-4FEF-8F1C-BAD694171E58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04FFD208-01AE-4765-9E61-EF8D4C40F5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F98F-4FEF-8F1C-BAD694171E58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B5C0319F-A7CC-44DD-A248-2971312022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F98F-4FEF-8F1C-BAD694171E58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4A40AD15-ACC5-41A6-A480-B1CCAE0047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F98F-4FEF-8F1C-BAD694171E58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B247882D-1041-4FA8-9122-A8E58EEDFE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F98F-4FEF-8F1C-BAD694171E58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7AB8C8BF-8CF6-47FD-91AB-D55F35C725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F98F-4FEF-8F1C-BAD694171E58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CA7639B7-7D26-4D98-959A-2A3BE73647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F98F-4FEF-8F1C-BAD694171E58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0A72AF11-D828-499A-9C06-EA9EF7E0E4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F98F-4FEF-8F1C-BAD694171E58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BE7EAF5B-072D-4185-9F6E-8BA7D59E91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F98F-4FEF-8F1C-BAD694171E58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85272376-5C02-4905-A0F9-F4D7737DA0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F98F-4FEF-8F1C-BAD694171E58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4C618C82-8616-465C-BD39-BFAE703BB4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F98F-4FEF-8F1C-BAD694171E58}"/>
                </c:ext>
              </c:extLst>
            </c:dLbl>
            <c:dLbl>
              <c:idx val="101"/>
              <c:layout>
                <c:manualLayout>
                  <c:x val="3.7185527124677438E-2"/>
                  <c:y val="-0.13760270593447282"/>
                </c:manualLayout>
              </c:layout>
              <c:tx>
                <c:rich>
                  <a:bodyPr/>
                  <a:lstStyle/>
                  <a:p>
                    <a:fld id="{4D1B1518-B739-4E66-9726-D52EEDAF3F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F98F-4FEF-8F1C-BAD694171E58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2AA7EF18-04FA-4758-9130-7B229044CD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F98F-4FEF-8F1C-BAD694171E58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42BFD4B9-55D6-4EC7-8775-B05EC31485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F98F-4FEF-8F1C-BAD694171E58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F6F50EAD-1069-41A2-9072-F576A390F9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F98F-4FEF-8F1C-BAD694171E58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C3D824DF-2609-445A-8D22-F6A48C0667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F98F-4FEF-8F1C-BAD694171E58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0F04461C-71E8-4F5B-80F7-3AF9C01ED8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F98F-4FEF-8F1C-BAD694171E58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817068E6-7DD5-47B8-8E7B-A9520A412A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F98F-4FEF-8F1C-BAD694171E58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B41E282E-9B22-4104-8301-AE1AF56620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F98F-4FEF-8F1C-BAD694171E58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2EF09B37-7E16-48F0-A99B-7307673AB9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F98F-4FEF-8F1C-BAD694171E58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9DA02E98-DF70-4D5A-919F-6CAD596BC6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F98F-4FEF-8F1C-BAD694171E58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C213CB4B-CC2B-45F6-B33D-63042F87AC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F98F-4FEF-8F1C-BAD694171E58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335A221C-441B-4A4D-AA69-9E17C1CD59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F98F-4FEF-8F1C-BAD694171E58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B96E211A-3032-40BC-AF4A-85622D2A36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F98F-4FEF-8F1C-BAD694171E58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3D890CB9-AD38-4E39-999D-126A471F7C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F98F-4FEF-8F1C-BAD694171E58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D8B2526D-DBD3-49FD-828B-6BC23EA9D0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F98F-4FEF-8F1C-BAD694171E58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121D2A56-F1D5-4B4E-8E23-831A39651B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F98F-4FEF-8F1C-BAD694171E58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E3C67285-117B-480F-986D-56284DC026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F98F-4FEF-8F1C-BAD694171E58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4044A0BD-8D9C-40A1-AD34-1635088110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F98F-4FEF-8F1C-BAD694171E58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B65C63B6-4FAD-4483-8AC5-93EDD02103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F98F-4FEF-8F1C-BAD694171E58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5FDDEEC6-7A85-4BD1-83AA-07057634EF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F98F-4FEF-8F1C-BAD694171E58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BA2C05A5-0392-41B3-9EC4-00DC3FD0DB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F98F-4FEF-8F1C-BAD694171E58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C286C70B-59E3-4207-B671-C2C425EDA3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F98F-4FEF-8F1C-BAD694171E58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4DCFDFEC-DC1F-4859-8C7C-C9E2E1B4F1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F98F-4FEF-8F1C-BAD694171E58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F8F3F0A0-6FCF-4128-BE87-9BD70B1777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F98F-4FEF-8F1C-BAD694171E58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D421222A-EABE-4E3C-A593-276A01DBE3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F98F-4FEF-8F1C-BAD694171E58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4718FD32-EBED-465D-B458-2926B4D6E7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F98F-4FEF-8F1C-BAD694171E58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18B4C970-4686-43B1-BBA3-B738A56AFB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F98F-4FEF-8F1C-BAD694171E58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3B4BDC9E-C651-43A1-8C09-7332148298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F98F-4FEF-8F1C-BAD694171E58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7692E515-A772-4A83-B529-5F66AA0115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F98F-4FEF-8F1C-BAD694171E58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0A5A7A83-CFD4-4C61-BE62-FC79928667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F98F-4FEF-8F1C-BAD694171E58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3C691402-06C1-421F-A6BE-7C75BEFF54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F98F-4FEF-8F1C-BAD694171E58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42FE6423-FDC6-421C-A67C-513012F64E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F98F-4FEF-8F1C-BAD694171E58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BDD183AB-0443-46B0-BF88-721DCF5D02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F98F-4FEF-8F1C-BAD694171E58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5D2838AA-BBA4-42E0-B204-688B03233E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F98F-4FEF-8F1C-BAD694171E58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BF3E2C4E-72BD-4641-9158-A4F14AEC2D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F98F-4FEF-8F1C-BAD694171E58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DD0BC20F-97AD-4308-A20F-73D9623411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F98F-4FEF-8F1C-BAD694171E58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53BC68FE-82D6-4A6D-8F0C-BFF5DF9B5E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F98F-4FEF-8F1C-BAD694171E58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51E648CB-F1D8-4E4F-A474-78B061B1E4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F98F-4FEF-8F1C-BAD694171E58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453E5B91-EDD8-455F-8A5E-72079F680A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F98F-4FEF-8F1C-BAD694171E58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BC9B9ED2-0B0F-422F-BB71-058272CAB9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F98F-4FEF-8F1C-BAD694171E58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1A92D459-5C7B-4B56-A881-3C7A38914E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F98F-4FEF-8F1C-BAD694171E58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C560B45F-24D8-4716-AA6F-CE0CFA8CA5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F98F-4FEF-8F1C-BAD694171E58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555EB337-DC23-46E2-B4B4-A54E58976D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F98F-4FEF-8F1C-BAD694171E58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BD893E21-B2A7-4DA8-A06F-3D8934E17B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F98F-4FEF-8F1C-BAD694171E58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82507E02-4F9E-4005-900D-9D52AAFF35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F98F-4FEF-8F1C-BAD694171E58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4E3104BA-6D00-4FC2-B0AA-8918310159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F98F-4FEF-8F1C-BAD694171E58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9C173B5E-42A5-498A-A434-D612EEA6E8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F98F-4FEF-8F1C-BAD694171E58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BCD63ECB-D913-457F-B78A-BB9150A0F3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F98F-4FEF-8F1C-BAD694171E58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6FEB5FB4-DC15-4973-89A7-AAEE261C38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F98F-4FEF-8F1C-BAD694171E58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786C9146-6054-49EF-9E47-83C79C62C1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F98F-4FEF-8F1C-BAD694171E58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AFF041B6-B7D2-43F5-8148-CC1A8FB450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F98F-4FEF-8F1C-BAD694171E58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8330DAE8-763C-4DB6-8ED7-05D5FA3443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F98F-4FEF-8F1C-BAD694171E58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8E958222-1916-4B74-BEAD-082058AEE2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F98F-4FEF-8F1C-BAD694171E58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CA3C071B-8D77-40AC-B6FC-DD1B7238CC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F98F-4FEF-8F1C-BAD694171E58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2EEA4241-2B1C-4917-9DA8-C5F0C14EF4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F98F-4FEF-8F1C-BAD694171E58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C14333D4-96F2-47EA-94DF-B4BFF3F593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F98F-4FEF-8F1C-BAD694171E58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2CA8D7CB-0372-48CC-A222-9A44BC0DD5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F98F-4FEF-8F1C-BAD694171E58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B44EAC73-115F-4A14-959B-E9207FA307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F98F-4FEF-8F1C-BAD694171E58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723461EA-5B40-4673-A56E-70DE884DBF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F98F-4FEF-8F1C-BAD694171E58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AFED1F7C-069B-4B6C-B7A7-94204C2413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F98F-4FEF-8F1C-BAD694171E58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4A73DB1E-9273-4869-B86B-ECFA94EFFD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F98F-4FEF-8F1C-BAD694171E58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54F1274B-DC0B-4E69-AD0D-D01E7326CF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F98F-4FEF-8F1C-BAD694171E58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ACF11AEF-C5CD-4299-A4F3-019CC0A8DA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F98F-4FEF-8F1C-BAD694171E58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ECF1EAFC-1A1D-4BAC-BCF8-1AF994FC42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F98F-4FEF-8F1C-BAD694171E58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17D5B2CE-65DF-4DC8-B99A-39984EC696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F98F-4FEF-8F1C-BAD694171E58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23D42A1E-8546-4511-A64D-E44A80CB30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F98F-4FEF-8F1C-BAD694171E58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F83E98EF-3F6C-4A8D-BBD0-B691706762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F98F-4FEF-8F1C-BAD694171E58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5CAA54AD-235A-43EF-A0D8-A85B668006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F98F-4FEF-8F1C-BAD694171E58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9D242CE9-813B-42CC-8886-3622A72408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F98F-4FEF-8F1C-BAD694171E58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6015EC28-7B45-456C-92CB-71458FD4B8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F98F-4FEF-8F1C-BAD694171E58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101A6789-6515-44F6-9FD0-3C16F773FD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F98F-4FEF-8F1C-BAD694171E58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43E79D98-1D91-49A8-B530-5C8917042A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F98F-4FEF-8F1C-BAD694171E58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B7A4D310-C577-4A3D-AEDB-0A560E92EB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F98F-4FEF-8F1C-BAD694171E58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E3D0B856-B2C7-42CD-9D83-1C833A3DB4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F98F-4FEF-8F1C-BAD694171E58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444B904F-D91F-4B4C-8E43-61D48F7C14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F98F-4FEF-8F1C-BAD694171E58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1DD0DB95-3B01-4FA3-A76A-399BF004F9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F98F-4FEF-8F1C-BAD694171E58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2CDB7FF2-C2E6-4A60-8DBF-615DE3C84B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F98F-4FEF-8F1C-BAD694171E58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93E308D9-6ECB-4E20-AF82-55C998B01B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F98F-4FEF-8F1C-BAD694171E58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18C9C755-1B1A-4391-9700-A25CF6CA42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F98F-4FEF-8F1C-BAD694171E58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6B9763C3-D56B-4E7D-8B93-8B1E10D121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F98F-4FEF-8F1C-BAD694171E58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63246E0B-D30B-4082-BAAF-880E2560A1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F98F-4FEF-8F1C-BAD694171E58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4CC6E26C-ABB8-4969-AC90-BDF1439C7D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F98F-4FEF-8F1C-BAD694171E58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75FBCEC4-341E-4DE7-989F-BD75C2C280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F98F-4FEF-8F1C-BAD694171E58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222B7B9C-BD6B-4663-8F97-E9557ED75E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F98F-4FEF-8F1C-BAD694171E58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A427D034-EEF3-4B89-852E-E3E9F0922D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F98F-4FEF-8F1C-BAD694171E58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95500765-51BB-495A-9607-043B874657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F98F-4FEF-8F1C-BAD694171E58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87720F59-C8C6-4F4D-A696-5EAADE6737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F98F-4FEF-8F1C-BAD694171E58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3C965BC1-92BD-4A2D-BBE0-52D5816624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F98F-4FEF-8F1C-BAD694171E58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97EB840D-2C3D-43AD-B5C7-F39933DDFD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F98F-4FEF-8F1C-BAD694171E58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610755C2-7644-4722-88D7-8727C1C790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F98F-4FEF-8F1C-BAD694171E58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C74FEDDB-584C-42A6-ACD2-DFAC5B2DB9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F98F-4FEF-8F1C-BAD694171E58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2916B353-B22A-45B2-A04C-46A7663E6D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F98F-4FEF-8F1C-BAD694171E58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5C0B00B8-B19B-414C-AA8C-32554A422C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F98F-4FEF-8F1C-BAD694171E58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4B2F88AE-45B4-4CE3-945B-0E1A5BF586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F98F-4FEF-8F1C-BAD694171E58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98890975-BC54-404E-B4E0-A203EB6387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F98F-4FEF-8F1C-BAD694171E58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DC434397-943C-4C78-8B1D-975D3560A9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F98F-4FEF-8F1C-BAD694171E58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BB29DB4E-6151-4F3C-8FA3-F0A0615FBB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F98F-4FEF-8F1C-BAD694171E58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ECCC48AC-6DDB-4415-9E4D-4B8FC832B8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F98F-4FEF-8F1C-BAD694171E58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DFC8B925-2E4A-4C6E-B6FB-DE113B2C66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F98F-4FEF-8F1C-BAD694171E58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219E9D0F-6E20-4D73-B4C1-AA800D69A5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F98F-4FEF-8F1C-BAD694171E58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65425A3C-4083-4D50-8692-741AADE475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F98F-4FEF-8F1C-BAD694171E58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7A089721-CA29-41F2-8E39-89B24EFFEE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F98F-4FEF-8F1C-BAD694171E58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DB92111E-F709-4054-981F-AE2417AC7C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F98F-4FEF-8F1C-BAD694171E58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9C0D7C6A-68F8-45E5-897E-09395DA55C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F98F-4FEF-8F1C-BAD694171E58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74E738D8-B688-439F-B8B0-48A3C2E29E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F98F-4FEF-8F1C-BAD694171E58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A5A1F32E-B80A-4174-96E3-5C50A5D0C4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F98F-4FEF-8F1C-BAD694171E58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261E3237-A541-4BA4-B773-0AA93C0963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F98F-4FEF-8F1C-BAD694171E58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E9DBA565-DE33-4DCB-A126-4C11FA175E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F98F-4FEF-8F1C-BAD694171E58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E1BBA45A-B1C3-42BF-864E-2CBF19C810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F98F-4FEF-8F1C-BAD694171E58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D55905D8-9469-46CB-9706-0151A818B7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F98F-4FEF-8F1C-BAD694171E58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716C25E8-97DA-4C5B-9E31-69F3617B92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F98F-4FEF-8F1C-BAD694171E58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E12FF495-20EE-4575-AAEB-C7635EDF79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F98F-4FEF-8F1C-BAD694171E58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48419E37-921D-4AD1-A43D-BD2FD62F10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F98F-4FEF-8F1C-BAD694171E58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547A196A-51F3-4AEE-9285-447935180E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F98F-4FEF-8F1C-BAD694171E58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551BD41F-60DA-41A2-8402-1F7374A297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F98F-4FEF-8F1C-BAD694171E58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B170D28E-A013-4F32-9B87-F39521AB4B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F98F-4FEF-8F1C-BAD694171E58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C9FA9D40-57E8-4627-B200-216B2E390E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F98F-4FEF-8F1C-BAD694171E58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633C2FC5-5391-4043-8773-9F5DE402CE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F98F-4FEF-8F1C-BAD694171E58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88FFC592-A7F8-4D17-BEF9-0796460B86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F98F-4FEF-8F1C-BAD694171E58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61D899A6-CEB9-4813-892C-0CEBDF3EF9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F98F-4FEF-8F1C-BAD694171E58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8F0659C1-F032-4A9A-A20F-B92EE654F8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F98F-4FEF-8F1C-BAD694171E58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B24BB243-4B64-41BE-BB44-35458FBD80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F98F-4FEF-8F1C-BAD694171E58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7DD1970A-A366-4948-A732-004B98BF9E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F98F-4FEF-8F1C-BAD694171E58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25105D53-B7F5-492D-B089-9FAD8B8930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F98F-4FEF-8F1C-BAD694171E58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27C81D1A-FC7B-4012-A469-E889D3890F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F98F-4FEF-8F1C-BAD694171E58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16312F6D-8CE6-489E-ADD8-C9E3B9A426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F98F-4FEF-8F1C-BAD694171E58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322812E7-7EE9-4D40-8C09-DEB6613694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F98F-4FEF-8F1C-BAD694171E58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CA41750D-B268-4E81-966F-ECB0E044FF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F98F-4FEF-8F1C-BAD694171E58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EEB78F04-CF21-4DBE-BAAB-5B2B434265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F98F-4FEF-8F1C-BAD694171E58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DDB864FF-C28D-4001-8FE5-78F28D5E4D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F98F-4FEF-8F1C-BAD694171E58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45D4C254-6C80-4F1D-B32D-E0F3674598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F98F-4FEF-8F1C-BAD694171E58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5AA2BDF4-23D3-437C-8310-1BF1FD8EA5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F98F-4FEF-8F1C-BAD694171E58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B0E411BB-87BF-4E8B-A619-D1A334AFF5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F98F-4FEF-8F1C-BAD694171E58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2D05CE6D-ABFD-4701-8A31-BE2A82843D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F98F-4FEF-8F1C-BAD694171E58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00BBCE67-6354-4B30-B9D9-EB52F46DFA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F98F-4FEF-8F1C-BAD694171E58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EC97A6DC-DBEA-4E47-9018-8F2D32E2B3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F98F-4FEF-8F1C-BAD694171E58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1F326D08-7D93-42E9-9B91-3BC5CE600A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F98F-4FEF-8F1C-BAD694171E58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1781C6BC-DEEE-4EA1-BF2C-37720C755D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F98F-4FEF-8F1C-BAD694171E58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5C957939-C6D7-495F-99D2-9393D14850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F98F-4FEF-8F1C-BAD694171E58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F89574EF-D871-43FC-B6EE-F0920379C8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F98F-4FEF-8F1C-BAD694171E58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E29DB51E-CA5F-4D12-BDCB-BBF2442A3A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F98F-4FEF-8F1C-BAD694171E58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56B8836F-7DB8-407F-9593-4B23D2B5EB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F98F-4FEF-8F1C-BAD694171E58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29020BE4-035D-4FE5-8D28-57CBED59CF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F98F-4FEF-8F1C-BAD694171E58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65E9E858-4795-4E3B-8FF9-3B4966D46E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F98F-4FEF-8F1C-BAD694171E58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B7825B87-972F-4143-8A71-849422E556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F98F-4FEF-8F1C-BAD694171E58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AFE4BF0E-2A40-49C7-86F0-6B12C89E97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F98F-4FEF-8F1C-BAD694171E58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C7443BC3-EE28-4A5D-920E-4A999FBB46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F98F-4FEF-8F1C-BAD694171E58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A56B691B-D1FD-46F3-A70B-D861028AF0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F98F-4FEF-8F1C-BAD694171E58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D21E5BC5-F64C-4496-B059-D8F3199FB6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F98F-4FEF-8F1C-BAD694171E58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E41BBED7-F331-4333-9C12-35B4825529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F98F-4FEF-8F1C-BAD694171E58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282B8EBB-8F18-4C84-94C1-EB12E692F8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F98F-4FEF-8F1C-BAD694171E58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0E2E247C-7DEE-4639-B330-8345F9CF98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F98F-4FEF-8F1C-BAD694171E58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FC59ECF3-E46F-4704-B9A7-CC785603F9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F98F-4FEF-8F1C-BAD694171E58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3FFD5FC5-DB89-42BD-9C5B-3208A53E3D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F98F-4FEF-8F1C-BAD694171E58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64C459B2-E7A6-4EF9-A0D5-EA72166371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F98F-4FEF-8F1C-BAD694171E58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5A76639C-E9C5-4533-95C9-B0ED4EA509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F98F-4FEF-8F1C-BAD694171E58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DEA2E820-8B3D-4C42-A320-4FC2737C5A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F98F-4FEF-8F1C-BAD694171E58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516B8C10-9908-423E-BEA8-1841652865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F98F-4FEF-8F1C-BAD694171E58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C0D32633-9A71-4180-8A65-889CDE506B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F98F-4FEF-8F1C-BAD694171E58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F4A13041-A6B6-4A0F-B191-5283D0696D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F98F-4FEF-8F1C-BAD694171E58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D176411A-208D-4D14-A664-A2D729DDFA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F98F-4FEF-8F1C-BAD694171E58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D5CEFA07-129D-4214-9AB1-280DAE75E4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F98F-4FEF-8F1C-BAD694171E58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022F3BD6-D5CA-46D9-8605-E69E92DE43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F98F-4FEF-8F1C-BAD694171E58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98075C9F-A7DA-49A2-924A-E55AC0D92F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F98F-4FEF-8F1C-BAD694171E58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21E8AC6F-F212-456E-A1EC-D091DDCF15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F98F-4FEF-8F1C-BAD694171E58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165B3E40-F87E-43E4-BB11-E1D23FE42D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F98F-4FEF-8F1C-BAD694171E58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04797DE7-E34B-47B6-8716-862F2CB73A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F98F-4FEF-8F1C-BAD694171E58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12F1154A-58BB-4523-B818-FCC43600CC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F98F-4FEF-8F1C-BAD694171E58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A12800EC-638C-4628-A4A7-DBD0FB1428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F98F-4FEF-8F1C-BAD694171E58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6101574E-8E5B-430C-8FEF-6A6A1ABC35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F98F-4FEF-8F1C-BAD694171E58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8B6EDA23-CC77-4489-8DBF-D87FFB536E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F98F-4FEF-8F1C-BAD694171E58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AF6A959B-3096-40FA-8001-DD7E92797B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F98F-4FEF-8F1C-BAD694171E58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CDF7979A-DF0F-4087-9593-1A5E38C3A4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F98F-4FEF-8F1C-BAD694171E58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0A7CD10E-55B8-4701-BC12-5D261AA060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F98F-4FEF-8F1C-BAD694171E58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DAF90AFE-9C62-4BE8-86BD-D2F7136574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F98F-4FEF-8F1C-BAD694171E58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95CFB23C-9E8A-4243-A374-462528A75B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F98F-4FEF-8F1C-BAD694171E58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6E63255D-1301-4B4E-8ADE-589BA14FBA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F98F-4FEF-8F1C-BAD694171E58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FA323058-A7F9-459B-92D5-0B8600879D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F98F-4FEF-8F1C-BAD694171E58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9AA75D52-315F-498E-A4A5-758BAEEFDD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F98F-4FEF-8F1C-BAD694171E58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076AFAF6-7002-43E6-87C7-C28E0EBB67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F98F-4FEF-8F1C-BAD694171E58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1133C635-89DC-434C-913F-94A1D6ACFE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F98F-4FEF-8F1C-BAD694171E58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EC647FE4-6CBD-4DCF-A024-B29905551D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F98F-4FEF-8F1C-BAD694171E58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C506F7C7-A133-4C3C-855E-43EDF3D4B8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F98F-4FEF-8F1C-BAD694171E58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561334FD-B80C-40F0-98C7-47DCE0991B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F98F-4FEF-8F1C-BAD694171E58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2E0E9047-6531-4AAC-A177-C182624423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F98F-4FEF-8F1C-BAD694171E58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24D09255-3A21-41CA-B505-05D70D061E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F98F-4FEF-8F1C-BAD694171E58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74369C05-A066-4EB7-AFA3-77EB1EAA49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F98F-4FEF-8F1C-BAD694171E58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E045A3B4-0572-4E47-B587-8E717B6718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F98F-4FEF-8F1C-BAD694171E58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110FC3E5-D787-4DF1-9A82-4D6D919320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F98F-4FEF-8F1C-BAD694171E58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29C318C6-8BFF-442E-8F1F-B33C138E8C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F98F-4FEF-8F1C-BAD694171E58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651C7361-21FF-4D43-9BA0-9B42FE6898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F98F-4FEF-8F1C-BAD694171E58}"/>
                </c:ext>
              </c:extLst>
            </c:dLbl>
            <c:dLbl>
              <c:idx val="292"/>
              <c:layout>
                <c:manualLayout>
                  <c:x val="-0.22196817263199745"/>
                  <c:y val="-5.7691505479009267E-2"/>
                </c:manualLayout>
              </c:layout>
              <c:tx>
                <c:rich>
                  <a:bodyPr/>
                  <a:lstStyle/>
                  <a:p>
                    <a:fld id="{E35FEFC9-BD2A-49EF-AECD-12C96105C5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5-F98F-4FEF-8F1C-BAD694171E58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28BB391C-F351-45B8-9223-BC03581C37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F98F-4FEF-8F1C-BAD694171E58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7D075E24-1826-4BB6-8459-CBD0AF9B30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F98F-4FEF-8F1C-BAD694171E58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7A55A61B-C92A-45E3-81EB-EF87A89318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F98F-4FEF-8F1C-BAD694171E58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FCA4D396-70FF-47B0-B6FF-09172B39C1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F98F-4FEF-8F1C-BAD694171E58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06737B93-BB41-45B7-9F33-C9303B644C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F98F-4FEF-8F1C-BAD694171E58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D57FB181-28CB-4A9B-ABD9-B528EE9F39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F98F-4FEF-8F1C-BAD694171E58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68F316C9-F5E1-4306-9EB0-2DC15B7D73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F98F-4FEF-8F1C-BAD694171E58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64A1A65C-7BA6-46A1-9A5F-3D87C1580F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F98F-4FEF-8F1C-BAD694171E58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75548A88-3B45-4042-B030-AF2B2C10E4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F98F-4FEF-8F1C-BAD694171E58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CB506F63-2615-425F-907E-58C1119F17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F98F-4FEF-8F1C-BAD694171E58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FD2A4742-71EA-4372-9858-6651918816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F98F-4FEF-8F1C-BAD694171E58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2E325BD4-F7E8-4DD6-8158-A3A2EE31DB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F98F-4FEF-8F1C-BAD694171E58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7D3C124A-8F4E-470D-9871-EA69040B5B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F98F-4FEF-8F1C-BAD694171E58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662E03FF-8177-46EB-9FE2-605757D1DE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F98F-4FEF-8F1C-BAD694171E58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217AECBC-94B1-4713-AEBE-5F5EC04ACE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F98F-4FEF-8F1C-BAD694171E58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E8F2C1BC-B02D-4E83-8B44-4424B0A450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F98F-4FEF-8F1C-BAD694171E58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BCD324D9-BC64-47E9-B26D-D4F9002393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F98F-4FEF-8F1C-BAD694171E58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DCFF3EAC-16E5-4E35-9AB6-D3DC311A18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F98F-4FEF-8F1C-BAD694171E58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CACBAE15-87D4-4E0C-8727-E9FCADE6F3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F98F-4FEF-8F1C-BAD694171E58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D59B14A5-8F90-4E98-B307-7311155215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F98F-4FEF-8F1C-BAD694171E58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A2AE05DE-CA86-44D4-97DE-C370F70F1B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F98F-4FEF-8F1C-BAD694171E58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F6EA1628-1E57-42CD-8CE9-885E68A9D3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F98F-4FEF-8F1C-BAD694171E58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FD70486A-65DA-4337-A6BF-D5BDD0C153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F98F-4FEF-8F1C-BAD694171E58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7B0A56F4-0A51-4B25-B195-CE179EB5FA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F98F-4FEF-8F1C-BAD694171E58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57D9B7D9-1D08-4A83-BDAF-C09013605D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F98F-4FEF-8F1C-BAD694171E58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E6F3EF5C-2DC1-4213-A717-58A13047D7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F98F-4FEF-8F1C-BAD694171E58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1E309FAD-05CC-4EC3-9298-F39859C728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F98F-4FEF-8F1C-BAD694171E58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D6E2F404-0798-49A3-B7CA-7DBB294582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F98F-4FEF-8F1C-BAD694171E58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61434EA7-0DA9-467A-8068-6B3B56B4CC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F98F-4FEF-8F1C-BAD694171E58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B30D0060-608B-48DD-9E54-E5E2764469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F98F-4FEF-8F1C-BAD694171E58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5C4E473B-76D3-4ED2-9DA1-81726E18C4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F98F-4FEF-8F1C-BAD694171E58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2C590BB1-EA57-402C-AD25-464044F6C2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F98F-4FEF-8F1C-BAD694171E58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8D71154C-C36E-4D80-A9A4-54F2C54938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F98F-4FEF-8F1C-BAD694171E58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54816811-CE0B-4B9E-A2F6-152D017EB2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F98F-4FEF-8F1C-BAD694171E58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49E54D1D-7009-461B-9658-EA33056D76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F98F-4FEF-8F1C-BAD694171E58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AC267E38-D92A-4572-9BFF-0D2DD70C56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F98F-4FEF-8F1C-BAD694171E58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0449B075-886B-4D5A-8233-C1C61716D1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F98F-4FEF-8F1C-BAD694171E58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8000623F-8D3E-4365-9DC4-8EAB0B3643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F98F-4FEF-8F1C-BAD694171E58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C6AB9E80-97CC-4974-AF5D-CD5BE2C60B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F98F-4FEF-8F1C-BAD694171E58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0E78FDA0-CF2B-4C81-9857-6DAD581887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F98F-4FEF-8F1C-BAD694171E58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9DA82498-BDF2-4346-B049-50DB339615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F98F-4FEF-8F1C-BAD694171E58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E6E8025E-9C81-426B-9555-4F488E441A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F98F-4FEF-8F1C-BAD694171E58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452D726C-F162-4C1D-9951-EF5171DC19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F98F-4FEF-8F1C-BAD694171E58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CD118683-1B56-48AC-A60B-5F8DC34244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F98F-4FEF-8F1C-BAD694171E58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A0B1301A-C234-4C05-A1AF-46831727D9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F98F-4FEF-8F1C-BAD694171E58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D71FF9B4-C16F-4B3F-BB5A-D916598752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F98F-4FEF-8F1C-BAD694171E58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78954F8B-03EF-47C8-9E2A-D532CB15B4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F98F-4FEF-8F1C-BAD694171E58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5D5C1F5D-5D62-4D5D-AB2E-6C38B30D0A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F98F-4FEF-8F1C-BAD694171E58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4A39C276-C4F0-421D-810A-3BA01FD460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F98F-4FEF-8F1C-BAD694171E58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618E0A79-6B90-4443-82BF-701F9EF2AD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F98F-4FEF-8F1C-BAD694171E58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958F6123-D31D-41FD-B780-3DF90348C8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F98F-4FEF-8F1C-BAD694171E58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0ABEA639-1449-4D99-91A8-4A0A343531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F98F-4FEF-8F1C-BAD694171E58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32CA6FF5-17D8-49B3-B7E1-A07E38BE1B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F98F-4FEF-8F1C-BAD694171E58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89346877-2E0B-49AB-923E-03A6BA63BF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F98F-4FEF-8F1C-BAD694171E58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872203BC-EB64-48C4-987D-BF9A56F212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F98F-4FEF-8F1C-BAD694171E58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AA3F069E-71C2-4F22-8EF4-4A02579A7D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F98F-4FEF-8F1C-BAD694171E58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72143914-9CC7-4A74-9DD7-599FC10700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F98F-4FEF-8F1C-BAD694171E58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019330ED-21BD-407F-AFEB-8019B79EBD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F98F-4FEF-8F1C-BAD694171E58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7231963D-199A-4CF7-A02C-8CD4FA6F6B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F98F-4FEF-8F1C-BAD694171E58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E130F591-DB99-4BE6-AEF0-7EDB699A81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F98F-4FEF-8F1C-BAD694171E58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E2054E9D-1B8F-4E8C-9F89-2D87805F71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F98F-4FEF-8F1C-BAD694171E58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9A2A8668-60D0-4C01-933E-5090D14E4A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F98F-4FEF-8F1C-BAD694171E58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A9A9AC49-05D0-4B98-BE4E-A490CC057F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F98F-4FEF-8F1C-BAD694171E58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9EA073BB-0921-4407-9B50-AEA487E6A0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F98F-4FEF-8F1C-BAD694171E58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414EE613-FF68-47F8-A9BF-807C9873E3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F98F-4FEF-8F1C-BAD694171E58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085AD5C5-6C4B-48BE-823F-9A59C2C1EF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F98F-4FEF-8F1C-BAD694171E58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23D44301-5BA6-4916-8729-D0234AA7A4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F98F-4FEF-8F1C-BAD694171E58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82D33816-4C91-426B-8BCB-CB3C6F6136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F98F-4FEF-8F1C-BAD694171E58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F99B5761-75A6-47D2-8DC1-CDF4D0480C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F98F-4FEF-8F1C-BAD694171E58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5F492B2D-FAEC-4AF6-B7B9-ACB13C302D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F98F-4FEF-8F1C-BAD694171E58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DEFCEE42-8D72-498E-A807-70116EB136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F98F-4FEF-8F1C-BAD694171E58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8A16258D-E034-41A1-8CD1-B3C04173B1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F98F-4FEF-8F1C-BAD694171E58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6A1745AC-742B-4E07-9C02-3FABF4B134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F98F-4FEF-8F1C-BAD694171E58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3AA38505-1F1F-4CE4-A1A0-0EE8763F20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F98F-4FEF-8F1C-BAD694171E58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C12754CD-E4B1-42AD-9193-00464DDF78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F98F-4FEF-8F1C-BAD694171E58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90B42C47-AB4A-45C1-A3D1-68594E0BD9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F98F-4FEF-8F1C-BAD694171E58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1D3BCED5-F712-491F-849F-CE4BF877C2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F98F-4FEF-8F1C-BAD694171E58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2462C4F0-537D-4677-8867-05FC5559B0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F98F-4FEF-8F1C-BAD694171E58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C8DFEB83-1B97-4C80-9380-F0DDC60601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F98F-4FEF-8F1C-BAD694171E58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CE20D418-DBDA-4BA5-BC78-84916C799B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F98F-4FEF-8F1C-BAD694171E58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BE9ED58F-3AA1-43F2-8EA4-C66A90759F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F98F-4FEF-8F1C-BAD694171E58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8DB9BAFB-3E42-4ED4-8113-160FCAE96B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F98F-4FEF-8F1C-BAD694171E58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0086BCF1-0F0E-4DFA-88F4-14E346B50B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F98F-4FEF-8F1C-BAD694171E58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F84A6CFB-A62D-4318-932C-0EF44A593E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F98F-4FEF-8F1C-BAD694171E58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CAC203F2-2B8B-476C-A7EC-B038F53F60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F98F-4FEF-8F1C-BAD694171E58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0CCB2E8E-1474-4B24-9D9F-7D5672CF80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F98F-4FEF-8F1C-BAD694171E58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66AC5448-4A79-4BEA-B959-BE0434CE71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F98F-4FEF-8F1C-BAD694171E58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EC10D316-1FA2-43A8-8648-F2855669D1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F98F-4FEF-8F1C-BAD694171E58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2361B20A-99F2-4AE9-A8C7-B0487EE491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F98F-4FEF-8F1C-BAD694171E58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2E99CAAD-8E97-44B7-A25C-5838520BB4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F98F-4FEF-8F1C-BAD694171E58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04957C25-C726-4E89-9C7C-C41AC4B00F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F98F-4FEF-8F1C-BAD694171E58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F8E2F7C8-90D7-4FC0-8A14-F4A4939691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F98F-4FEF-8F1C-BAD694171E58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FBA6228B-4551-434F-B092-E5F33232B1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F98F-4FEF-8F1C-BAD694171E58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83B107D8-242B-4688-8103-A2129C620F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F98F-4FEF-8F1C-BAD694171E58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C11E66D0-8E57-4FF0-93A5-02435CAE2A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F98F-4FEF-8F1C-BAD694171E58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310EDF5A-38E1-44D7-9A61-760EFED043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F98F-4FEF-8F1C-BAD694171E58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5F65C504-C39C-4F39-AE04-BAD0BE4883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F98F-4FEF-8F1C-BAD694171E58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9EB8E42F-F5C2-44FA-8D4E-83437F1F99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F98F-4FEF-8F1C-BAD694171E58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369A5A81-FA75-4A33-A005-A7B2B25F86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F98F-4FEF-8F1C-BAD694171E58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BE5F4722-B43D-47C7-94CD-BB2CD2D277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F98F-4FEF-8F1C-BAD694171E58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3C5A92A6-4F80-4B6C-9F27-58E0A222D5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F98F-4FEF-8F1C-BAD694171E58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C54AE71C-A2F3-4C14-B46B-9BAF75EA5D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F98F-4FEF-8F1C-BAD694171E58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178AAEBF-1C2A-49C8-BD88-F325EA18F2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F98F-4FEF-8F1C-BAD694171E58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252FA548-CA2B-48C4-A51A-9FD66FA797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F98F-4FEF-8F1C-BAD694171E58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F2AE219B-9B38-42A5-8AF1-EF64DC3499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F98F-4FEF-8F1C-BAD694171E58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FD57E758-E984-45CA-ACE1-8C127D99DD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F98F-4FEF-8F1C-BAD694171E58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4CDB4D06-A319-4F6D-B273-CF01FF6FB6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F98F-4FEF-8F1C-BAD694171E58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61AE9447-B84C-427F-AC8A-E1F75F0957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F98F-4FEF-8F1C-BAD694171E58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ECEA95A3-1413-422A-9CE5-6F388725B7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F98F-4FEF-8F1C-BAD694171E58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AE576A81-620B-4637-862D-A56959F829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F98F-4FEF-8F1C-BAD694171E58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BC8AEAA2-07B5-4D91-A300-133BD74C5B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F98F-4FEF-8F1C-BAD694171E58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6C19BF88-C759-41A6-A753-D67AEF830D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F98F-4FEF-8F1C-BAD694171E58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4803FAA0-F705-4740-B4C4-F92B1DFC25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F98F-4FEF-8F1C-BAD694171E58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E4FE3EBC-8B4F-4A09-8411-76E7FD67FC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F98F-4FEF-8F1C-BAD694171E58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5EA8D427-9958-4CFC-B396-8F343D4639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F98F-4FEF-8F1C-BAD694171E58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F51B2916-04FE-4C4C-9FD7-42F3DEB30B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F98F-4FEF-8F1C-BAD694171E58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89CC6BFA-56C1-4961-BE6F-74C6D4B2B4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F98F-4FEF-8F1C-BAD694171E58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7831AC7D-41AD-4D94-9C91-084A6EC2E4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F98F-4FEF-8F1C-BAD694171E58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83F36984-BB22-451C-A8B3-F7D793407C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F98F-4FEF-8F1C-BAD694171E58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222202A2-95E7-40EF-9736-BD03A4B8DF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F98F-4FEF-8F1C-BAD694171E58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408F9DDE-33BA-4D6C-B9D5-43483F45F2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F98F-4FEF-8F1C-BAD694171E58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6AC5D3C2-0D2B-4AAF-8F5D-F8AC498DCE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F98F-4FEF-8F1C-BAD694171E58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E6D7A409-72C1-4087-A9FE-C309E032FC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F98F-4FEF-8F1C-BAD694171E58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2B6A81BF-AF85-437C-80AC-218E95B91B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F98F-4FEF-8F1C-BAD694171E58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DAC0740A-E451-4601-93B1-9FB22B40A0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F98F-4FEF-8F1C-BAD694171E58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5FF055F1-EB30-42B1-832E-79356AC166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F98F-4FEF-8F1C-BAD694171E58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688872FE-832E-4847-9535-68E3D56065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F98F-4FEF-8F1C-BAD694171E58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1552D8E0-0523-437A-A85D-E7ECC62BD5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F98F-4FEF-8F1C-BAD694171E58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67129719-0C77-4CC5-835B-6D8624AFFD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F98F-4FEF-8F1C-BAD694171E58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36EDB46E-EC15-462D-8EE4-A32C970569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F98F-4FEF-8F1C-BAD694171E58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859724FF-4AD5-448E-9F2D-C6513CB94B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F98F-4FEF-8F1C-BAD694171E58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1C9C659D-92C7-4F33-B1A0-055737186D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F98F-4FEF-8F1C-BAD694171E58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E3ECBB9A-3F03-47B2-9A89-CB87B40703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F98F-4FEF-8F1C-BAD694171E58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6DFA1BCE-1157-473D-8955-D92FEBD64B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F98F-4FEF-8F1C-BAD694171E58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786448E7-31E1-4B92-8910-D218F42B1F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F98F-4FEF-8F1C-BAD694171E58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674AB0E0-0096-46ED-A399-EFEE876B58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F98F-4FEF-8F1C-BAD694171E58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302A3D0A-D487-4F07-BAB7-5BA373DBAD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F98F-4FEF-8F1C-BAD694171E58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0C061D34-C165-4461-A9B1-031E138864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F98F-4FEF-8F1C-BAD694171E58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250DB720-F4A3-404F-802E-836163AACC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F98F-4FEF-8F1C-BAD694171E58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E45CE0DE-4BEE-4EF2-AEDF-53148665A0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F98F-4FEF-8F1C-BAD694171E58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644C23FB-B525-4040-936B-EC91163332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F98F-4FEF-8F1C-BAD694171E58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765B0EB5-9264-4EC0-9738-23E6CD1BF2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F98F-4FEF-8F1C-BAD694171E58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99A37DA3-87A9-4F8F-AFB4-7D4FFB62F8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F98F-4FEF-8F1C-BAD694171E58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D4762211-6700-4548-BC54-026AB7E87F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F98F-4FEF-8F1C-BAD694171E58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CC3F71C1-0AFE-457F-BE7A-AB5BBC1364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F98F-4FEF-8F1C-BAD694171E58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65CA0984-486E-4B2E-92A0-99F958E933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F98F-4FEF-8F1C-BAD694171E58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9AF79CE4-8582-4B0B-9DDF-B6AD0C19DB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F98F-4FEF-8F1C-BAD694171E58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398DDA89-4110-4FE5-9504-259CF13F46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F98F-4FEF-8F1C-BAD694171E58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fld id="{0E1F548F-C676-424A-AB19-4830864471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F98F-4FEF-8F1C-BAD694171E58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fld id="{710A2962-B94E-4867-A913-9DC31F1B3E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F98F-4FEF-8F1C-BAD694171E58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fld id="{E33E405C-6000-4721-A04D-4C6772469F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F98F-4FEF-8F1C-BAD694171E58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fld id="{622ECB36-7A80-4430-93FA-3B224678A9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F98F-4FEF-8F1C-BAD694171E58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fld id="{5EDD6252-4DC0-4056-8642-3A776C6BBB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F98F-4FEF-8F1C-BAD694171E58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fld id="{112804CE-EA22-4A5F-8E4A-C146C31B92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F98F-4FEF-8F1C-BAD694171E58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fld id="{7ADB329F-C38D-4988-AA07-DDF93693DE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F98F-4FEF-8F1C-BAD694171E58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fld id="{9B425063-F208-40E3-A674-B82F24176C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F98F-4FEF-8F1C-BAD694171E58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fld id="{D5F4F134-CE88-40A4-885C-B9F25A8301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F98F-4FEF-8F1C-BAD694171E58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fld id="{C07EA8C3-75B7-40E1-BB3F-049475DB56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F98F-4FEF-8F1C-BAD694171E58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fld id="{04493EA5-84ED-4031-8552-7951FAFEA5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F98F-4FEF-8F1C-BAD694171E58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fld id="{4E31E205-B4C1-4B4C-BC38-7D4B9B1032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F98F-4FEF-8F1C-BAD694171E58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fld id="{2336DDE9-5465-4B61-B927-521F3DC1A0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F98F-4FEF-8F1C-BAD694171E58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fld id="{8DD48E23-72FB-4651-BC3E-B1BDEB33EA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F98F-4FEF-8F1C-BAD694171E58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fld id="{9E94D444-1091-4D2D-A98E-C47208F01D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F98F-4FEF-8F1C-BAD694171E58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fld id="{C9E6C07B-EC8F-4787-8590-9D5E6CC311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F98F-4FEF-8F1C-BAD694171E58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fld id="{7EB0BB59-806B-46F9-941E-C5E7C7D77B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F98F-4FEF-8F1C-BAD694171E58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fld id="{5CBA025E-C2D2-4B53-A498-7DB4B1BFC4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F98F-4FEF-8F1C-BAD694171E58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fld id="{5F527AC2-FD05-4D8A-AB32-588F1A0E1E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F98F-4FEF-8F1C-BAD694171E58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fld id="{740E81EC-E691-49C5-BA32-7E9E77FA51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F98F-4FEF-8F1C-BAD694171E58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fld id="{546ECCBE-3D80-4F0B-8487-0B3329D7DA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F98F-4FEF-8F1C-BAD694171E58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fld id="{4004AFFD-AFCF-4BEC-A039-802843B0C9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F98F-4FEF-8F1C-BAD694171E58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fld id="{74715E81-C10F-42B9-9420-3B4D73F0C3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F98F-4FEF-8F1C-BAD694171E58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fld id="{C41F4507-BB75-4D6E-97EB-85CD9379ED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F98F-4FEF-8F1C-BAD694171E58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fld id="{5341834D-F8EE-42B8-BCBA-8F1AF36752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F98F-4FEF-8F1C-BAD694171E58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fld id="{B6D56C5E-C478-41A8-A1B2-D9E2675BF6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F98F-4FEF-8F1C-BAD694171E58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fld id="{D8A20F32-8B95-413F-BD5F-067D9D3540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F98F-4FEF-8F1C-BAD694171E58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fld id="{72CDD9F0-DA14-4C4C-A5D9-A9CA726547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F98F-4FEF-8F1C-BAD694171E58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fld id="{E97990FF-4CE0-4C9B-92F8-82AD9628AB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F98F-4FEF-8F1C-BAD694171E58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fld id="{EC0FA1F8-FEF5-4EBB-BE6D-DFB5263132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F98F-4FEF-8F1C-BAD694171E58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fld id="{040FF356-FAF6-4299-A8F0-A750C78DD3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F98F-4FEF-8F1C-BAD694171E58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fld id="{C7E69BED-FBD0-458E-8C5B-0894288047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F98F-4FEF-8F1C-BAD694171E58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fld id="{D4A121D5-604D-46A2-89D0-9F6AB534B1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F98F-4FEF-8F1C-BAD694171E58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fld id="{294011BC-1412-4D15-A379-63E15D8CF0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F98F-4FEF-8F1C-BAD694171E58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fld id="{2EA169DB-50B5-4CAA-A10A-AEC3823321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F98F-4FEF-8F1C-BAD694171E58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fld id="{64D30844-681A-41D5-912D-7296D19868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F98F-4FEF-8F1C-BAD694171E58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fld id="{4C8AF5E8-0A6F-482A-B427-065F1FD01C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F98F-4FEF-8F1C-BAD694171E58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fld id="{A2DF82F0-3836-4D91-B1C9-64AE5232B0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F98F-4FEF-8F1C-BAD694171E58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fld id="{4CDD4AEA-A69D-418B-B2C2-C197953663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F98F-4FEF-8F1C-BAD694171E58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fld id="{A3ABD055-3C6A-48E9-BB23-8B0E53B651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F98F-4FEF-8F1C-BAD694171E58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fld id="{9E0968A6-4288-48BA-906B-2B810A79E5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F98F-4FEF-8F1C-BAD694171E58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fld id="{4750E62F-48E7-4E1C-8C9F-F14BF26802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F98F-4FEF-8F1C-BAD694171E58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fld id="{A073CA5D-6D34-4A55-97F0-389B7AE1E8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F98F-4FEF-8F1C-BAD694171E58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fld id="{F5419780-B903-4821-9160-BA0F047C54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F98F-4FEF-8F1C-BAD694171E58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fld id="{E45C0425-6E6B-44D7-A2B3-3D6CFFDA8D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F98F-4FEF-8F1C-BAD694171E58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fld id="{DF7AC662-ADC9-4B44-85F7-F31D69C4F2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F98F-4FEF-8F1C-BAD694171E58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fld id="{27D0C7F5-C659-4E74-B771-7F79F867A6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F98F-4FEF-8F1C-BAD694171E58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fld id="{2C4131CC-D4CE-43B7-8DBA-325C15B964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F98F-4FEF-8F1C-BAD694171E58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fld id="{88576502-DEF7-48A6-ABC6-CF2C788E48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F98F-4FEF-8F1C-BAD694171E58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fld id="{45D6BB66-9D8E-4CE8-A48B-E2CB83DA20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F98F-4FEF-8F1C-BAD694171E58}"/>
                </c:ext>
              </c:extLst>
            </c:dLbl>
            <c:dLbl>
              <c:idx val="491"/>
              <c:layout>
                <c:manualLayout>
                  <c:x val="-0.11433851273499648"/>
                  <c:y val="-0.19975586184427782"/>
                </c:manualLayout>
              </c:layout>
              <c:tx>
                <c:rich>
                  <a:bodyPr/>
                  <a:lstStyle/>
                  <a:p>
                    <a:fld id="{F78A6000-D269-4EFF-9EBE-21B888B5F1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C-F98F-4FEF-8F1C-BAD694171E58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fld id="{443EA1E8-5734-49D2-8A54-A531E93032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F98F-4FEF-8F1C-BAD694171E58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fld id="{DF8B557C-EA05-4D9E-A64E-47BE8F9E07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F98F-4FEF-8F1C-BAD694171E58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fld id="{11A053FC-A947-4E5C-9BB9-653A3DEAE0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B1C-4FDD-A3CB-30C3011ADC83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fld id="{53768AF2-FF12-48AE-ADCE-66AA212439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B1C-4FDD-A3CB-30C3011ADC83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fld id="{C36CB56A-772F-49E7-B554-C3104BCA85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B1C-4FDD-A3CB-30C3011ADC83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fld id="{6F027F9B-5BF7-47BC-B08C-34BC35165D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B1C-4FDD-A3CB-30C3011ADC83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fld id="{3A2B3C15-3C71-44F5-A3A0-3C58B0901B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B1C-4FDD-A3CB-30C3011ADC83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fld id="{151D6BDD-65B0-4291-9648-6C6BC71433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B1C-4FDD-A3CB-30C3011ADC83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fld id="{D7481ADA-9855-4035-8156-10FCA8EF35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B1C-4FDD-A3CB-30C3011ADC83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fld id="{3B91B077-2D74-43A7-BE9C-497F2A3074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B1C-4FDD-A3CB-30C3011ADC83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fld id="{524CA8A1-C1E7-47A5-90FC-101139D4B6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B1C-4FDD-A3CB-30C3011ADC83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fld id="{4D693F8B-2B72-48A4-A2CF-7C075A9DB8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B1C-4FDD-A3CB-30C3011ADC83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fld id="{7062FB4F-3B90-4623-BCC5-A6BF9D99B9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B1C-4FDD-A3CB-30C3011ADC83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fld id="{68144615-4178-45BF-8B58-93C3ECE856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B1C-4FDD-A3CB-30C3011ADC83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fld id="{6E08E63D-E944-4B4C-87E6-ECC7E926C0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B1C-4FDD-A3CB-30C3011ADC83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fld id="{F8773A75-7C55-4BD2-AE23-8B12090432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B1C-4FDD-A3CB-30C3011ADC83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fld id="{A838855D-1AFD-4402-932E-690BF90F9B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B1C-4FDD-A3CB-30C3011ADC83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fld id="{88DC7744-35A5-4B2F-B71B-1C51D25AF1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B1C-4FDD-A3CB-30C3011ADC83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fld id="{90A741CD-E91C-4C25-A600-70E545ADF4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B1C-4FDD-A3CB-30C3011ADC83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fld id="{D24309BA-FDF9-4245-A89D-9BEA4A56B9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B1C-4FDD-A3CB-30C3011ADC83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fld id="{AE4B31BC-2AE6-4206-8C0C-1FDBDD1E7D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B1C-4FDD-A3CB-30C3011ADC83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fld id="{4319F8B5-6B52-40AB-8A86-1EECFB0E32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B1C-4FDD-A3CB-30C3011ADC83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fld id="{10335733-5A3E-4558-8285-69BDCB7F2C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B1C-4FDD-A3CB-30C3011ADC83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fld id="{9D27122A-9BFC-47D1-9A4D-6C23A1AAC2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B1C-4FDD-A3CB-30C3011ADC83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fld id="{1BE72850-18FD-4B77-89FD-8E83D9DDA4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B1C-4FDD-A3CB-30C3011ADC83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fld id="{9EAA749C-73BD-468D-8502-ADB034F0B6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B1C-4FDD-A3CB-30C3011ADC83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fld id="{D1751ABE-BA22-4408-A927-0B6137F99E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B1C-4FDD-A3CB-30C3011ADC83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fld id="{62D7DA5B-4A0C-4A88-BF1F-4F7769149E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B1C-4FDD-A3CB-30C3011ADC83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fld id="{699CFD46-40CE-42CA-A596-E7A8156AEE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B1C-4FDD-A3CB-30C3011ADC83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fld id="{34ED0B66-C0E9-4160-9373-825B088D42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0B1C-4FDD-A3CB-30C3011ADC83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fld id="{40EE9AB4-5F07-4027-A82D-4D1C7F4F19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0B1C-4FDD-A3CB-30C3011ADC83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fld id="{C4F745DC-11F1-4CC2-B86F-684090E935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0B1C-4FDD-A3CB-30C3011ADC83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fld id="{F59A41B1-6CB4-4E31-9A12-CE0A54289B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0B1C-4FDD-A3CB-30C3011ADC83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fld id="{61F5A691-6B4C-4CD2-8576-2D238D2BF2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0B1C-4FDD-A3CB-30C3011ADC83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fld id="{E28FD4F9-F1C1-4D4B-A1E2-CE33954021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0B1C-4FDD-A3CB-30C3011ADC83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fld id="{746A924D-4222-4F06-B954-D24B80D66C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0B1C-4FDD-A3CB-30C3011ADC83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fld id="{1851DE62-2303-443D-B807-8D899D8FF3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0B1C-4FDD-A3CB-30C3011ADC83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fld id="{347711A1-7001-488C-97F7-D721C14ED3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0B1C-4FDD-A3CB-30C3011ADC83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fld id="{DC1B6EAA-BF65-4CA8-8C3A-3749382AD6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0B1C-4FDD-A3CB-30C3011ADC83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fld id="{CA2BCF3B-5AD4-4FC1-BF3A-E6ACFF57B5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0B1C-4FDD-A3CB-30C3011ADC83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fld id="{2103C5A7-3C3F-4D70-BDFA-3D924628F4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0B1C-4FDD-A3CB-30C3011ADC83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fld id="{308A967B-ED8C-4255-832D-9BFF4F93D2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0B1C-4FDD-A3CB-30C3011ADC83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fld id="{2CDC0842-A8BC-46C5-B047-2AC1520543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0B1C-4FDD-A3CB-30C3011ADC83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fld id="{959A68A4-3440-4737-AA9C-8034FD0A6F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B1C-4FDD-A3CB-30C3011ADC83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fld id="{E14A5C93-6D2D-47AF-9814-66FB555710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0B1C-4FDD-A3CB-30C3011ADC83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fld id="{0266BF1D-7E7C-470A-9E51-1E298CB110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B1C-4FDD-A3CB-30C3011ADC83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fld id="{E3749A0C-EA12-4FF7-8A7C-A89C6D2265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B1C-4FDD-A3CB-30C3011ADC83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fld id="{58B7C85A-4E69-41B7-BB67-8BD3388650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B1C-4FDD-A3CB-30C3011ADC83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fld id="{C576BB28-D402-4780-9DFA-DCB4C096B0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0B1C-4FDD-A3CB-30C3011ADC83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fld id="{1EB45B12-0F3B-41F3-B347-6E10DA9855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0B1C-4FDD-A3CB-30C3011ADC83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fld id="{F5B0F182-653A-405F-968E-DBBAD5556E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0B1C-4FDD-A3CB-30C3011ADC83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fld id="{4FEBFF60-EA96-416B-8058-746CA96CA0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0B1C-4FDD-A3CB-30C3011ADC83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fld id="{BE5E5A94-C4EA-4A04-87FB-24F5EAF539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0B1C-4FDD-A3CB-30C3011ADC83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fld id="{B8F40C7F-AFEA-4607-AB77-170658C111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B1C-4FDD-A3CB-30C3011ADC83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fld id="{5EDC18C8-45AA-4774-9BF4-EA819006E2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B1C-4FDD-A3CB-30C3011ADC83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fld id="{7E6F7D81-BBC2-41ED-A439-CD20978873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B1C-4FDD-A3CB-30C3011ADC83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fld id="{25C43B8F-6A24-42D0-832C-99CC9132D1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0B1C-4FDD-A3CB-30C3011ADC83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fld id="{B23EC0C2-6C63-4822-86A1-44E2A63BDB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0B1C-4FDD-A3CB-30C3011ADC83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fld id="{9B6BA59B-8774-463D-815E-A0FF19AB5E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0B1C-4FDD-A3CB-30C3011ADC83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fld id="{DBA14E1D-A748-4004-ABFF-FBCED4DEDB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0B1C-4FDD-A3CB-30C3011ADC83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fld id="{3B7DF292-DC77-4CF9-9B5E-E3AAB84C62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0B1C-4FDD-A3CB-30C3011ADC83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fld id="{65015395-1B5F-4F82-8CB8-A47546C416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0B1C-4FDD-A3CB-30C3011ADC83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fld id="{C181D32A-D554-4A51-9A32-73221DF61B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0B1C-4FDD-A3CB-30C3011ADC83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fld id="{1CE9C1B5-CD7B-4DAE-908B-4790548F4F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0B1C-4FDD-A3CB-30C3011ADC83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fld id="{501041AB-03A8-4B21-A35C-81568CA290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0B1C-4FDD-A3CB-30C3011ADC83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fld id="{5D7382A5-E22D-4FC6-A8D0-FFBDFA111F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0B1C-4FDD-A3CB-30C3011ADC83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fld id="{415DB346-AE9C-4E5D-A49E-13283BE1E7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0B1C-4FDD-A3CB-30C3011ADC83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fld id="{BDFBC8F9-34E5-41B0-9F1A-44B64D3D19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0B1C-4FDD-A3CB-30C3011ADC83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fld id="{075DF3A8-589B-4B03-B671-08B836C0D0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0B1C-4FDD-A3CB-30C3011ADC83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fld id="{7AD5818D-E775-4CB8-B40E-D33404D142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0B1C-4FDD-A3CB-30C3011ADC83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fld id="{BC66EC1A-48A4-4A09-A74F-E739CAA769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0B1C-4FDD-A3CB-30C3011ADC83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fld id="{F0A188CF-5E04-4B0B-A110-9CCE7C0E24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0B1C-4FDD-A3CB-30C3011ADC83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fld id="{8DDDE826-822D-4C25-9337-DC29C34851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0B1C-4FDD-A3CB-30C3011ADC83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fld id="{01AD3877-BC4D-4318-A8D0-8D09F1C135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0B1C-4FDD-A3CB-30C3011ADC83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fld id="{C7E546D7-31FA-40F4-B510-5361622391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0B1C-4FDD-A3CB-30C3011ADC83}"/>
                </c:ext>
              </c:extLst>
            </c:dLbl>
            <c:dLbl>
              <c:idx val="567"/>
              <c:layout>
                <c:manualLayout>
                  <c:x val="-0.29347822405789742"/>
                  <c:y val="-0.1642397727529607"/>
                </c:manualLayout>
              </c:layout>
              <c:tx>
                <c:rich>
                  <a:bodyPr/>
                  <a:lstStyle/>
                  <a:p>
                    <a:fld id="{D5FE1B50-53A5-4774-B6B1-68A6F88FAC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0B1C-4FDD-A3CB-30C3011ADC83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fld id="{BCFE70CD-FB7F-4896-AB1E-4343A34272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0B1C-4FDD-A3CB-30C3011ADC83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fld id="{36DDD1CD-4B8F-480E-A238-19CD96D78C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0B1C-4FDD-A3CB-30C3011ADC83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fld id="{4A145F01-25E8-4656-8004-42FE7377A7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0B1C-4FDD-A3CB-30C3011ADC83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fld id="{E94DFBE8-84B7-4385-8E14-99F721B9DE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0B1C-4FDD-A3CB-30C3011ADC83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fld id="{674E9C47-7A39-49FA-9839-24C860873B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0B1C-4FDD-A3CB-30C3011ADC83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fld id="{CB3B8251-FD0F-47E9-A543-6D25E099F6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0B1C-4FDD-A3CB-30C3011ADC83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fld id="{37C6D0CB-7CD1-4B2C-A02C-BEEECEFE43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0B1C-4FDD-A3CB-30C3011ADC83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fld id="{455A30F4-F522-486D-B4D3-75797820AD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0B1C-4FDD-A3CB-30C3011ADC83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fld id="{22E44D01-AFE6-4BEF-9113-4AB55BFC94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0B1C-4FDD-A3CB-30C3011ADC83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fld id="{924FE25B-2DD0-428B-8830-A437195B78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0B1C-4FDD-A3CB-30C3011ADC83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fld id="{D1FEBBE8-44BA-4EB2-B0A7-1ED6C49C98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0B1C-4FDD-A3CB-30C3011ADC83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fld id="{A8BFE94E-3FA5-42C2-9A53-1D1D0849E6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0B1C-4FDD-A3CB-30C3011ADC83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fld id="{F5B16E61-0DD3-46B4-9AB8-C3FFB5F33E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0B1C-4FDD-A3CB-30C3011ADC83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fld id="{AF8E5A00-DFAB-4350-9CBC-480394F638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0B1C-4FDD-A3CB-30C3011ADC83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fld id="{69C626AB-E60C-4ADD-AB2E-F55DA61F2D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0B1C-4FDD-A3CB-30C3011ADC83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fld id="{1FD27D8E-D8C6-480F-AFF7-D44DD57BF7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0B1C-4FDD-A3CB-30C3011ADC83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fld id="{ACA6F4C2-37F7-4AC2-92D0-4ADA3F9266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0B1C-4FDD-A3CB-30C3011ADC83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fld id="{32ACF4D6-CF56-4D57-AB95-8119D778B0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0B1C-4FDD-A3CB-30C3011ADC83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fld id="{01C49FB9-B548-45B4-B11C-8F7C0CBAA4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0B1C-4FDD-A3CB-30C3011ADC83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fld id="{3014EB97-D673-45D0-8BBE-21177A9D65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0B1C-4FDD-A3CB-30C3011ADC83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fld id="{A28C2E7D-41DF-406B-B7CC-F8463D48A9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0B1C-4FDD-A3CB-30C3011ADC83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fld id="{2B6FBCBC-A71A-4437-B0E7-637AB8449A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0B1C-4FDD-A3CB-30C3011ADC83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fld id="{C9625709-B230-4691-9523-697F5F97A2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0B1C-4FDD-A3CB-30C3011ADC83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fld id="{3DF2F729-FC08-4E75-A037-0619276207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0B1C-4FDD-A3CB-30C3011ADC83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fld id="{6734C0DB-94C0-4B9D-B5EE-3337E28EE9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0B1C-4FDD-A3CB-30C3011ADC83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fld id="{6999246D-92CE-4B35-8539-9C46F88CB8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0B1C-4FDD-A3CB-30C3011ADC83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fld id="{18121820-BC5E-477C-B69F-C68142E715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0B1C-4FDD-A3CB-30C3011ADC83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fld id="{FF01C0C9-0895-4951-A4C8-C8B7E74A61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0B1C-4FDD-A3CB-30C3011ADC83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fld id="{6C4B9DB3-A970-4BA5-B4ED-76A6B3E112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0B1C-4FDD-A3CB-30C3011ADC83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fld id="{280C68FF-FE26-4C32-9104-585CB8DA50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0B1C-4FDD-A3CB-30C3011ADC83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fld id="{7A4A12B3-6F4E-485F-B7F0-9FBF5B4E67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0B1C-4FDD-A3CB-30C3011ADC83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fld id="{C5B08132-3E1D-42C0-BCFB-69D12DEA6C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0B1C-4FDD-A3CB-30C3011ADC83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fld id="{4C3F5C6D-9486-4491-A7F1-6B670659A2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0B1C-4FDD-A3CB-30C3011ADC83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fld id="{B1A9D726-2095-4FA6-AAEC-F8ED1FFB80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0B1C-4FDD-A3CB-30C3011ADC83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fld id="{0257853C-BEA3-4D12-808A-6E6DF76716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0B1C-4FDD-A3CB-30C3011ADC83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fld id="{3C459575-6BDD-41BF-BB07-FCD18AD5E4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0B1C-4FDD-A3CB-30C3011ADC83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fld id="{25B68429-46C8-4435-A68B-555651B85B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0B1C-4FDD-A3CB-30C3011ADC83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fld id="{3BBC4190-97D3-4750-A059-5743831AD7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0B1C-4FDD-A3CB-30C3011ADC83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fld id="{6F3F8F3A-11C7-463E-A8DC-57445042CF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0B1C-4FDD-A3CB-30C3011ADC83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fld id="{F4646F6D-BE1C-4394-B106-3D9EC1732D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0B1C-4FDD-A3CB-30C3011ADC83}"/>
                </c:ext>
              </c:extLst>
            </c:dLbl>
            <c:dLbl>
              <c:idx val="608"/>
              <c:layout>
                <c:manualLayout>
                  <c:x val="-0.20122950970539627"/>
                  <c:y val="-3.697378684240761E-2"/>
                </c:manualLayout>
              </c:layout>
              <c:tx>
                <c:rich>
                  <a:bodyPr/>
                  <a:lstStyle/>
                  <a:p>
                    <a:fld id="{6B4D4369-08BC-4539-BDD6-64BA8AD62B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2-0B1C-4FDD-A3CB-30C3011ADC83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fld id="{329F9162-46DC-4AE0-97E3-BD5913E126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0B1C-4FDD-A3CB-30C3011ADC83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fld id="{3A7A416B-7CBA-4167-A724-5FEAFA44DE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0B1C-4FDD-A3CB-30C3011ADC83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fld id="{7AC66258-4AE7-471B-86A4-147FC3F2D8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0B1C-4FDD-A3CB-30C3011ADC83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fld id="{3D692BAC-A983-4746-A3B5-E704C6C01B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0B1C-4FDD-A3CB-30C3011ADC83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fld id="{88702BF9-BD77-482E-AB08-400266DD02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0B1C-4FDD-A3CB-30C3011ADC83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fld id="{C167E257-C679-48DF-89E6-B28D7E94FB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0B1C-4FDD-A3CB-30C3011ADC83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fld id="{1AC0DC1C-4988-473D-86F2-64F0FC1E53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0B1C-4FDD-A3CB-30C3011ADC83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fld id="{4E135D02-196D-441A-96A0-F8F0DB11F2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0B1C-4FDD-A3CB-30C3011ADC83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fld id="{EFEAF141-3A03-4AEE-A767-0945A1DBCB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0B1C-4FDD-A3CB-30C3011ADC83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fld id="{362E0639-40DA-44DA-8AF5-EA379C6C29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0B1C-4FDD-A3CB-30C3011ADC83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fld id="{00EF28C7-26EB-4153-A329-06EE03615A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0B1C-4FDD-A3CB-30C3011ADC83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fld id="{7FCFE965-FADC-4A11-9B3F-F3D4134744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0B1C-4FDD-A3CB-30C3011ADC83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fld id="{559CDC5D-6A29-48FF-B7BF-365498D016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0B1C-4FDD-A3CB-30C3011ADC83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fld id="{36D93F80-AB38-4146-B94F-F11DE25B97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0B1C-4FDD-A3CB-30C3011ADC83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fld id="{4C437E52-10FF-4BF0-94AE-AC7E3D5E96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0B1C-4FDD-A3CB-30C3011ADC83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fld id="{F9160BB4-2427-40F0-89BD-0D8D806265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0B1C-4FDD-A3CB-30C3011ADC83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fld id="{AE626B71-8565-4F8D-BCE2-1B28024F75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0B1C-4FDD-A3CB-30C3011ADC83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fld id="{3BA705DD-44E4-44B9-90A0-BFD313C7CC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0B1C-4FDD-A3CB-30C3011ADC83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fld id="{459B5AE3-DDB1-4309-91F0-E7A3B772C9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0B1C-4FDD-A3CB-30C3011ADC83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fld id="{B85F2270-C664-45DA-B2D7-8871D4BDE5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0B1C-4FDD-A3CB-30C3011ADC83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fld id="{E6091A09-3372-40CF-89E8-F89ECD30FC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0B1C-4FDD-A3CB-30C3011ADC83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fld id="{900DF2CC-872C-470D-AB59-3890F1E3C6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0B1C-4FDD-A3CB-30C3011ADC83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fld id="{96238FA3-23C5-437A-897D-6E5A8EB9FE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0B1C-4FDD-A3CB-30C3011ADC83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fld id="{694D26EB-A534-49C2-B1E3-8D105088F1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0B1C-4FDD-A3CB-30C3011ADC83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fld id="{30A8B02D-3FB2-4B06-A5C8-9B605B47AD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0B1C-4FDD-A3CB-30C3011ADC83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fld id="{EB3826E6-0A9C-4C3C-AD83-6AB1DF03F6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0B1C-4FDD-A3CB-30C3011ADC83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fld id="{C78CBEC7-8613-4D1A-8522-ACDFC58377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0B1C-4FDD-A3CB-30C3011ADC83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fld id="{A5F5B14D-A7F2-43C6-83F2-95D596BE3C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0B1C-4FDD-A3CB-30C3011ADC83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fld id="{4902F449-308F-4BD6-B36E-DC2EB6CD6D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0B1C-4FDD-A3CB-30C3011ADC83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fld id="{7DEC27A9-C31D-444A-9505-EC1A6315E1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0B1C-4FDD-A3CB-30C3011ADC83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fld id="{6522B120-3465-45A6-8108-4015DC3CC3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0B1C-4FDD-A3CB-30C3011ADC83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fld id="{34928C9F-2DA6-4102-A5BA-FAB275FDD1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0B1C-4FDD-A3CB-30C3011ADC83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fld id="{FD66514D-4D46-4ABF-B74A-5818B9E455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0B1C-4FDD-A3CB-30C3011ADC83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fld id="{C0AAF422-781F-4D09-A410-7FDA27C182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0B1C-4FDD-A3CB-30C3011ADC83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fld id="{99BC1452-03E8-43EA-AA05-FFDF75FD4B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0B1C-4FDD-A3CB-30C3011ADC83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fld id="{58F38BCA-A8CA-4A93-B4B6-5CD2473627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0B1C-4FDD-A3CB-30C3011ADC83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fld id="{09D9EABA-304C-4BA4-8508-210056325C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0B1C-4FDD-A3CB-30C3011ADC83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fld id="{ABC3001E-83D9-4A54-A7E6-70E44D5BD2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0B1C-4FDD-A3CB-30C3011ADC83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fld id="{789CAF50-C6CF-49E0-BBD6-1413E51BF0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0B1C-4FDD-A3CB-30C3011ADC83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fld id="{44671529-9E79-4AD9-A4E6-CB695D338C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0B1C-4FDD-A3CB-30C3011ADC83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fld id="{6905FA3F-03EA-464A-822D-F1BF9B1880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0B1C-4FDD-A3CB-30C3011ADC83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fld id="{C20BC7B6-9922-40E2-8EA9-D993E0A7C6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0B1C-4FDD-A3CB-30C3011ADC83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fld id="{EA6D1F07-681C-411A-9EB7-25650C5EED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0B1C-4FDD-A3CB-30C3011ADC83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fld id="{91F8EA65-B701-40B5-9C70-5AC94A09B4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0B1C-4FDD-A3CB-30C3011ADC83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fld id="{90AFF700-D606-4AAD-A83E-F9A7827A9B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0B1C-4FDD-A3CB-30C3011ADC83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fld id="{438F3953-08C7-4440-8A89-D0ACA328E8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0B1C-4FDD-A3CB-30C3011ADC83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fld id="{9D4019BF-4ACB-4F55-9890-C356F987B8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0B1C-4FDD-A3CB-30C3011ADC83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fld id="{CF9D6B00-BA17-47DC-9BDD-3490E0CAA9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0B1C-4FDD-A3CB-30C3011ADC83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fld id="{888B4AE3-00DD-474E-842E-A707B48ABD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0B1C-4FDD-A3CB-30C3011ADC83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fld id="{9AA71FFE-7E0A-4123-9945-CE5B2EFF97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0B1C-4FDD-A3CB-30C3011ADC83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fld id="{0C8A404F-FD1C-43B7-BBE3-6B3C805E2B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0B1C-4FDD-A3CB-30C3011ADC83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fld id="{7BB188A0-BDCD-442B-A4F9-7346F5B2DC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0B1C-4FDD-A3CB-30C3011ADC83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fld id="{32A7AA50-CD1B-4015-99DD-D39D58BB0E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0B1C-4FDD-A3CB-30C3011ADC83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fld id="{982B7A42-2B7B-48C6-928C-D2118B97DC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0B1C-4FDD-A3CB-30C3011ADC83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fld id="{A3A352F0-092D-4EFC-A8DC-8850C935DE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0B1C-4FDD-A3CB-30C3011ADC83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fld id="{D7FDAE3C-5493-4120-B29D-2F4AAD6C68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0B1C-4FDD-A3CB-30C3011ADC83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fld id="{85D9E252-6964-4D46-8205-3342BD5498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0B1C-4FDD-A3CB-30C3011ADC83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fld id="{01B79395-6E4D-4034-B2D9-E859CF587D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0B1C-4FDD-A3CB-30C3011ADC83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fld id="{F4B59CA7-1545-4B56-9B99-F0C86EFFD8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0B1C-4FDD-A3CB-30C3011ADC83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fld id="{B4519A5E-DCC4-4138-9EFE-EDD7E1D610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0B1C-4FDD-A3CB-30C3011ADC83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fld id="{94A20424-9AE3-4EAB-AD07-9AF9D45D84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8D-419B-908C-B08108E084AD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fld id="{AE20831D-DAD0-4405-8C04-F23CF580B0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28D-419B-908C-B08108E084AD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fld id="{34C479A9-A00C-42E6-AD08-CAD3D43753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8D-419B-908C-B08108E084AD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fld id="{49A190DC-CFE5-485B-A327-0E5E375D34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28D-419B-908C-B08108E084AD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fld id="{E403CE60-6196-4310-A068-9E6A03629A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28D-419B-908C-B08108E084AD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fld id="{E13A94B9-D341-4E11-A825-BDC358E489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28D-419B-908C-B08108E084AD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fld id="{747A6031-AACB-4166-AD88-2370D527EB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28D-419B-908C-B08108E084AD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fld id="{710AE220-7A13-4274-823A-F07F1A02F4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28D-419B-908C-B08108E084AD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fld id="{A5A82673-A6DA-4957-B1E8-FB64709C4D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28D-419B-908C-B08108E084AD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fld id="{E1B43610-0156-4B52-B2AF-D22AD19115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28D-419B-908C-B08108E084AD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fld id="{B46DD8D9-2874-4199-990F-D91A4C483B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28D-419B-908C-B08108E084AD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fld id="{51F7994A-1864-4365-84C9-4A97EF1D7C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28D-419B-908C-B08108E084AD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fld id="{817E5D4A-5045-407C-B0DB-E47DDE161C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CA-460A-BA4F-136F20C1D439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fld id="{8044CD5D-B458-48E9-85AA-14536029C1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ECA-460A-BA4F-136F20C1D439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fld id="{6D32C076-BF7C-4088-AB49-996A646A9A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ECA-460A-BA4F-136F20C1D439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fld id="{424FDC0F-6CB2-4A4C-B79D-462EA8643E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ECA-460A-BA4F-136F20C1D439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fld id="{C2951E29-1CDA-4F76-9237-4884CC43B8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ECA-460A-BA4F-136F20C1D439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fld id="{53F57B34-3EA3-4A2E-94B9-F2EA3F0033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ECA-460A-BA4F-136F20C1D439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fld id="{012F5B77-BD92-41C3-9F08-B35EAC59B7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ECA-460A-BA4F-136F20C1D439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fld id="{B75DE43E-C8FC-4CAF-B7FB-20D850502C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ECA-460A-BA4F-136F20C1D439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fld id="{A725159F-8077-43DE-8AF2-FD5B4F1BDC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ECA-460A-BA4F-136F20C1D439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fld id="{6A622F96-A48E-41B9-B61B-15C2BE1901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ECA-460A-BA4F-136F20C1D439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fld id="{6EF1EE61-C358-4C0A-AF57-394499868D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ECA-460A-BA4F-136F20C1D439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fld id="{831A41EB-861E-489A-914A-B22B9B2606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ECA-460A-BA4F-136F20C1D439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fld id="{C25F82D7-C966-443C-9787-7DAFCAE04F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ECA-460A-BA4F-136F20C1D4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ChartRaw!$H$7:$H$700</c:f>
              <c:numCache>
                <c:formatCode>General</c:formatCode>
                <c:ptCount val="694"/>
                <c:pt idx="0">
                  <c:v>-25</c:v>
                </c:pt>
                <c:pt idx="1">
                  <c:v>-25</c:v>
                </c:pt>
                <c:pt idx="2">
                  <c:v>-25</c:v>
                </c:pt>
                <c:pt idx="3">
                  <c:v>-25</c:v>
                </c:pt>
                <c:pt idx="4">
                  <c:v>-25</c:v>
                </c:pt>
                <c:pt idx="5">
                  <c:v>-25</c:v>
                </c:pt>
                <c:pt idx="6">
                  <c:v>-25</c:v>
                </c:pt>
                <c:pt idx="7">
                  <c:v>-25</c:v>
                </c:pt>
                <c:pt idx="8">
                  <c:v>-25</c:v>
                </c:pt>
                <c:pt idx="9">
                  <c:v>-25</c:v>
                </c:pt>
                <c:pt idx="10">
                  <c:v>-25</c:v>
                </c:pt>
                <c:pt idx="11">
                  <c:v>-25</c:v>
                </c:pt>
                <c:pt idx="12">
                  <c:v>-25</c:v>
                </c:pt>
                <c:pt idx="13">
                  <c:v>-25</c:v>
                </c:pt>
                <c:pt idx="14">
                  <c:v>-25</c:v>
                </c:pt>
                <c:pt idx="15">
                  <c:v>-25</c:v>
                </c:pt>
                <c:pt idx="16">
                  <c:v>-25</c:v>
                </c:pt>
                <c:pt idx="17">
                  <c:v>-25</c:v>
                </c:pt>
                <c:pt idx="18">
                  <c:v>-25</c:v>
                </c:pt>
                <c:pt idx="19">
                  <c:v>-25</c:v>
                </c:pt>
                <c:pt idx="20">
                  <c:v>-25</c:v>
                </c:pt>
                <c:pt idx="21">
                  <c:v>-25</c:v>
                </c:pt>
                <c:pt idx="22">
                  <c:v>-25</c:v>
                </c:pt>
                <c:pt idx="23">
                  <c:v>-25</c:v>
                </c:pt>
                <c:pt idx="24">
                  <c:v>-25</c:v>
                </c:pt>
                <c:pt idx="25">
                  <c:v>-25</c:v>
                </c:pt>
                <c:pt idx="26">
                  <c:v>-25</c:v>
                </c:pt>
                <c:pt idx="27">
                  <c:v>-25</c:v>
                </c:pt>
                <c:pt idx="28">
                  <c:v>-25</c:v>
                </c:pt>
                <c:pt idx="29">
                  <c:v>-25</c:v>
                </c:pt>
                <c:pt idx="30">
                  <c:v>-25</c:v>
                </c:pt>
                <c:pt idx="31">
                  <c:v>-25</c:v>
                </c:pt>
                <c:pt idx="32">
                  <c:v>-25</c:v>
                </c:pt>
                <c:pt idx="33">
                  <c:v>-25</c:v>
                </c:pt>
                <c:pt idx="34">
                  <c:v>-25</c:v>
                </c:pt>
                <c:pt idx="35">
                  <c:v>-25</c:v>
                </c:pt>
                <c:pt idx="36">
                  <c:v>-25</c:v>
                </c:pt>
                <c:pt idx="37">
                  <c:v>-25</c:v>
                </c:pt>
                <c:pt idx="38">
                  <c:v>-25</c:v>
                </c:pt>
                <c:pt idx="39">
                  <c:v>-25</c:v>
                </c:pt>
                <c:pt idx="40">
                  <c:v>-25</c:v>
                </c:pt>
                <c:pt idx="41">
                  <c:v>-25</c:v>
                </c:pt>
                <c:pt idx="42">
                  <c:v>-25</c:v>
                </c:pt>
                <c:pt idx="43">
                  <c:v>-25</c:v>
                </c:pt>
                <c:pt idx="44">
                  <c:v>-25</c:v>
                </c:pt>
                <c:pt idx="45">
                  <c:v>-25</c:v>
                </c:pt>
                <c:pt idx="46">
                  <c:v>-25</c:v>
                </c:pt>
                <c:pt idx="47">
                  <c:v>-25</c:v>
                </c:pt>
                <c:pt idx="48">
                  <c:v>-25</c:v>
                </c:pt>
                <c:pt idx="49">
                  <c:v>-25</c:v>
                </c:pt>
                <c:pt idx="50">
                  <c:v>-25</c:v>
                </c:pt>
                <c:pt idx="51">
                  <c:v>-25</c:v>
                </c:pt>
                <c:pt idx="52">
                  <c:v>-25</c:v>
                </c:pt>
                <c:pt idx="53">
                  <c:v>-25</c:v>
                </c:pt>
                <c:pt idx="54">
                  <c:v>-25</c:v>
                </c:pt>
                <c:pt idx="55">
                  <c:v>-25</c:v>
                </c:pt>
                <c:pt idx="56">
                  <c:v>-25</c:v>
                </c:pt>
                <c:pt idx="57">
                  <c:v>-25</c:v>
                </c:pt>
                <c:pt idx="58">
                  <c:v>-25</c:v>
                </c:pt>
                <c:pt idx="59">
                  <c:v>-25</c:v>
                </c:pt>
                <c:pt idx="60">
                  <c:v>-25</c:v>
                </c:pt>
                <c:pt idx="61">
                  <c:v>-25</c:v>
                </c:pt>
                <c:pt idx="62">
                  <c:v>-25</c:v>
                </c:pt>
                <c:pt idx="63">
                  <c:v>-25</c:v>
                </c:pt>
                <c:pt idx="64">
                  <c:v>-25</c:v>
                </c:pt>
                <c:pt idx="65">
                  <c:v>-25</c:v>
                </c:pt>
                <c:pt idx="66">
                  <c:v>-25</c:v>
                </c:pt>
                <c:pt idx="67">
                  <c:v>-25</c:v>
                </c:pt>
                <c:pt idx="68">
                  <c:v>-25</c:v>
                </c:pt>
                <c:pt idx="69">
                  <c:v>-25</c:v>
                </c:pt>
                <c:pt idx="70">
                  <c:v>-25</c:v>
                </c:pt>
                <c:pt idx="71">
                  <c:v>-25</c:v>
                </c:pt>
                <c:pt idx="72">
                  <c:v>-25</c:v>
                </c:pt>
                <c:pt idx="73">
                  <c:v>-25</c:v>
                </c:pt>
                <c:pt idx="74">
                  <c:v>-25</c:v>
                </c:pt>
                <c:pt idx="75">
                  <c:v>-25</c:v>
                </c:pt>
                <c:pt idx="76">
                  <c:v>-25</c:v>
                </c:pt>
                <c:pt idx="77">
                  <c:v>-25</c:v>
                </c:pt>
                <c:pt idx="78">
                  <c:v>-25</c:v>
                </c:pt>
                <c:pt idx="79">
                  <c:v>-25</c:v>
                </c:pt>
                <c:pt idx="80">
                  <c:v>-25</c:v>
                </c:pt>
                <c:pt idx="81">
                  <c:v>-25</c:v>
                </c:pt>
                <c:pt idx="82">
                  <c:v>-25</c:v>
                </c:pt>
                <c:pt idx="83">
                  <c:v>-25</c:v>
                </c:pt>
                <c:pt idx="84">
                  <c:v>-25</c:v>
                </c:pt>
                <c:pt idx="85">
                  <c:v>-25</c:v>
                </c:pt>
                <c:pt idx="86">
                  <c:v>-25</c:v>
                </c:pt>
                <c:pt idx="87">
                  <c:v>-25</c:v>
                </c:pt>
                <c:pt idx="88">
                  <c:v>-25</c:v>
                </c:pt>
                <c:pt idx="89">
                  <c:v>-25</c:v>
                </c:pt>
                <c:pt idx="90">
                  <c:v>-25</c:v>
                </c:pt>
                <c:pt idx="91">
                  <c:v>-25</c:v>
                </c:pt>
                <c:pt idx="92">
                  <c:v>-25</c:v>
                </c:pt>
                <c:pt idx="93">
                  <c:v>-25</c:v>
                </c:pt>
                <c:pt idx="94">
                  <c:v>-25</c:v>
                </c:pt>
                <c:pt idx="95">
                  <c:v>-25</c:v>
                </c:pt>
                <c:pt idx="96">
                  <c:v>-25</c:v>
                </c:pt>
                <c:pt idx="97">
                  <c:v>-25</c:v>
                </c:pt>
                <c:pt idx="98">
                  <c:v>-25</c:v>
                </c:pt>
                <c:pt idx="99">
                  <c:v>-25</c:v>
                </c:pt>
                <c:pt idx="100">
                  <c:v>-25</c:v>
                </c:pt>
                <c:pt idx="101">
                  <c:v>-25</c:v>
                </c:pt>
                <c:pt idx="102">
                  <c:v>-25</c:v>
                </c:pt>
                <c:pt idx="103">
                  <c:v>-25</c:v>
                </c:pt>
                <c:pt idx="104">
                  <c:v>-25</c:v>
                </c:pt>
                <c:pt idx="105">
                  <c:v>-25</c:v>
                </c:pt>
                <c:pt idx="106">
                  <c:v>-25</c:v>
                </c:pt>
                <c:pt idx="107">
                  <c:v>-25</c:v>
                </c:pt>
                <c:pt idx="108">
                  <c:v>-25</c:v>
                </c:pt>
                <c:pt idx="109">
                  <c:v>-25</c:v>
                </c:pt>
                <c:pt idx="110">
                  <c:v>-25</c:v>
                </c:pt>
                <c:pt idx="111">
                  <c:v>-25</c:v>
                </c:pt>
                <c:pt idx="112">
                  <c:v>-25</c:v>
                </c:pt>
                <c:pt idx="113">
                  <c:v>-25</c:v>
                </c:pt>
                <c:pt idx="114">
                  <c:v>-25</c:v>
                </c:pt>
                <c:pt idx="115">
                  <c:v>-25</c:v>
                </c:pt>
                <c:pt idx="116">
                  <c:v>-25</c:v>
                </c:pt>
                <c:pt idx="117">
                  <c:v>-25</c:v>
                </c:pt>
                <c:pt idx="118">
                  <c:v>-25</c:v>
                </c:pt>
                <c:pt idx="119">
                  <c:v>-25</c:v>
                </c:pt>
                <c:pt idx="120">
                  <c:v>-25</c:v>
                </c:pt>
                <c:pt idx="121">
                  <c:v>-25</c:v>
                </c:pt>
                <c:pt idx="122">
                  <c:v>-25</c:v>
                </c:pt>
                <c:pt idx="123">
                  <c:v>-25</c:v>
                </c:pt>
                <c:pt idx="124">
                  <c:v>-25</c:v>
                </c:pt>
                <c:pt idx="125">
                  <c:v>-25</c:v>
                </c:pt>
                <c:pt idx="126">
                  <c:v>-25</c:v>
                </c:pt>
                <c:pt idx="127">
                  <c:v>-25</c:v>
                </c:pt>
                <c:pt idx="128">
                  <c:v>-25</c:v>
                </c:pt>
                <c:pt idx="129">
                  <c:v>-25</c:v>
                </c:pt>
                <c:pt idx="130">
                  <c:v>-25</c:v>
                </c:pt>
                <c:pt idx="131">
                  <c:v>-25</c:v>
                </c:pt>
                <c:pt idx="132">
                  <c:v>-25</c:v>
                </c:pt>
                <c:pt idx="133">
                  <c:v>-25</c:v>
                </c:pt>
                <c:pt idx="134">
                  <c:v>-25</c:v>
                </c:pt>
                <c:pt idx="135">
                  <c:v>-25</c:v>
                </c:pt>
                <c:pt idx="136">
                  <c:v>-25</c:v>
                </c:pt>
                <c:pt idx="137">
                  <c:v>-25</c:v>
                </c:pt>
                <c:pt idx="138">
                  <c:v>-25</c:v>
                </c:pt>
                <c:pt idx="139">
                  <c:v>-25</c:v>
                </c:pt>
                <c:pt idx="140">
                  <c:v>-25</c:v>
                </c:pt>
                <c:pt idx="141">
                  <c:v>-25</c:v>
                </c:pt>
                <c:pt idx="142">
                  <c:v>-25</c:v>
                </c:pt>
                <c:pt idx="143">
                  <c:v>-25</c:v>
                </c:pt>
                <c:pt idx="144">
                  <c:v>-25</c:v>
                </c:pt>
                <c:pt idx="145">
                  <c:v>-25</c:v>
                </c:pt>
                <c:pt idx="146">
                  <c:v>-25</c:v>
                </c:pt>
                <c:pt idx="147">
                  <c:v>-25</c:v>
                </c:pt>
                <c:pt idx="148">
                  <c:v>-25</c:v>
                </c:pt>
                <c:pt idx="149">
                  <c:v>-25</c:v>
                </c:pt>
                <c:pt idx="150">
                  <c:v>-25</c:v>
                </c:pt>
                <c:pt idx="151">
                  <c:v>-25</c:v>
                </c:pt>
                <c:pt idx="152">
                  <c:v>-25</c:v>
                </c:pt>
                <c:pt idx="153">
                  <c:v>-25</c:v>
                </c:pt>
                <c:pt idx="154">
                  <c:v>-25</c:v>
                </c:pt>
                <c:pt idx="155">
                  <c:v>-25</c:v>
                </c:pt>
                <c:pt idx="156">
                  <c:v>-25</c:v>
                </c:pt>
                <c:pt idx="157">
                  <c:v>-25</c:v>
                </c:pt>
                <c:pt idx="158">
                  <c:v>-25</c:v>
                </c:pt>
                <c:pt idx="159">
                  <c:v>-25</c:v>
                </c:pt>
                <c:pt idx="160">
                  <c:v>-25</c:v>
                </c:pt>
                <c:pt idx="161">
                  <c:v>-25</c:v>
                </c:pt>
                <c:pt idx="162">
                  <c:v>-25</c:v>
                </c:pt>
                <c:pt idx="163">
                  <c:v>-25</c:v>
                </c:pt>
                <c:pt idx="164">
                  <c:v>-25</c:v>
                </c:pt>
                <c:pt idx="165">
                  <c:v>-25</c:v>
                </c:pt>
                <c:pt idx="166">
                  <c:v>-25</c:v>
                </c:pt>
                <c:pt idx="167">
                  <c:v>-25</c:v>
                </c:pt>
                <c:pt idx="168">
                  <c:v>-25</c:v>
                </c:pt>
                <c:pt idx="169">
                  <c:v>-25</c:v>
                </c:pt>
                <c:pt idx="170">
                  <c:v>-25</c:v>
                </c:pt>
                <c:pt idx="171">
                  <c:v>-25</c:v>
                </c:pt>
                <c:pt idx="172">
                  <c:v>-25</c:v>
                </c:pt>
                <c:pt idx="173">
                  <c:v>-25</c:v>
                </c:pt>
                <c:pt idx="174">
                  <c:v>-25</c:v>
                </c:pt>
                <c:pt idx="175">
                  <c:v>-25</c:v>
                </c:pt>
                <c:pt idx="176">
                  <c:v>-25</c:v>
                </c:pt>
                <c:pt idx="177">
                  <c:v>-25</c:v>
                </c:pt>
                <c:pt idx="178">
                  <c:v>-25</c:v>
                </c:pt>
                <c:pt idx="179">
                  <c:v>-25</c:v>
                </c:pt>
                <c:pt idx="180">
                  <c:v>-25</c:v>
                </c:pt>
                <c:pt idx="181">
                  <c:v>-25</c:v>
                </c:pt>
                <c:pt idx="182">
                  <c:v>-25</c:v>
                </c:pt>
                <c:pt idx="183">
                  <c:v>-25</c:v>
                </c:pt>
                <c:pt idx="184">
                  <c:v>-25</c:v>
                </c:pt>
                <c:pt idx="185">
                  <c:v>-25</c:v>
                </c:pt>
                <c:pt idx="186">
                  <c:v>-25</c:v>
                </c:pt>
                <c:pt idx="187">
                  <c:v>-25</c:v>
                </c:pt>
                <c:pt idx="188">
                  <c:v>-25</c:v>
                </c:pt>
                <c:pt idx="189">
                  <c:v>-25</c:v>
                </c:pt>
                <c:pt idx="190">
                  <c:v>-25</c:v>
                </c:pt>
                <c:pt idx="191">
                  <c:v>-25</c:v>
                </c:pt>
                <c:pt idx="192">
                  <c:v>-25</c:v>
                </c:pt>
                <c:pt idx="193">
                  <c:v>-25</c:v>
                </c:pt>
                <c:pt idx="194">
                  <c:v>-25</c:v>
                </c:pt>
                <c:pt idx="195">
                  <c:v>-25</c:v>
                </c:pt>
                <c:pt idx="196">
                  <c:v>-25</c:v>
                </c:pt>
                <c:pt idx="197">
                  <c:v>-25</c:v>
                </c:pt>
                <c:pt idx="198">
                  <c:v>-25</c:v>
                </c:pt>
                <c:pt idx="199">
                  <c:v>-25</c:v>
                </c:pt>
                <c:pt idx="200">
                  <c:v>-25</c:v>
                </c:pt>
                <c:pt idx="201">
                  <c:v>-25</c:v>
                </c:pt>
                <c:pt idx="202">
                  <c:v>-25</c:v>
                </c:pt>
                <c:pt idx="203">
                  <c:v>-25</c:v>
                </c:pt>
                <c:pt idx="204">
                  <c:v>-25</c:v>
                </c:pt>
                <c:pt idx="205">
                  <c:v>-25</c:v>
                </c:pt>
                <c:pt idx="206">
                  <c:v>-25</c:v>
                </c:pt>
                <c:pt idx="207">
                  <c:v>-25</c:v>
                </c:pt>
                <c:pt idx="208">
                  <c:v>-25</c:v>
                </c:pt>
                <c:pt idx="209">
                  <c:v>-25</c:v>
                </c:pt>
                <c:pt idx="210">
                  <c:v>-25</c:v>
                </c:pt>
                <c:pt idx="211">
                  <c:v>-25</c:v>
                </c:pt>
                <c:pt idx="212">
                  <c:v>-25</c:v>
                </c:pt>
                <c:pt idx="213">
                  <c:v>-25</c:v>
                </c:pt>
                <c:pt idx="214">
                  <c:v>-25</c:v>
                </c:pt>
                <c:pt idx="215">
                  <c:v>-25</c:v>
                </c:pt>
                <c:pt idx="216">
                  <c:v>-25</c:v>
                </c:pt>
                <c:pt idx="217">
                  <c:v>-25</c:v>
                </c:pt>
                <c:pt idx="218">
                  <c:v>-25</c:v>
                </c:pt>
                <c:pt idx="219">
                  <c:v>-25</c:v>
                </c:pt>
                <c:pt idx="220">
                  <c:v>-25</c:v>
                </c:pt>
                <c:pt idx="221">
                  <c:v>-25</c:v>
                </c:pt>
                <c:pt idx="222">
                  <c:v>-25</c:v>
                </c:pt>
                <c:pt idx="223">
                  <c:v>-25</c:v>
                </c:pt>
                <c:pt idx="224">
                  <c:v>-25</c:v>
                </c:pt>
                <c:pt idx="225">
                  <c:v>-25</c:v>
                </c:pt>
                <c:pt idx="226">
                  <c:v>-25</c:v>
                </c:pt>
                <c:pt idx="227">
                  <c:v>-25</c:v>
                </c:pt>
                <c:pt idx="228">
                  <c:v>-25</c:v>
                </c:pt>
                <c:pt idx="229">
                  <c:v>-25</c:v>
                </c:pt>
                <c:pt idx="230">
                  <c:v>-25</c:v>
                </c:pt>
                <c:pt idx="231">
                  <c:v>-25</c:v>
                </c:pt>
                <c:pt idx="232">
                  <c:v>-25</c:v>
                </c:pt>
                <c:pt idx="233">
                  <c:v>-25</c:v>
                </c:pt>
                <c:pt idx="234">
                  <c:v>-25</c:v>
                </c:pt>
                <c:pt idx="235">
                  <c:v>-25</c:v>
                </c:pt>
                <c:pt idx="236">
                  <c:v>-25</c:v>
                </c:pt>
                <c:pt idx="237">
                  <c:v>-25</c:v>
                </c:pt>
                <c:pt idx="238">
                  <c:v>-25</c:v>
                </c:pt>
                <c:pt idx="239">
                  <c:v>-25</c:v>
                </c:pt>
                <c:pt idx="240">
                  <c:v>-25</c:v>
                </c:pt>
                <c:pt idx="241">
                  <c:v>-25</c:v>
                </c:pt>
                <c:pt idx="242">
                  <c:v>-25</c:v>
                </c:pt>
                <c:pt idx="243">
                  <c:v>-25</c:v>
                </c:pt>
                <c:pt idx="244">
                  <c:v>-25</c:v>
                </c:pt>
                <c:pt idx="245">
                  <c:v>-25</c:v>
                </c:pt>
                <c:pt idx="246">
                  <c:v>-25</c:v>
                </c:pt>
                <c:pt idx="247">
                  <c:v>-25</c:v>
                </c:pt>
                <c:pt idx="248">
                  <c:v>-25</c:v>
                </c:pt>
                <c:pt idx="249">
                  <c:v>-25</c:v>
                </c:pt>
                <c:pt idx="250">
                  <c:v>-25</c:v>
                </c:pt>
                <c:pt idx="251">
                  <c:v>-25</c:v>
                </c:pt>
                <c:pt idx="252">
                  <c:v>-25</c:v>
                </c:pt>
                <c:pt idx="253">
                  <c:v>-25</c:v>
                </c:pt>
                <c:pt idx="254">
                  <c:v>-25</c:v>
                </c:pt>
                <c:pt idx="255">
                  <c:v>-25</c:v>
                </c:pt>
                <c:pt idx="256">
                  <c:v>-25</c:v>
                </c:pt>
                <c:pt idx="257">
                  <c:v>-25</c:v>
                </c:pt>
                <c:pt idx="258">
                  <c:v>-25</c:v>
                </c:pt>
                <c:pt idx="259">
                  <c:v>-25</c:v>
                </c:pt>
                <c:pt idx="260">
                  <c:v>-25</c:v>
                </c:pt>
                <c:pt idx="261">
                  <c:v>-25</c:v>
                </c:pt>
                <c:pt idx="262">
                  <c:v>-25</c:v>
                </c:pt>
                <c:pt idx="263">
                  <c:v>-25</c:v>
                </c:pt>
                <c:pt idx="264">
                  <c:v>-25</c:v>
                </c:pt>
                <c:pt idx="265">
                  <c:v>-25</c:v>
                </c:pt>
                <c:pt idx="266">
                  <c:v>-25</c:v>
                </c:pt>
                <c:pt idx="267">
                  <c:v>-25</c:v>
                </c:pt>
                <c:pt idx="268">
                  <c:v>-25</c:v>
                </c:pt>
                <c:pt idx="269">
                  <c:v>-25</c:v>
                </c:pt>
                <c:pt idx="270">
                  <c:v>-25</c:v>
                </c:pt>
                <c:pt idx="271">
                  <c:v>-25</c:v>
                </c:pt>
                <c:pt idx="272">
                  <c:v>-25</c:v>
                </c:pt>
                <c:pt idx="273">
                  <c:v>-25</c:v>
                </c:pt>
                <c:pt idx="274">
                  <c:v>-25</c:v>
                </c:pt>
                <c:pt idx="275">
                  <c:v>-25</c:v>
                </c:pt>
                <c:pt idx="276">
                  <c:v>-25</c:v>
                </c:pt>
                <c:pt idx="277">
                  <c:v>-25</c:v>
                </c:pt>
                <c:pt idx="278">
                  <c:v>-25</c:v>
                </c:pt>
                <c:pt idx="279">
                  <c:v>-25</c:v>
                </c:pt>
                <c:pt idx="280">
                  <c:v>-25</c:v>
                </c:pt>
                <c:pt idx="281">
                  <c:v>-25</c:v>
                </c:pt>
                <c:pt idx="282">
                  <c:v>-25</c:v>
                </c:pt>
                <c:pt idx="283">
                  <c:v>-25</c:v>
                </c:pt>
                <c:pt idx="284">
                  <c:v>-25</c:v>
                </c:pt>
                <c:pt idx="285">
                  <c:v>-25</c:v>
                </c:pt>
                <c:pt idx="286">
                  <c:v>-25</c:v>
                </c:pt>
                <c:pt idx="287">
                  <c:v>-25</c:v>
                </c:pt>
                <c:pt idx="288">
                  <c:v>-25</c:v>
                </c:pt>
                <c:pt idx="289">
                  <c:v>-25</c:v>
                </c:pt>
                <c:pt idx="290">
                  <c:v>-25</c:v>
                </c:pt>
                <c:pt idx="291">
                  <c:v>-25</c:v>
                </c:pt>
                <c:pt idx="292">
                  <c:v>-25</c:v>
                </c:pt>
                <c:pt idx="293">
                  <c:v>-25</c:v>
                </c:pt>
                <c:pt idx="294">
                  <c:v>-25</c:v>
                </c:pt>
                <c:pt idx="295">
                  <c:v>-25</c:v>
                </c:pt>
                <c:pt idx="296">
                  <c:v>-25</c:v>
                </c:pt>
                <c:pt idx="297">
                  <c:v>-25</c:v>
                </c:pt>
                <c:pt idx="298">
                  <c:v>-25</c:v>
                </c:pt>
                <c:pt idx="299">
                  <c:v>-25</c:v>
                </c:pt>
                <c:pt idx="300">
                  <c:v>-25</c:v>
                </c:pt>
                <c:pt idx="301">
                  <c:v>-25</c:v>
                </c:pt>
                <c:pt idx="302">
                  <c:v>-25</c:v>
                </c:pt>
                <c:pt idx="303">
                  <c:v>-25</c:v>
                </c:pt>
                <c:pt idx="304">
                  <c:v>-25</c:v>
                </c:pt>
                <c:pt idx="305">
                  <c:v>-25</c:v>
                </c:pt>
                <c:pt idx="306">
                  <c:v>-25</c:v>
                </c:pt>
                <c:pt idx="307">
                  <c:v>-25</c:v>
                </c:pt>
                <c:pt idx="308">
                  <c:v>-25</c:v>
                </c:pt>
                <c:pt idx="309">
                  <c:v>-25</c:v>
                </c:pt>
                <c:pt idx="310">
                  <c:v>-25</c:v>
                </c:pt>
                <c:pt idx="311">
                  <c:v>-25</c:v>
                </c:pt>
                <c:pt idx="312">
                  <c:v>-25</c:v>
                </c:pt>
                <c:pt idx="313">
                  <c:v>-25</c:v>
                </c:pt>
                <c:pt idx="314">
                  <c:v>-25</c:v>
                </c:pt>
                <c:pt idx="315">
                  <c:v>-25</c:v>
                </c:pt>
                <c:pt idx="316">
                  <c:v>-25</c:v>
                </c:pt>
                <c:pt idx="317">
                  <c:v>-25</c:v>
                </c:pt>
                <c:pt idx="318">
                  <c:v>-25</c:v>
                </c:pt>
                <c:pt idx="319">
                  <c:v>-25</c:v>
                </c:pt>
                <c:pt idx="320">
                  <c:v>-25</c:v>
                </c:pt>
                <c:pt idx="321">
                  <c:v>-25</c:v>
                </c:pt>
                <c:pt idx="322">
                  <c:v>-25</c:v>
                </c:pt>
                <c:pt idx="323">
                  <c:v>-25</c:v>
                </c:pt>
                <c:pt idx="324">
                  <c:v>-25</c:v>
                </c:pt>
                <c:pt idx="325">
                  <c:v>-25</c:v>
                </c:pt>
                <c:pt idx="326">
                  <c:v>-25</c:v>
                </c:pt>
                <c:pt idx="327">
                  <c:v>-25</c:v>
                </c:pt>
                <c:pt idx="328">
                  <c:v>-25</c:v>
                </c:pt>
                <c:pt idx="329">
                  <c:v>-25</c:v>
                </c:pt>
                <c:pt idx="330">
                  <c:v>-25</c:v>
                </c:pt>
                <c:pt idx="331">
                  <c:v>-25</c:v>
                </c:pt>
                <c:pt idx="332">
                  <c:v>-25</c:v>
                </c:pt>
                <c:pt idx="333">
                  <c:v>-25</c:v>
                </c:pt>
                <c:pt idx="334">
                  <c:v>-25</c:v>
                </c:pt>
                <c:pt idx="335">
                  <c:v>-25</c:v>
                </c:pt>
                <c:pt idx="336">
                  <c:v>-25</c:v>
                </c:pt>
                <c:pt idx="337">
                  <c:v>-25</c:v>
                </c:pt>
                <c:pt idx="338">
                  <c:v>-25</c:v>
                </c:pt>
                <c:pt idx="339">
                  <c:v>-25</c:v>
                </c:pt>
                <c:pt idx="340">
                  <c:v>-25</c:v>
                </c:pt>
                <c:pt idx="341">
                  <c:v>-25</c:v>
                </c:pt>
                <c:pt idx="342">
                  <c:v>-25</c:v>
                </c:pt>
                <c:pt idx="343">
                  <c:v>-25</c:v>
                </c:pt>
                <c:pt idx="344">
                  <c:v>-25</c:v>
                </c:pt>
                <c:pt idx="345">
                  <c:v>-25</c:v>
                </c:pt>
                <c:pt idx="346">
                  <c:v>-25</c:v>
                </c:pt>
                <c:pt idx="347">
                  <c:v>-25</c:v>
                </c:pt>
                <c:pt idx="348">
                  <c:v>-25</c:v>
                </c:pt>
                <c:pt idx="349">
                  <c:v>-25</c:v>
                </c:pt>
                <c:pt idx="350">
                  <c:v>-25</c:v>
                </c:pt>
                <c:pt idx="351">
                  <c:v>-25</c:v>
                </c:pt>
                <c:pt idx="352">
                  <c:v>-25</c:v>
                </c:pt>
                <c:pt idx="353">
                  <c:v>-25</c:v>
                </c:pt>
                <c:pt idx="354">
                  <c:v>-25</c:v>
                </c:pt>
                <c:pt idx="355">
                  <c:v>-25</c:v>
                </c:pt>
                <c:pt idx="356">
                  <c:v>-25</c:v>
                </c:pt>
                <c:pt idx="357">
                  <c:v>-25</c:v>
                </c:pt>
                <c:pt idx="358">
                  <c:v>-25</c:v>
                </c:pt>
                <c:pt idx="359">
                  <c:v>-25</c:v>
                </c:pt>
                <c:pt idx="360">
                  <c:v>-25</c:v>
                </c:pt>
                <c:pt idx="361">
                  <c:v>-25</c:v>
                </c:pt>
                <c:pt idx="362">
                  <c:v>-25</c:v>
                </c:pt>
                <c:pt idx="363">
                  <c:v>-25</c:v>
                </c:pt>
                <c:pt idx="364">
                  <c:v>-25</c:v>
                </c:pt>
                <c:pt idx="365">
                  <c:v>-25</c:v>
                </c:pt>
                <c:pt idx="366">
                  <c:v>-25</c:v>
                </c:pt>
                <c:pt idx="367">
                  <c:v>-25</c:v>
                </c:pt>
                <c:pt idx="368">
                  <c:v>-25</c:v>
                </c:pt>
                <c:pt idx="369">
                  <c:v>-25</c:v>
                </c:pt>
                <c:pt idx="370">
                  <c:v>-25</c:v>
                </c:pt>
                <c:pt idx="371">
                  <c:v>-25</c:v>
                </c:pt>
                <c:pt idx="372">
                  <c:v>-25</c:v>
                </c:pt>
                <c:pt idx="373">
                  <c:v>-25</c:v>
                </c:pt>
                <c:pt idx="374">
                  <c:v>-25</c:v>
                </c:pt>
                <c:pt idx="375">
                  <c:v>-25</c:v>
                </c:pt>
                <c:pt idx="376">
                  <c:v>-25</c:v>
                </c:pt>
                <c:pt idx="377">
                  <c:v>-25</c:v>
                </c:pt>
                <c:pt idx="378">
                  <c:v>-25</c:v>
                </c:pt>
                <c:pt idx="379">
                  <c:v>-25</c:v>
                </c:pt>
                <c:pt idx="380">
                  <c:v>-25</c:v>
                </c:pt>
                <c:pt idx="381">
                  <c:v>-25</c:v>
                </c:pt>
                <c:pt idx="382">
                  <c:v>-25</c:v>
                </c:pt>
                <c:pt idx="383">
                  <c:v>-25</c:v>
                </c:pt>
                <c:pt idx="384">
                  <c:v>-25</c:v>
                </c:pt>
                <c:pt idx="385">
                  <c:v>-25</c:v>
                </c:pt>
                <c:pt idx="386">
                  <c:v>-25</c:v>
                </c:pt>
                <c:pt idx="387">
                  <c:v>-25</c:v>
                </c:pt>
                <c:pt idx="388">
                  <c:v>-25</c:v>
                </c:pt>
                <c:pt idx="389">
                  <c:v>-25</c:v>
                </c:pt>
                <c:pt idx="390">
                  <c:v>-25</c:v>
                </c:pt>
                <c:pt idx="391">
                  <c:v>-25</c:v>
                </c:pt>
                <c:pt idx="392">
                  <c:v>-25</c:v>
                </c:pt>
                <c:pt idx="393">
                  <c:v>-25</c:v>
                </c:pt>
                <c:pt idx="394">
                  <c:v>-25</c:v>
                </c:pt>
                <c:pt idx="395">
                  <c:v>-25</c:v>
                </c:pt>
                <c:pt idx="396">
                  <c:v>-25</c:v>
                </c:pt>
                <c:pt idx="397">
                  <c:v>-25</c:v>
                </c:pt>
                <c:pt idx="398">
                  <c:v>-25</c:v>
                </c:pt>
                <c:pt idx="399">
                  <c:v>-25</c:v>
                </c:pt>
                <c:pt idx="400">
                  <c:v>-25</c:v>
                </c:pt>
                <c:pt idx="401">
                  <c:v>-25</c:v>
                </c:pt>
                <c:pt idx="402">
                  <c:v>-25</c:v>
                </c:pt>
                <c:pt idx="403">
                  <c:v>-25</c:v>
                </c:pt>
                <c:pt idx="404">
                  <c:v>-25</c:v>
                </c:pt>
                <c:pt idx="405">
                  <c:v>-25</c:v>
                </c:pt>
                <c:pt idx="406">
                  <c:v>-25</c:v>
                </c:pt>
                <c:pt idx="407">
                  <c:v>-25</c:v>
                </c:pt>
                <c:pt idx="408">
                  <c:v>-25</c:v>
                </c:pt>
                <c:pt idx="409">
                  <c:v>-25</c:v>
                </c:pt>
                <c:pt idx="410">
                  <c:v>-25</c:v>
                </c:pt>
                <c:pt idx="411">
                  <c:v>-25</c:v>
                </c:pt>
                <c:pt idx="412">
                  <c:v>-25</c:v>
                </c:pt>
                <c:pt idx="413">
                  <c:v>-25</c:v>
                </c:pt>
                <c:pt idx="414">
                  <c:v>-25</c:v>
                </c:pt>
                <c:pt idx="415">
                  <c:v>-25</c:v>
                </c:pt>
                <c:pt idx="416">
                  <c:v>-25</c:v>
                </c:pt>
                <c:pt idx="417">
                  <c:v>-25</c:v>
                </c:pt>
                <c:pt idx="418">
                  <c:v>-25</c:v>
                </c:pt>
                <c:pt idx="419">
                  <c:v>-25</c:v>
                </c:pt>
                <c:pt idx="420">
                  <c:v>-25</c:v>
                </c:pt>
                <c:pt idx="421">
                  <c:v>-25</c:v>
                </c:pt>
                <c:pt idx="422">
                  <c:v>-25</c:v>
                </c:pt>
                <c:pt idx="423">
                  <c:v>-25</c:v>
                </c:pt>
                <c:pt idx="424">
                  <c:v>-25</c:v>
                </c:pt>
                <c:pt idx="425">
                  <c:v>-25</c:v>
                </c:pt>
                <c:pt idx="426">
                  <c:v>-25</c:v>
                </c:pt>
                <c:pt idx="427">
                  <c:v>-25</c:v>
                </c:pt>
                <c:pt idx="428">
                  <c:v>-25</c:v>
                </c:pt>
                <c:pt idx="429">
                  <c:v>-25</c:v>
                </c:pt>
                <c:pt idx="430">
                  <c:v>-25</c:v>
                </c:pt>
                <c:pt idx="431">
                  <c:v>-25</c:v>
                </c:pt>
                <c:pt idx="432">
                  <c:v>-25</c:v>
                </c:pt>
                <c:pt idx="433">
                  <c:v>-25</c:v>
                </c:pt>
                <c:pt idx="434">
                  <c:v>-25</c:v>
                </c:pt>
                <c:pt idx="435">
                  <c:v>-25</c:v>
                </c:pt>
                <c:pt idx="436">
                  <c:v>-25</c:v>
                </c:pt>
                <c:pt idx="437">
                  <c:v>-25</c:v>
                </c:pt>
                <c:pt idx="438">
                  <c:v>-25</c:v>
                </c:pt>
                <c:pt idx="439">
                  <c:v>-25</c:v>
                </c:pt>
                <c:pt idx="440">
                  <c:v>-25</c:v>
                </c:pt>
                <c:pt idx="441">
                  <c:v>-25</c:v>
                </c:pt>
                <c:pt idx="442">
                  <c:v>-25</c:v>
                </c:pt>
                <c:pt idx="443">
                  <c:v>-25</c:v>
                </c:pt>
                <c:pt idx="444">
                  <c:v>-25</c:v>
                </c:pt>
                <c:pt idx="445">
                  <c:v>-25</c:v>
                </c:pt>
                <c:pt idx="446">
                  <c:v>-25</c:v>
                </c:pt>
                <c:pt idx="447">
                  <c:v>-25</c:v>
                </c:pt>
                <c:pt idx="448">
                  <c:v>-25</c:v>
                </c:pt>
                <c:pt idx="449">
                  <c:v>-25</c:v>
                </c:pt>
                <c:pt idx="450">
                  <c:v>-25</c:v>
                </c:pt>
                <c:pt idx="451">
                  <c:v>-25</c:v>
                </c:pt>
                <c:pt idx="452">
                  <c:v>-25</c:v>
                </c:pt>
                <c:pt idx="453">
                  <c:v>-25</c:v>
                </c:pt>
                <c:pt idx="454">
                  <c:v>-25</c:v>
                </c:pt>
                <c:pt idx="455">
                  <c:v>-25</c:v>
                </c:pt>
                <c:pt idx="456">
                  <c:v>-25</c:v>
                </c:pt>
                <c:pt idx="457">
                  <c:v>-25</c:v>
                </c:pt>
                <c:pt idx="458">
                  <c:v>-25</c:v>
                </c:pt>
                <c:pt idx="459">
                  <c:v>-25</c:v>
                </c:pt>
                <c:pt idx="460">
                  <c:v>-25</c:v>
                </c:pt>
                <c:pt idx="461">
                  <c:v>-25</c:v>
                </c:pt>
                <c:pt idx="462">
                  <c:v>-25</c:v>
                </c:pt>
                <c:pt idx="463">
                  <c:v>-25</c:v>
                </c:pt>
                <c:pt idx="464">
                  <c:v>-25</c:v>
                </c:pt>
                <c:pt idx="465">
                  <c:v>-25</c:v>
                </c:pt>
                <c:pt idx="466">
                  <c:v>-25</c:v>
                </c:pt>
                <c:pt idx="467">
                  <c:v>-25</c:v>
                </c:pt>
                <c:pt idx="468">
                  <c:v>-25</c:v>
                </c:pt>
                <c:pt idx="469">
                  <c:v>-25</c:v>
                </c:pt>
                <c:pt idx="470">
                  <c:v>-25</c:v>
                </c:pt>
                <c:pt idx="471">
                  <c:v>-25</c:v>
                </c:pt>
                <c:pt idx="472">
                  <c:v>-25</c:v>
                </c:pt>
                <c:pt idx="473">
                  <c:v>-25</c:v>
                </c:pt>
                <c:pt idx="474">
                  <c:v>-25</c:v>
                </c:pt>
                <c:pt idx="475">
                  <c:v>-25</c:v>
                </c:pt>
                <c:pt idx="476">
                  <c:v>-25</c:v>
                </c:pt>
                <c:pt idx="477">
                  <c:v>-25</c:v>
                </c:pt>
                <c:pt idx="478">
                  <c:v>-25</c:v>
                </c:pt>
                <c:pt idx="479">
                  <c:v>-25</c:v>
                </c:pt>
                <c:pt idx="480">
                  <c:v>-25</c:v>
                </c:pt>
                <c:pt idx="481">
                  <c:v>-25</c:v>
                </c:pt>
                <c:pt idx="482">
                  <c:v>-25</c:v>
                </c:pt>
                <c:pt idx="483">
                  <c:v>-25</c:v>
                </c:pt>
                <c:pt idx="484">
                  <c:v>-25</c:v>
                </c:pt>
                <c:pt idx="485">
                  <c:v>-25</c:v>
                </c:pt>
                <c:pt idx="486">
                  <c:v>-25</c:v>
                </c:pt>
                <c:pt idx="487">
                  <c:v>-25</c:v>
                </c:pt>
                <c:pt idx="488">
                  <c:v>-25</c:v>
                </c:pt>
                <c:pt idx="489">
                  <c:v>-25</c:v>
                </c:pt>
                <c:pt idx="490">
                  <c:v>-25</c:v>
                </c:pt>
                <c:pt idx="491">
                  <c:v>-25</c:v>
                </c:pt>
                <c:pt idx="492">
                  <c:v>-25</c:v>
                </c:pt>
                <c:pt idx="493">
                  <c:v>-25</c:v>
                </c:pt>
                <c:pt idx="494">
                  <c:v>-25</c:v>
                </c:pt>
                <c:pt idx="495">
                  <c:v>-25</c:v>
                </c:pt>
                <c:pt idx="496">
                  <c:v>-25</c:v>
                </c:pt>
                <c:pt idx="497">
                  <c:v>-25</c:v>
                </c:pt>
                <c:pt idx="498">
                  <c:v>-25</c:v>
                </c:pt>
                <c:pt idx="499">
                  <c:v>-25</c:v>
                </c:pt>
                <c:pt idx="500">
                  <c:v>-25</c:v>
                </c:pt>
                <c:pt idx="501">
                  <c:v>-25</c:v>
                </c:pt>
                <c:pt idx="502">
                  <c:v>-25</c:v>
                </c:pt>
                <c:pt idx="503">
                  <c:v>-25</c:v>
                </c:pt>
                <c:pt idx="504">
                  <c:v>-25</c:v>
                </c:pt>
                <c:pt idx="505">
                  <c:v>-25</c:v>
                </c:pt>
                <c:pt idx="506">
                  <c:v>-25</c:v>
                </c:pt>
                <c:pt idx="507">
                  <c:v>-25</c:v>
                </c:pt>
                <c:pt idx="508">
                  <c:v>-25</c:v>
                </c:pt>
                <c:pt idx="509">
                  <c:v>-25</c:v>
                </c:pt>
                <c:pt idx="510">
                  <c:v>-25</c:v>
                </c:pt>
                <c:pt idx="511">
                  <c:v>-25</c:v>
                </c:pt>
                <c:pt idx="512">
                  <c:v>-25</c:v>
                </c:pt>
                <c:pt idx="513">
                  <c:v>-25</c:v>
                </c:pt>
                <c:pt idx="514">
                  <c:v>-25</c:v>
                </c:pt>
                <c:pt idx="515">
                  <c:v>-25</c:v>
                </c:pt>
                <c:pt idx="516">
                  <c:v>-25</c:v>
                </c:pt>
                <c:pt idx="517">
                  <c:v>-25</c:v>
                </c:pt>
                <c:pt idx="518">
                  <c:v>-25</c:v>
                </c:pt>
                <c:pt idx="519">
                  <c:v>-25</c:v>
                </c:pt>
                <c:pt idx="520">
                  <c:v>-25</c:v>
                </c:pt>
                <c:pt idx="521">
                  <c:v>-25</c:v>
                </c:pt>
                <c:pt idx="522">
                  <c:v>-25</c:v>
                </c:pt>
                <c:pt idx="523">
                  <c:v>-25</c:v>
                </c:pt>
                <c:pt idx="524">
                  <c:v>-25</c:v>
                </c:pt>
                <c:pt idx="525">
                  <c:v>-25</c:v>
                </c:pt>
                <c:pt idx="526">
                  <c:v>-25</c:v>
                </c:pt>
                <c:pt idx="527">
                  <c:v>-25</c:v>
                </c:pt>
                <c:pt idx="528">
                  <c:v>-25</c:v>
                </c:pt>
                <c:pt idx="529">
                  <c:v>-25</c:v>
                </c:pt>
                <c:pt idx="530">
                  <c:v>-25</c:v>
                </c:pt>
                <c:pt idx="531">
                  <c:v>-25</c:v>
                </c:pt>
                <c:pt idx="532">
                  <c:v>-25</c:v>
                </c:pt>
                <c:pt idx="533">
                  <c:v>-25</c:v>
                </c:pt>
                <c:pt idx="534">
                  <c:v>-25</c:v>
                </c:pt>
                <c:pt idx="535">
                  <c:v>-25</c:v>
                </c:pt>
                <c:pt idx="536">
                  <c:v>-25</c:v>
                </c:pt>
                <c:pt idx="537">
                  <c:v>-25</c:v>
                </c:pt>
                <c:pt idx="538">
                  <c:v>-25</c:v>
                </c:pt>
                <c:pt idx="539">
                  <c:v>-25</c:v>
                </c:pt>
                <c:pt idx="540">
                  <c:v>-25</c:v>
                </c:pt>
                <c:pt idx="541">
                  <c:v>-25</c:v>
                </c:pt>
                <c:pt idx="542">
                  <c:v>-25</c:v>
                </c:pt>
                <c:pt idx="543">
                  <c:v>-25</c:v>
                </c:pt>
                <c:pt idx="544">
                  <c:v>-25</c:v>
                </c:pt>
                <c:pt idx="545">
                  <c:v>-25</c:v>
                </c:pt>
                <c:pt idx="546">
                  <c:v>-25</c:v>
                </c:pt>
                <c:pt idx="547">
                  <c:v>-25</c:v>
                </c:pt>
                <c:pt idx="548">
                  <c:v>-25</c:v>
                </c:pt>
                <c:pt idx="549">
                  <c:v>-25</c:v>
                </c:pt>
                <c:pt idx="550">
                  <c:v>-25</c:v>
                </c:pt>
                <c:pt idx="551">
                  <c:v>-25</c:v>
                </c:pt>
                <c:pt idx="552">
                  <c:v>-25</c:v>
                </c:pt>
                <c:pt idx="553">
                  <c:v>-25</c:v>
                </c:pt>
                <c:pt idx="554">
                  <c:v>-25</c:v>
                </c:pt>
                <c:pt idx="555">
                  <c:v>-25</c:v>
                </c:pt>
                <c:pt idx="556">
                  <c:v>-25</c:v>
                </c:pt>
                <c:pt idx="557">
                  <c:v>-25</c:v>
                </c:pt>
                <c:pt idx="558">
                  <c:v>-25</c:v>
                </c:pt>
                <c:pt idx="559">
                  <c:v>-25</c:v>
                </c:pt>
                <c:pt idx="560">
                  <c:v>-25</c:v>
                </c:pt>
                <c:pt idx="561">
                  <c:v>-25</c:v>
                </c:pt>
                <c:pt idx="562">
                  <c:v>-25</c:v>
                </c:pt>
                <c:pt idx="563">
                  <c:v>-25</c:v>
                </c:pt>
                <c:pt idx="564">
                  <c:v>-25</c:v>
                </c:pt>
                <c:pt idx="565">
                  <c:v>-25</c:v>
                </c:pt>
                <c:pt idx="566">
                  <c:v>-25</c:v>
                </c:pt>
                <c:pt idx="567">
                  <c:v>-25</c:v>
                </c:pt>
                <c:pt idx="568">
                  <c:v>-25</c:v>
                </c:pt>
                <c:pt idx="569">
                  <c:v>-25</c:v>
                </c:pt>
                <c:pt idx="570">
                  <c:v>-25</c:v>
                </c:pt>
                <c:pt idx="571">
                  <c:v>-25</c:v>
                </c:pt>
                <c:pt idx="572">
                  <c:v>-25</c:v>
                </c:pt>
                <c:pt idx="573">
                  <c:v>-25</c:v>
                </c:pt>
                <c:pt idx="574">
                  <c:v>-25</c:v>
                </c:pt>
                <c:pt idx="575">
                  <c:v>-25</c:v>
                </c:pt>
                <c:pt idx="576">
                  <c:v>-25</c:v>
                </c:pt>
                <c:pt idx="577">
                  <c:v>-25</c:v>
                </c:pt>
                <c:pt idx="578">
                  <c:v>-25</c:v>
                </c:pt>
                <c:pt idx="579">
                  <c:v>-25</c:v>
                </c:pt>
                <c:pt idx="580">
                  <c:v>-25</c:v>
                </c:pt>
                <c:pt idx="581">
                  <c:v>-25</c:v>
                </c:pt>
                <c:pt idx="582">
                  <c:v>-25</c:v>
                </c:pt>
                <c:pt idx="583">
                  <c:v>-25</c:v>
                </c:pt>
                <c:pt idx="584">
                  <c:v>-25</c:v>
                </c:pt>
                <c:pt idx="585">
                  <c:v>-25</c:v>
                </c:pt>
                <c:pt idx="586">
                  <c:v>-25</c:v>
                </c:pt>
                <c:pt idx="587">
                  <c:v>-25</c:v>
                </c:pt>
                <c:pt idx="588">
                  <c:v>-25</c:v>
                </c:pt>
                <c:pt idx="589">
                  <c:v>-25</c:v>
                </c:pt>
                <c:pt idx="590">
                  <c:v>-25</c:v>
                </c:pt>
                <c:pt idx="591">
                  <c:v>-25</c:v>
                </c:pt>
                <c:pt idx="592">
                  <c:v>-25</c:v>
                </c:pt>
                <c:pt idx="593">
                  <c:v>-25</c:v>
                </c:pt>
                <c:pt idx="594">
                  <c:v>-25</c:v>
                </c:pt>
                <c:pt idx="595">
                  <c:v>-25</c:v>
                </c:pt>
                <c:pt idx="596">
                  <c:v>-25</c:v>
                </c:pt>
                <c:pt idx="597">
                  <c:v>-25</c:v>
                </c:pt>
                <c:pt idx="598">
                  <c:v>-25</c:v>
                </c:pt>
                <c:pt idx="599">
                  <c:v>-25</c:v>
                </c:pt>
                <c:pt idx="600">
                  <c:v>-25</c:v>
                </c:pt>
                <c:pt idx="601">
                  <c:v>-25</c:v>
                </c:pt>
                <c:pt idx="602">
                  <c:v>-25</c:v>
                </c:pt>
                <c:pt idx="603">
                  <c:v>-25</c:v>
                </c:pt>
                <c:pt idx="604">
                  <c:v>-25</c:v>
                </c:pt>
                <c:pt idx="605">
                  <c:v>-25</c:v>
                </c:pt>
                <c:pt idx="606">
                  <c:v>-25</c:v>
                </c:pt>
                <c:pt idx="607">
                  <c:v>-25</c:v>
                </c:pt>
                <c:pt idx="608">
                  <c:v>-25</c:v>
                </c:pt>
                <c:pt idx="609">
                  <c:v>-25</c:v>
                </c:pt>
                <c:pt idx="610">
                  <c:v>-25</c:v>
                </c:pt>
                <c:pt idx="611">
                  <c:v>-25</c:v>
                </c:pt>
                <c:pt idx="612">
                  <c:v>-25</c:v>
                </c:pt>
                <c:pt idx="613">
                  <c:v>-25</c:v>
                </c:pt>
                <c:pt idx="614">
                  <c:v>-25</c:v>
                </c:pt>
                <c:pt idx="615">
                  <c:v>-25</c:v>
                </c:pt>
                <c:pt idx="616">
                  <c:v>-25</c:v>
                </c:pt>
                <c:pt idx="617">
                  <c:v>-25</c:v>
                </c:pt>
                <c:pt idx="618">
                  <c:v>-25</c:v>
                </c:pt>
                <c:pt idx="619">
                  <c:v>-25</c:v>
                </c:pt>
                <c:pt idx="620">
                  <c:v>-25</c:v>
                </c:pt>
                <c:pt idx="621">
                  <c:v>-25</c:v>
                </c:pt>
                <c:pt idx="622">
                  <c:v>-25</c:v>
                </c:pt>
                <c:pt idx="623">
                  <c:v>-25</c:v>
                </c:pt>
                <c:pt idx="624">
                  <c:v>-25</c:v>
                </c:pt>
                <c:pt idx="625">
                  <c:v>-25</c:v>
                </c:pt>
                <c:pt idx="626">
                  <c:v>-25</c:v>
                </c:pt>
                <c:pt idx="627">
                  <c:v>-25</c:v>
                </c:pt>
                <c:pt idx="628">
                  <c:v>-25</c:v>
                </c:pt>
                <c:pt idx="629">
                  <c:v>-25</c:v>
                </c:pt>
                <c:pt idx="630">
                  <c:v>-25</c:v>
                </c:pt>
                <c:pt idx="631">
                  <c:v>-25</c:v>
                </c:pt>
                <c:pt idx="632">
                  <c:v>-25</c:v>
                </c:pt>
                <c:pt idx="633">
                  <c:v>-25</c:v>
                </c:pt>
                <c:pt idx="634">
                  <c:v>-25</c:v>
                </c:pt>
                <c:pt idx="635">
                  <c:v>-25</c:v>
                </c:pt>
                <c:pt idx="636">
                  <c:v>-25</c:v>
                </c:pt>
                <c:pt idx="637">
                  <c:v>-25</c:v>
                </c:pt>
                <c:pt idx="638">
                  <c:v>-25</c:v>
                </c:pt>
                <c:pt idx="639">
                  <c:v>-25</c:v>
                </c:pt>
                <c:pt idx="640">
                  <c:v>-25</c:v>
                </c:pt>
                <c:pt idx="641">
                  <c:v>-25</c:v>
                </c:pt>
                <c:pt idx="642">
                  <c:v>-25</c:v>
                </c:pt>
                <c:pt idx="643">
                  <c:v>-25</c:v>
                </c:pt>
                <c:pt idx="644">
                  <c:v>-25</c:v>
                </c:pt>
                <c:pt idx="645">
                  <c:v>-25</c:v>
                </c:pt>
                <c:pt idx="646">
                  <c:v>-25</c:v>
                </c:pt>
                <c:pt idx="647">
                  <c:v>-25</c:v>
                </c:pt>
                <c:pt idx="648">
                  <c:v>-25</c:v>
                </c:pt>
                <c:pt idx="649">
                  <c:v>-25</c:v>
                </c:pt>
                <c:pt idx="650">
                  <c:v>-25</c:v>
                </c:pt>
                <c:pt idx="651">
                  <c:v>-25</c:v>
                </c:pt>
                <c:pt idx="652">
                  <c:v>-25</c:v>
                </c:pt>
                <c:pt idx="653">
                  <c:v>-25</c:v>
                </c:pt>
                <c:pt idx="654">
                  <c:v>-25</c:v>
                </c:pt>
                <c:pt idx="655">
                  <c:v>-25</c:v>
                </c:pt>
                <c:pt idx="656">
                  <c:v>-25</c:v>
                </c:pt>
                <c:pt idx="657">
                  <c:v>-25</c:v>
                </c:pt>
                <c:pt idx="658">
                  <c:v>-25</c:v>
                </c:pt>
                <c:pt idx="659">
                  <c:v>-25</c:v>
                </c:pt>
                <c:pt idx="660">
                  <c:v>-25</c:v>
                </c:pt>
                <c:pt idx="661">
                  <c:v>-25</c:v>
                </c:pt>
                <c:pt idx="662">
                  <c:v>-25</c:v>
                </c:pt>
                <c:pt idx="663">
                  <c:v>-25</c:v>
                </c:pt>
                <c:pt idx="664">
                  <c:v>-25</c:v>
                </c:pt>
                <c:pt idx="665">
                  <c:v>-25</c:v>
                </c:pt>
                <c:pt idx="666">
                  <c:v>-25</c:v>
                </c:pt>
                <c:pt idx="667">
                  <c:v>-25</c:v>
                </c:pt>
                <c:pt idx="668">
                  <c:v>-25</c:v>
                </c:pt>
                <c:pt idx="669">
                  <c:v>-25</c:v>
                </c:pt>
                <c:pt idx="670">
                  <c:v>-25</c:v>
                </c:pt>
                <c:pt idx="671">
                  <c:v>-25</c:v>
                </c:pt>
                <c:pt idx="672">
                  <c:v>-25</c:v>
                </c:pt>
                <c:pt idx="673">
                  <c:v>-25</c:v>
                </c:pt>
                <c:pt idx="674">
                  <c:v>-25</c:v>
                </c:pt>
                <c:pt idx="675">
                  <c:v>-25</c:v>
                </c:pt>
                <c:pt idx="676">
                  <c:v>-25</c:v>
                </c:pt>
                <c:pt idx="677">
                  <c:v>-25</c:v>
                </c:pt>
                <c:pt idx="678">
                  <c:v>-25</c:v>
                </c:pt>
                <c:pt idx="679">
                  <c:v>-25</c:v>
                </c:pt>
                <c:pt idx="680">
                  <c:v>-25</c:v>
                </c:pt>
                <c:pt idx="681">
                  <c:v>-25</c:v>
                </c:pt>
                <c:pt idx="682">
                  <c:v>-25</c:v>
                </c:pt>
                <c:pt idx="683">
                  <c:v>-25</c:v>
                </c:pt>
                <c:pt idx="684">
                  <c:v>-25</c:v>
                </c:pt>
                <c:pt idx="685">
                  <c:v>-25</c:v>
                </c:pt>
                <c:pt idx="686">
                  <c:v>-25</c:v>
                </c:pt>
                <c:pt idx="687">
                  <c:v>-25</c:v>
                </c:pt>
                <c:pt idx="688">
                  <c:v>-25</c:v>
                </c:pt>
                <c:pt idx="689">
                  <c:v>-25</c:v>
                </c:pt>
                <c:pt idx="690">
                  <c:v>-25</c:v>
                </c:pt>
                <c:pt idx="691">
                  <c:v>-25</c:v>
                </c:pt>
                <c:pt idx="692">
                  <c:v>-25</c:v>
                </c:pt>
                <c:pt idx="693">
                  <c:v>-25</c:v>
                </c:pt>
              </c:numCache>
            </c:numRef>
          </c:xVal>
          <c:yVal>
            <c:numRef>
              <c:f>ChartRaw!$I$7:$I$700</c:f>
              <c:numCache>
                <c:formatCode>General</c:formatCode>
                <c:ptCount val="694"/>
                <c:pt idx="0">
                  <c:v>-25</c:v>
                </c:pt>
                <c:pt idx="1">
                  <c:v>-25</c:v>
                </c:pt>
                <c:pt idx="2">
                  <c:v>-25</c:v>
                </c:pt>
                <c:pt idx="3">
                  <c:v>-25</c:v>
                </c:pt>
                <c:pt idx="4">
                  <c:v>-25</c:v>
                </c:pt>
                <c:pt idx="5">
                  <c:v>-25</c:v>
                </c:pt>
                <c:pt idx="6">
                  <c:v>-25</c:v>
                </c:pt>
                <c:pt idx="7">
                  <c:v>-25</c:v>
                </c:pt>
                <c:pt idx="8">
                  <c:v>-25</c:v>
                </c:pt>
                <c:pt idx="9">
                  <c:v>-25</c:v>
                </c:pt>
                <c:pt idx="10">
                  <c:v>-25</c:v>
                </c:pt>
                <c:pt idx="11">
                  <c:v>-25</c:v>
                </c:pt>
                <c:pt idx="12">
                  <c:v>-25</c:v>
                </c:pt>
                <c:pt idx="13">
                  <c:v>-25</c:v>
                </c:pt>
                <c:pt idx="14">
                  <c:v>-25</c:v>
                </c:pt>
                <c:pt idx="15">
                  <c:v>-25</c:v>
                </c:pt>
                <c:pt idx="16">
                  <c:v>-25</c:v>
                </c:pt>
                <c:pt idx="17">
                  <c:v>-25</c:v>
                </c:pt>
                <c:pt idx="18">
                  <c:v>-25</c:v>
                </c:pt>
                <c:pt idx="19">
                  <c:v>-25</c:v>
                </c:pt>
                <c:pt idx="20">
                  <c:v>-25</c:v>
                </c:pt>
                <c:pt idx="21">
                  <c:v>-25</c:v>
                </c:pt>
                <c:pt idx="22">
                  <c:v>-25</c:v>
                </c:pt>
                <c:pt idx="23">
                  <c:v>-25</c:v>
                </c:pt>
                <c:pt idx="24">
                  <c:v>-25</c:v>
                </c:pt>
                <c:pt idx="25">
                  <c:v>-25</c:v>
                </c:pt>
                <c:pt idx="26">
                  <c:v>-25</c:v>
                </c:pt>
                <c:pt idx="27">
                  <c:v>-25</c:v>
                </c:pt>
                <c:pt idx="28">
                  <c:v>-25</c:v>
                </c:pt>
                <c:pt idx="29">
                  <c:v>-25</c:v>
                </c:pt>
                <c:pt idx="30">
                  <c:v>-25</c:v>
                </c:pt>
                <c:pt idx="31">
                  <c:v>-25</c:v>
                </c:pt>
                <c:pt idx="32">
                  <c:v>-25</c:v>
                </c:pt>
                <c:pt idx="33">
                  <c:v>-25</c:v>
                </c:pt>
                <c:pt idx="34">
                  <c:v>-25</c:v>
                </c:pt>
                <c:pt idx="35">
                  <c:v>-25</c:v>
                </c:pt>
                <c:pt idx="36">
                  <c:v>-25</c:v>
                </c:pt>
                <c:pt idx="37">
                  <c:v>-25</c:v>
                </c:pt>
                <c:pt idx="38">
                  <c:v>-25</c:v>
                </c:pt>
                <c:pt idx="39">
                  <c:v>-25</c:v>
                </c:pt>
                <c:pt idx="40">
                  <c:v>-25</c:v>
                </c:pt>
                <c:pt idx="41">
                  <c:v>-25</c:v>
                </c:pt>
                <c:pt idx="42">
                  <c:v>-25</c:v>
                </c:pt>
                <c:pt idx="43">
                  <c:v>-25</c:v>
                </c:pt>
                <c:pt idx="44">
                  <c:v>-25</c:v>
                </c:pt>
                <c:pt idx="45">
                  <c:v>-25</c:v>
                </c:pt>
                <c:pt idx="46">
                  <c:v>-25</c:v>
                </c:pt>
                <c:pt idx="47">
                  <c:v>-25</c:v>
                </c:pt>
                <c:pt idx="48">
                  <c:v>-25</c:v>
                </c:pt>
                <c:pt idx="49">
                  <c:v>-25</c:v>
                </c:pt>
                <c:pt idx="50">
                  <c:v>-25</c:v>
                </c:pt>
                <c:pt idx="51">
                  <c:v>-25</c:v>
                </c:pt>
                <c:pt idx="52">
                  <c:v>-25</c:v>
                </c:pt>
                <c:pt idx="53">
                  <c:v>-25</c:v>
                </c:pt>
                <c:pt idx="54">
                  <c:v>-25</c:v>
                </c:pt>
                <c:pt idx="55">
                  <c:v>-25</c:v>
                </c:pt>
                <c:pt idx="56">
                  <c:v>-25</c:v>
                </c:pt>
                <c:pt idx="57">
                  <c:v>-25</c:v>
                </c:pt>
                <c:pt idx="58">
                  <c:v>-25</c:v>
                </c:pt>
                <c:pt idx="59">
                  <c:v>-25</c:v>
                </c:pt>
                <c:pt idx="60">
                  <c:v>-25</c:v>
                </c:pt>
                <c:pt idx="61">
                  <c:v>-25</c:v>
                </c:pt>
                <c:pt idx="62">
                  <c:v>-25</c:v>
                </c:pt>
                <c:pt idx="63">
                  <c:v>-25</c:v>
                </c:pt>
                <c:pt idx="64">
                  <c:v>-25</c:v>
                </c:pt>
                <c:pt idx="65">
                  <c:v>-25</c:v>
                </c:pt>
                <c:pt idx="66">
                  <c:v>-25</c:v>
                </c:pt>
                <c:pt idx="67">
                  <c:v>-25</c:v>
                </c:pt>
                <c:pt idx="68">
                  <c:v>-25</c:v>
                </c:pt>
                <c:pt idx="69">
                  <c:v>-25</c:v>
                </c:pt>
                <c:pt idx="70">
                  <c:v>-25</c:v>
                </c:pt>
                <c:pt idx="71">
                  <c:v>-25</c:v>
                </c:pt>
                <c:pt idx="72">
                  <c:v>-25</c:v>
                </c:pt>
                <c:pt idx="73">
                  <c:v>-25</c:v>
                </c:pt>
                <c:pt idx="74">
                  <c:v>-25</c:v>
                </c:pt>
                <c:pt idx="75">
                  <c:v>-25</c:v>
                </c:pt>
                <c:pt idx="76">
                  <c:v>-25</c:v>
                </c:pt>
                <c:pt idx="77">
                  <c:v>-25</c:v>
                </c:pt>
                <c:pt idx="78">
                  <c:v>-25</c:v>
                </c:pt>
                <c:pt idx="79">
                  <c:v>-25</c:v>
                </c:pt>
                <c:pt idx="80">
                  <c:v>-25</c:v>
                </c:pt>
                <c:pt idx="81">
                  <c:v>-25</c:v>
                </c:pt>
                <c:pt idx="82">
                  <c:v>-25</c:v>
                </c:pt>
                <c:pt idx="83">
                  <c:v>-25</c:v>
                </c:pt>
                <c:pt idx="84">
                  <c:v>-25</c:v>
                </c:pt>
                <c:pt idx="85">
                  <c:v>-25</c:v>
                </c:pt>
                <c:pt idx="86">
                  <c:v>-25</c:v>
                </c:pt>
                <c:pt idx="87">
                  <c:v>-25</c:v>
                </c:pt>
                <c:pt idx="88">
                  <c:v>-25</c:v>
                </c:pt>
                <c:pt idx="89">
                  <c:v>-25</c:v>
                </c:pt>
                <c:pt idx="90">
                  <c:v>-25</c:v>
                </c:pt>
                <c:pt idx="91">
                  <c:v>-25</c:v>
                </c:pt>
                <c:pt idx="92">
                  <c:v>-25</c:v>
                </c:pt>
                <c:pt idx="93">
                  <c:v>-25</c:v>
                </c:pt>
                <c:pt idx="94">
                  <c:v>-25</c:v>
                </c:pt>
                <c:pt idx="95">
                  <c:v>-25</c:v>
                </c:pt>
                <c:pt idx="96">
                  <c:v>-25</c:v>
                </c:pt>
                <c:pt idx="97">
                  <c:v>-25</c:v>
                </c:pt>
                <c:pt idx="98">
                  <c:v>-25</c:v>
                </c:pt>
                <c:pt idx="99">
                  <c:v>-25</c:v>
                </c:pt>
                <c:pt idx="100">
                  <c:v>-25</c:v>
                </c:pt>
                <c:pt idx="101">
                  <c:v>-25</c:v>
                </c:pt>
                <c:pt idx="102">
                  <c:v>-25</c:v>
                </c:pt>
                <c:pt idx="103">
                  <c:v>-25</c:v>
                </c:pt>
                <c:pt idx="104">
                  <c:v>-25</c:v>
                </c:pt>
                <c:pt idx="105">
                  <c:v>-25</c:v>
                </c:pt>
                <c:pt idx="106">
                  <c:v>-25</c:v>
                </c:pt>
                <c:pt idx="107">
                  <c:v>-25</c:v>
                </c:pt>
                <c:pt idx="108">
                  <c:v>-25</c:v>
                </c:pt>
                <c:pt idx="109">
                  <c:v>-25</c:v>
                </c:pt>
                <c:pt idx="110">
                  <c:v>-25</c:v>
                </c:pt>
                <c:pt idx="111">
                  <c:v>-25</c:v>
                </c:pt>
                <c:pt idx="112">
                  <c:v>-25</c:v>
                </c:pt>
                <c:pt idx="113">
                  <c:v>-25</c:v>
                </c:pt>
                <c:pt idx="114">
                  <c:v>-25</c:v>
                </c:pt>
                <c:pt idx="115">
                  <c:v>-25</c:v>
                </c:pt>
                <c:pt idx="116">
                  <c:v>-25</c:v>
                </c:pt>
                <c:pt idx="117">
                  <c:v>-25</c:v>
                </c:pt>
                <c:pt idx="118">
                  <c:v>-25</c:v>
                </c:pt>
                <c:pt idx="119">
                  <c:v>-25</c:v>
                </c:pt>
                <c:pt idx="120">
                  <c:v>-25</c:v>
                </c:pt>
                <c:pt idx="121">
                  <c:v>-25</c:v>
                </c:pt>
                <c:pt idx="122">
                  <c:v>-25</c:v>
                </c:pt>
                <c:pt idx="123">
                  <c:v>-25</c:v>
                </c:pt>
                <c:pt idx="124">
                  <c:v>-25</c:v>
                </c:pt>
                <c:pt idx="125">
                  <c:v>-25</c:v>
                </c:pt>
                <c:pt idx="126">
                  <c:v>-25</c:v>
                </c:pt>
                <c:pt idx="127">
                  <c:v>-25</c:v>
                </c:pt>
                <c:pt idx="128">
                  <c:v>-25</c:v>
                </c:pt>
                <c:pt idx="129">
                  <c:v>-25</c:v>
                </c:pt>
                <c:pt idx="130">
                  <c:v>-25</c:v>
                </c:pt>
                <c:pt idx="131">
                  <c:v>-25</c:v>
                </c:pt>
                <c:pt idx="132">
                  <c:v>-25</c:v>
                </c:pt>
                <c:pt idx="133">
                  <c:v>-25</c:v>
                </c:pt>
                <c:pt idx="134">
                  <c:v>-25</c:v>
                </c:pt>
                <c:pt idx="135">
                  <c:v>-25</c:v>
                </c:pt>
                <c:pt idx="136">
                  <c:v>-25</c:v>
                </c:pt>
                <c:pt idx="137">
                  <c:v>-25</c:v>
                </c:pt>
                <c:pt idx="138">
                  <c:v>-25</c:v>
                </c:pt>
                <c:pt idx="139">
                  <c:v>-25</c:v>
                </c:pt>
                <c:pt idx="140">
                  <c:v>-25</c:v>
                </c:pt>
                <c:pt idx="141">
                  <c:v>-25</c:v>
                </c:pt>
                <c:pt idx="142">
                  <c:v>-25</c:v>
                </c:pt>
                <c:pt idx="143">
                  <c:v>-25</c:v>
                </c:pt>
                <c:pt idx="144">
                  <c:v>-25</c:v>
                </c:pt>
                <c:pt idx="145">
                  <c:v>-25</c:v>
                </c:pt>
                <c:pt idx="146">
                  <c:v>-25</c:v>
                </c:pt>
                <c:pt idx="147">
                  <c:v>-25</c:v>
                </c:pt>
                <c:pt idx="148">
                  <c:v>-25</c:v>
                </c:pt>
                <c:pt idx="149">
                  <c:v>-25</c:v>
                </c:pt>
                <c:pt idx="150">
                  <c:v>-25</c:v>
                </c:pt>
                <c:pt idx="151">
                  <c:v>-25</c:v>
                </c:pt>
                <c:pt idx="152">
                  <c:v>-25</c:v>
                </c:pt>
                <c:pt idx="153">
                  <c:v>-25</c:v>
                </c:pt>
                <c:pt idx="154">
                  <c:v>-25</c:v>
                </c:pt>
                <c:pt idx="155">
                  <c:v>-25</c:v>
                </c:pt>
                <c:pt idx="156">
                  <c:v>-25</c:v>
                </c:pt>
                <c:pt idx="157">
                  <c:v>-25</c:v>
                </c:pt>
                <c:pt idx="158">
                  <c:v>-25</c:v>
                </c:pt>
                <c:pt idx="159">
                  <c:v>-25</c:v>
                </c:pt>
                <c:pt idx="160">
                  <c:v>-25</c:v>
                </c:pt>
                <c:pt idx="161">
                  <c:v>-25</c:v>
                </c:pt>
                <c:pt idx="162">
                  <c:v>-25</c:v>
                </c:pt>
                <c:pt idx="163">
                  <c:v>-25</c:v>
                </c:pt>
                <c:pt idx="164">
                  <c:v>-25</c:v>
                </c:pt>
                <c:pt idx="165">
                  <c:v>-25</c:v>
                </c:pt>
                <c:pt idx="166">
                  <c:v>-25</c:v>
                </c:pt>
                <c:pt idx="167">
                  <c:v>-25</c:v>
                </c:pt>
                <c:pt idx="168">
                  <c:v>-25</c:v>
                </c:pt>
                <c:pt idx="169">
                  <c:v>-25</c:v>
                </c:pt>
                <c:pt idx="170">
                  <c:v>-25</c:v>
                </c:pt>
                <c:pt idx="171">
                  <c:v>-25</c:v>
                </c:pt>
                <c:pt idx="172">
                  <c:v>-25</c:v>
                </c:pt>
                <c:pt idx="173">
                  <c:v>-25</c:v>
                </c:pt>
                <c:pt idx="174">
                  <c:v>-25</c:v>
                </c:pt>
                <c:pt idx="175">
                  <c:v>-25</c:v>
                </c:pt>
                <c:pt idx="176">
                  <c:v>-25</c:v>
                </c:pt>
                <c:pt idx="177">
                  <c:v>-25</c:v>
                </c:pt>
                <c:pt idx="178">
                  <c:v>-25</c:v>
                </c:pt>
                <c:pt idx="179">
                  <c:v>-25</c:v>
                </c:pt>
                <c:pt idx="180">
                  <c:v>-25</c:v>
                </c:pt>
                <c:pt idx="181">
                  <c:v>-25</c:v>
                </c:pt>
                <c:pt idx="182">
                  <c:v>-25</c:v>
                </c:pt>
                <c:pt idx="183">
                  <c:v>-25</c:v>
                </c:pt>
                <c:pt idx="184">
                  <c:v>-25</c:v>
                </c:pt>
                <c:pt idx="185">
                  <c:v>-25</c:v>
                </c:pt>
                <c:pt idx="186">
                  <c:v>-25</c:v>
                </c:pt>
                <c:pt idx="187">
                  <c:v>-25</c:v>
                </c:pt>
                <c:pt idx="188">
                  <c:v>-25</c:v>
                </c:pt>
                <c:pt idx="189">
                  <c:v>-25</c:v>
                </c:pt>
                <c:pt idx="190">
                  <c:v>-25</c:v>
                </c:pt>
                <c:pt idx="191">
                  <c:v>-25</c:v>
                </c:pt>
                <c:pt idx="192">
                  <c:v>-25</c:v>
                </c:pt>
                <c:pt idx="193">
                  <c:v>-25</c:v>
                </c:pt>
                <c:pt idx="194">
                  <c:v>-25</c:v>
                </c:pt>
                <c:pt idx="195">
                  <c:v>-25</c:v>
                </c:pt>
                <c:pt idx="196">
                  <c:v>-25</c:v>
                </c:pt>
                <c:pt idx="197">
                  <c:v>-25</c:v>
                </c:pt>
                <c:pt idx="198">
                  <c:v>-25</c:v>
                </c:pt>
                <c:pt idx="199">
                  <c:v>-25</c:v>
                </c:pt>
                <c:pt idx="200">
                  <c:v>-25</c:v>
                </c:pt>
                <c:pt idx="201">
                  <c:v>-25</c:v>
                </c:pt>
                <c:pt idx="202">
                  <c:v>-25</c:v>
                </c:pt>
                <c:pt idx="203">
                  <c:v>-25</c:v>
                </c:pt>
                <c:pt idx="204">
                  <c:v>-25</c:v>
                </c:pt>
                <c:pt idx="205">
                  <c:v>-25</c:v>
                </c:pt>
                <c:pt idx="206">
                  <c:v>-25</c:v>
                </c:pt>
                <c:pt idx="207">
                  <c:v>-25</c:v>
                </c:pt>
                <c:pt idx="208">
                  <c:v>-25</c:v>
                </c:pt>
                <c:pt idx="209">
                  <c:v>-25</c:v>
                </c:pt>
                <c:pt idx="210">
                  <c:v>-25</c:v>
                </c:pt>
                <c:pt idx="211">
                  <c:v>-25</c:v>
                </c:pt>
                <c:pt idx="212">
                  <c:v>-25</c:v>
                </c:pt>
                <c:pt idx="213">
                  <c:v>-25</c:v>
                </c:pt>
                <c:pt idx="214">
                  <c:v>-25</c:v>
                </c:pt>
                <c:pt idx="215">
                  <c:v>-25</c:v>
                </c:pt>
                <c:pt idx="216">
                  <c:v>-25</c:v>
                </c:pt>
                <c:pt idx="217">
                  <c:v>-25</c:v>
                </c:pt>
                <c:pt idx="218">
                  <c:v>-25</c:v>
                </c:pt>
                <c:pt idx="219">
                  <c:v>-25</c:v>
                </c:pt>
                <c:pt idx="220">
                  <c:v>-25</c:v>
                </c:pt>
                <c:pt idx="221">
                  <c:v>-25</c:v>
                </c:pt>
                <c:pt idx="222">
                  <c:v>-25</c:v>
                </c:pt>
                <c:pt idx="223">
                  <c:v>-25</c:v>
                </c:pt>
                <c:pt idx="224">
                  <c:v>-25</c:v>
                </c:pt>
                <c:pt idx="225">
                  <c:v>-25</c:v>
                </c:pt>
                <c:pt idx="226">
                  <c:v>-25</c:v>
                </c:pt>
                <c:pt idx="227">
                  <c:v>-25</c:v>
                </c:pt>
                <c:pt idx="228">
                  <c:v>-25</c:v>
                </c:pt>
                <c:pt idx="229">
                  <c:v>-25</c:v>
                </c:pt>
                <c:pt idx="230">
                  <c:v>-25</c:v>
                </c:pt>
                <c:pt idx="231">
                  <c:v>-25</c:v>
                </c:pt>
                <c:pt idx="232">
                  <c:v>-25</c:v>
                </c:pt>
                <c:pt idx="233">
                  <c:v>-25</c:v>
                </c:pt>
                <c:pt idx="234">
                  <c:v>-25</c:v>
                </c:pt>
                <c:pt idx="235">
                  <c:v>-25</c:v>
                </c:pt>
                <c:pt idx="236">
                  <c:v>-25</c:v>
                </c:pt>
                <c:pt idx="237">
                  <c:v>-25</c:v>
                </c:pt>
                <c:pt idx="238">
                  <c:v>-25</c:v>
                </c:pt>
                <c:pt idx="239">
                  <c:v>-25</c:v>
                </c:pt>
                <c:pt idx="240">
                  <c:v>-25</c:v>
                </c:pt>
                <c:pt idx="241">
                  <c:v>-25</c:v>
                </c:pt>
                <c:pt idx="242">
                  <c:v>-25</c:v>
                </c:pt>
                <c:pt idx="243">
                  <c:v>-25</c:v>
                </c:pt>
                <c:pt idx="244">
                  <c:v>-25</c:v>
                </c:pt>
                <c:pt idx="245">
                  <c:v>-25</c:v>
                </c:pt>
                <c:pt idx="246">
                  <c:v>-25</c:v>
                </c:pt>
                <c:pt idx="247">
                  <c:v>-25</c:v>
                </c:pt>
                <c:pt idx="248">
                  <c:v>-25</c:v>
                </c:pt>
                <c:pt idx="249">
                  <c:v>-25</c:v>
                </c:pt>
                <c:pt idx="250">
                  <c:v>-25</c:v>
                </c:pt>
                <c:pt idx="251">
                  <c:v>-25</c:v>
                </c:pt>
                <c:pt idx="252">
                  <c:v>-25</c:v>
                </c:pt>
                <c:pt idx="253">
                  <c:v>-25</c:v>
                </c:pt>
                <c:pt idx="254">
                  <c:v>-25</c:v>
                </c:pt>
                <c:pt idx="255">
                  <c:v>-25</c:v>
                </c:pt>
                <c:pt idx="256">
                  <c:v>-25</c:v>
                </c:pt>
                <c:pt idx="257">
                  <c:v>-25</c:v>
                </c:pt>
                <c:pt idx="258">
                  <c:v>-25</c:v>
                </c:pt>
                <c:pt idx="259">
                  <c:v>-25</c:v>
                </c:pt>
                <c:pt idx="260">
                  <c:v>-25</c:v>
                </c:pt>
                <c:pt idx="261">
                  <c:v>-25</c:v>
                </c:pt>
                <c:pt idx="262">
                  <c:v>-25</c:v>
                </c:pt>
                <c:pt idx="263">
                  <c:v>-25</c:v>
                </c:pt>
                <c:pt idx="264">
                  <c:v>-25</c:v>
                </c:pt>
                <c:pt idx="265">
                  <c:v>-25</c:v>
                </c:pt>
                <c:pt idx="266">
                  <c:v>-25</c:v>
                </c:pt>
                <c:pt idx="267">
                  <c:v>-25</c:v>
                </c:pt>
                <c:pt idx="268">
                  <c:v>-25</c:v>
                </c:pt>
                <c:pt idx="269">
                  <c:v>-25</c:v>
                </c:pt>
                <c:pt idx="270">
                  <c:v>-25</c:v>
                </c:pt>
                <c:pt idx="271">
                  <c:v>-25</c:v>
                </c:pt>
                <c:pt idx="272">
                  <c:v>-25</c:v>
                </c:pt>
                <c:pt idx="273">
                  <c:v>-25</c:v>
                </c:pt>
                <c:pt idx="274">
                  <c:v>-25</c:v>
                </c:pt>
                <c:pt idx="275">
                  <c:v>-25</c:v>
                </c:pt>
                <c:pt idx="276">
                  <c:v>-25</c:v>
                </c:pt>
                <c:pt idx="277">
                  <c:v>-25</c:v>
                </c:pt>
                <c:pt idx="278">
                  <c:v>-25</c:v>
                </c:pt>
                <c:pt idx="279">
                  <c:v>-25</c:v>
                </c:pt>
                <c:pt idx="280">
                  <c:v>-25</c:v>
                </c:pt>
                <c:pt idx="281">
                  <c:v>-25</c:v>
                </c:pt>
                <c:pt idx="282">
                  <c:v>-25</c:v>
                </c:pt>
                <c:pt idx="283">
                  <c:v>-25</c:v>
                </c:pt>
                <c:pt idx="284">
                  <c:v>-25</c:v>
                </c:pt>
                <c:pt idx="285">
                  <c:v>-25</c:v>
                </c:pt>
                <c:pt idx="286">
                  <c:v>-25</c:v>
                </c:pt>
                <c:pt idx="287">
                  <c:v>-25</c:v>
                </c:pt>
                <c:pt idx="288">
                  <c:v>-25</c:v>
                </c:pt>
                <c:pt idx="289">
                  <c:v>-25</c:v>
                </c:pt>
                <c:pt idx="290">
                  <c:v>-25</c:v>
                </c:pt>
                <c:pt idx="291">
                  <c:v>-25</c:v>
                </c:pt>
                <c:pt idx="292">
                  <c:v>-25</c:v>
                </c:pt>
                <c:pt idx="293">
                  <c:v>-25</c:v>
                </c:pt>
                <c:pt idx="294">
                  <c:v>-25</c:v>
                </c:pt>
                <c:pt idx="295">
                  <c:v>-25</c:v>
                </c:pt>
                <c:pt idx="296">
                  <c:v>-25</c:v>
                </c:pt>
                <c:pt idx="297">
                  <c:v>-25</c:v>
                </c:pt>
                <c:pt idx="298">
                  <c:v>-25</c:v>
                </c:pt>
                <c:pt idx="299">
                  <c:v>-25</c:v>
                </c:pt>
                <c:pt idx="300">
                  <c:v>-25</c:v>
                </c:pt>
                <c:pt idx="301">
                  <c:v>-25</c:v>
                </c:pt>
                <c:pt idx="302">
                  <c:v>-25</c:v>
                </c:pt>
                <c:pt idx="303">
                  <c:v>-25</c:v>
                </c:pt>
                <c:pt idx="304">
                  <c:v>-25</c:v>
                </c:pt>
                <c:pt idx="305">
                  <c:v>-25</c:v>
                </c:pt>
                <c:pt idx="306">
                  <c:v>-25</c:v>
                </c:pt>
                <c:pt idx="307">
                  <c:v>-25</c:v>
                </c:pt>
                <c:pt idx="308">
                  <c:v>-25</c:v>
                </c:pt>
                <c:pt idx="309">
                  <c:v>-25</c:v>
                </c:pt>
                <c:pt idx="310">
                  <c:v>-25</c:v>
                </c:pt>
                <c:pt idx="311">
                  <c:v>-25</c:v>
                </c:pt>
                <c:pt idx="312">
                  <c:v>-25</c:v>
                </c:pt>
                <c:pt idx="313">
                  <c:v>-25</c:v>
                </c:pt>
                <c:pt idx="314">
                  <c:v>-25</c:v>
                </c:pt>
                <c:pt idx="315">
                  <c:v>-25</c:v>
                </c:pt>
                <c:pt idx="316">
                  <c:v>-25</c:v>
                </c:pt>
                <c:pt idx="317">
                  <c:v>-25</c:v>
                </c:pt>
                <c:pt idx="318">
                  <c:v>-25</c:v>
                </c:pt>
                <c:pt idx="319">
                  <c:v>-25</c:v>
                </c:pt>
                <c:pt idx="320">
                  <c:v>-25</c:v>
                </c:pt>
                <c:pt idx="321">
                  <c:v>-25</c:v>
                </c:pt>
                <c:pt idx="322">
                  <c:v>-25</c:v>
                </c:pt>
                <c:pt idx="323">
                  <c:v>-25</c:v>
                </c:pt>
                <c:pt idx="324">
                  <c:v>-25</c:v>
                </c:pt>
                <c:pt idx="325">
                  <c:v>-25</c:v>
                </c:pt>
                <c:pt idx="326">
                  <c:v>-25</c:v>
                </c:pt>
                <c:pt idx="327">
                  <c:v>-25</c:v>
                </c:pt>
                <c:pt idx="328">
                  <c:v>-25</c:v>
                </c:pt>
                <c:pt idx="329">
                  <c:v>-25</c:v>
                </c:pt>
                <c:pt idx="330">
                  <c:v>-25</c:v>
                </c:pt>
                <c:pt idx="331">
                  <c:v>-25</c:v>
                </c:pt>
                <c:pt idx="332">
                  <c:v>-25</c:v>
                </c:pt>
                <c:pt idx="333">
                  <c:v>-25</c:v>
                </c:pt>
                <c:pt idx="334">
                  <c:v>-25</c:v>
                </c:pt>
                <c:pt idx="335">
                  <c:v>-25</c:v>
                </c:pt>
                <c:pt idx="336">
                  <c:v>-25</c:v>
                </c:pt>
                <c:pt idx="337">
                  <c:v>-25</c:v>
                </c:pt>
                <c:pt idx="338">
                  <c:v>-25</c:v>
                </c:pt>
                <c:pt idx="339">
                  <c:v>-25</c:v>
                </c:pt>
                <c:pt idx="340">
                  <c:v>-25</c:v>
                </c:pt>
                <c:pt idx="341">
                  <c:v>-25</c:v>
                </c:pt>
                <c:pt idx="342">
                  <c:v>-25</c:v>
                </c:pt>
                <c:pt idx="343">
                  <c:v>-25</c:v>
                </c:pt>
                <c:pt idx="344">
                  <c:v>-25</c:v>
                </c:pt>
                <c:pt idx="345">
                  <c:v>-25</c:v>
                </c:pt>
                <c:pt idx="346">
                  <c:v>-25</c:v>
                </c:pt>
                <c:pt idx="347">
                  <c:v>-25</c:v>
                </c:pt>
                <c:pt idx="348">
                  <c:v>-25</c:v>
                </c:pt>
                <c:pt idx="349">
                  <c:v>-25</c:v>
                </c:pt>
                <c:pt idx="350">
                  <c:v>-25</c:v>
                </c:pt>
                <c:pt idx="351">
                  <c:v>-25</c:v>
                </c:pt>
                <c:pt idx="352">
                  <c:v>-25</c:v>
                </c:pt>
                <c:pt idx="353">
                  <c:v>-25</c:v>
                </c:pt>
                <c:pt idx="354">
                  <c:v>-25</c:v>
                </c:pt>
                <c:pt idx="355">
                  <c:v>-25</c:v>
                </c:pt>
                <c:pt idx="356">
                  <c:v>-25</c:v>
                </c:pt>
                <c:pt idx="357">
                  <c:v>-25</c:v>
                </c:pt>
                <c:pt idx="358">
                  <c:v>-25</c:v>
                </c:pt>
                <c:pt idx="359">
                  <c:v>-25</c:v>
                </c:pt>
                <c:pt idx="360">
                  <c:v>-25</c:v>
                </c:pt>
                <c:pt idx="361">
                  <c:v>-25</c:v>
                </c:pt>
                <c:pt idx="362">
                  <c:v>-25</c:v>
                </c:pt>
                <c:pt idx="363">
                  <c:v>-25</c:v>
                </c:pt>
                <c:pt idx="364">
                  <c:v>-25</c:v>
                </c:pt>
                <c:pt idx="365">
                  <c:v>-25</c:v>
                </c:pt>
                <c:pt idx="366">
                  <c:v>-25</c:v>
                </c:pt>
                <c:pt idx="367">
                  <c:v>-25</c:v>
                </c:pt>
                <c:pt idx="368">
                  <c:v>-25</c:v>
                </c:pt>
                <c:pt idx="369">
                  <c:v>-25</c:v>
                </c:pt>
                <c:pt idx="370">
                  <c:v>-25</c:v>
                </c:pt>
                <c:pt idx="371">
                  <c:v>-25</c:v>
                </c:pt>
                <c:pt idx="372">
                  <c:v>-25</c:v>
                </c:pt>
                <c:pt idx="373">
                  <c:v>-25</c:v>
                </c:pt>
                <c:pt idx="374">
                  <c:v>-25</c:v>
                </c:pt>
                <c:pt idx="375">
                  <c:v>-25</c:v>
                </c:pt>
                <c:pt idx="376">
                  <c:v>-25</c:v>
                </c:pt>
                <c:pt idx="377">
                  <c:v>-25</c:v>
                </c:pt>
                <c:pt idx="378">
                  <c:v>-25</c:v>
                </c:pt>
                <c:pt idx="379">
                  <c:v>-25</c:v>
                </c:pt>
                <c:pt idx="380">
                  <c:v>-25</c:v>
                </c:pt>
                <c:pt idx="381">
                  <c:v>-25</c:v>
                </c:pt>
                <c:pt idx="382">
                  <c:v>-25</c:v>
                </c:pt>
                <c:pt idx="383">
                  <c:v>-25</c:v>
                </c:pt>
                <c:pt idx="384">
                  <c:v>-25</c:v>
                </c:pt>
                <c:pt idx="385">
                  <c:v>-25</c:v>
                </c:pt>
                <c:pt idx="386">
                  <c:v>-25</c:v>
                </c:pt>
                <c:pt idx="387">
                  <c:v>-25</c:v>
                </c:pt>
                <c:pt idx="388">
                  <c:v>-25</c:v>
                </c:pt>
                <c:pt idx="389">
                  <c:v>-25</c:v>
                </c:pt>
                <c:pt idx="390">
                  <c:v>-25</c:v>
                </c:pt>
                <c:pt idx="391">
                  <c:v>-25</c:v>
                </c:pt>
                <c:pt idx="392">
                  <c:v>-25</c:v>
                </c:pt>
                <c:pt idx="393">
                  <c:v>-25</c:v>
                </c:pt>
                <c:pt idx="394">
                  <c:v>-25</c:v>
                </c:pt>
                <c:pt idx="395">
                  <c:v>-25</c:v>
                </c:pt>
                <c:pt idx="396">
                  <c:v>-25</c:v>
                </c:pt>
                <c:pt idx="397">
                  <c:v>-25</c:v>
                </c:pt>
                <c:pt idx="398">
                  <c:v>-25</c:v>
                </c:pt>
                <c:pt idx="399">
                  <c:v>-25</c:v>
                </c:pt>
                <c:pt idx="400">
                  <c:v>-25</c:v>
                </c:pt>
                <c:pt idx="401">
                  <c:v>-25</c:v>
                </c:pt>
                <c:pt idx="402">
                  <c:v>-25</c:v>
                </c:pt>
                <c:pt idx="403">
                  <c:v>-25</c:v>
                </c:pt>
                <c:pt idx="404">
                  <c:v>-25</c:v>
                </c:pt>
                <c:pt idx="405">
                  <c:v>-25</c:v>
                </c:pt>
                <c:pt idx="406">
                  <c:v>-25</c:v>
                </c:pt>
                <c:pt idx="407">
                  <c:v>-25</c:v>
                </c:pt>
                <c:pt idx="408">
                  <c:v>-25</c:v>
                </c:pt>
                <c:pt idx="409">
                  <c:v>-25</c:v>
                </c:pt>
                <c:pt idx="410">
                  <c:v>-25</c:v>
                </c:pt>
                <c:pt idx="411">
                  <c:v>-25</c:v>
                </c:pt>
                <c:pt idx="412">
                  <c:v>-25</c:v>
                </c:pt>
                <c:pt idx="413">
                  <c:v>-25</c:v>
                </c:pt>
                <c:pt idx="414">
                  <c:v>-25</c:v>
                </c:pt>
                <c:pt idx="415">
                  <c:v>-25</c:v>
                </c:pt>
                <c:pt idx="416">
                  <c:v>-25</c:v>
                </c:pt>
                <c:pt idx="417">
                  <c:v>-25</c:v>
                </c:pt>
                <c:pt idx="418">
                  <c:v>-25</c:v>
                </c:pt>
                <c:pt idx="419">
                  <c:v>-25</c:v>
                </c:pt>
                <c:pt idx="420">
                  <c:v>-25</c:v>
                </c:pt>
                <c:pt idx="421">
                  <c:v>-25</c:v>
                </c:pt>
                <c:pt idx="422">
                  <c:v>-25</c:v>
                </c:pt>
                <c:pt idx="423">
                  <c:v>-25</c:v>
                </c:pt>
                <c:pt idx="424">
                  <c:v>-25</c:v>
                </c:pt>
                <c:pt idx="425">
                  <c:v>-25</c:v>
                </c:pt>
                <c:pt idx="426">
                  <c:v>-25</c:v>
                </c:pt>
                <c:pt idx="427">
                  <c:v>-25</c:v>
                </c:pt>
                <c:pt idx="428">
                  <c:v>-25</c:v>
                </c:pt>
                <c:pt idx="429">
                  <c:v>-25</c:v>
                </c:pt>
                <c:pt idx="430">
                  <c:v>-25</c:v>
                </c:pt>
                <c:pt idx="431">
                  <c:v>-25</c:v>
                </c:pt>
                <c:pt idx="432">
                  <c:v>-25</c:v>
                </c:pt>
                <c:pt idx="433">
                  <c:v>-25</c:v>
                </c:pt>
                <c:pt idx="434">
                  <c:v>-25</c:v>
                </c:pt>
                <c:pt idx="435">
                  <c:v>-25</c:v>
                </c:pt>
                <c:pt idx="436">
                  <c:v>-25</c:v>
                </c:pt>
                <c:pt idx="437">
                  <c:v>-25</c:v>
                </c:pt>
                <c:pt idx="438">
                  <c:v>-25</c:v>
                </c:pt>
                <c:pt idx="439">
                  <c:v>-25</c:v>
                </c:pt>
                <c:pt idx="440">
                  <c:v>-25</c:v>
                </c:pt>
                <c:pt idx="441">
                  <c:v>-25</c:v>
                </c:pt>
                <c:pt idx="442">
                  <c:v>-25</c:v>
                </c:pt>
                <c:pt idx="443">
                  <c:v>-25</c:v>
                </c:pt>
                <c:pt idx="444">
                  <c:v>-25</c:v>
                </c:pt>
                <c:pt idx="445">
                  <c:v>-25</c:v>
                </c:pt>
                <c:pt idx="446">
                  <c:v>-25</c:v>
                </c:pt>
                <c:pt idx="447">
                  <c:v>-25</c:v>
                </c:pt>
                <c:pt idx="448">
                  <c:v>-25</c:v>
                </c:pt>
                <c:pt idx="449">
                  <c:v>-25</c:v>
                </c:pt>
                <c:pt idx="450">
                  <c:v>-25</c:v>
                </c:pt>
                <c:pt idx="451">
                  <c:v>-25</c:v>
                </c:pt>
                <c:pt idx="452">
                  <c:v>-25</c:v>
                </c:pt>
                <c:pt idx="453">
                  <c:v>-25</c:v>
                </c:pt>
                <c:pt idx="454">
                  <c:v>-25</c:v>
                </c:pt>
                <c:pt idx="455">
                  <c:v>-25</c:v>
                </c:pt>
                <c:pt idx="456">
                  <c:v>-25</c:v>
                </c:pt>
                <c:pt idx="457">
                  <c:v>-25</c:v>
                </c:pt>
                <c:pt idx="458">
                  <c:v>-25</c:v>
                </c:pt>
                <c:pt idx="459">
                  <c:v>-25</c:v>
                </c:pt>
                <c:pt idx="460">
                  <c:v>-25</c:v>
                </c:pt>
                <c:pt idx="461">
                  <c:v>-25</c:v>
                </c:pt>
                <c:pt idx="462">
                  <c:v>-25</c:v>
                </c:pt>
                <c:pt idx="463">
                  <c:v>-25</c:v>
                </c:pt>
                <c:pt idx="464">
                  <c:v>-25</c:v>
                </c:pt>
                <c:pt idx="465">
                  <c:v>-25</c:v>
                </c:pt>
                <c:pt idx="466">
                  <c:v>-25</c:v>
                </c:pt>
                <c:pt idx="467">
                  <c:v>-25</c:v>
                </c:pt>
                <c:pt idx="468">
                  <c:v>-25</c:v>
                </c:pt>
                <c:pt idx="469">
                  <c:v>-25</c:v>
                </c:pt>
                <c:pt idx="470">
                  <c:v>-25</c:v>
                </c:pt>
                <c:pt idx="471">
                  <c:v>-25</c:v>
                </c:pt>
                <c:pt idx="472">
                  <c:v>-25</c:v>
                </c:pt>
                <c:pt idx="473">
                  <c:v>-25</c:v>
                </c:pt>
                <c:pt idx="474">
                  <c:v>-25</c:v>
                </c:pt>
                <c:pt idx="475">
                  <c:v>-25</c:v>
                </c:pt>
                <c:pt idx="476">
                  <c:v>-25</c:v>
                </c:pt>
                <c:pt idx="477">
                  <c:v>-25</c:v>
                </c:pt>
                <c:pt idx="478">
                  <c:v>-25</c:v>
                </c:pt>
                <c:pt idx="479">
                  <c:v>-25</c:v>
                </c:pt>
                <c:pt idx="480">
                  <c:v>-25</c:v>
                </c:pt>
                <c:pt idx="481">
                  <c:v>-25</c:v>
                </c:pt>
                <c:pt idx="482">
                  <c:v>-25</c:v>
                </c:pt>
                <c:pt idx="483">
                  <c:v>-25</c:v>
                </c:pt>
                <c:pt idx="484">
                  <c:v>-25</c:v>
                </c:pt>
                <c:pt idx="485">
                  <c:v>-25</c:v>
                </c:pt>
                <c:pt idx="486">
                  <c:v>-25</c:v>
                </c:pt>
                <c:pt idx="487">
                  <c:v>-25</c:v>
                </c:pt>
                <c:pt idx="488">
                  <c:v>-25</c:v>
                </c:pt>
                <c:pt idx="489">
                  <c:v>-25</c:v>
                </c:pt>
                <c:pt idx="490">
                  <c:v>-25</c:v>
                </c:pt>
                <c:pt idx="491">
                  <c:v>-25</c:v>
                </c:pt>
                <c:pt idx="492">
                  <c:v>-25</c:v>
                </c:pt>
                <c:pt idx="493">
                  <c:v>-25</c:v>
                </c:pt>
                <c:pt idx="494">
                  <c:v>-25</c:v>
                </c:pt>
                <c:pt idx="495">
                  <c:v>-25</c:v>
                </c:pt>
                <c:pt idx="496">
                  <c:v>-25</c:v>
                </c:pt>
                <c:pt idx="497">
                  <c:v>-25</c:v>
                </c:pt>
                <c:pt idx="498">
                  <c:v>-25</c:v>
                </c:pt>
                <c:pt idx="499">
                  <c:v>-25</c:v>
                </c:pt>
                <c:pt idx="500">
                  <c:v>-25</c:v>
                </c:pt>
                <c:pt idx="501">
                  <c:v>-25</c:v>
                </c:pt>
                <c:pt idx="502">
                  <c:v>-25</c:v>
                </c:pt>
                <c:pt idx="503">
                  <c:v>-25</c:v>
                </c:pt>
                <c:pt idx="504">
                  <c:v>-25</c:v>
                </c:pt>
                <c:pt idx="505">
                  <c:v>-25</c:v>
                </c:pt>
                <c:pt idx="506">
                  <c:v>-25</c:v>
                </c:pt>
                <c:pt idx="507">
                  <c:v>-25</c:v>
                </c:pt>
                <c:pt idx="508">
                  <c:v>-25</c:v>
                </c:pt>
                <c:pt idx="509">
                  <c:v>-25</c:v>
                </c:pt>
                <c:pt idx="510">
                  <c:v>-25</c:v>
                </c:pt>
                <c:pt idx="511">
                  <c:v>-25</c:v>
                </c:pt>
                <c:pt idx="512">
                  <c:v>-25</c:v>
                </c:pt>
                <c:pt idx="513">
                  <c:v>-25</c:v>
                </c:pt>
                <c:pt idx="514">
                  <c:v>-25</c:v>
                </c:pt>
                <c:pt idx="515">
                  <c:v>-25</c:v>
                </c:pt>
                <c:pt idx="516">
                  <c:v>-25</c:v>
                </c:pt>
                <c:pt idx="517">
                  <c:v>-25</c:v>
                </c:pt>
                <c:pt idx="518">
                  <c:v>-25</c:v>
                </c:pt>
                <c:pt idx="519">
                  <c:v>-25</c:v>
                </c:pt>
                <c:pt idx="520">
                  <c:v>-25</c:v>
                </c:pt>
                <c:pt idx="521">
                  <c:v>-25</c:v>
                </c:pt>
                <c:pt idx="522">
                  <c:v>-25</c:v>
                </c:pt>
                <c:pt idx="523">
                  <c:v>-25</c:v>
                </c:pt>
                <c:pt idx="524">
                  <c:v>-25</c:v>
                </c:pt>
                <c:pt idx="525">
                  <c:v>-25</c:v>
                </c:pt>
                <c:pt idx="526">
                  <c:v>-25</c:v>
                </c:pt>
                <c:pt idx="527">
                  <c:v>-25</c:v>
                </c:pt>
                <c:pt idx="528">
                  <c:v>-25</c:v>
                </c:pt>
                <c:pt idx="529">
                  <c:v>-25</c:v>
                </c:pt>
                <c:pt idx="530">
                  <c:v>-25</c:v>
                </c:pt>
                <c:pt idx="531">
                  <c:v>-25</c:v>
                </c:pt>
                <c:pt idx="532">
                  <c:v>-25</c:v>
                </c:pt>
                <c:pt idx="533">
                  <c:v>-25</c:v>
                </c:pt>
                <c:pt idx="534">
                  <c:v>-25</c:v>
                </c:pt>
                <c:pt idx="535">
                  <c:v>-25</c:v>
                </c:pt>
                <c:pt idx="536">
                  <c:v>-25</c:v>
                </c:pt>
                <c:pt idx="537">
                  <c:v>-25</c:v>
                </c:pt>
                <c:pt idx="538">
                  <c:v>-25</c:v>
                </c:pt>
                <c:pt idx="539">
                  <c:v>-25</c:v>
                </c:pt>
                <c:pt idx="540">
                  <c:v>-25</c:v>
                </c:pt>
                <c:pt idx="541">
                  <c:v>-25</c:v>
                </c:pt>
                <c:pt idx="542">
                  <c:v>-25</c:v>
                </c:pt>
                <c:pt idx="543">
                  <c:v>-25</c:v>
                </c:pt>
                <c:pt idx="544">
                  <c:v>-25</c:v>
                </c:pt>
                <c:pt idx="545">
                  <c:v>-25</c:v>
                </c:pt>
                <c:pt idx="546">
                  <c:v>-25</c:v>
                </c:pt>
                <c:pt idx="547">
                  <c:v>-25</c:v>
                </c:pt>
                <c:pt idx="548">
                  <c:v>-25</c:v>
                </c:pt>
                <c:pt idx="549">
                  <c:v>-25</c:v>
                </c:pt>
                <c:pt idx="550">
                  <c:v>-25</c:v>
                </c:pt>
                <c:pt idx="551">
                  <c:v>-25</c:v>
                </c:pt>
                <c:pt idx="552">
                  <c:v>-25</c:v>
                </c:pt>
                <c:pt idx="553">
                  <c:v>-25</c:v>
                </c:pt>
                <c:pt idx="554">
                  <c:v>-25</c:v>
                </c:pt>
                <c:pt idx="555">
                  <c:v>-25</c:v>
                </c:pt>
                <c:pt idx="556">
                  <c:v>-25</c:v>
                </c:pt>
                <c:pt idx="557">
                  <c:v>-25</c:v>
                </c:pt>
                <c:pt idx="558">
                  <c:v>-25</c:v>
                </c:pt>
                <c:pt idx="559">
                  <c:v>-25</c:v>
                </c:pt>
                <c:pt idx="560">
                  <c:v>-25</c:v>
                </c:pt>
                <c:pt idx="561">
                  <c:v>-25</c:v>
                </c:pt>
                <c:pt idx="562">
                  <c:v>-25</c:v>
                </c:pt>
                <c:pt idx="563">
                  <c:v>-25</c:v>
                </c:pt>
                <c:pt idx="564">
                  <c:v>-25</c:v>
                </c:pt>
                <c:pt idx="565">
                  <c:v>-25</c:v>
                </c:pt>
                <c:pt idx="566">
                  <c:v>-25</c:v>
                </c:pt>
                <c:pt idx="567">
                  <c:v>-25</c:v>
                </c:pt>
                <c:pt idx="568">
                  <c:v>-25</c:v>
                </c:pt>
                <c:pt idx="569">
                  <c:v>-25</c:v>
                </c:pt>
                <c:pt idx="570">
                  <c:v>-25</c:v>
                </c:pt>
                <c:pt idx="571">
                  <c:v>-25</c:v>
                </c:pt>
                <c:pt idx="572">
                  <c:v>-25</c:v>
                </c:pt>
                <c:pt idx="573">
                  <c:v>-25</c:v>
                </c:pt>
                <c:pt idx="574">
                  <c:v>-25</c:v>
                </c:pt>
                <c:pt idx="575">
                  <c:v>-25</c:v>
                </c:pt>
                <c:pt idx="576">
                  <c:v>-25</c:v>
                </c:pt>
                <c:pt idx="577">
                  <c:v>-25</c:v>
                </c:pt>
                <c:pt idx="578">
                  <c:v>-25</c:v>
                </c:pt>
                <c:pt idx="579">
                  <c:v>-25</c:v>
                </c:pt>
                <c:pt idx="580">
                  <c:v>-25</c:v>
                </c:pt>
                <c:pt idx="581">
                  <c:v>-25</c:v>
                </c:pt>
                <c:pt idx="582">
                  <c:v>-25</c:v>
                </c:pt>
                <c:pt idx="583">
                  <c:v>-25</c:v>
                </c:pt>
                <c:pt idx="584">
                  <c:v>-25</c:v>
                </c:pt>
                <c:pt idx="585">
                  <c:v>-25</c:v>
                </c:pt>
                <c:pt idx="586">
                  <c:v>-25</c:v>
                </c:pt>
                <c:pt idx="587">
                  <c:v>-25</c:v>
                </c:pt>
                <c:pt idx="588">
                  <c:v>-25</c:v>
                </c:pt>
                <c:pt idx="589">
                  <c:v>-25</c:v>
                </c:pt>
                <c:pt idx="590">
                  <c:v>-25</c:v>
                </c:pt>
                <c:pt idx="591">
                  <c:v>-25</c:v>
                </c:pt>
                <c:pt idx="592">
                  <c:v>-25</c:v>
                </c:pt>
                <c:pt idx="593">
                  <c:v>-25</c:v>
                </c:pt>
                <c:pt idx="594">
                  <c:v>-25</c:v>
                </c:pt>
                <c:pt idx="595">
                  <c:v>-25</c:v>
                </c:pt>
                <c:pt idx="596">
                  <c:v>-25</c:v>
                </c:pt>
                <c:pt idx="597">
                  <c:v>-25</c:v>
                </c:pt>
                <c:pt idx="598">
                  <c:v>-25</c:v>
                </c:pt>
                <c:pt idx="599">
                  <c:v>-25</c:v>
                </c:pt>
                <c:pt idx="600">
                  <c:v>-25</c:v>
                </c:pt>
                <c:pt idx="601">
                  <c:v>-25</c:v>
                </c:pt>
                <c:pt idx="602">
                  <c:v>-25</c:v>
                </c:pt>
                <c:pt idx="603">
                  <c:v>-25</c:v>
                </c:pt>
                <c:pt idx="604">
                  <c:v>-25</c:v>
                </c:pt>
                <c:pt idx="605">
                  <c:v>-25</c:v>
                </c:pt>
                <c:pt idx="606">
                  <c:v>-25</c:v>
                </c:pt>
                <c:pt idx="607">
                  <c:v>-25</c:v>
                </c:pt>
                <c:pt idx="608">
                  <c:v>-25</c:v>
                </c:pt>
                <c:pt idx="609">
                  <c:v>-25</c:v>
                </c:pt>
                <c:pt idx="610">
                  <c:v>-25</c:v>
                </c:pt>
                <c:pt idx="611">
                  <c:v>-25</c:v>
                </c:pt>
                <c:pt idx="612">
                  <c:v>-25</c:v>
                </c:pt>
                <c:pt idx="613">
                  <c:v>-25</c:v>
                </c:pt>
                <c:pt idx="614">
                  <c:v>-25</c:v>
                </c:pt>
                <c:pt idx="615">
                  <c:v>-25</c:v>
                </c:pt>
                <c:pt idx="616">
                  <c:v>-25</c:v>
                </c:pt>
                <c:pt idx="617">
                  <c:v>-25</c:v>
                </c:pt>
                <c:pt idx="618">
                  <c:v>-25</c:v>
                </c:pt>
                <c:pt idx="619">
                  <c:v>-25</c:v>
                </c:pt>
                <c:pt idx="620">
                  <c:v>-25</c:v>
                </c:pt>
                <c:pt idx="621">
                  <c:v>-25</c:v>
                </c:pt>
                <c:pt idx="622">
                  <c:v>-25</c:v>
                </c:pt>
                <c:pt idx="623">
                  <c:v>-25</c:v>
                </c:pt>
                <c:pt idx="624">
                  <c:v>-25</c:v>
                </c:pt>
                <c:pt idx="625">
                  <c:v>-25</c:v>
                </c:pt>
                <c:pt idx="626">
                  <c:v>-25</c:v>
                </c:pt>
                <c:pt idx="627">
                  <c:v>-25</c:v>
                </c:pt>
                <c:pt idx="628">
                  <c:v>-25</c:v>
                </c:pt>
                <c:pt idx="629">
                  <c:v>-25</c:v>
                </c:pt>
                <c:pt idx="630">
                  <c:v>-25</c:v>
                </c:pt>
                <c:pt idx="631">
                  <c:v>-25</c:v>
                </c:pt>
                <c:pt idx="632">
                  <c:v>-25</c:v>
                </c:pt>
                <c:pt idx="633">
                  <c:v>-25</c:v>
                </c:pt>
                <c:pt idx="634">
                  <c:v>-25</c:v>
                </c:pt>
                <c:pt idx="635">
                  <c:v>-25</c:v>
                </c:pt>
                <c:pt idx="636">
                  <c:v>-25</c:v>
                </c:pt>
                <c:pt idx="637">
                  <c:v>-25</c:v>
                </c:pt>
                <c:pt idx="638">
                  <c:v>-25</c:v>
                </c:pt>
                <c:pt idx="639">
                  <c:v>-25</c:v>
                </c:pt>
                <c:pt idx="640">
                  <c:v>-25</c:v>
                </c:pt>
                <c:pt idx="641">
                  <c:v>-25</c:v>
                </c:pt>
                <c:pt idx="642">
                  <c:v>-25</c:v>
                </c:pt>
                <c:pt idx="643">
                  <c:v>-25</c:v>
                </c:pt>
                <c:pt idx="644">
                  <c:v>-25</c:v>
                </c:pt>
                <c:pt idx="645">
                  <c:v>-25</c:v>
                </c:pt>
                <c:pt idx="646">
                  <c:v>-25</c:v>
                </c:pt>
                <c:pt idx="647">
                  <c:v>-25</c:v>
                </c:pt>
                <c:pt idx="648">
                  <c:v>-25</c:v>
                </c:pt>
                <c:pt idx="649">
                  <c:v>-25</c:v>
                </c:pt>
                <c:pt idx="650">
                  <c:v>-25</c:v>
                </c:pt>
                <c:pt idx="651">
                  <c:v>-25</c:v>
                </c:pt>
                <c:pt idx="652">
                  <c:v>-25</c:v>
                </c:pt>
                <c:pt idx="653">
                  <c:v>-25</c:v>
                </c:pt>
                <c:pt idx="654">
                  <c:v>-25</c:v>
                </c:pt>
                <c:pt idx="655">
                  <c:v>-25</c:v>
                </c:pt>
                <c:pt idx="656">
                  <c:v>-25</c:v>
                </c:pt>
                <c:pt idx="657">
                  <c:v>-25</c:v>
                </c:pt>
                <c:pt idx="658">
                  <c:v>-25</c:v>
                </c:pt>
                <c:pt idx="659">
                  <c:v>-25</c:v>
                </c:pt>
                <c:pt idx="660">
                  <c:v>-25</c:v>
                </c:pt>
                <c:pt idx="661">
                  <c:v>-25</c:v>
                </c:pt>
                <c:pt idx="662">
                  <c:v>-25</c:v>
                </c:pt>
                <c:pt idx="663">
                  <c:v>-25</c:v>
                </c:pt>
                <c:pt idx="664">
                  <c:v>-25</c:v>
                </c:pt>
                <c:pt idx="665">
                  <c:v>-25</c:v>
                </c:pt>
                <c:pt idx="666">
                  <c:v>-25</c:v>
                </c:pt>
                <c:pt idx="667">
                  <c:v>-25</c:v>
                </c:pt>
                <c:pt idx="668">
                  <c:v>-25</c:v>
                </c:pt>
                <c:pt idx="669">
                  <c:v>-25</c:v>
                </c:pt>
                <c:pt idx="670">
                  <c:v>-25</c:v>
                </c:pt>
                <c:pt idx="671">
                  <c:v>-25</c:v>
                </c:pt>
                <c:pt idx="672">
                  <c:v>-25</c:v>
                </c:pt>
                <c:pt idx="673">
                  <c:v>-25</c:v>
                </c:pt>
                <c:pt idx="674">
                  <c:v>-25</c:v>
                </c:pt>
                <c:pt idx="675">
                  <c:v>-25</c:v>
                </c:pt>
                <c:pt idx="676">
                  <c:v>-25</c:v>
                </c:pt>
                <c:pt idx="677">
                  <c:v>-25</c:v>
                </c:pt>
                <c:pt idx="678">
                  <c:v>-25</c:v>
                </c:pt>
                <c:pt idx="679">
                  <c:v>-25</c:v>
                </c:pt>
                <c:pt idx="680">
                  <c:v>-25</c:v>
                </c:pt>
                <c:pt idx="681">
                  <c:v>-25</c:v>
                </c:pt>
                <c:pt idx="682">
                  <c:v>-25</c:v>
                </c:pt>
                <c:pt idx="683">
                  <c:v>-25</c:v>
                </c:pt>
                <c:pt idx="684">
                  <c:v>-25</c:v>
                </c:pt>
                <c:pt idx="685">
                  <c:v>-25</c:v>
                </c:pt>
                <c:pt idx="686">
                  <c:v>-25</c:v>
                </c:pt>
                <c:pt idx="687">
                  <c:v>-25</c:v>
                </c:pt>
                <c:pt idx="688">
                  <c:v>-25</c:v>
                </c:pt>
                <c:pt idx="689">
                  <c:v>-25</c:v>
                </c:pt>
                <c:pt idx="690">
                  <c:v>-25</c:v>
                </c:pt>
                <c:pt idx="691">
                  <c:v>-25</c:v>
                </c:pt>
                <c:pt idx="692">
                  <c:v>-25</c:v>
                </c:pt>
                <c:pt idx="693">
                  <c:v>-25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ChartRaw!$B$7:$B$700</c15:f>
                <c15:dlblRangeCache>
                  <c:ptCount val="694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  <c:pt idx="209">
                    <c:v>#N/A</c:v>
                  </c:pt>
                  <c:pt idx="210">
                    <c:v>#N/A</c:v>
                  </c:pt>
                  <c:pt idx="211">
                    <c:v>#N/A</c:v>
                  </c:pt>
                  <c:pt idx="212">
                    <c:v>#N/A</c:v>
                  </c:pt>
                  <c:pt idx="213">
                    <c:v>#N/A</c:v>
                  </c:pt>
                  <c:pt idx="214">
                    <c:v>#N/A</c:v>
                  </c:pt>
                  <c:pt idx="215">
                    <c:v>#N/A</c:v>
                  </c:pt>
                  <c:pt idx="216">
                    <c:v>#N/A</c:v>
                  </c:pt>
                  <c:pt idx="217">
                    <c:v>#N/A</c:v>
                  </c:pt>
                  <c:pt idx="218">
                    <c:v>#N/A</c:v>
                  </c:pt>
                  <c:pt idx="219">
                    <c:v>#N/A</c:v>
                  </c:pt>
                  <c:pt idx="220">
                    <c:v>#N/A</c:v>
                  </c:pt>
                  <c:pt idx="221">
                    <c:v>#N/A</c:v>
                  </c:pt>
                  <c:pt idx="222">
                    <c:v>#N/A</c:v>
                  </c:pt>
                  <c:pt idx="223">
                    <c:v>#N/A</c:v>
                  </c:pt>
                  <c:pt idx="224">
                    <c:v>#N/A</c:v>
                  </c:pt>
                  <c:pt idx="225">
                    <c:v>#N/A</c:v>
                  </c:pt>
                  <c:pt idx="226">
                    <c:v>#N/A</c:v>
                  </c:pt>
                  <c:pt idx="227">
                    <c:v>#N/A</c:v>
                  </c:pt>
                  <c:pt idx="228">
                    <c:v>#N/A</c:v>
                  </c:pt>
                  <c:pt idx="229">
                    <c:v>#N/A</c:v>
                  </c:pt>
                  <c:pt idx="230">
                    <c:v>#N/A</c:v>
                  </c:pt>
                  <c:pt idx="231">
                    <c:v>#N/A</c:v>
                  </c:pt>
                  <c:pt idx="232">
                    <c:v>#N/A</c:v>
                  </c:pt>
                  <c:pt idx="233">
                    <c:v>#N/A</c:v>
                  </c:pt>
                  <c:pt idx="234">
                    <c:v>#N/A</c:v>
                  </c:pt>
                  <c:pt idx="235">
                    <c:v>#N/A</c:v>
                  </c:pt>
                  <c:pt idx="236">
                    <c:v>#N/A</c:v>
                  </c:pt>
                  <c:pt idx="237">
                    <c:v>#N/A</c:v>
                  </c:pt>
                  <c:pt idx="238">
                    <c:v>#N/A</c:v>
                  </c:pt>
                  <c:pt idx="239">
                    <c:v>#N/A</c:v>
                  </c:pt>
                  <c:pt idx="240">
                    <c:v>#N/A</c:v>
                  </c:pt>
                  <c:pt idx="241">
                    <c:v>#N/A</c:v>
                  </c:pt>
                  <c:pt idx="242">
                    <c:v>#N/A</c:v>
                  </c:pt>
                  <c:pt idx="243">
                    <c:v>#N/A</c:v>
                  </c:pt>
                  <c:pt idx="244">
                    <c:v>#N/A</c:v>
                  </c:pt>
                  <c:pt idx="245">
                    <c:v>#N/A</c:v>
                  </c:pt>
                  <c:pt idx="246">
                    <c:v>#N/A</c:v>
                  </c:pt>
                  <c:pt idx="247">
                    <c:v>#N/A</c:v>
                  </c:pt>
                  <c:pt idx="248">
                    <c:v>#N/A</c:v>
                  </c:pt>
                  <c:pt idx="249">
                    <c:v>#N/A</c:v>
                  </c:pt>
                  <c:pt idx="250">
                    <c:v>#N/A</c:v>
                  </c:pt>
                  <c:pt idx="251">
                    <c:v>#N/A</c:v>
                  </c:pt>
                  <c:pt idx="252">
                    <c:v>#N/A</c:v>
                  </c:pt>
                  <c:pt idx="253">
                    <c:v>#N/A</c:v>
                  </c:pt>
                  <c:pt idx="254">
                    <c:v>#N/A</c:v>
                  </c:pt>
                  <c:pt idx="255">
                    <c:v>#N/A</c:v>
                  </c:pt>
                  <c:pt idx="256">
                    <c:v>#N/A</c:v>
                  </c:pt>
                  <c:pt idx="257">
                    <c:v>#N/A</c:v>
                  </c:pt>
                  <c:pt idx="258">
                    <c:v>#N/A</c:v>
                  </c:pt>
                  <c:pt idx="259">
                    <c:v>#N/A</c:v>
                  </c:pt>
                  <c:pt idx="260">
                    <c:v>#N/A</c:v>
                  </c:pt>
                  <c:pt idx="261">
                    <c:v>#N/A</c:v>
                  </c:pt>
                  <c:pt idx="262">
                    <c:v>#N/A</c:v>
                  </c:pt>
                  <c:pt idx="263">
                    <c:v>#N/A</c:v>
                  </c:pt>
                  <c:pt idx="264">
                    <c:v>#N/A</c:v>
                  </c:pt>
                  <c:pt idx="265">
                    <c:v>#N/A</c:v>
                  </c:pt>
                  <c:pt idx="266">
                    <c:v>#N/A</c:v>
                  </c:pt>
                  <c:pt idx="267">
                    <c:v>#N/A</c:v>
                  </c:pt>
                  <c:pt idx="268">
                    <c:v>#N/A</c:v>
                  </c:pt>
                  <c:pt idx="269">
                    <c:v>#N/A</c:v>
                  </c:pt>
                  <c:pt idx="270">
                    <c:v>#N/A</c:v>
                  </c:pt>
                  <c:pt idx="271">
                    <c:v>#N/A</c:v>
                  </c:pt>
                  <c:pt idx="272">
                    <c:v>#N/A</c:v>
                  </c:pt>
                  <c:pt idx="273">
                    <c:v>#N/A</c:v>
                  </c:pt>
                  <c:pt idx="274">
                    <c:v>#N/A</c:v>
                  </c:pt>
                  <c:pt idx="275">
                    <c:v>#N/A</c:v>
                  </c:pt>
                  <c:pt idx="276">
                    <c:v>#N/A</c:v>
                  </c:pt>
                  <c:pt idx="277">
                    <c:v>#N/A</c:v>
                  </c:pt>
                  <c:pt idx="278">
                    <c:v>#N/A</c:v>
                  </c:pt>
                  <c:pt idx="279">
                    <c:v>#N/A</c:v>
                  </c:pt>
                  <c:pt idx="280">
                    <c:v>#N/A</c:v>
                  </c:pt>
                  <c:pt idx="281">
                    <c:v>#N/A</c:v>
                  </c:pt>
                  <c:pt idx="282">
                    <c:v>#N/A</c:v>
                  </c:pt>
                  <c:pt idx="283">
                    <c:v>#N/A</c:v>
                  </c:pt>
                  <c:pt idx="284">
                    <c:v>#N/A</c:v>
                  </c:pt>
                  <c:pt idx="285">
                    <c:v>#N/A</c:v>
                  </c:pt>
                  <c:pt idx="286">
                    <c:v>#N/A</c:v>
                  </c:pt>
                  <c:pt idx="287">
                    <c:v>#N/A</c:v>
                  </c:pt>
                  <c:pt idx="288">
                    <c:v>#N/A</c:v>
                  </c:pt>
                  <c:pt idx="289">
                    <c:v>#N/A</c:v>
                  </c:pt>
                  <c:pt idx="290">
                    <c:v>#N/A</c:v>
                  </c:pt>
                  <c:pt idx="291">
                    <c:v>#N/A</c:v>
                  </c:pt>
                  <c:pt idx="292">
                    <c:v>#N/A</c:v>
                  </c:pt>
                  <c:pt idx="293">
                    <c:v>#N/A</c:v>
                  </c:pt>
                  <c:pt idx="294">
                    <c:v>#N/A</c:v>
                  </c:pt>
                  <c:pt idx="295">
                    <c:v>#N/A</c:v>
                  </c:pt>
                  <c:pt idx="296">
                    <c:v>#N/A</c:v>
                  </c:pt>
                  <c:pt idx="297">
                    <c:v>#N/A</c:v>
                  </c:pt>
                  <c:pt idx="298">
                    <c:v>#N/A</c:v>
                  </c:pt>
                  <c:pt idx="299">
                    <c:v>#N/A</c:v>
                  </c:pt>
                  <c:pt idx="300">
                    <c:v>#N/A</c:v>
                  </c:pt>
                  <c:pt idx="301">
                    <c:v>#N/A</c:v>
                  </c:pt>
                  <c:pt idx="302">
                    <c:v>#N/A</c:v>
                  </c:pt>
                  <c:pt idx="303">
                    <c:v>#N/A</c:v>
                  </c:pt>
                  <c:pt idx="304">
                    <c:v>#N/A</c:v>
                  </c:pt>
                  <c:pt idx="305">
                    <c:v>#N/A</c:v>
                  </c:pt>
                  <c:pt idx="306">
                    <c:v>#N/A</c:v>
                  </c:pt>
                  <c:pt idx="307">
                    <c:v>#N/A</c:v>
                  </c:pt>
                  <c:pt idx="308">
                    <c:v>#N/A</c:v>
                  </c:pt>
                  <c:pt idx="309">
                    <c:v>#N/A</c:v>
                  </c:pt>
                  <c:pt idx="310">
                    <c:v>#N/A</c:v>
                  </c:pt>
                  <c:pt idx="311">
                    <c:v>#N/A</c:v>
                  </c:pt>
                  <c:pt idx="312">
                    <c:v>#N/A</c:v>
                  </c:pt>
                  <c:pt idx="313">
                    <c:v>#N/A</c:v>
                  </c:pt>
                  <c:pt idx="314">
                    <c:v>#N/A</c:v>
                  </c:pt>
                  <c:pt idx="315">
                    <c:v>#N/A</c:v>
                  </c:pt>
                  <c:pt idx="316">
                    <c:v>#N/A</c:v>
                  </c:pt>
                  <c:pt idx="317">
                    <c:v>#N/A</c:v>
                  </c:pt>
                  <c:pt idx="318">
                    <c:v>#N/A</c:v>
                  </c:pt>
                  <c:pt idx="319">
                    <c:v>#N/A</c:v>
                  </c:pt>
                  <c:pt idx="320">
                    <c:v>#N/A</c:v>
                  </c:pt>
                  <c:pt idx="321">
                    <c:v>#N/A</c:v>
                  </c:pt>
                  <c:pt idx="322">
                    <c:v>#N/A</c:v>
                  </c:pt>
                  <c:pt idx="323">
                    <c:v>#N/A</c:v>
                  </c:pt>
                  <c:pt idx="324">
                    <c:v>#N/A</c:v>
                  </c:pt>
                  <c:pt idx="325">
                    <c:v>#N/A</c:v>
                  </c:pt>
                  <c:pt idx="326">
                    <c:v>#N/A</c:v>
                  </c:pt>
                  <c:pt idx="327">
                    <c:v>#N/A</c:v>
                  </c:pt>
                  <c:pt idx="328">
                    <c:v>#N/A</c:v>
                  </c:pt>
                  <c:pt idx="329">
                    <c:v>#N/A</c:v>
                  </c:pt>
                  <c:pt idx="330">
                    <c:v>#N/A</c:v>
                  </c:pt>
                  <c:pt idx="331">
                    <c:v>#N/A</c:v>
                  </c:pt>
                  <c:pt idx="332">
                    <c:v>#N/A</c:v>
                  </c:pt>
                  <c:pt idx="333">
                    <c:v>#N/A</c:v>
                  </c:pt>
                  <c:pt idx="334">
                    <c:v>#N/A</c:v>
                  </c:pt>
                  <c:pt idx="335">
                    <c:v>#N/A</c:v>
                  </c:pt>
                  <c:pt idx="336">
                    <c:v>#N/A</c:v>
                  </c:pt>
                  <c:pt idx="337">
                    <c:v>#N/A</c:v>
                  </c:pt>
                  <c:pt idx="338">
                    <c:v>#N/A</c:v>
                  </c:pt>
                  <c:pt idx="339">
                    <c:v>#N/A</c:v>
                  </c:pt>
                  <c:pt idx="340">
                    <c:v>#N/A</c:v>
                  </c:pt>
                  <c:pt idx="341">
                    <c:v>#N/A</c:v>
                  </c:pt>
                  <c:pt idx="342">
                    <c:v>#N/A</c:v>
                  </c:pt>
                  <c:pt idx="343">
                    <c:v>#N/A</c:v>
                  </c:pt>
                  <c:pt idx="344">
                    <c:v>#N/A</c:v>
                  </c:pt>
                  <c:pt idx="345">
                    <c:v>#N/A</c:v>
                  </c:pt>
                  <c:pt idx="346">
                    <c:v>#N/A</c:v>
                  </c:pt>
                  <c:pt idx="347">
                    <c:v>#N/A</c:v>
                  </c:pt>
                  <c:pt idx="348">
                    <c:v>#N/A</c:v>
                  </c:pt>
                  <c:pt idx="349">
                    <c:v>#N/A</c:v>
                  </c:pt>
                  <c:pt idx="350">
                    <c:v>#N/A</c:v>
                  </c:pt>
                  <c:pt idx="351">
                    <c:v>#N/A</c:v>
                  </c:pt>
                  <c:pt idx="352">
                    <c:v>#N/A</c:v>
                  </c:pt>
                  <c:pt idx="353">
                    <c:v>#N/A</c:v>
                  </c:pt>
                  <c:pt idx="354">
                    <c:v>#N/A</c:v>
                  </c:pt>
                  <c:pt idx="355">
                    <c:v>#N/A</c:v>
                  </c:pt>
                  <c:pt idx="356">
                    <c:v>#N/A</c:v>
                  </c:pt>
                  <c:pt idx="357">
                    <c:v>#N/A</c:v>
                  </c:pt>
                  <c:pt idx="358">
                    <c:v>#N/A</c:v>
                  </c:pt>
                  <c:pt idx="359">
                    <c:v>#N/A</c:v>
                  </c:pt>
                  <c:pt idx="360">
                    <c:v>#N/A</c:v>
                  </c:pt>
                  <c:pt idx="361">
                    <c:v>#N/A</c:v>
                  </c:pt>
                  <c:pt idx="362">
                    <c:v>#N/A</c:v>
                  </c:pt>
                  <c:pt idx="363">
                    <c:v>#N/A</c:v>
                  </c:pt>
                  <c:pt idx="364">
                    <c:v>#N/A</c:v>
                  </c:pt>
                  <c:pt idx="365">
                    <c:v>#N/A</c:v>
                  </c:pt>
                  <c:pt idx="366">
                    <c:v>#N/A</c:v>
                  </c:pt>
                  <c:pt idx="367">
                    <c:v>#N/A</c:v>
                  </c:pt>
                  <c:pt idx="368">
                    <c:v>#N/A</c:v>
                  </c:pt>
                  <c:pt idx="369">
                    <c:v>#N/A</c:v>
                  </c:pt>
                  <c:pt idx="370">
                    <c:v>#N/A</c:v>
                  </c:pt>
                  <c:pt idx="371">
                    <c:v>#N/A</c:v>
                  </c:pt>
                  <c:pt idx="372">
                    <c:v>#N/A</c:v>
                  </c:pt>
                  <c:pt idx="373">
                    <c:v>#N/A</c:v>
                  </c:pt>
                  <c:pt idx="374">
                    <c:v>#N/A</c:v>
                  </c:pt>
                  <c:pt idx="375">
                    <c:v>#N/A</c:v>
                  </c:pt>
                  <c:pt idx="376">
                    <c:v>#N/A</c:v>
                  </c:pt>
                  <c:pt idx="377">
                    <c:v>#N/A</c:v>
                  </c:pt>
                  <c:pt idx="378">
                    <c:v>#N/A</c:v>
                  </c:pt>
                  <c:pt idx="379">
                    <c:v>#N/A</c:v>
                  </c:pt>
                  <c:pt idx="380">
                    <c:v>#N/A</c:v>
                  </c:pt>
                  <c:pt idx="381">
                    <c:v>#N/A</c:v>
                  </c:pt>
                  <c:pt idx="382">
                    <c:v>#N/A</c:v>
                  </c:pt>
                  <c:pt idx="383">
                    <c:v>#N/A</c:v>
                  </c:pt>
                  <c:pt idx="384">
                    <c:v>#N/A</c:v>
                  </c:pt>
                  <c:pt idx="385">
                    <c:v>#N/A</c:v>
                  </c:pt>
                  <c:pt idx="386">
                    <c:v>#N/A</c:v>
                  </c:pt>
                  <c:pt idx="387">
                    <c:v>#N/A</c:v>
                  </c:pt>
                  <c:pt idx="388">
                    <c:v>#N/A</c:v>
                  </c:pt>
                  <c:pt idx="389">
                    <c:v>#N/A</c:v>
                  </c:pt>
                  <c:pt idx="390">
                    <c:v>#N/A</c:v>
                  </c:pt>
                  <c:pt idx="391">
                    <c:v>#N/A</c:v>
                  </c:pt>
                  <c:pt idx="392">
                    <c:v>#N/A</c:v>
                  </c:pt>
                  <c:pt idx="393">
                    <c:v>#N/A</c:v>
                  </c:pt>
                  <c:pt idx="394">
                    <c:v>#N/A</c:v>
                  </c:pt>
                  <c:pt idx="395">
                    <c:v>#N/A</c:v>
                  </c:pt>
                  <c:pt idx="396">
                    <c:v>#N/A</c:v>
                  </c:pt>
                  <c:pt idx="397">
                    <c:v>#N/A</c:v>
                  </c:pt>
                  <c:pt idx="398">
                    <c:v>#N/A</c:v>
                  </c:pt>
                  <c:pt idx="399">
                    <c:v>#N/A</c:v>
                  </c:pt>
                  <c:pt idx="400">
                    <c:v>#N/A</c:v>
                  </c:pt>
                  <c:pt idx="401">
                    <c:v>#N/A</c:v>
                  </c:pt>
                  <c:pt idx="402">
                    <c:v>#N/A</c:v>
                  </c:pt>
                  <c:pt idx="403">
                    <c:v>#N/A</c:v>
                  </c:pt>
                  <c:pt idx="404">
                    <c:v>#N/A</c:v>
                  </c:pt>
                  <c:pt idx="405">
                    <c:v>#N/A</c:v>
                  </c:pt>
                  <c:pt idx="406">
                    <c:v>#N/A</c:v>
                  </c:pt>
                  <c:pt idx="407">
                    <c:v>#N/A</c:v>
                  </c:pt>
                  <c:pt idx="408">
                    <c:v>#N/A</c:v>
                  </c:pt>
                  <c:pt idx="409">
                    <c:v>#N/A</c:v>
                  </c:pt>
                  <c:pt idx="410">
                    <c:v>#N/A</c:v>
                  </c:pt>
                  <c:pt idx="411">
                    <c:v>#N/A</c:v>
                  </c:pt>
                  <c:pt idx="412">
                    <c:v>#N/A</c:v>
                  </c:pt>
                  <c:pt idx="413">
                    <c:v>#N/A</c:v>
                  </c:pt>
                  <c:pt idx="414">
                    <c:v>#N/A</c:v>
                  </c:pt>
                  <c:pt idx="415">
                    <c:v>#N/A</c:v>
                  </c:pt>
                  <c:pt idx="416">
                    <c:v>#N/A</c:v>
                  </c:pt>
                  <c:pt idx="417">
                    <c:v>#N/A</c:v>
                  </c:pt>
                  <c:pt idx="418">
                    <c:v>#N/A</c:v>
                  </c:pt>
                  <c:pt idx="419">
                    <c:v>#N/A</c:v>
                  </c:pt>
                  <c:pt idx="420">
                    <c:v>#N/A</c:v>
                  </c:pt>
                  <c:pt idx="421">
                    <c:v>#N/A</c:v>
                  </c:pt>
                  <c:pt idx="422">
                    <c:v>#N/A</c:v>
                  </c:pt>
                  <c:pt idx="423">
                    <c:v>#N/A</c:v>
                  </c:pt>
                  <c:pt idx="424">
                    <c:v>#N/A</c:v>
                  </c:pt>
                  <c:pt idx="425">
                    <c:v>#N/A</c:v>
                  </c:pt>
                  <c:pt idx="426">
                    <c:v>#N/A</c:v>
                  </c:pt>
                  <c:pt idx="427">
                    <c:v>#N/A</c:v>
                  </c:pt>
                  <c:pt idx="428">
                    <c:v>#N/A</c:v>
                  </c:pt>
                  <c:pt idx="429">
                    <c:v>#N/A</c:v>
                  </c:pt>
                  <c:pt idx="430">
                    <c:v>#N/A</c:v>
                  </c:pt>
                  <c:pt idx="431">
                    <c:v>#N/A</c:v>
                  </c:pt>
                  <c:pt idx="432">
                    <c:v>#N/A</c:v>
                  </c:pt>
                  <c:pt idx="433">
                    <c:v>#N/A</c:v>
                  </c:pt>
                  <c:pt idx="434">
                    <c:v>#N/A</c:v>
                  </c:pt>
                  <c:pt idx="435">
                    <c:v>#N/A</c:v>
                  </c:pt>
                  <c:pt idx="436">
                    <c:v>#N/A</c:v>
                  </c:pt>
                  <c:pt idx="437">
                    <c:v>#N/A</c:v>
                  </c:pt>
                  <c:pt idx="438">
                    <c:v>#N/A</c:v>
                  </c:pt>
                  <c:pt idx="439">
                    <c:v>#N/A</c:v>
                  </c:pt>
                  <c:pt idx="440">
                    <c:v>#N/A</c:v>
                  </c:pt>
                  <c:pt idx="441">
                    <c:v>#N/A</c:v>
                  </c:pt>
                  <c:pt idx="442">
                    <c:v>#N/A</c:v>
                  </c:pt>
                  <c:pt idx="443">
                    <c:v>#N/A</c:v>
                  </c:pt>
                  <c:pt idx="444">
                    <c:v>#N/A</c:v>
                  </c:pt>
                  <c:pt idx="445">
                    <c:v>#N/A</c:v>
                  </c:pt>
                  <c:pt idx="446">
                    <c:v>#N/A</c:v>
                  </c:pt>
                  <c:pt idx="447">
                    <c:v>#N/A</c:v>
                  </c:pt>
                  <c:pt idx="448">
                    <c:v>#N/A</c:v>
                  </c:pt>
                  <c:pt idx="449">
                    <c:v>#N/A</c:v>
                  </c:pt>
                  <c:pt idx="450">
                    <c:v>#N/A</c:v>
                  </c:pt>
                  <c:pt idx="451">
                    <c:v>#N/A</c:v>
                  </c:pt>
                  <c:pt idx="452">
                    <c:v>#N/A</c:v>
                  </c:pt>
                  <c:pt idx="453">
                    <c:v>#N/A</c:v>
                  </c:pt>
                  <c:pt idx="454">
                    <c:v>#N/A</c:v>
                  </c:pt>
                  <c:pt idx="455">
                    <c:v>#N/A</c:v>
                  </c:pt>
                  <c:pt idx="456">
                    <c:v>#N/A</c:v>
                  </c:pt>
                  <c:pt idx="457">
                    <c:v>#N/A</c:v>
                  </c:pt>
                  <c:pt idx="458">
                    <c:v>#N/A</c:v>
                  </c:pt>
                  <c:pt idx="459">
                    <c:v>#N/A</c:v>
                  </c:pt>
                  <c:pt idx="460">
                    <c:v>#N/A</c:v>
                  </c:pt>
                  <c:pt idx="461">
                    <c:v>#N/A</c:v>
                  </c:pt>
                  <c:pt idx="462">
                    <c:v>#N/A</c:v>
                  </c:pt>
                  <c:pt idx="463">
                    <c:v>#N/A</c:v>
                  </c:pt>
                  <c:pt idx="464">
                    <c:v>#N/A</c:v>
                  </c:pt>
                  <c:pt idx="465">
                    <c:v>#N/A</c:v>
                  </c:pt>
                  <c:pt idx="466">
                    <c:v>#N/A</c:v>
                  </c:pt>
                  <c:pt idx="467">
                    <c:v>#N/A</c:v>
                  </c:pt>
                  <c:pt idx="468">
                    <c:v>#N/A</c:v>
                  </c:pt>
                  <c:pt idx="469">
                    <c:v>#N/A</c:v>
                  </c:pt>
                  <c:pt idx="470">
                    <c:v>#N/A</c:v>
                  </c:pt>
                  <c:pt idx="471">
                    <c:v>#N/A</c:v>
                  </c:pt>
                  <c:pt idx="472">
                    <c:v>#N/A</c:v>
                  </c:pt>
                  <c:pt idx="473">
                    <c:v>#N/A</c:v>
                  </c:pt>
                  <c:pt idx="474">
                    <c:v>#N/A</c:v>
                  </c:pt>
                  <c:pt idx="475">
                    <c:v>#N/A</c:v>
                  </c:pt>
                  <c:pt idx="476">
                    <c:v>#N/A</c:v>
                  </c:pt>
                  <c:pt idx="477">
                    <c:v>#N/A</c:v>
                  </c:pt>
                  <c:pt idx="478">
                    <c:v>#N/A</c:v>
                  </c:pt>
                  <c:pt idx="479">
                    <c:v>#N/A</c:v>
                  </c:pt>
                  <c:pt idx="480">
                    <c:v>#N/A</c:v>
                  </c:pt>
                  <c:pt idx="481">
                    <c:v>#N/A</c:v>
                  </c:pt>
                  <c:pt idx="482">
                    <c:v>#N/A</c:v>
                  </c:pt>
                  <c:pt idx="483">
                    <c:v>#N/A</c:v>
                  </c:pt>
                  <c:pt idx="484">
                    <c:v>#N/A</c:v>
                  </c:pt>
                  <c:pt idx="485">
                    <c:v>#N/A</c:v>
                  </c:pt>
                  <c:pt idx="486">
                    <c:v>#N/A</c:v>
                  </c:pt>
                  <c:pt idx="487">
                    <c:v>#N/A</c:v>
                  </c:pt>
                  <c:pt idx="488">
                    <c:v>#N/A</c:v>
                  </c:pt>
                  <c:pt idx="489">
                    <c:v>#N/A</c:v>
                  </c:pt>
                  <c:pt idx="490">
                    <c:v>#N/A</c:v>
                  </c:pt>
                  <c:pt idx="491">
                    <c:v>#N/A</c:v>
                  </c:pt>
                  <c:pt idx="492">
                    <c:v>#N/A</c:v>
                  </c:pt>
                  <c:pt idx="493">
                    <c:v>#N/A</c:v>
                  </c:pt>
                  <c:pt idx="494">
                    <c:v>#N/A</c:v>
                  </c:pt>
                  <c:pt idx="495">
                    <c:v>#N/A</c:v>
                  </c:pt>
                  <c:pt idx="496">
                    <c:v>#N/A</c:v>
                  </c:pt>
                  <c:pt idx="497">
                    <c:v>#N/A</c:v>
                  </c:pt>
                  <c:pt idx="498">
                    <c:v>#N/A</c:v>
                  </c:pt>
                  <c:pt idx="499">
                    <c:v>#N/A</c:v>
                  </c:pt>
                  <c:pt idx="500">
                    <c:v>#N/A</c:v>
                  </c:pt>
                  <c:pt idx="501">
                    <c:v>#N/A</c:v>
                  </c:pt>
                  <c:pt idx="502">
                    <c:v>#N/A</c:v>
                  </c:pt>
                  <c:pt idx="503">
                    <c:v>#N/A</c:v>
                  </c:pt>
                  <c:pt idx="504">
                    <c:v>#N/A</c:v>
                  </c:pt>
                  <c:pt idx="505">
                    <c:v>#N/A</c:v>
                  </c:pt>
                  <c:pt idx="506">
                    <c:v>#N/A</c:v>
                  </c:pt>
                  <c:pt idx="507">
                    <c:v>#N/A</c:v>
                  </c:pt>
                  <c:pt idx="508">
                    <c:v>#N/A</c:v>
                  </c:pt>
                  <c:pt idx="509">
                    <c:v>#N/A</c:v>
                  </c:pt>
                  <c:pt idx="510">
                    <c:v>#N/A</c:v>
                  </c:pt>
                  <c:pt idx="511">
                    <c:v>#N/A</c:v>
                  </c:pt>
                  <c:pt idx="512">
                    <c:v>#N/A</c:v>
                  </c:pt>
                  <c:pt idx="513">
                    <c:v>#N/A</c:v>
                  </c:pt>
                  <c:pt idx="514">
                    <c:v>#N/A</c:v>
                  </c:pt>
                  <c:pt idx="515">
                    <c:v>#N/A</c:v>
                  </c:pt>
                  <c:pt idx="516">
                    <c:v>#N/A</c:v>
                  </c:pt>
                  <c:pt idx="517">
                    <c:v>#N/A</c:v>
                  </c:pt>
                  <c:pt idx="518">
                    <c:v>#N/A</c:v>
                  </c:pt>
                  <c:pt idx="519">
                    <c:v>#N/A</c:v>
                  </c:pt>
                  <c:pt idx="520">
                    <c:v>#N/A</c:v>
                  </c:pt>
                  <c:pt idx="521">
                    <c:v>#N/A</c:v>
                  </c:pt>
                  <c:pt idx="522">
                    <c:v>#N/A</c:v>
                  </c:pt>
                  <c:pt idx="523">
                    <c:v>#N/A</c:v>
                  </c:pt>
                  <c:pt idx="524">
                    <c:v>#N/A</c:v>
                  </c:pt>
                  <c:pt idx="525">
                    <c:v>#N/A</c:v>
                  </c:pt>
                  <c:pt idx="526">
                    <c:v>#N/A</c:v>
                  </c:pt>
                  <c:pt idx="527">
                    <c:v>#N/A</c:v>
                  </c:pt>
                  <c:pt idx="528">
                    <c:v>#N/A</c:v>
                  </c:pt>
                  <c:pt idx="529">
                    <c:v>#N/A</c:v>
                  </c:pt>
                  <c:pt idx="530">
                    <c:v>#N/A</c:v>
                  </c:pt>
                  <c:pt idx="531">
                    <c:v>#N/A</c:v>
                  </c:pt>
                  <c:pt idx="532">
                    <c:v>#N/A</c:v>
                  </c:pt>
                  <c:pt idx="533">
                    <c:v>#N/A</c:v>
                  </c:pt>
                  <c:pt idx="534">
                    <c:v>#N/A</c:v>
                  </c:pt>
                  <c:pt idx="535">
                    <c:v>#N/A</c:v>
                  </c:pt>
                  <c:pt idx="536">
                    <c:v>#N/A</c:v>
                  </c:pt>
                  <c:pt idx="537">
                    <c:v>#N/A</c:v>
                  </c:pt>
                  <c:pt idx="538">
                    <c:v>#N/A</c:v>
                  </c:pt>
                  <c:pt idx="539">
                    <c:v>#N/A</c:v>
                  </c:pt>
                  <c:pt idx="540">
                    <c:v>#N/A</c:v>
                  </c:pt>
                  <c:pt idx="541">
                    <c:v>#N/A</c:v>
                  </c:pt>
                  <c:pt idx="542">
                    <c:v>#N/A</c:v>
                  </c:pt>
                  <c:pt idx="543">
                    <c:v>#N/A</c:v>
                  </c:pt>
                  <c:pt idx="544">
                    <c:v>#N/A</c:v>
                  </c:pt>
                  <c:pt idx="545">
                    <c:v>#N/A</c:v>
                  </c:pt>
                  <c:pt idx="546">
                    <c:v>#N/A</c:v>
                  </c:pt>
                  <c:pt idx="547">
                    <c:v>#N/A</c:v>
                  </c:pt>
                  <c:pt idx="548">
                    <c:v>#N/A</c:v>
                  </c:pt>
                  <c:pt idx="549">
                    <c:v>#N/A</c:v>
                  </c:pt>
                  <c:pt idx="550">
                    <c:v>#N/A</c:v>
                  </c:pt>
                  <c:pt idx="551">
                    <c:v>#N/A</c:v>
                  </c:pt>
                  <c:pt idx="552">
                    <c:v>#N/A</c:v>
                  </c:pt>
                  <c:pt idx="553">
                    <c:v>#N/A</c:v>
                  </c:pt>
                  <c:pt idx="554">
                    <c:v>#N/A</c:v>
                  </c:pt>
                  <c:pt idx="555">
                    <c:v>#N/A</c:v>
                  </c:pt>
                  <c:pt idx="556">
                    <c:v>#N/A</c:v>
                  </c:pt>
                  <c:pt idx="557">
                    <c:v>#N/A</c:v>
                  </c:pt>
                  <c:pt idx="558">
                    <c:v>#N/A</c:v>
                  </c:pt>
                  <c:pt idx="559">
                    <c:v>#N/A</c:v>
                  </c:pt>
                  <c:pt idx="560">
                    <c:v>#N/A</c:v>
                  </c:pt>
                  <c:pt idx="561">
                    <c:v>#N/A</c:v>
                  </c:pt>
                  <c:pt idx="562">
                    <c:v>#N/A</c:v>
                  </c:pt>
                  <c:pt idx="563">
                    <c:v>#N/A</c:v>
                  </c:pt>
                  <c:pt idx="564">
                    <c:v>#N/A</c:v>
                  </c:pt>
                  <c:pt idx="565">
                    <c:v>#N/A</c:v>
                  </c:pt>
                  <c:pt idx="566">
                    <c:v>#N/A</c:v>
                  </c:pt>
                  <c:pt idx="567">
                    <c:v>#N/A</c:v>
                  </c:pt>
                  <c:pt idx="568">
                    <c:v>#N/A</c:v>
                  </c:pt>
                  <c:pt idx="569">
                    <c:v>#N/A</c:v>
                  </c:pt>
                  <c:pt idx="570">
                    <c:v>#N/A</c:v>
                  </c:pt>
                  <c:pt idx="571">
                    <c:v>#N/A</c:v>
                  </c:pt>
                  <c:pt idx="572">
                    <c:v>#N/A</c:v>
                  </c:pt>
                  <c:pt idx="573">
                    <c:v>#N/A</c:v>
                  </c:pt>
                  <c:pt idx="574">
                    <c:v>#N/A</c:v>
                  </c:pt>
                  <c:pt idx="575">
                    <c:v>#N/A</c:v>
                  </c:pt>
                  <c:pt idx="576">
                    <c:v>#N/A</c:v>
                  </c:pt>
                  <c:pt idx="577">
                    <c:v>#N/A</c:v>
                  </c:pt>
                  <c:pt idx="578">
                    <c:v>#N/A</c:v>
                  </c:pt>
                  <c:pt idx="579">
                    <c:v>#N/A</c:v>
                  </c:pt>
                  <c:pt idx="580">
                    <c:v>#N/A</c:v>
                  </c:pt>
                  <c:pt idx="581">
                    <c:v>#N/A</c:v>
                  </c:pt>
                  <c:pt idx="582">
                    <c:v>#N/A</c:v>
                  </c:pt>
                  <c:pt idx="583">
                    <c:v>#N/A</c:v>
                  </c:pt>
                  <c:pt idx="584">
                    <c:v>#N/A</c:v>
                  </c:pt>
                  <c:pt idx="585">
                    <c:v>#N/A</c:v>
                  </c:pt>
                  <c:pt idx="586">
                    <c:v>#N/A</c:v>
                  </c:pt>
                  <c:pt idx="587">
                    <c:v>#N/A</c:v>
                  </c:pt>
                  <c:pt idx="588">
                    <c:v>#N/A</c:v>
                  </c:pt>
                  <c:pt idx="589">
                    <c:v>#N/A</c:v>
                  </c:pt>
                  <c:pt idx="590">
                    <c:v>#N/A</c:v>
                  </c:pt>
                  <c:pt idx="591">
                    <c:v>#N/A</c:v>
                  </c:pt>
                  <c:pt idx="592">
                    <c:v>#N/A</c:v>
                  </c:pt>
                  <c:pt idx="593">
                    <c:v>#N/A</c:v>
                  </c:pt>
                  <c:pt idx="594">
                    <c:v>#N/A</c:v>
                  </c:pt>
                  <c:pt idx="595">
                    <c:v>#N/A</c:v>
                  </c:pt>
                  <c:pt idx="596">
                    <c:v>#N/A</c:v>
                  </c:pt>
                  <c:pt idx="597">
                    <c:v>#N/A</c:v>
                  </c:pt>
                  <c:pt idx="598">
                    <c:v>#N/A</c:v>
                  </c:pt>
                  <c:pt idx="599">
                    <c:v>#N/A</c:v>
                  </c:pt>
                  <c:pt idx="600">
                    <c:v>#N/A</c:v>
                  </c:pt>
                  <c:pt idx="601">
                    <c:v>#N/A</c:v>
                  </c:pt>
                  <c:pt idx="602">
                    <c:v>#N/A</c:v>
                  </c:pt>
                  <c:pt idx="603">
                    <c:v>#N/A</c:v>
                  </c:pt>
                  <c:pt idx="604">
                    <c:v>#N/A</c:v>
                  </c:pt>
                  <c:pt idx="605">
                    <c:v>#N/A</c:v>
                  </c:pt>
                  <c:pt idx="606">
                    <c:v>#N/A</c:v>
                  </c:pt>
                  <c:pt idx="607">
                    <c:v>#N/A</c:v>
                  </c:pt>
                  <c:pt idx="608">
                    <c:v>#N/A</c:v>
                  </c:pt>
                  <c:pt idx="609">
                    <c:v>#N/A</c:v>
                  </c:pt>
                  <c:pt idx="610">
                    <c:v>#N/A</c:v>
                  </c:pt>
                  <c:pt idx="611">
                    <c:v>#N/A</c:v>
                  </c:pt>
                  <c:pt idx="612">
                    <c:v>#N/A</c:v>
                  </c:pt>
                  <c:pt idx="613">
                    <c:v>#N/A</c:v>
                  </c:pt>
                  <c:pt idx="614">
                    <c:v>#N/A</c:v>
                  </c:pt>
                  <c:pt idx="615">
                    <c:v>#N/A</c:v>
                  </c:pt>
                  <c:pt idx="616">
                    <c:v>#N/A</c:v>
                  </c:pt>
                  <c:pt idx="617">
                    <c:v>#N/A</c:v>
                  </c:pt>
                  <c:pt idx="618">
                    <c:v>#N/A</c:v>
                  </c:pt>
                  <c:pt idx="619">
                    <c:v>#N/A</c:v>
                  </c:pt>
                  <c:pt idx="620">
                    <c:v>#N/A</c:v>
                  </c:pt>
                  <c:pt idx="621">
                    <c:v>#N/A</c:v>
                  </c:pt>
                  <c:pt idx="622">
                    <c:v>#N/A</c:v>
                  </c:pt>
                  <c:pt idx="623">
                    <c:v>#N/A</c:v>
                  </c:pt>
                  <c:pt idx="624">
                    <c:v>#N/A</c:v>
                  </c:pt>
                  <c:pt idx="625">
                    <c:v>#N/A</c:v>
                  </c:pt>
                  <c:pt idx="626">
                    <c:v>#N/A</c:v>
                  </c:pt>
                  <c:pt idx="627">
                    <c:v>#N/A</c:v>
                  </c:pt>
                  <c:pt idx="628">
                    <c:v>#N/A</c:v>
                  </c:pt>
                  <c:pt idx="629">
                    <c:v>#N/A</c:v>
                  </c:pt>
                  <c:pt idx="630">
                    <c:v>#N/A</c:v>
                  </c:pt>
                  <c:pt idx="631">
                    <c:v>#N/A</c:v>
                  </c:pt>
                  <c:pt idx="632">
                    <c:v>#N/A</c:v>
                  </c:pt>
                  <c:pt idx="633">
                    <c:v>#N/A</c:v>
                  </c:pt>
                  <c:pt idx="634">
                    <c:v>#N/A</c:v>
                  </c:pt>
                  <c:pt idx="635">
                    <c:v>#N/A</c:v>
                  </c:pt>
                  <c:pt idx="636">
                    <c:v>#N/A</c:v>
                  </c:pt>
                  <c:pt idx="637">
                    <c:v>#N/A</c:v>
                  </c:pt>
                  <c:pt idx="638">
                    <c:v>#N/A</c:v>
                  </c:pt>
                  <c:pt idx="639">
                    <c:v>#N/A</c:v>
                  </c:pt>
                  <c:pt idx="640">
                    <c:v>#N/A</c:v>
                  </c:pt>
                  <c:pt idx="641">
                    <c:v>#N/A</c:v>
                  </c:pt>
                  <c:pt idx="642">
                    <c:v>#N/A</c:v>
                  </c:pt>
                  <c:pt idx="643">
                    <c:v>#N/A</c:v>
                  </c:pt>
                  <c:pt idx="644">
                    <c:v>#N/A</c:v>
                  </c:pt>
                  <c:pt idx="645">
                    <c:v>#N/A</c:v>
                  </c:pt>
                  <c:pt idx="646">
                    <c:v>#N/A</c:v>
                  </c:pt>
                  <c:pt idx="647">
                    <c:v>#N/A</c:v>
                  </c:pt>
                  <c:pt idx="648">
                    <c:v>#N/A</c:v>
                  </c:pt>
                  <c:pt idx="649">
                    <c:v>#N/A</c:v>
                  </c:pt>
                  <c:pt idx="650">
                    <c:v>#N/A</c:v>
                  </c:pt>
                  <c:pt idx="651">
                    <c:v>#N/A</c:v>
                  </c:pt>
                  <c:pt idx="652">
                    <c:v>#N/A</c:v>
                  </c:pt>
                  <c:pt idx="653">
                    <c:v>#N/A</c:v>
                  </c:pt>
                  <c:pt idx="654">
                    <c:v>#N/A</c:v>
                  </c:pt>
                  <c:pt idx="655">
                    <c:v>#N/A</c:v>
                  </c:pt>
                  <c:pt idx="656">
                    <c:v>#N/A</c:v>
                  </c:pt>
                  <c:pt idx="657">
                    <c:v>#N/A</c:v>
                  </c:pt>
                  <c:pt idx="658">
                    <c:v>#N/A</c:v>
                  </c:pt>
                  <c:pt idx="659">
                    <c:v>#N/A</c:v>
                  </c:pt>
                  <c:pt idx="660">
                    <c:v>#N/A</c:v>
                  </c:pt>
                  <c:pt idx="661">
                    <c:v>#N/A</c:v>
                  </c:pt>
                  <c:pt idx="662">
                    <c:v>#N/A</c:v>
                  </c:pt>
                  <c:pt idx="663">
                    <c:v>#N/A</c:v>
                  </c:pt>
                  <c:pt idx="664">
                    <c:v>#N/A</c:v>
                  </c:pt>
                  <c:pt idx="665">
                    <c:v>#N/A</c:v>
                  </c:pt>
                  <c:pt idx="666">
                    <c:v>#N/A</c:v>
                  </c:pt>
                  <c:pt idx="667">
                    <c:v>#N/A</c:v>
                  </c:pt>
                  <c:pt idx="668">
                    <c:v>#N/A</c:v>
                  </c:pt>
                  <c:pt idx="669">
                    <c:v>#N/A</c:v>
                  </c:pt>
                  <c:pt idx="670">
                    <c:v>#N/A</c:v>
                  </c:pt>
                  <c:pt idx="671">
                    <c:v>#N/A</c:v>
                  </c:pt>
                  <c:pt idx="672">
                    <c:v>#N/A</c:v>
                  </c:pt>
                  <c:pt idx="673">
                    <c:v>#N/A</c:v>
                  </c:pt>
                  <c:pt idx="674">
                    <c:v>#N/A</c:v>
                  </c:pt>
                  <c:pt idx="675">
                    <c:v>#N/A</c:v>
                  </c:pt>
                  <c:pt idx="676">
                    <c:v>#N/A</c:v>
                  </c:pt>
                  <c:pt idx="677">
                    <c:v>#N/A</c:v>
                  </c:pt>
                  <c:pt idx="678">
                    <c:v>#N/A</c:v>
                  </c:pt>
                  <c:pt idx="679">
                    <c:v>#N/A</c:v>
                  </c:pt>
                  <c:pt idx="680">
                    <c:v>#N/A</c:v>
                  </c:pt>
                  <c:pt idx="681">
                    <c:v>#N/A</c:v>
                  </c:pt>
                  <c:pt idx="682">
                    <c:v>#N/A</c:v>
                  </c:pt>
                  <c:pt idx="683">
                    <c:v>#N/A</c:v>
                  </c:pt>
                  <c:pt idx="684">
                    <c:v>#N/A</c:v>
                  </c:pt>
                  <c:pt idx="685">
                    <c:v>#N/A</c:v>
                  </c:pt>
                  <c:pt idx="686">
                    <c:v>#N/A</c:v>
                  </c:pt>
                  <c:pt idx="687">
                    <c:v>#N/A</c:v>
                  </c:pt>
                  <c:pt idx="688">
                    <c:v>#N/A</c:v>
                  </c:pt>
                  <c:pt idx="689">
                    <c:v>#N/A</c:v>
                  </c:pt>
                  <c:pt idx="690">
                    <c:v>#N/A</c:v>
                  </c:pt>
                  <c:pt idx="691">
                    <c:v>#N/A</c:v>
                  </c:pt>
                  <c:pt idx="692">
                    <c:v>#N/A</c:v>
                  </c:pt>
                  <c:pt idx="693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8F-4FEF-8F1C-BAD694171E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25813087"/>
        <c:axId val="1825828063"/>
      </c:scatterChart>
      <c:valAx>
        <c:axId val="1825813087"/>
        <c:scaling>
          <c:orientation val="minMax"/>
          <c:max val="10"/>
          <c:min val="-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 (Steep vs.</a:t>
                </a:r>
                <a:r>
                  <a:rPr lang="en-US" baseline="0"/>
                  <a:t> Flat)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28063"/>
        <c:crosses val="autoZero"/>
        <c:crossBetween val="midCat"/>
      </c:valAx>
      <c:valAx>
        <c:axId val="1825828063"/>
        <c:scaling>
          <c:orientation val="minMax"/>
          <c:max val="0.1"/>
          <c:min val="-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Linearity (Straight</a:t>
                </a:r>
                <a:r>
                  <a:rPr lang="en-US" baseline="0"/>
                  <a:t> vs. Wavy)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81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51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  <xdr:twoCellAnchor>
    <xdr:from>
      <xdr:col>12</xdr:col>
      <xdr:colOff>47624</xdr:colOff>
      <xdr:row>5</xdr:row>
      <xdr:rowOff>42861</xdr:rowOff>
    </xdr:from>
    <xdr:to>
      <xdr:col>23</xdr:col>
      <xdr:colOff>133349</xdr:colOff>
      <xdr:row>27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12</xdr:col>
      <xdr:colOff>190500</xdr:colOff>
      <xdr:row>6</xdr:row>
      <xdr:rowOff>38100</xdr:rowOff>
    </xdr:from>
    <xdr:ext cx="1125308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963150" y="1143000"/>
          <a:ext cx="11253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Flat and Straight</a:t>
          </a:r>
        </a:p>
      </xdr:txBody>
    </xdr:sp>
    <xdr:clientData/>
  </xdr:oneCellAnchor>
  <xdr:oneCellAnchor>
    <xdr:from>
      <xdr:col>12</xdr:col>
      <xdr:colOff>200025</xdr:colOff>
      <xdr:row>25</xdr:row>
      <xdr:rowOff>9525</xdr:rowOff>
    </xdr:from>
    <xdr:ext cx="99694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9972675" y="4733925"/>
          <a:ext cx="9969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Flat and Wavy</a:t>
          </a:r>
        </a:p>
      </xdr:txBody>
    </xdr:sp>
    <xdr:clientData/>
  </xdr:oneCellAnchor>
  <xdr:oneCellAnchor>
    <xdr:from>
      <xdr:col>21</xdr:col>
      <xdr:colOff>123825</xdr:colOff>
      <xdr:row>25</xdr:row>
      <xdr:rowOff>38100</xdr:rowOff>
    </xdr:from>
    <xdr:ext cx="1111523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5382875" y="4762500"/>
          <a:ext cx="11115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Steep and Wavy</a:t>
          </a:r>
        </a:p>
      </xdr:txBody>
    </xdr:sp>
    <xdr:clientData/>
  </xdr:oneCellAnchor>
  <xdr:oneCellAnchor>
    <xdr:from>
      <xdr:col>21</xdr:col>
      <xdr:colOff>76200</xdr:colOff>
      <xdr:row>5</xdr:row>
      <xdr:rowOff>180975</xdr:rowOff>
    </xdr:from>
    <xdr:ext cx="123989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5335250" y="1095375"/>
          <a:ext cx="1239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Steep</a:t>
          </a:r>
          <a:r>
            <a:rPr lang="en-US" sz="1100" baseline="0"/>
            <a:t> and Straight</a:t>
          </a:r>
          <a:endParaRPr lang="en-US" sz="1100"/>
        </a:p>
      </xdr:txBody>
    </xdr:sp>
    <xdr:clientData/>
  </xdr:oneCellAnchor>
  <xdr:oneCellAnchor>
    <xdr:from>
      <xdr:col>17</xdr:col>
      <xdr:colOff>285750</xdr:colOff>
      <xdr:row>15</xdr:row>
      <xdr:rowOff>28575</xdr:rowOff>
    </xdr:from>
    <xdr:ext cx="43204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3163550" y="2847975"/>
          <a:ext cx="4320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Avg.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EO979"/>
  <sheetViews>
    <sheetView tabSelected="1" zoomScale="80" zoomScaleNormal="80" workbookViewId="0">
      <selection activeCell="A7" sqref="A7:A710"/>
    </sheetView>
  </sheetViews>
  <sheetFormatPr defaultRowHeight="15" x14ac:dyDescent="0.25"/>
  <cols>
    <col min="1" max="1" width="8.85546875" style="1"/>
    <col min="2" max="2" width="38.140625" style="1" bestFit="1" customWidth="1"/>
    <col min="3" max="3" width="14" style="1" bestFit="1" customWidth="1"/>
    <col min="4" max="5" width="16.42578125" style="1" bestFit="1" customWidth="1"/>
    <col min="6" max="6" width="16.7109375" style="1" bestFit="1" customWidth="1"/>
    <col min="7" max="7" width="9.7109375" style="1" bestFit="1" customWidth="1"/>
    <col min="8" max="8" width="11.42578125" style="1" bestFit="1" customWidth="1"/>
    <col min="9" max="9" width="12.85546875" style="2" bestFit="1" customWidth="1"/>
    <col min="10" max="10" width="12.42578125" bestFit="1" customWidth="1"/>
  </cols>
  <sheetData>
    <row r="1" spans="1:12" ht="14.45" customHeight="1" x14ac:dyDescent="0.25">
      <c r="A1" s="55"/>
      <c r="B1" s="52" t="s">
        <v>692</v>
      </c>
      <c r="C1" s="53"/>
      <c r="D1" s="53"/>
      <c r="E1" s="53"/>
      <c r="F1" s="53"/>
      <c r="G1" s="53"/>
      <c r="H1" s="54"/>
      <c r="I1" s="63" t="s">
        <v>700</v>
      </c>
      <c r="J1" s="50">
        <f>COUNT(F7:F711)</f>
        <v>244</v>
      </c>
    </row>
    <row r="2" spans="1:12" ht="14.45" customHeight="1" x14ac:dyDescent="0.25">
      <c r="A2" s="56"/>
      <c r="B2" s="52"/>
      <c r="C2" s="53"/>
      <c r="D2" s="53"/>
      <c r="E2" s="53"/>
      <c r="F2" s="53"/>
      <c r="G2" s="53"/>
      <c r="H2" s="54"/>
      <c r="I2" s="64"/>
      <c r="J2" s="51"/>
    </row>
    <row r="3" spans="1:12" ht="14.45" customHeight="1" x14ac:dyDescent="0.25">
      <c r="A3" s="56"/>
      <c r="B3" s="52"/>
      <c r="C3" s="53"/>
      <c r="D3" s="53"/>
      <c r="E3" s="53"/>
      <c r="F3" s="53"/>
      <c r="G3" s="53"/>
      <c r="H3" s="54"/>
      <c r="I3" s="64"/>
      <c r="J3" s="51"/>
    </row>
    <row r="4" spans="1:12" ht="14.25" customHeight="1" x14ac:dyDescent="0.25">
      <c r="A4" s="60" t="s">
        <v>103</v>
      </c>
      <c r="B4" s="61"/>
      <c r="C4" s="61"/>
      <c r="D4" s="61"/>
      <c r="E4" s="61"/>
      <c r="F4" s="61"/>
      <c r="G4" s="61"/>
      <c r="H4" s="61"/>
      <c r="I4" s="61"/>
      <c r="J4" s="62"/>
    </row>
    <row r="5" spans="1:12" x14ac:dyDescent="0.25">
      <c r="A5" s="57" t="s">
        <v>4</v>
      </c>
      <c r="B5" s="58"/>
      <c r="C5" s="59"/>
      <c r="D5" s="12" t="s">
        <v>107</v>
      </c>
      <c r="E5" s="24" t="s">
        <v>108</v>
      </c>
      <c r="F5" s="12" t="s">
        <v>696</v>
      </c>
      <c r="G5" s="27"/>
      <c r="H5" s="12" t="s">
        <v>698</v>
      </c>
      <c r="I5" s="12" t="s">
        <v>107</v>
      </c>
      <c r="J5" s="28" t="s">
        <v>699</v>
      </c>
    </row>
    <row r="6" spans="1:12" x14ac:dyDescent="0.25">
      <c r="A6" s="5" t="s">
        <v>2</v>
      </c>
      <c r="B6" s="6" t="s">
        <v>3</v>
      </c>
      <c r="C6" s="6" t="s">
        <v>0</v>
      </c>
      <c r="D6" s="6" t="s">
        <v>104</v>
      </c>
      <c r="E6" s="6" t="s">
        <v>106</v>
      </c>
      <c r="F6" s="6" t="s">
        <v>285</v>
      </c>
      <c r="G6" s="6" t="s">
        <v>693</v>
      </c>
      <c r="H6" s="6" t="s">
        <v>694</v>
      </c>
      <c r="I6" s="6" t="s">
        <v>695</v>
      </c>
      <c r="J6" s="9" t="s">
        <v>697</v>
      </c>
    </row>
    <row r="7" spans="1:12" x14ac:dyDescent="0.25">
      <c r="A7" s="4">
        <v>1</v>
      </c>
      <c r="B7" s="1" t="s">
        <v>109</v>
      </c>
      <c r="C7" s="1" t="s">
        <v>11</v>
      </c>
      <c r="D7" s="13">
        <v>3.855</v>
      </c>
      <c r="E7" s="2">
        <v>47.5</v>
      </c>
      <c r="F7" s="15">
        <v>5.7228000000000003</v>
      </c>
      <c r="G7" s="15">
        <v>0.99480000000000002</v>
      </c>
      <c r="H7" s="30">
        <v>698</v>
      </c>
      <c r="I7" s="13">
        <v>3.7850000000000001</v>
      </c>
      <c r="J7" s="31">
        <v>184.41215323645972</v>
      </c>
      <c r="K7" s="1"/>
      <c r="L7" s="1"/>
    </row>
    <row r="8" spans="1:12" x14ac:dyDescent="0.25">
      <c r="A8" s="4">
        <v>2</v>
      </c>
      <c r="B8" s="1" t="s">
        <v>400</v>
      </c>
      <c r="C8" s="1" t="s">
        <v>24</v>
      </c>
      <c r="D8" s="13">
        <v>3.35</v>
      </c>
      <c r="E8" s="2">
        <v>63.1</v>
      </c>
      <c r="F8" s="15">
        <v>6.1082000000000001</v>
      </c>
      <c r="G8" s="15">
        <v>0.95940000000000003</v>
      </c>
      <c r="H8" s="30">
        <v>635</v>
      </c>
      <c r="I8" s="13">
        <f>3.35-0.065</f>
        <v>3.2850000000000001</v>
      </c>
      <c r="J8" s="31">
        <f>H8/I8</f>
        <v>193.30289193302892</v>
      </c>
      <c r="K8" s="1"/>
      <c r="L8" s="1"/>
    </row>
    <row r="9" spans="1:12" x14ac:dyDescent="0.25">
      <c r="A9" s="4">
        <v>3</v>
      </c>
      <c r="B9" s="1" t="s">
        <v>79</v>
      </c>
      <c r="C9" s="1" t="s">
        <v>24</v>
      </c>
      <c r="D9" s="13">
        <v>3.165</v>
      </c>
      <c r="E9" s="2">
        <v>62.2</v>
      </c>
      <c r="F9" s="15">
        <v>4.9641999999999999</v>
      </c>
      <c r="G9" s="15">
        <v>0.98760000000000003</v>
      </c>
      <c r="H9" s="30">
        <v>607</v>
      </c>
      <c r="I9" s="13">
        <v>3.11</v>
      </c>
      <c r="J9" s="31">
        <v>195.17684887459808</v>
      </c>
      <c r="K9" s="1"/>
      <c r="L9" s="1"/>
    </row>
    <row r="10" spans="1:12" x14ac:dyDescent="0.25">
      <c r="A10" s="4">
        <v>4</v>
      </c>
      <c r="B10" s="1" t="s">
        <v>752</v>
      </c>
      <c r="C10" s="1" t="s">
        <v>24</v>
      </c>
      <c r="D10" s="13">
        <v>3.51</v>
      </c>
      <c r="E10" s="2">
        <v>73.400000000000006</v>
      </c>
      <c r="F10" s="15">
        <v>5.7496999999999998</v>
      </c>
      <c r="G10" s="15">
        <v>0.99170000000000003</v>
      </c>
      <c r="H10" s="30">
        <v>639</v>
      </c>
      <c r="I10" s="13">
        <v>3.43</v>
      </c>
      <c r="J10" s="31">
        <f>H10/I10</f>
        <v>186.29737609329445</v>
      </c>
      <c r="K10" s="1"/>
      <c r="L10" s="1"/>
    </row>
    <row r="11" spans="1:12" x14ac:dyDescent="0.25">
      <c r="A11" s="4">
        <v>5</v>
      </c>
      <c r="B11" s="1" t="s">
        <v>522</v>
      </c>
      <c r="C11" s="1" t="s">
        <v>24</v>
      </c>
      <c r="D11" s="13">
        <v>3.7949999999999999</v>
      </c>
      <c r="E11" s="2">
        <v>52.4</v>
      </c>
      <c r="F11" s="15"/>
      <c r="G11" s="15"/>
      <c r="H11" s="30"/>
      <c r="I11" s="13"/>
      <c r="J11" s="31"/>
      <c r="K11" s="1"/>
      <c r="L11" s="1"/>
    </row>
    <row r="12" spans="1:12" x14ac:dyDescent="0.25">
      <c r="A12" s="4">
        <v>6</v>
      </c>
      <c r="B12" s="1" t="s">
        <v>523</v>
      </c>
      <c r="C12" s="1" t="s">
        <v>24</v>
      </c>
      <c r="D12" s="13">
        <v>3.8050000000000002</v>
      </c>
      <c r="E12" s="2">
        <v>56.4</v>
      </c>
      <c r="F12" s="15"/>
      <c r="G12" s="15"/>
      <c r="H12" s="30"/>
      <c r="I12" s="13"/>
      <c r="J12" s="31"/>
      <c r="K12" s="1"/>
      <c r="L12" s="1"/>
    </row>
    <row r="13" spans="1:12" x14ac:dyDescent="0.25">
      <c r="A13" s="4">
        <v>7</v>
      </c>
      <c r="B13" s="1" t="s">
        <v>524</v>
      </c>
      <c r="C13" s="1" t="s">
        <v>24</v>
      </c>
      <c r="D13" s="13">
        <v>3.8149999999999999</v>
      </c>
      <c r="E13" s="2">
        <v>52.3</v>
      </c>
      <c r="F13" s="15"/>
      <c r="G13" s="15"/>
      <c r="H13" s="30"/>
      <c r="I13" s="13"/>
      <c r="J13" s="31"/>
      <c r="K13" s="1"/>
      <c r="L13" s="1"/>
    </row>
    <row r="14" spans="1:12" x14ac:dyDescent="0.25">
      <c r="A14" s="4">
        <v>8</v>
      </c>
      <c r="B14" s="1" t="s">
        <v>525</v>
      </c>
      <c r="C14" s="1" t="s">
        <v>24</v>
      </c>
      <c r="D14" s="13">
        <v>3.9049999999999998</v>
      </c>
      <c r="E14" s="2">
        <v>54.4</v>
      </c>
      <c r="F14" s="15"/>
      <c r="G14" s="15"/>
      <c r="H14" s="30"/>
      <c r="I14" s="13"/>
      <c r="J14" s="31"/>
      <c r="K14" s="1"/>
      <c r="L14" s="1"/>
    </row>
    <row r="15" spans="1:12" x14ac:dyDescent="0.25">
      <c r="A15" s="4">
        <v>9</v>
      </c>
      <c r="B15" s="1" t="s">
        <v>84</v>
      </c>
      <c r="C15" s="1" t="s">
        <v>24</v>
      </c>
      <c r="D15" s="13">
        <v>3.9550000000000001</v>
      </c>
      <c r="E15" s="2">
        <v>54.3</v>
      </c>
      <c r="F15" s="15">
        <v>4.3779000000000003</v>
      </c>
      <c r="G15" s="15">
        <v>0.99439999999999995</v>
      </c>
      <c r="H15" s="30">
        <v>686</v>
      </c>
      <c r="I15" s="13">
        <v>3.91</v>
      </c>
      <c r="J15" s="31">
        <v>175.44757033248081</v>
      </c>
      <c r="K15" s="1"/>
      <c r="L15" s="1"/>
    </row>
    <row r="16" spans="1:12" x14ac:dyDescent="0.25">
      <c r="A16" s="4">
        <v>10</v>
      </c>
      <c r="B16" s="1" t="s">
        <v>526</v>
      </c>
      <c r="C16" s="1" t="s">
        <v>24</v>
      </c>
      <c r="D16" s="13">
        <v>3.78</v>
      </c>
      <c r="E16" s="2">
        <v>52.4</v>
      </c>
      <c r="F16" s="15"/>
      <c r="G16" s="15"/>
      <c r="H16" s="30"/>
      <c r="I16" s="13"/>
      <c r="J16" s="31"/>
      <c r="K16" s="1"/>
      <c r="L16" s="1"/>
    </row>
    <row r="17" spans="1:12" x14ac:dyDescent="0.25">
      <c r="A17" s="4">
        <v>11</v>
      </c>
      <c r="B17" s="1" t="s">
        <v>527</v>
      </c>
      <c r="C17" s="1" t="s">
        <v>24</v>
      </c>
      <c r="D17" s="13">
        <v>3.835</v>
      </c>
      <c r="E17" s="2">
        <v>53.4</v>
      </c>
      <c r="F17" s="15"/>
      <c r="G17" s="15"/>
      <c r="H17" s="30"/>
      <c r="I17" s="13"/>
      <c r="J17" s="31"/>
      <c r="K17" s="1"/>
      <c r="L17" s="1"/>
    </row>
    <row r="18" spans="1:12" x14ac:dyDescent="0.25">
      <c r="A18" s="4">
        <v>12</v>
      </c>
      <c r="B18" s="1" t="s">
        <v>528</v>
      </c>
      <c r="C18" s="1" t="s">
        <v>24</v>
      </c>
      <c r="D18" s="13">
        <v>3.9049999999999998</v>
      </c>
      <c r="E18" s="2">
        <v>51.5</v>
      </c>
      <c r="F18" s="15"/>
      <c r="G18" s="15"/>
      <c r="H18" s="30"/>
      <c r="I18" s="13"/>
      <c r="J18" s="31"/>
      <c r="K18" s="1"/>
      <c r="L18" s="1"/>
    </row>
    <row r="19" spans="1:12" x14ac:dyDescent="0.25">
      <c r="A19" s="4">
        <v>13</v>
      </c>
      <c r="B19" s="1" t="s">
        <v>74</v>
      </c>
      <c r="C19" s="1" t="s">
        <v>24</v>
      </c>
      <c r="D19" s="13">
        <v>3.41</v>
      </c>
      <c r="E19" s="2">
        <v>76.5</v>
      </c>
      <c r="F19" s="15">
        <v>6.4249000000000001</v>
      </c>
      <c r="G19" s="15">
        <v>0.99709999999999999</v>
      </c>
      <c r="H19" s="30">
        <v>649</v>
      </c>
      <c r="I19" s="13">
        <v>3.35</v>
      </c>
      <c r="J19" s="31">
        <v>193.73134328358208</v>
      </c>
      <c r="K19" s="1"/>
      <c r="L19" s="1"/>
    </row>
    <row r="20" spans="1:12" x14ac:dyDescent="0.25">
      <c r="A20" s="4">
        <v>14</v>
      </c>
      <c r="B20" s="1" t="s">
        <v>751</v>
      </c>
      <c r="C20" s="1" t="s">
        <v>24</v>
      </c>
      <c r="D20" s="13">
        <v>3.5649999999999999</v>
      </c>
      <c r="E20" s="2">
        <v>63.8</v>
      </c>
      <c r="F20" s="15">
        <v>5.2595999999999998</v>
      </c>
      <c r="G20" s="15">
        <v>0.99480000000000002</v>
      </c>
      <c r="H20" s="30">
        <v>625</v>
      </c>
      <c r="I20" s="13">
        <v>3.4849999999999999</v>
      </c>
      <c r="J20" s="31">
        <f>H20/I20</f>
        <v>179.34002869440459</v>
      </c>
      <c r="K20" s="1"/>
      <c r="L20" s="1"/>
    </row>
    <row r="21" spans="1:12" x14ac:dyDescent="0.25">
      <c r="A21" s="4">
        <v>15</v>
      </c>
      <c r="B21" s="1" t="s">
        <v>408</v>
      </c>
      <c r="C21" s="1" t="s">
        <v>24</v>
      </c>
      <c r="D21" s="13">
        <v>3.2549999999999999</v>
      </c>
      <c r="E21" s="2">
        <v>58.4</v>
      </c>
      <c r="F21" s="15">
        <v>7.0519999999999996</v>
      </c>
      <c r="G21" s="15">
        <v>0.99390000000000001</v>
      </c>
      <c r="H21" s="30">
        <v>616</v>
      </c>
      <c r="I21" s="13">
        <v>3.2050000000000001</v>
      </c>
      <c r="J21" s="31">
        <v>192.1996879875195</v>
      </c>
      <c r="K21" s="1"/>
      <c r="L21" s="1"/>
    </row>
    <row r="22" spans="1:12" x14ac:dyDescent="0.25">
      <c r="A22" s="4">
        <v>16</v>
      </c>
      <c r="B22" s="1" t="s">
        <v>625</v>
      </c>
      <c r="C22" s="1" t="s">
        <v>223</v>
      </c>
      <c r="D22" s="13">
        <v>3.33</v>
      </c>
      <c r="E22" s="2">
        <v>47.1</v>
      </c>
      <c r="F22" s="15"/>
      <c r="G22" s="15"/>
      <c r="H22" s="30"/>
      <c r="I22" s="13"/>
      <c r="J22" s="31"/>
      <c r="K22" s="1"/>
      <c r="L22" s="1"/>
    </row>
    <row r="23" spans="1:12" x14ac:dyDescent="0.25">
      <c r="A23" s="4">
        <v>17</v>
      </c>
      <c r="B23" s="1" t="s">
        <v>409</v>
      </c>
      <c r="C23" s="1" t="s">
        <v>17</v>
      </c>
      <c r="D23" s="13">
        <v>3.89</v>
      </c>
      <c r="E23" s="2">
        <v>43</v>
      </c>
      <c r="F23" s="15">
        <v>4.367</v>
      </c>
      <c r="G23" s="15">
        <v>0.99639999999999995</v>
      </c>
      <c r="H23" s="30">
        <v>721</v>
      </c>
      <c r="I23" s="13">
        <v>3.85</v>
      </c>
      <c r="J23" s="31">
        <v>187.27272727272728</v>
      </c>
      <c r="K23" s="1"/>
      <c r="L23" s="1"/>
    </row>
    <row r="24" spans="1:12" x14ac:dyDescent="0.25">
      <c r="A24" s="4">
        <v>18</v>
      </c>
      <c r="B24" s="1" t="s">
        <v>410</v>
      </c>
      <c r="C24" s="1" t="s">
        <v>17</v>
      </c>
      <c r="D24" s="13">
        <v>3.9550000000000001</v>
      </c>
      <c r="E24" s="2">
        <v>54.1</v>
      </c>
      <c r="F24" s="15">
        <v>3.9009999999999998</v>
      </c>
      <c r="G24" s="15">
        <v>0.99150000000000005</v>
      </c>
      <c r="H24" s="30">
        <v>764</v>
      </c>
      <c r="I24" s="13">
        <v>3.8850000000000002</v>
      </c>
      <c r="J24" s="31">
        <v>196.65379665379663</v>
      </c>
      <c r="K24" s="1"/>
      <c r="L24" s="1"/>
    </row>
    <row r="25" spans="1:12" x14ac:dyDescent="0.25">
      <c r="A25" s="4">
        <v>19</v>
      </c>
      <c r="B25" s="1" t="s">
        <v>411</v>
      </c>
      <c r="C25" s="1" t="s">
        <v>17</v>
      </c>
      <c r="D25" s="13">
        <v>3.43</v>
      </c>
      <c r="E25" s="2">
        <v>54.9</v>
      </c>
      <c r="F25" s="15">
        <v>4.7423999999999999</v>
      </c>
      <c r="G25" s="15">
        <v>0.99470000000000003</v>
      </c>
      <c r="H25" s="30">
        <v>647</v>
      </c>
      <c r="I25" s="13">
        <v>3.3600000000000003</v>
      </c>
      <c r="J25" s="31">
        <v>192.5595238095238</v>
      </c>
      <c r="K25" s="1"/>
      <c r="L25" s="1"/>
    </row>
    <row r="26" spans="1:12" x14ac:dyDescent="0.25">
      <c r="A26" s="4">
        <v>20</v>
      </c>
      <c r="B26" s="1" t="s">
        <v>632</v>
      </c>
      <c r="C26" s="1" t="s">
        <v>17</v>
      </c>
      <c r="D26" s="13">
        <v>4.1749999999999998</v>
      </c>
      <c r="E26" s="2">
        <v>73</v>
      </c>
      <c r="F26" s="15"/>
      <c r="G26" s="15"/>
      <c r="H26" s="30"/>
      <c r="I26" s="13"/>
      <c r="J26" s="31"/>
      <c r="K26" s="1"/>
      <c r="L26" s="1"/>
    </row>
    <row r="27" spans="1:12" x14ac:dyDescent="0.25">
      <c r="A27" s="4">
        <v>21</v>
      </c>
      <c r="B27" s="1" t="s">
        <v>454</v>
      </c>
      <c r="C27" s="1" t="s">
        <v>17</v>
      </c>
      <c r="D27" s="13">
        <v>3.7949999999999999</v>
      </c>
      <c r="E27" s="2">
        <v>59.8</v>
      </c>
      <c r="F27" s="15">
        <v>6.9278000000000004</v>
      </c>
      <c r="G27" s="15">
        <v>0.99829999999999997</v>
      </c>
      <c r="H27" s="30">
        <v>651</v>
      </c>
      <c r="I27" s="13">
        <v>3.6349999999999998</v>
      </c>
      <c r="J27" s="31">
        <v>179.09215955983495</v>
      </c>
      <c r="K27" s="1"/>
      <c r="L27" s="1"/>
    </row>
    <row r="28" spans="1:12" x14ac:dyDescent="0.25">
      <c r="A28" s="4">
        <v>22</v>
      </c>
      <c r="B28" s="1" t="s">
        <v>97</v>
      </c>
      <c r="C28" s="1" t="s">
        <v>19</v>
      </c>
      <c r="D28" s="13">
        <v>3.93</v>
      </c>
      <c r="E28" s="2">
        <v>44.9</v>
      </c>
      <c r="F28" s="15">
        <v>3.1701999999999999</v>
      </c>
      <c r="G28" s="15">
        <v>0.99260000000000004</v>
      </c>
      <c r="H28" s="30">
        <v>751</v>
      </c>
      <c r="I28" s="13">
        <v>3.843</v>
      </c>
      <c r="J28" s="31">
        <v>195.42024460057246</v>
      </c>
      <c r="K28" s="1"/>
      <c r="L28" s="1"/>
    </row>
    <row r="29" spans="1:12" x14ac:dyDescent="0.25">
      <c r="A29" s="4">
        <v>23</v>
      </c>
      <c r="B29" s="1" t="s">
        <v>268</v>
      </c>
      <c r="C29" s="1" t="s">
        <v>9</v>
      </c>
      <c r="D29" s="13">
        <v>3.66</v>
      </c>
      <c r="E29" s="2">
        <v>55.7</v>
      </c>
      <c r="F29" s="15"/>
      <c r="G29" s="15"/>
      <c r="H29" s="30"/>
      <c r="I29" s="13"/>
      <c r="J29" s="31"/>
      <c r="K29" s="1"/>
      <c r="L29" s="1"/>
    </row>
    <row r="30" spans="1:12" x14ac:dyDescent="0.25">
      <c r="A30" s="4">
        <v>24</v>
      </c>
      <c r="B30" s="1" t="s">
        <v>633</v>
      </c>
      <c r="C30" s="1" t="s">
        <v>13</v>
      </c>
      <c r="D30" s="13">
        <v>3.3</v>
      </c>
      <c r="E30" s="2">
        <v>54.1</v>
      </c>
      <c r="F30" s="15"/>
      <c r="G30" s="15"/>
      <c r="H30" s="30"/>
      <c r="I30" s="13"/>
      <c r="J30" s="31"/>
      <c r="K30" s="1"/>
      <c r="L30" s="1"/>
    </row>
    <row r="31" spans="1:12" x14ac:dyDescent="0.25">
      <c r="A31" s="4">
        <v>25</v>
      </c>
      <c r="B31" s="1" t="s">
        <v>90</v>
      </c>
      <c r="C31" s="1" t="s">
        <v>9</v>
      </c>
      <c r="D31" s="13">
        <v>3.8250000000000002</v>
      </c>
      <c r="E31" s="2">
        <v>49.3</v>
      </c>
      <c r="F31" s="15">
        <v>1.8434999999999999</v>
      </c>
      <c r="G31" s="15">
        <v>0.76519999999999999</v>
      </c>
      <c r="H31" s="30">
        <v>715</v>
      </c>
      <c r="I31" s="13">
        <v>3.75</v>
      </c>
      <c r="J31" s="31">
        <v>190.66666666666666</v>
      </c>
      <c r="K31" s="1"/>
      <c r="L31" s="1"/>
    </row>
    <row r="32" spans="1:12" x14ac:dyDescent="0.25">
      <c r="A32" s="4">
        <v>26</v>
      </c>
      <c r="B32" s="1" t="s">
        <v>221</v>
      </c>
      <c r="C32" s="1" t="s">
        <v>9</v>
      </c>
      <c r="D32" s="13">
        <v>3.7949999999999999</v>
      </c>
      <c r="E32" s="2">
        <v>46.5</v>
      </c>
      <c r="F32" s="15">
        <v>1.7698</v>
      </c>
      <c r="G32" s="15">
        <v>0.90610000000000002</v>
      </c>
      <c r="H32" s="30">
        <v>658</v>
      </c>
      <c r="I32" s="13">
        <v>3.6999999999999997</v>
      </c>
      <c r="J32" s="31">
        <v>177.83783783783784</v>
      </c>
      <c r="K32" s="1"/>
      <c r="L32" s="1"/>
    </row>
    <row r="33" spans="1:12" x14ac:dyDescent="0.25">
      <c r="A33" s="4">
        <v>27</v>
      </c>
      <c r="B33" s="1" t="s">
        <v>261</v>
      </c>
      <c r="C33" s="1" t="s">
        <v>9</v>
      </c>
      <c r="D33" s="13">
        <v>3.09</v>
      </c>
      <c r="E33" s="2">
        <v>49.5</v>
      </c>
      <c r="F33" s="15">
        <v>2.5821999999999998</v>
      </c>
      <c r="G33" s="15">
        <v>0.97470000000000001</v>
      </c>
      <c r="H33" s="30">
        <v>592</v>
      </c>
      <c r="I33" s="13">
        <v>3.03</v>
      </c>
      <c r="J33" s="31">
        <v>195.37953795379539</v>
      </c>
      <c r="K33" s="1"/>
      <c r="L33" s="1"/>
    </row>
    <row r="34" spans="1:12" x14ac:dyDescent="0.25">
      <c r="A34" s="4">
        <v>28</v>
      </c>
      <c r="B34" s="1" t="s">
        <v>634</v>
      </c>
      <c r="C34" s="1" t="s">
        <v>13</v>
      </c>
      <c r="D34" s="13">
        <v>3.8450000000000002</v>
      </c>
      <c r="E34" s="2">
        <v>55</v>
      </c>
      <c r="F34" s="15"/>
      <c r="G34" s="15"/>
      <c r="H34" s="30"/>
      <c r="I34" s="13"/>
      <c r="J34" s="31"/>
      <c r="K34" s="1"/>
      <c r="L34" s="1"/>
    </row>
    <row r="35" spans="1:12" x14ac:dyDescent="0.25">
      <c r="A35" s="4">
        <v>29</v>
      </c>
      <c r="B35" s="1" t="s">
        <v>262</v>
      </c>
      <c r="C35" s="1" t="s">
        <v>9</v>
      </c>
      <c r="D35" s="13">
        <v>3.5049999999999999</v>
      </c>
      <c r="E35" s="2">
        <v>47.8</v>
      </c>
      <c r="F35" s="15">
        <v>2.7107000000000001</v>
      </c>
      <c r="G35" s="15">
        <v>0.99150000000000005</v>
      </c>
      <c r="H35" s="30">
        <v>655</v>
      </c>
      <c r="I35" s="13">
        <v>3.4049999999999998</v>
      </c>
      <c r="J35" s="31">
        <v>192.36417033773864</v>
      </c>
      <c r="K35" s="1"/>
      <c r="L35" s="1"/>
    </row>
    <row r="36" spans="1:12" x14ac:dyDescent="0.25">
      <c r="A36" s="4">
        <v>30</v>
      </c>
      <c r="B36" s="1" t="s">
        <v>21</v>
      </c>
      <c r="C36" s="1" t="s">
        <v>9</v>
      </c>
      <c r="D36" s="13">
        <v>4.0750000000000002</v>
      </c>
      <c r="E36" s="2">
        <v>56.3</v>
      </c>
      <c r="F36" s="15">
        <v>2.7871999999999999</v>
      </c>
      <c r="G36" s="15">
        <v>0.97119999999999995</v>
      </c>
      <c r="H36" s="30">
        <v>744</v>
      </c>
      <c r="I36" s="13">
        <v>3.99</v>
      </c>
      <c r="J36" s="31">
        <v>186.46616541353382</v>
      </c>
      <c r="K36" s="1"/>
      <c r="L36" s="1"/>
    </row>
    <row r="37" spans="1:12" x14ac:dyDescent="0.25">
      <c r="A37" s="4">
        <v>31</v>
      </c>
      <c r="B37" s="1" t="s">
        <v>22</v>
      </c>
      <c r="C37" s="1" t="s">
        <v>9</v>
      </c>
      <c r="D37" s="13">
        <v>4.1050000000000004</v>
      </c>
      <c r="E37" s="2">
        <v>50.1</v>
      </c>
      <c r="F37" s="15">
        <v>3.4245999999999999</v>
      </c>
      <c r="G37" s="15">
        <v>0.99429999999999996</v>
      </c>
      <c r="H37" s="30">
        <v>790</v>
      </c>
      <c r="I37" s="13">
        <v>4.0600000000000005</v>
      </c>
      <c r="J37" s="31">
        <v>194.58128078817731</v>
      </c>
      <c r="K37" s="1"/>
      <c r="L37" s="1"/>
    </row>
    <row r="38" spans="1:12" x14ac:dyDescent="0.25">
      <c r="A38" s="4">
        <v>32</v>
      </c>
      <c r="B38" s="1" t="s">
        <v>20</v>
      </c>
      <c r="C38" s="1" t="s">
        <v>9</v>
      </c>
      <c r="D38" s="13">
        <v>4.0949999999999998</v>
      </c>
      <c r="E38" s="2">
        <v>45.2</v>
      </c>
      <c r="F38" s="15">
        <v>2.7191999999999998</v>
      </c>
      <c r="G38" s="15">
        <v>0.98709999999999998</v>
      </c>
      <c r="H38" s="30">
        <v>752</v>
      </c>
      <c r="I38" s="13">
        <v>4.0249999999999995</v>
      </c>
      <c r="J38" s="31">
        <v>186.83229813664599</v>
      </c>
      <c r="K38" s="1"/>
      <c r="L38" s="1"/>
    </row>
    <row r="39" spans="1:12" x14ac:dyDescent="0.25">
      <c r="A39" s="4">
        <v>33</v>
      </c>
      <c r="B39" s="1" t="s">
        <v>25</v>
      </c>
      <c r="C39" s="1" t="s">
        <v>9</v>
      </c>
      <c r="D39" s="13">
        <v>3.54</v>
      </c>
      <c r="E39" s="2">
        <v>57.4</v>
      </c>
      <c r="F39" s="15">
        <v>5.2805999999999997</v>
      </c>
      <c r="G39" s="15">
        <v>0.99539999999999995</v>
      </c>
      <c r="H39" s="30">
        <v>652</v>
      </c>
      <c r="I39" s="13">
        <v>3.4550000000000001</v>
      </c>
      <c r="J39" s="31">
        <v>188.71201157742402</v>
      </c>
      <c r="K39" s="1"/>
      <c r="L39" s="1"/>
    </row>
    <row r="40" spans="1:12" x14ac:dyDescent="0.25">
      <c r="A40" s="4">
        <v>34</v>
      </c>
      <c r="B40" s="1" t="s">
        <v>83</v>
      </c>
      <c r="C40" s="1" t="s">
        <v>9</v>
      </c>
      <c r="D40" s="13">
        <v>3.9849999999999999</v>
      </c>
      <c r="E40" s="2">
        <v>59.1</v>
      </c>
      <c r="F40" s="15">
        <v>4.6487999999999996</v>
      </c>
      <c r="G40" s="15">
        <v>0.97860000000000003</v>
      </c>
      <c r="H40" s="30">
        <v>701</v>
      </c>
      <c r="I40" s="13">
        <v>3.92</v>
      </c>
      <c r="J40" s="31">
        <v>178.82653061224491</v>
      </c>
      <c r="K40" s="1"/>
      <c r="L40" s="1"/>
    </row>
    <row r="41" spans="1:12" x14ac:dyDescent="0.25">
      <c r="A41" s="4">
        <v>35</v>
      </c>
      <c r="B41" s="1" t="s">
        <v>26</v>
      </c>
      <c r="C41" s="1" t="s">
        <v>9</v>
      </c>
      <c r="D41" s="13">
        <v>3.69</v>
      </c>
      <c r="E41" s="2">
        <v>44.7</v>
      </c>
      <c r="F41" s="15">
        <v>2.9554999999999998</v>
      </c>
      <c r="G41" s="15">
        <v>0.98319999999999996</v>
      </c>
      <c r="H41" s="30">
        <v>692</v>
      </c>
      <c r="I41" s="13">
        <v>3.6</v>
      </c>
      <c r="J41" s="31">
        <v>192.22222222222223</v>
      </c>
      <c r="K41" s="1"/>
      <c r="L41" s="1"/>
    </row>
    <row r="42" spans="1:12" x14ac:dyDescent="0.25">
      <c r="A42" s="4">
        <v>36</v>
      </c>
      <c r="B42" s="1" t="s">
        <v>753</v>
      </c>
      <c r="C42" s="1" t="s">
        <v>13</v>
      </c>
      <c r="D42" s="13">
        <v>4.0449999999999999</v>
      </c>
      <c r="E42" s="2">
        <v>60</v>
      </c>
      <c r="F42" s="15">
        <v>5.8628</v>
      </c>
      <c r="G42" s="15">
        <v>0.99719999999999998</v>
      </c>
      <c r="H42" s="30">
        <v>775</v>
      </c>
      <c r="I42" s="13">
        <v>3.9950000000000001</v>
      </c>
      <c r="J42" s="31">
        <f>H42/I42</f>
        <v>193.99249061326657</v>
      </c>
      <c r="K42" s="1"/>
      <c r="L42" s="1"/>
    </row>
    <row r="43" spans="1:12" x14ac:dyDescent="0.25">
      <c r="A43" s="4">
        <v>37</v>
      </c>
      <c r="B43" s="1" t="s">
        <v>754</v>
      </c>
      <c r="C43" s="1" t="s">
        <v>12</v>
      </c>
      <c r="D43" s="13">
        <v>3.9550000000000001</v>
      </c>
      <c r="E43" s="2">
        <v>64.3</v>
      </c>
      <c r="F43" s="15">
        <v>8.3844999999999992</v>
      </c>
      <c r="G43" s="15">
        <v>0.99939999999999996</v>
      </c>
      <c r="H43" s="30">
        <v>738</v>
      </c>
      <c r="I43" s="13">
        <v>3.88</v>
      </c>
      <c r="J43" s="31">
        <f>H43/I43</f>
        <v>190.20618556701032</v>
      </c>
      <c r="K43" s="1"/>
      <c r="L43" s="1"/>
    </row>
    <row r="44" spans="1:12" x14ac:dyDescent="0.25">
      <c r="A44" s="4">
        <v>38</v>
      </c>
      <c r="B44" s="1" t="s">
        <v>461</v>
      </c>
      <c r="C44" s="1" t="s">
        <v>9</v>
      </c>
      <c r="D44" s="13">
        <v>3.9249999999999998</v>
      </c>
      <c r="E44" s="2">
        <v>58.2</v>
      </c>
      <c r="F44" s="15">
        <v>6.9945000000000004</v>
      </c>
      <c r="G44" s="15">
        <v>0.99329999999999996</v>
      </c>
      <c r="H44" s="30">
        <v>712</v>
      </c>
      <c r="I44" s="13">
        <v>3.8849999999999998</v>
      </c>
      <c r="J44" s="31">
        <v>183.26898326898328</v>
      </c>
      <c r="K44" s="1"/>
      <c r="L44" s="1"/>
    </row>
    <row r="45" spans="1:12" x14ac:dyDescent="0.25">
      <c r="A45" s="4">
        <v>39</v>
      </c>
      <c r="B45" s="1" t="s">
        <v>616</v>
      </c>
      <c r="C45" s="1" t="s">
        <v>12</v>
      </c>
      <c r="D45" s="13">
        <v>3.84</v>
      </c>
      <c r="E45" s="2">
        <v>48.2</v>
      </c>
      <c r="F45" s="15"/>
      <c r="G45" s="15"/>
      <c r="H45" s="30"/>
      <c r="I45" s="13"/>
      <c r="J45" s="31"/>
      <c r="K45" s="1"/>
      <c r="L45" s="1"/>
    </row>
    <row r="46" spans="1:12" x14ac:dyDescent="0.25">
      <c r="A46" s="4">
        <v>40</v>
      </c>
      <c r="B46" s="1" t="s">
        <v>617</v>
      </c>
      <c r="C46" s="1" t="s">
        <v>12</v>
      </c>
      <c r="D46" s="13">
        <v>3.78</v>
      </c>
      <c r="E46" s="2">
        <v>59.2</v>
      </c>
      <c r="F46" s="15"/>
      <c r="G46" s="15"/>
      <c r="H46" s="30"/>
      <c r="I46" s="13"/>
      <c r="J46" s="31"/>
      <c r="K46" s="1"/>
      <c r="L46" s="1"/>
    </row>
    <row r="47" spans="1:12" x14ac:dyDescent="0.25">
      <c r="A47" s="4">
        <v>41</v>
      </c>
      <c r="B47" s="1" t="s">
        <v>635</v>
      </c>
      <c r="C47" s="1" t="s">
        <v>13</v>
      </c>
      <c r="D47" s="13">
        <v>3.915</v>
      </c>
      <c r="E47" s="2">
        <v>64</v>
      </c>
      <c r="F47" s="15"/>
      <c r="G47" s="15"/>
      <c r="H47" s="30"/>
      <c r="I47" s="13"/>
      <c r="J47" s="31"/>
      <c r="K47" s="1"/>
      <c r="L47" s="1"/>
    </row>
    <row r="48" spans="1:12" x14ac:dyDescent="0.25">
      <c r="A48" s="4">
        <v>42</v>
      </c>
      <c r="B48" s="1" t="s">
        <v>529</v>
      </c>
      <c r="C48" s="1" t="s">
        <v>9</v>
      </c>
      <c r="D48" s="13">
        <v>3.44</v>
      </c>
      <c r="E48" s="2">
        <v>51.5</v>
      </c>
      <c r="F48" s="15"/>
      <c r="G48" s="15"/>
      <c r="H48" s="30"/>
      <c r="I48" s="13"/>
      <c r="J48" s="31"/>
      <c r="K48" s="1"/>
      <c r="L48" s="1"/>
    </row>
    <row r="49" spans="1:12" x14ac:dyDescent="0.25">
      <c r="A49" s="4">
        <v>43</v>
      </c>
      <c r="B49" s="1" t="s">
        <v>636</v>
      </c>
      <c r="C49" s="1" t="s">
        <v>13</v>
      </c>
      <c r="D49" s="13">
        <v>3.64</v>
      </c>
      <c r="E49" s="2">
        <v>52.4</v>
      </c>
      <c r="F49" s="15"/>
      <c r="G49" s="15"/>
      <c r="H49" s="30"/>
      <c r="I49" s="13"/>
      <c r="J49" s="31"/>
      <c r="K49" s="1"/>
      <c r="L49" s="1"/>
    </row>
    <row r="50" spans="1:12" x14ac:dyDescent="0.25">
      <c r="A50" s="4">
        <v>44</v>
      </c>
      <c r="B50" s="1" t="s">
        <v>73</v>
      </c>
      <c r="C50" s="1" t="s">
        <v>9</v>
      </c>
      <c r="D50" s="13">
        <v>3.8149999999999999</v>
      </c>
      <c r="E50" s="2">
        <v>51.1</v>
      </c>
      <c r="F50" s="15">
        <v>3.0806</v>
      </c>
      <c r="G50" s="15">
        <v>0.98519999999999996</v>
      </c>
      <c r="H50" s="30">
        <v>738</v>
      </c>
      <c r="I50" s="13">
        <v>3.7549999999999999</v>
      </c>
      <c r="J50" s="31">
        <v>196.53794940079894</v>
      </c>
      <c r="K50" s="1"/>
      <c r="L50" s="1"/>
    </row>
    <row r="51" spans="1:12" x14ac:dyDescent="0.25">
      <c r="A51" s="4">
        <v>45</v>
      </c>
      <c r="B51" s="1" t="s">
        <v>72</v>
      </c>
      <c r="C51" s="1" t="s">
        <v>9</v>
      </c>
      <c r="D51" s="13">
        <v>3.12</v>
      </c>
      <c r="E51" s="2">
        <v>50.1</v>
      </c>
      <c r="F51" s="15">
        <v>2.9933000000000001</v>
      </c>
      <c r="G51" s="15">
        <v>0.97629999999999995</v>
      </c>
      <c r="H51" s="30">
        <v>599</v>
      </c>
      <c r="I51" s="13">
        <v>3.0550000000000002</v>
      </c>
      <c r="J51" s="31">
        <v>196.07201309328968</v>
      </c>
      <c r="K51" s="1"/>
      <c r="L51" s="1"/>
    </row>
    <row r="52" spans="1:12" x14ac:dyDescent="0.25">
      <c r="A52" s="4">
        <v>46</v>
      </c>
      <c r="B52" s="1" t="s">
        <v>637</v>
      </c>
      <c r="C52" s="1" t="s">
        <v>13</v>
      </c>
      <c r="D52" s="13">
        <v>3.3250000000000002</v>
      </c>
      <c r="E52" s="2">
        <v>54.4</v>
      </c>
      <c r="F52" s="15"/>
      <c r="G52" s="15"/>
      <c r="H52" s="30"/>
      <c r="I52" s="13"/>
      <c r="J52" s="31"/>
      <c r="K52" s="1"/>
      <c r="L52" s="1"/>
    </row>
    <row r="53" spans="1:12" x14ac:dyDescent="0.25">
      <c r="A53" s="4">
        <v>47</v>
      </c>
      <c r="B53" s="1" t="s">
        <v>263</v>
      </c>
      <c r="C53" s="1" t="s">
        <v>9</v>
      </c>
      <c r="D53" s="13">
        <v>3.82</v>
      </c>
      <c r="E53" s="2">
        <v>51.1</v>
      </c>
      <c r="F53" s="15">
        <v>4.9451000000000001</v>
      </c>
      <c r="G53" s="15">
        <v>0.99619999999999997</v>
      </c>
      <c r="H53" s="30">
        <v>723</v>
      </c>
      <c r="I53" s="13">
        <v>3.73</v>
      </c>
      <c r="J53" s="31">
        <v>193.83378016085791</v>
      </c>
      <c r="K53" s="1"/>
      <c r="L53" s="1"/>
    </row>
    <row r="54" spans="1:12" x14ac:dyDescent="0.25">
      <c r="A54" s="4">
        <v>48</v>
      </c>
      <c r="B54" s="1" t="s">
        <v>264</v>
      </c>
      <c r="C54" s="1" t="s">
        <v>9</v>
      </c>
      <c r="D54" s="13">
        <v>3.5</v>
      </c>
      <c r="E54" s="2">
        <v>56</v>
      </c>
      <c r="F54" s="15">
        <v>4.9527999999999999</v>
      </c>
      <c r="G54" s="15">
        <v>0.99670000000000003</v>
      </c>
      <c r="H54" s="30">
        <v>658</v>
      </c>
      <c r="I54" s="13">
        <v>3.4249999999999998</v>
      </c>
      <c r="J54" s="31">
        <v>192.11678832116789</v>
      </c>
      <c r="K54" s="1"/>
      <c r="L54" s="1"/>
    </row>
    <row r="55" spans="1:12" x14ac:dyDescent="0.25">
      <c r="A55" s="4">
        <v>49</v>
      </c>
      <c r="B55" s="1" t="s">
        <v>530</v>
      </c>
      <c r="C55" s="1" t="s">
        <v>13</v>
      </c>
      <c r="D55" s="13">
        <v>3.32</v>
      </c>
      <c r="E55" s="2">
        <v>48.7</v>
      </c>
      <c r="F55" s="15"/>
      <c r="G55" s="15"/>
      <c r="H55" s="30"/>
      <c r="I55" s="13"/>
      <c r="J55" s="31"/>
      <c r="K55" s="1"/>
      <c r="L55" s="1"/>
    </row>
    <row r="56" spans="1:12" x14ac:dyDescent="0.25">
      <c r="A56" s="4">
        <v>50</v>
      </c>
      <c r="B56" s="1" t="s">
        <v>110</v>
      </c>
      <c r="C56" s="1" t="s">
        <v>9</v>
      </c>
      <c r="D56" s="13">
        <v>3.67</v>
      </c>
      <c r="E56" s="2">
        <v>55.8</v>
      </c>
      <c r="F56" s="15">
        <v>6.8750999999999998</v>
      </c>
      <c r="G56" s="15">
        <v>0.99690000000000001</v>
      </c>
      <c r="H56" s="30">
        <v>693</v>
      </c>
      <c r="I56" s="13">
        <v>3.5949999999999998</v>
      </c>
      <c r="J56" s="31">
        <v>192.76773296244787</v>
      </c>
      <c r="K56" s="1"/>
      <c r="L56" s="1"/>
    </row>
    <row r="57" spans="1:12" x14ac:dyDescent="0.25">
      <c r="A57" s="4">
        <v>51</v>
      </c>
      <c r="B57" s="1" t="s">
        <v>679</v>
      </c>
      <c r="C57" s="1" t="s">
        <v>5</v>
      </c>
      <c r="D57" s="13">
        <v>3.93</v>
      </c>
      <c r="E57" s="2">
        <v>37.9</v>
      </c>
      <c r="F57" s="15"/>
      <c r="G57" s="15"/>
      <c r="H57" s="30"/>
      <c r="I57" s="13"/>
      <c r="J57" s="31"/>
      <c r="K57" s="1"/>
      <c r="L57" s="1"/>
    </row>
    <row r="58" spans="1:12" x14ac:dyDescent="0.25">
      <c r="A58" s="4">
        <v>52</v>
      </c>
      <c r="B58" s="1" t="s">
        <v>680</v>
      </c>
      <c r="C58" s="1" t="s">
        <v>5</v>
      </c>
      <c r="D58" s="13">
        <v>3.9049999999999998</v>
      </c>
      <c r="E58" s="2">
        <v>62.9</v>
      </c>
      <c r="F58" s="15"/>
      <c r="G58" s="15"/>
      <c r="H58" s="30"/>
      <c r="I58" s="13"/>
      <c r="J58" s="31"/>
      <c r="K58" s="1"/>
      <c r="L58" s="1"/>
    </row>
    <row r="59" spans="1:12" x14ac:dyDescent="0.25">
      <c r="A59" s="4">
        <v>53</v>
      </c>
      <c r="B59" s="1" t="s">
        <v>265</v>
      </c>
      <c r="C59" s="1" t="s">
        <v>12</v>
      </c>
      <c r="D59" s="13">
        <v>3.7349999999999999</v>
      </c>
      <c r="E59" s="2">
        <v>52.8</v>
      </c>
      <c r="F59" s="15">
        <v>4.4366000000000003</v>
      </c>
      <c r="G59" s="15">
        <v>0.99860000000000004</v>
      </c>
      <c r="H59" s="30">
        <v>629</v>
      </c>
      <c r="I59" s="13">
        <v>3.645</v>
      </c>
      <c r="J59" s="31">
        <v>172.56515775034293</v>
      </c>
      <c r="K59" s="1"/>
      <c r="L59" s="1"/>
    </row>
    <row r="60" spans="1:12" x14ac:dyDescent="0.25">
      <c r="A60" s="4">
        <v>54</v>
      </c>
      <c r="B60" s="1" t="s">
        <v>626</v>
      </c>
      <c r="C60" s="1" t="s">
        <v>17</v>
      </c>
      <c r="D60" s="13">
        <v>3.84</v>
      </c>
      <c r="E60" s="2">
        <v>56.3</v>
      </c>
      <c r="F60" s="15"/>
      <c r="G60" s="15"/>
      <c r="H60" s="30"/>
      <c r="I60" s="13"/>
      <c r="J60" s="31"/>
      <c r="K60" s="1"/>
      <c r="L60" s="1"/>
    </row>
    <row r="61" spans="1:12" x14ac:dyDescent="0.25">
      <c r="A61" s="4">
        <v>55</v>
      </c>
      <c r="B61" s="1" t="s">
        <v>627</v>
      </c>
      <c r="C61" s="1" t="s">
        <v>17</v>
      </c>
      <c r="D61" s="13">
        <v>3.72</v>
      </c>
      <c r="E61" s="2">
        <v>43</v>
      </c>
      <c r="F61" s="15"/>
      <c r="G61" s="15"/>
      <c r="H61" s="30"/>
      <c r="I61" s="13"/>
      <c r="J61" s="31"/>
      <c r="K61" s="1"/>
      <c r="L61" s="1"/>
    </row>
    <row r="62" spans="1:12" x14ac:dyDescent="0.25">
      <c r="A62" s="4">
        <v>56</v>
      </c>
      <c r="B62" s="1" t="s">
        <v>755</v>
      </c>
      <c r="C62" s="1" t="s">
        <v>17</v>
      </c>
      <c r="D62" s="13">
        <v>3.51</v>
      </c>
      <c r="E62" s="2">
        <v>62.8</v>
      </c>
      <c r="F62" s="15">
        <v>5.6120999999999999</v>
      </c>
      <c r="G62" s="15">
        <v>0.98629999999999995</v>
      </c>
      <c r="H62" s="30">
        <v>630</v>
      </c>
      <c r="I62" s="13">
        <v>3.4449999999999998</v>
      </c>
      <c r="J62" s="31">
        <f>H62/I62</f>
        <v>182.87373004354137</v>
      </c>
      <c r="K62" s="1"/>
      <c r="L62" s="1"/>
    </row>
    <row r="63" spans="1:12" x14ac:dyDescent="0.25">
      <c r="A63" s="4">
        <v>57</v>
      </c>
      <c r="B63" s="1" t="s">
        <v>756</v>
      </c>
      <c r="C63" s="1" t="s">
        <v>17</v>
      </c>
      <c r="D63" s="13">
        <v>3.53</v>
      </c>
      <c r="E63" s="2">
        <v>61.9</v>
      </c>
      <c r="F63" s="15">
        <v>4.9545000000000003</v>
      </c>
      <c r="G63" s="15">
        <v>0.9647</v>
      </c>
      <c r="H63" s="30">
        <v>620</v>
      </c>
      <c r="I63" s="13">
        <v>3.4649999999999999</v>
      </c>
      <c r="J63" s="31">
        <f>H63/I63</f>
        <v>178.93217893217894</v>
      </c>
      <c r="K63" s="1"/>
      <c r="L63" s="1"/>
    </row>
    <row r="64" spans="1:12" x14ac:dyDescent="0.25">
      <c r="A64" s="4">
        <v>58</v>
      </c>
      <c r="B64" s="1" t="s">
        <v>757</v>
      </c>
      <c r="C64" s="1" t="s">
        <v>17</v>
      </c>
      <c r="D64" s="13">
        <v>3.51</v>
      </c>
      <c r="E64" s="2">
        <v>64.2</v>
      </c>
      <c r="F64" s="15">
        <v>5.8836000000000004</v>
      </c>
      <c r="G64" s="15">
        <v>0.97989999999999999</v>
      </c>
      <c r="H64" s="30">
        <v>594</v>
      </c>
      <c r="I64" s="13">
        <v>3.4550000000000001</v>
      </c>
      <c r="J64" s="31">
        <f>H64/I64</f>
        <v>171.92474674384948</v>
      </c>
      <c r="K64" s="1"/>
      <c r="L64" s="1"/>
    </row>
    <row r="65" spans="1:12" x14ac:dyDescent="0.25">
      <c r="A65" s="4">
        <v>59</v>
      </c>
      <c r="B65" s="1" t="s">
        <v>739</v>
      </c>
      <c r="C65" s="1" t="s">
        <v>17</v>
      </c>
      <c r="D65" s="13">
        <v>3.5049999999999999</v>
      </c>
      <c r="E65" s="2">
        <v>59.8</v>
      </c>
      <c r="F65" s="15">
        <v>5.2279999999999998</v>
      </c>
      <c r="G65" s="15">
        <v>0.99139999999999995</v>
      </c>
      <c r="H65" s="30">
        <v>626</v>
      </c>
      <c r="I65" s="13">
        <v>3.4449999999999998</v>
      </c>
      <c r="J65" s="31">
        <f>H65/I65</f>
        <v>181.71262699564588</v>
      </c>
      <c r="K65" s="1"/>
      <c r="L65" s="1"/>
    </row>
    <row r="66" spans="1:12" x14ac:dyDescent="0.25">
      <c r="A66" s="4">
        <v>60</v>
      </c>
      <c r="B66" s="1" t="s">
        <v>740</v>
      </c>
      <c r="C66" s="1" t="s">
        <v>17</v>
      </c>
      <c r="D66" s="13">
        <v>3.51</v>
      </c>
      <c r="E66" s="2">
        <v>60.2</v>
      </c>
      <c r="F66" s="15">
        <v>5.4306000000000001</v>
      </c>
      <c r="G66" s="15">
        <v>0.98709999999999998</v>
      </c>
      <c r="H66" s="30">
        <v>626</v>
      </c>
      <c r="I66" s="13">
        <v>3.45</v>
      </c>
      <c r="J66" s="31">
        <f>H66/I66</f>
        <v>181.44927536231884</v>
      </c>
      <c r="K66" s="1"/>
      <c r="L66" s="1"/>
    </row>
    <row r="67" spans="1:12" x14ac:dyDescent="0.25">
      <c r="A67" s="4">
        <v>61</v>
      </c>
      <c r="B67" s="1" t="s">
        <v>741</v>
      </c>
      <c r="C67" s="1" t="s">
        <v>17</v>
      </c>
      <c r="D67" s="13">
        <v>3.52</v>
      </c>
      <c r="E67" s="2">
        <v>59.4</v>
      </c>
      <c r="F67" s="15">
        <v>4.7558999999999996</v>
      </c>
      <c r="G67" s="15">
        <v>0.97489999999999999</v>
      </c>
      <c r="H67" s="30">
        <v>650</v>
      </c>
      <c r="I67" s="13">
        <v>3.46</v>
      </c>
      <c r="J67" s="31">
        <f>H67/I67</f>
        <v>187.86127167630059</v>
      </c>
      <c r="K67" s="1"/>
      <c r="L67" s="1"/>
    </row>
    <row r="68" spans="1:12" x14ac:dyDescent="0.25">
      <c r="A68" s="4">
        <v>62</v>
      </c>
      <c r="B68" s="1" t="s">
        <v>462</v>
      </c>
      <c r="C68" s="1" t="s">
        <v>6</v>
      </c>
      <c r="D68" s="13">
        <v>3.29</v>
      </c>
      <c r="E68" s="2">
        <v>65.599999999999994</v>
      </c>
      <c r="F68" s="15">
        <v>3.8296999999999999</v>
      </c>
      <c r="G68" s="15">
        <v>0.97640000000000005</v>
      </c>
      <c r="H68" s="30">
        <v>581</v>
      </c>
      <c r="I68" s="13">
        <v>3.2050000000000001</v>
      </c>
      <c r="J68" s="31">
        <v>181.27925117004679</v>
      </c>
      <c r="K68" s="1"/>
      <c r="L68" s="1"/>
    </row>
    <row r="69" spans="1:12" x14ac:dyDescent="0.25">
      <c r="A69" s="4">
        <v>63</v>
      </c>
      <c r="B69" s="1" t="s">
        <v>704</v>
      </c>
      <c r="C69" s="1" t="s">
        <v>17</v>
      </c>
      <c r="D69" s="13">
        <v>3.84</v>
      </c>
      <c r="E69" s="2">
        <v>72.599999999999994</v>
      </c>
      <c r="F69" s="15"/>
      <c r="G69" s="15"/>
      <c r="H69" s="30"/>
      <c r="I69" s="13"/>
      <c r="J69" s="31"/>
      <c r="K69" s="1"/>
      <c r="L69" s="1"/>
    </row>
    <row r="70" spans="1:12" x14ac:dyDescent="0.25">
      <c r="A70" s="4">
        <v>64</v>
      </c>
      <c r="B70" s="1" t="s">
        <v>705</v>
      </c>
      <c r="C70" s="1" t="s">
        <v>17</v>
      </c>
      <c r="D70" s="13">
        <v>3.75</v>
      </c>
      <c r="E70" s="2">
        <v>54.1</v>
      </c>
      <c r="F70" s="15"/>
      <c r="G70" s="15"/>
      <c r="H70" s="30"/>
      <c r="I70" s="13"/>
      <c r="J70" s="31"/>
      <c r="K70" s="1"/>
      <c r="L70" s="1"/>
    </row>
    <row r="71" spans="1:12" x14ac:dyDescent="0.25">
      <c r="A71" s="4">
        <v>65</v>
      </c>
      <c r="B71" s="1" t="s">
        <v>80</v>
      </c>
      <c r="C71" s="1" t="s">
        <v>6</v>
      </c>
      <c r="D71" s="13">
        <v>3.4750000000000001</v>
      </c>
      <c r="E71" s="2">
        <v>60.9</v>
      </c>
      <c r="F71" s="15">
        <v>3.9796999999999998</v>
      </c>
      <c r="G71" s="15">
        <v>0.99199999999999999</v>
      </c>
      <c r="H71" s="30">
        <v>641</v>
      </c>
      <c r="I71" s="13">
        <v>3.41</v>
      </c>
      <c r="J71" s="31">
        <v>187.97653958944281</v>
      </c>
      <c r="K71" s="1"/>
      <c r="L71" s="1"/>
    </row>
    <row r="72" spans="1:12" x14ac:dyDescent="0.25">
      <c r="A72" s="4">
        <v>66</v>
      </c>
      <c r="B72" s="1" t="s">
        <v>85</v>
      </c>
      <c r="C72" s="1" t="s">
        <v>86</v>
      </c>
      <c r="D72" s="13">
        <v>4.17</v>
      </c>
      <c r="E72" s="2">
        <v>70.2</v>
      </c>
      <c r="F72" s="15">
        <v>7.6566000000000001</v>
      </c>
      <c r="G72" s="15">
        <v>0.99829999999999997</v>
      </c>
      <c r="H72" s="30">
        <v>800</v>
      </c>
      <c r="I72" s="13">
        <v>4.1049999999999995</v>
      </c>
      <c r="J72" s="31">
        <v>194.88428745432401</v>
      </c>
      <c r="K72" s="1"/>
      <c r="L72" s="1"/>
    </row>
    <row r="73" spans="1:12" x14ac:dyDescent="0.25">
      <c r="A73" s="4">
        <v>67</v>
      </c>
      <c r="B73" s="1" t="s">
        <v>609</v>
      </c>
      <c r="C73" s="1" t="s">
        <v>145</v>
      </c>
      <c r="D73" s="13">
        <v>3.34</v>
      </c>
      <c r="E73" s="2">
        <v>72.8</v>
      </c>
      <c r="F73" s="15"/>
      <c r="G73" s="15"/>
      <c r="H73" s="30"/>
      <c r="I73" s="13"/>
      <c r="J73" s="31"/>
      <c r="K73" s="1"/>
      <c r="L73" s="1"/>
    </row>
    <row r="74" spans="1:12" x14ac:dyDescent="0.25">
      <c r="A74" s="4">
        <v>68</v>
      </c>
      <c r="B74" s="1" t="s">
        <v>111</v>
      </c>
      <c r="C74" s="1" t="s">
        <v>6</v>
      </c>
      <c r="D74" s="13">
        <v>3.43</v>
      </c>
      <c r="E74" s="2">
        <v>53.9</v>
      </c>
      <c r="F74" s="15">
        <v>3.4390999999999998</v>
      </c>
      <c r="G74" s="15">
        <v>0.98780000000000001</v>
      </c>
      <c r="H74" s="30">
        <v>654</v>
      </c>
      <c r="I74" s="13">
        <v>3.3800000000000003</v>
      </c>
      <c r="J74" s="31">
        <v>193.49112426035501</v>
      </c>
      <c r="K74" s="1"/>
      <c r="L74" s="1"/>
    </row>
    <row r="75" spans="1:12" x14ac:dyDescent="0.25">
      <c r="A75" s="4">
        <v>69</v>
      </c>
      <c r="B75" s="1" t="s">
        <v>112</v>
      </c>
      <c r="C75" s="1" t="s">
        <v>6</v>
      </c>
      <c r="D75" s="13">
        <v>3.9449999999999998</v>
      </c>
      <c r="E75" s="2">
        <v>62.1</v>
      </c>
      <c r="F75" s="15">
        <v>4.5266999999999999</v>
      </c>
      <c r="G75" s="15">
        <v>0.97940000000000005</v>
      </c>
      <c r="H75" s="30">
        <v>768</v>
      </c>
      <c r="I75" s="13">
        <v>3.88</v>
      </c>
      <c r="J75" s="31">
        <v>197.93814432989691</v>
      </c>
      <c r="K75" s="1"/>
      <c r="L75" s="1"/>
    </row>
    <row r="76" spans="1:12" x14ac:dyDescent="0.25">
      <c r="A76" s="4">
        <v>70</v>
      </c>
      <c r="B76" s="1" t="s">
        <v>113</v>
      </c>
      <c r="C76" s="1" t="s">
        <v>13</v>
      </c>
      <c r="D76" s="13">
        <v>3.17</v>
      </c>
      <c r="E76" s="2">
        <v>62.1</v>
      </c>
      <c r="F76" s="15">
        <v>7.3857999999999997</v>
      </c>
      <c r="G76" s="15">
        <v>0.996</v>
      </c>
      <c r="H76" s="30">
        <v>566</v>
      </c>
      <c r="I76" s="13">
        <v>3.0549999999999997</v>
      </c>
      <c r="J76" s="31">
        <v>185.27004909983634</v>
      </c>
      <c r="K76" s="1"/>
      <c r="L76" s="1"/>
    </row>
    <row r="77" spans="1:12" x14ac:dyDescent="0.25">
      <c r="A77" s="4">
        <v>71</v>
      </c>
      <c r="B77" s="1" t="s">
        <v>389</v>
      </c>
      <c r="C77" s="1" t="s">
        <v>16</v>
      </c>
      <c r="D77" s="13">
        <v>3.4249999999999998</v>
      </c>
      <c r="E77" s="2">
        <v>61.9</v>
      </c>
      <c r="F77" s="15">
        <v>8.6412999999999993</v>
      </c>
      <c r="G77" s="15">
        <v>0.999</v>
      </c>
      <c r="H77" s="30">
        <v>642</v>
      </c>
      <c r="I77" s="13">
        <v>3.3249999999999997</v>
      </c>
      <c r="J77" s="31">
        <v>193.08270676691731</v>
      </c>
      <c r="K77" s="1"/>
      <c r="L77" s="1"/>
    </row>
    <row r="78" spans="1:12" x14ac:dyDescent="0.25">
      <c r="A78" s="4">
        <v>72</v>
      </c>
      <c r="B78" s="1" t="s">
        <v>463</v>
      </c>
      <c r="C78" s="1" t="s">
        <v>11</v>
      </c>
      <c r="D78" s="13">
        <v>3.46</v>
      </c>
      <c r="E78" s="2">
        <v>52.7</v>
      </c>
      <c r="F78" s="15">
        <v>2.4689000000000001</v>
      </c>
      <c r="G78" s="15">
        <v>0.87939999999999996</v>
      </c>
      <c r="H78" s="30">
        <v>635</v>
      </c>
      <c r="I78" s="13">
        <v>3.375</v>
      </c>
      <c r="J78" s="31">
        <v>188.14814814814815</v>
      </c>
      <c r="K78" s="1"/>
      <c r="L78" s="1"/>
    </row>
    <row r="79" spans="1:12" x14ac:dyDescent="0.25">
      <c r="A79" s="4">
        <v>73</v>
      </c>
      <c r="B79" s="1" t="s">
        <v>91</v>
      </c>
      <c r="C79" s="1" t="s">
        <v>17</v>
      </c>
      <c r="D79" s="13">
        <v>3.6949999999999998</v>
      </c>
      <c r="E79" s="2">
        <v>56.6</v>
      </c>
      <c r="F79" s="15">
        <v>3.0796000000000001</v>
      </c>
      <c r="G79" s="15">
        <v>0.98070000000000002</v>
      </c>
      <c r="H79" s="30">
        <v>700</v>
      </c>
      <c r="I79" s="13">
        <v>3.585</v>
      </c>
      <c r="J79" s="31">
        <v>195.25801952580196</v>
      </c>
      <c r="K79" s="1"/>
      <c r="L79" s="1"/>
    </row>
    <row r="80" spans="1:12" x14ac:dyDescent="0.25">
      <c r="A80" s="4">
        <v>74</v>
      </c>
      <c r="B80" s="1" t="s">
        <v>489</v>
      </c>
      <c r="C80" s="1" t="s">
        <v>6</v>
      </c>
      <c r="D80" s="13">
        <v>4.07</v>
      </c>
      <c r="E80" s="2">
        <v>68.8</v>
      </c>
      <c r="F80" s="15"/>
      <c r="G80" s="15"/>
      <c r="H80" s="30"/>
      <c r="I80" s="13"/>
      <c r="J80" s="31"/>
      <c r="K80" s="1"/>
      <c r="L80" s="1"/>
    </row>
    <row r="81" spans="1:12" x14ac:dyDescent="0.25">
      <c r="A81" s="4">
        <v>75</v>
      </c>
      <c r="B81" s="1" t="s">
        <v>490</v>
      </c>
      <c r="C81" s="1" t="s">
        <v>6</v>
      </c>
      <c r="D81" s="13">
        <v>4.165</v>
      </c>
      <c r="E81" s="2">
        <v>68.599999999999994</v>
      </c>
      <c r="F81" s="15"/>
      <c r="G81" s="15"/>
      <c r="H81" s="30"/>
      <c r="I81" s="13"/>
      <c r="J81" s="31"/>
      <c r="K81" s="1"/>
      <c r="L81" s="1"/>
    </row>
    <row r="82" spans="1:12" x14ac:dyDescent="0.25">
      <c r="A82" s="4">
        <v>76</v>
      </c>
      <c r="B82" s="1" t="s">
        <v>491</v>
      </c>
      <c r="C82" s="1" t="s">
        <v>6</v>
      </c>
      <c r="D82" s="13">
        <v>4.1449999999999996</v>
      </c>
      <c r="E82" s="2">
        <v>68.400000000000006</v>
      </c>
      <c r="F82" s="15"/>
      <c r="G82" s="15"/>
      <c r="H82" s="30"/>
      <c r="I82" s="13"/>
      <c r="J82" s="31"/>
      <c r="K82" s="1"/>
      <c r="L82" s="1"/>
    </row>
    <row r="83" spans="1:12" x14ac:dyDescent="0.25">
      <c r="A83" s="4">
        <v>77</v>
      </c>
      <c r="B83" s="1" t="s">
        <v>492</v>
      </c>
      <c r="C83" s="1" t="s">
        <v>6</v>
      </c>
      <c r="D83" s="13">
        <v>4.13</v>
      </c>
      <c r="E83" s="2">
        <v>66.400000000000006</v>
      </c>
      <c r="F83" s="15"/>
      <c r="G83" s="15"/>
      <c r="H83" s="30"/>
      <c r="I83" s="13"/>
      <c r="J83" s="31"/>
      <c r="K83" s="1"/>
      <c r="L83" s="1"/>
    </row>
    <row r="84" spans="1:12" x14ac:dyDescent="0.25">
      <c r="A84" s="4">
        <v>78</v>
      </c>
      <c r="B84" s="1" t="s">
        <v>493</v>
      </c>
      <c r="C84" s="1" t="s">
        <v>6</v>
      </c>
      <c r="D84" s="13">
        <v>4.1749999999999998</v>
      </c>
      <c r="E84" s="2">
        <v>65.7</v>
      </c>
      <c r="F84" s="15"/>
      <c r="G84" s="15"/>
      <c r="H84" s="30"/>
      <c r="I84" s="13"/>
      <c r="J84" s="31"/>
      <c r="K84" s="1"/>
      <c r="L84" s="1"/>
    </row>
    <row r="85" spans="1:12" x14ac:dyDescent="0.25">
      <c r="A85" s="4">
        <v>79</v>
      </c>
      <c r="B85" s="1" t="s">
        <v>531</v>
      </c>
      <c r="C85" s="1" t="s">
        <v>86</v>
      </c>
      <c r="D85" s="13">
        <v>3.42</v>
      </c>
      <c r="E85" s="2">
        <v>48.6</v>
      </c>
      <c r="F85" s="15"/>
      <c r="G85" s="15"/>
      <c r="H85" s="30"/>
      <c r="I85" s="13"/>
      <c r="J85" s="31"/>
      <c r="K85" s="1"/>
      <c r="L85" s="1"/>
    </row>
    <row r="86" spans="1:12" x14ac:dyDescent="0.25">
      <c r="A86" s="4">
        <v>80</v>
      </c>
      <c r="B86" s="1" t="s">
        <v>345</v>
      </c>
      <c r="C86" s="1" t="s">
        <v>86</v>
      </c>
      <c r="D86" s="13">
        <v>3.3250000000000002</v>
      </c>
      <c r="E86" s="2">
        <v>55.8</v>
      </c>
      <c r="F86" s="15"/>
      <c r="G86" s="15"/>
      <c r="H86" s="30"/>
      <c r="I86" s="13"/>
      <c r="J86" s="31"/>
      <c r="K86" s="1"/>
      <c r="L86" s="1"/>
    </row>
    <row r="87" spans="1:12" x14ac:dyDescent="0.25">
      <c r="A87" s="4">
        <v>81</v>
      </c>
      <c r="B87" s="1" t="s">
        <v>346</v>
      </c>
      <c r="C87" s="1" t="s">
        <v>86</v>
      </c>
      <c r="D87" s="13">
        <v>4.0999999999999996</v>
      </c>
      <c r="E87" s="2">
        <v>50.2</v>
      </c>
      <c r="F87" s="15">
        <v>3.6657999999999999</v>
      </c>
      <c r="G87" s="15">
        <v>0.9899</v>
      </c>
      <c r="H87" s="30">
        <v>764</v>
      </c>
      <c r="I87" s="13">
        <v>4.05</v>
      </c>
      <c r="J87" s="31">
        <f>H87/I87</f>
        <v>188.64197530864197</v>
      </c>
      <c r="K87" s="1"/>
      <c r="L87" s="1"/>
    </row>
    <row r="88" spans="1:12" x14ac:dyDescent="0.25">
      <c r="A88" s="4">
        <v>82</v>
      </c>
      <c r="B88" s="1" t="s">
        <v>587</v>
      </c>
      <c r="C88" s="1" t="s">
        <v>86</v>
      </c>
      <c r="D88" s="13">
        <v>3.5750000000000002</v>
      </c>
      <c r="E88" s="2">
        <v>50.2</v>
      </c>
      <c r="F88" s="15"/>
      <c r="G88" s="15"/>
      <c r="H88" s="30"/>
      <c r="I88" s="13"/>
      <c r="J88" s="31"/>
      <c r="K88" s="1"/>
      <c r="L88" s="1"/>
    </row>
    <row r="89" spans="1:12" x14ac:dyDescent="0.25">
      <c r="A89" s="4">
        <v>83</v>
      </c>
      <c r="B89" s="1" t="s">
        <v>347</v>
      </c>
      <c r="C89" s="1" t="s">
        <v>86</v>
      </c>
      <c r="D89" s="13">
        <v>4.0949999999999998</v>
      </c>
      <c r="E89" s="2">
        <v>70.3</v>
      </c>
      <c r="F89" s="15"/>
      <c r="G89" s="15"/>
      <c r="H89" s="30"/>
      <c r="I89" s="13"/>
      <c r="J89" s="31"/>
      <c r="K89" s="1"/>
      <c r="L89" s="1"/>
    </row>
    <row r="90" spans="1:12" x14ac:dyDescent="0.25">
      <c r="A90" s="4">
        <v>84</v>
      </c>
      <c r="B90" s="1" t="s">
        <v>348</v>
      </c>
      <c r="C90" s="1" t="s">
        <v>86</v>
      </c>
      <c r="D90" s="13">
        <v>4.1050000000000004</v>
      </c>
      <c r="E90" s="2">
        <v>62.7</v>
      </c>
      <c r="F90" s="15"/>
      <c r="G90" s="15"/>
      <c r="H90" s="30"/>
      <c r="I90" s="13"/>
      <c r="J90" s="31"/>
      <c r="K90" s="1"/>
      <c r="L90" s="1"/>
    </row>
    <row r="91" spans="1:12" x14ac:dyDescent="0.25">
      <c r="A91" s="4">
        <v>85</v>
      </c>
      <c r="B91" s="1" t="s">
        <v>352</v>
      </c>
      <c r="C91" s="1" t="s">
        <v>86</v>
      </c>
      <c r="D91" s="13">
        <v>3.3650000000000002</v>
      </c>
      <c r="E91" s="2">
        <v>47.4</v>
      </c>
      <c r="F91" s="15"/>
      <c r="G91" s="15"/>
      <c r="H91" s="30"/>
      <c r="I91" s="13"/>
      <c r="J91" s="31"/>
      <c r="K91" s="1"/>
      <c r="L91" s="1"/>
    </row>
    <row r="92" spans="1:12" x14ac:dyDescent="0.25">
      <c r="A92" s="4">
        <v>86</v>
      </c>
      <c r="B92" s="1" t="s">
        <v>349</v>
      </c>
      <c r="C92" s="1" t="s">
        <v>86</v>
      </c>
      <c r="D92" s="13">
        <v>4.1550000000000002</v>
      </c>
      <c r="E92" s="2">
        <v>62.7</v>
      </c>
      <c r="F92" s="15"/>
      <c r="G92" s="15"/>
      <c r="H92" s="30"/>
      <c r="I92" s="13"/>
      <c r="J92" s="31"/>
      <c r="K92" s="1"/>
      <c r="L92" s="1"/>
    </row>
    <row r="93" spans="1:12" x14ac:dyDescent="0.25">
      <c r="A93" s="4">
        <v>87</v>
      </c>
      <c r="B93" s="1" t="s">
        <v>353</v>
      </c>
      <c r="C93" s="1" t="s">
        <v>86</v>
      </c>
      <c r="D93" s="13">
        <v>4.1500000000000004</v>
      </c>
      <c r="E93" s="2">
        <v>71.900000000000006</v>
      </c>
      <c r="F93" s="15"/>
      <c r="G93" s="15"/>
      <c r="H93" s="30"/>
      <c r="I93" s="13"/>
      <c r="J93" s="31"/>
      <c r="K93" s="1"/>
      <c r="L93" s="1"/>
    </row>
    <row r="94" spans="1:12" x14ac:dyDescent="0.25">
      <c r="A94" s="4">
        <v>88</v>
      </c>
      <c r="B94" s="1" t="s">
        <v>354</v>
      </c>
      <c r="C94" s="1" t="s">
        <v>86</v>
      </c>
      <c r="D94" s="13">
        <v>4.17</v>
      </c>
      <c r="E94" s="2">
        <v>53.8</v>
      </c>
      <c r="F94" s="15"/>
      <c r="G94" s="15"/>
      <c r="H94" s="30"/>
      <c r="I94" s="13"/>
      <c r="J94" s="31"/>
      <c r="K94" s="1"/>
      <c r="L94" s="1"/>
    </row>
    <row r="95" spans="1:12" x14ac:dyDescent="0.25">
      <c r="A95" s="4">
        <v>89</v>
      </c>
      <c r="B95" s="1" t="s">
        <v>494</v>
      </c>
      <c r="C95" s="1" t="s">
        <v>6</v>
      </c>
      <c r="D95" s="13">
        <v>3.9750000000000001</v>
      </c>
      <c r="E95" s="2">
        <v>68.5</v>
      </c>
      <c r="F95" s="15"/>
      <c r="G95" s="15"/>
      <c r="H95" s="30"/>
      <c r="I95" s="13"/>
      <c r="J95" s="31"/>
      <c r="K95" s="1"/>
      <c r="L95" s="1"/>
    </row>
    <row r="96" spans="1:12" x14ac:dyDescent="0.25">
      <c r="A96" s="4">
        <v>90</v>
      </c>
      <c r="B96" s="1" t="s">
        <v>350</v>
      </c>
      <c r="C96" s="1" t="s">
        <v>86</v>
      </c>
      <c r="D96" s="13">
        <v>4.1349999999999998</v>
      </c>
      <c r="E96" s="2">
        <v>54</v>
      </c>
      <c r="F96" s="15"/>
      <c r="G96" s="15"/>
      <c r="H96" s="30"/>
      <c r="I96" s="13"/>
      <c r="J96" s="31"/>
      <c r="K96" s="1"/>
      <c r="L96" s="1"/>
    </row>
    <row r="97" spans="1:12" x14ac:dyDescent="0.25">
      <c r="A97" s="4">
        <v>91</v>
      </c>
      <c r="B97" s="1" t="s">
        <v>706</v>
      </c>
      <c r="C97" s="1" t="s">
        <v>17</v>
      </c>
      <c r="D97" s="13">
        <v>3.82</v>
      </c>
      <c r="E97" s="2">
        <v>54.4</v>
      </c>
      <c r="F97" s="15"/>
      <c r="G97" s="15"/>
      <c r="H97" s="30"/>
      <c r="I97" s="13"/>
      <c r="J97" s="31"/>
      <c r="K97" s="1"/>
      <c r="L97" s="1"/>
    </row>
    <row r="98" spans="1:12" x14ac:dyDescent="0.25">
      <c r="A98" s="4">
        <v>92</v>
      </c>
      <c r="B98" s="1" t="s">
        <v>588</v>
      </c>
      <c r="C98" s="1" t="s">
        <v>17</v>
      </c>
      <c r="D98" s="13">
        <v>4.1449999999999996</v>
      </c>
      <c r="E98" s="2">
        <v>84</v>
      </c>
      <c r="F98" s="15"/>
      <c r="G98" s="15"/>
      <c r="H98" s="30"/>
      <c r="I98" s="13"/>
      <c r="J98" s="31"/>
      <c r="K98" s="1"/>
      <c r="L98" s="1"/>
    </row>
    <row r="99" spans="1:12" x14ac:dyDescent="0.25">
      <c r="A99" s="4">
        <v>93</v>
      </c>
      <c r="B99" s="1" t="s">
        <v>395</v>
      </c>
      <c r="C99" s="1" t="s">
        <v>11</v>
      </c>
      <c r="D99" s="13">
        <v>3.855</v>
      </c>
      <c r="E99" s="2">
        <v>60.5</v>
      </c>
      <c r="F99" s="15"/>
      <c r="G99" s="15"/>
      <c r="H99" s="30"/>
      <c r="I99" s="13"/>
      <c r="J99" s="31"/>
      <c r="K99" s="1"/>
      <c r="L99" s="1"/>
    </row>
    <row r="100" spans="1:12" x14ac:dyDescent="0.25">
      <c r="A100" s="4">
        <v>94</v>
      </c>
      <c r="B100" s="1" t="s">
        <v>37</v>
      </c>
      <c r="C100" s="1" t="s">
        <v>6</v>
      </c>
      <c r="D100" s="13">
        <v>3.57</v>
      </c>
      <c r="E100" s="2">
        <v>58</v>
      </c>
      <c r="F100" s="15">
        <v>2.3706</v>
      </c>
      <c r="G100" s="15">
        <v>0.9103</v>
      </c>
      <c r="H100" s="30">
        <v>663</v>
      </c>
      <c r="I100" s="13">
        <v>3.51</v>
      </c>
      <c r="J100" s="31">
        <v>188.88888888888891</v>
      </c>
      <c r="K100" s="1"/>
      <c r="L100" s="1"/>
    </row>
    <row r="101" spans="1:12" x14ac:dyDescent="0.25">
      <c r="A101" s="4">
        <v>95</v>
      </c>
      <c r="B101" s="1" t="s">
        <v>52</v>
      </c>
      <c r="C101" s="1" t="s">
        <v>6</v>
      </c>
      <c r="D101" s="13">
        <v>3.395</v>
      </c>
      <c r="E101" s="2">
        <v>68.8</v>
      </c>
      <c r="F101" s="15">
        <v>7.6749999999999998</v>
      </c>
      <c r="G101" s="15">
        <v>0.99809999999999999</v>
      </c>
      <c r="H101" s="30">
        <v>590</v>
      </c>
      <c r="I101" s="13">
        <v>3.3149999999999999</v>
      </c>
      <c r="J101" s="31">
        <v>177.9788838612368</v>
      </c>
      <c r="K101" s="1"/>
      <c r="L101" s="1"/>
    </row>
    <row r="102" spans="1:12" x14ac:dyDescent="0.25">
      <c r="A102" s="4">
        <v>96</v>
      </c>
      <c r="B102" s="1" t="s">
        <v>114</v>
      </c>
      <c r="C102" s="1" t="s">
        <v>17</v>
      </c>
      <c r="D102" s="13">
        <v>3.46</v>
      </c>
      <c r="E102" s="2">
        <v>51.4</v>
      </c>
      <c r="F102" s="15">
        <v>3.3807999999999998</v>
      </c>
      <c r="G102" s="15">
        <v>0.98129999999999995</v>
      </c>
      <c r="H102" s="30">
        <v>660</v>
      </c>
      <c r="I102" s="13">
        <v>3.375</v>
      </c>
      <c r="J102" s="31">
        <v>195.55555555555554</v>
      </c>
      <c r="K102" s="1"/>
      <c r="L102" s="1"/>
    </row>
    <row r="103" spans="1:12" x14ac:dyDescent="0.25">
      <c r="A103" s="4">
        <v>97</v>
      </c>
      <c r="B103" s="1" t="s">
        <v>34</v>
      </c>
      <c r="C103" s="1" t="s">
        <v>11</v>
      </c>
      <c r="D103" s="13">
        <v>3.48</v>
      </c>
      <c r="E103" s="2">
        <v>61.5</v>
      </c>
      <c r="F103" s="15">
        <v>8.4718</v>
      </c>
      <c r="G103" s="15">
        <v>0.99809999999999999</v>
      </c>
      <c r="H103" s="30">
        <v>605</v>
      </c>
      <c r="I103" s="13">
        <v>3.4</v>
      </c>
      <c r="J103" s="31">
        <v>177.94117647058823</v>
      </c>
      <c r="K103" s="1"/>
      <c r="L103" s="1"/>
    </row>
    <row r="104" spans="1:12" x14ac:dyDescent="0.25">
      <c r="A104" s="4">
        <v>98</v>
      </c>
      <c r="B104" s="1" t="s">
        <v>115</v>
      </c>
      <c r="C104" s="1" t="s">
        <v>77</v>
      </c>
      <c r="D104" s="13">
        <v>4.1449999999999996</v>
      </c>
      <c r="E104" s="2">
        <v>87.6</v>
      </c>
      <c r="F104" s="15">
        <v>11.398</v>
      </c>
      <c r="G104" s="15">
        <v>0.99480000000000002</v>
      </c>
      <c r="H104" s="30">
        <v>785</v>
      </c>
      <c r="I104" s="13">
        <v>4.085</v>
      </c>
      <c r="J104" s="31">
        <v>192.16646266829866</v>
      </c>
      <c r="K104" s="1"/>
      <c r="L104" s="1"/>
    </row>
    <row r="105" spans="1:12" x14ac:dyDescent="0.25">
      <c r="A105" s="4">
        <v>99</v>
      </c>
      <c r="B105" s="1" t="s">
        <v>116</v>
      </c>
      <c r="C105" s="1" t="s">
        <v>77</v>
      </c>
      <c r="D105" s="13">
        <v>4.13</v>
      </c>
      <c r="E105" s="2">
        <v>79.5</v>
      </c>
      <c r="F105" s="15">
        <v>9.1900999999999993</v>
      </c>
      <c r="G105" s="15">
        <v>0.99360000000000004</v>
      </c>
      <c r="H105" s="30">
        <v>760</v>
      </c>
      <c r="I105" s="13">
        <v>4.0350000000000001</v>
      </c>
      <c r="J105" s="31">
        <v>188.35192069392812</v>
      </c>
      <c r="K105" s="1"/>
      <c r="L105" s="1"/>
    </row>
    <row r="106" spans="1:12" x14ac:dyDescent="0.25">
      <c r="A106" s="4">
        <v>100</v>
      </c>
      <c r="B106" s="1" t="s">
        <v>78</v>
      </c>
      <c r="C106" s="1" t="s">
        <v>77</v>
      </c>
      <c r="D106" s="13">
        <v>3.99</v>
      </c>
      <c r="E106" s="2">
        <v>78.5</v>
      </c>
      <c r="F106" s="15">
        <v>9.3333999999999993</v>
      </c>
      <c r="G106" s="15">
        <v>0.99739999999999995</v>
      </c>
      <c r="H106" s="30">
        <v>742</v>
      </c>
      <c r="I106" s="13">
        <v>3.9</v>
      </c>
      <c r="J106" s="31">
        <v>190.25641025641025</v>
      </c>
      <c r="K106" s="1"/>
      <c r="L106" s="1"/>
    </row>
    <row r="107" spans="1:12" x14ac:dyDescent="0.25">
      <c r="A107" s="4">
        <v>101</v>
      </c>
      <c r="B107" s="1" t="s">
        <v>117</v>
      </c>
      <c r="C107" s="1" t="s">
        <v>77</v>
      </c>
      <c r="D107" s="13">
        <v>4</v>
      </c>
      <c r="E107" s="2">
        <v>78.599999999999994</v>
      </c>
      <c r="F107" s="15">
        <v>9.3315000000000001</v>
      </c>
      <c r="G107" s="15">
        <v>0.99790000000000001</v>
      </c>
      <c r="H107" s="30">
        <v>766</v>
      </c>
      <c r="I107" s="13">
        <v>3.9250000000000003</v>
      </c>
      <c r="J107" s="31">
        <v>195.15923566878979</v>
      </c>
      <c r="K107" s="1"/>
      <c r="L107" s="1"/>
    </row>
    <row r="108" spans="1:12" x14ac:dyDescent="0.25">
      <c r="A108" s="4">
        <v>102</v>
      </c>
      <c r="B108" s="1" t="s">
        <v>118</v>
      </c>
      <c r="C108" s="1" t="s">
        <v>77</v>
      </c>
      <c r="D108" s="13">
        <v>4.0199999999999996</v>
      </c>
      <c r="E108" s="2">
        <v>79.599999999999994</v>
      </c>
      <c r="F108" s="15">
        <v>9.6561000000000003</v>
      </c>
      <c r="G108" s="15">
        <v>0.995</v>
      </c>
      <c r="H108" s="30">
        <v>777</v>
      </c>
      <c r="I108" s="13">
        <v>3.9649999999999999</v>
      </c>
      <c r="J108" s="31">
        <v>195.96469104665826</v>
      </c>
      <c r="K108" s="1"/>
      <c r="L108" s="1"/>
    </row>
    <row r="109" spans="1:12" x14ac:dyDescent="0.25">
      <c r="A109" s="4">
        <v>103</v>
      </c>
      <c r="B109" s="1" t="s">
        <v>119</v>
      </c>
      <c r="C109" s="1" t="s">
        <v>77</v>
      </c>
      <c r="D109" s="13">
        <v>4.03</v>
      </c>
      <c r="E109" s="2">
        <v>111.1</v>
      </c>
      <c r="F109" s="15">
        <v>14.87</v>
      </c>
      <c r="G109" s="15">
        <v>0.99639999999999995</v>
      </c>
      <c r="H109" s="30">
        <v>729</v>
      </c>
      <c r="I109" s="13">
        <v>3.9400000000000004</v>
      </c>
      <c r="J109" s="31">
        <v>185.02538071065987</v>
      </c>
      <c r="K109" s="1"/>
      <c r="L109" s="1"/>
    </row>
    <row r="110" spans="1:12" x14ac:dyDescent="0.25">
      <c r="A110" s="4">
        <v>104</v>
      </c>
      <c r="B110" s="1" t="s">
        <v>279</v>
      </c>
      <c r="C110" s="1" t="s">
        <v>77</v>
      </c>
      <c r="D110" s="13">
        <v>4.07</v>
      </c>
      <c r="E110" s="2">
        <v>84.7</v>
      </c>
      <c r="F110" s="15">
        <v>9.7002000000000006</v>
      </c>
      <c r="G110" s="15">
        <v>0.99409999999999998</v>
      </c>
      <c r="H110" s="30">
        <v>781</v>
      </c>
      <c r="I110" s="13">
        <v>4.0049999999999999</v>
      </c>
      <c r="J110" s="31">
        <v>195.00624219725344</v>
      </c>
      <c r="K110" s="1"/>
      <c r="L110" s="1"/>
    </row>
    <row r="111" spans="1:12" x14ac:dyDescent="0.25">
      <c r="A111" s="4">
        <v>105</v>
      </c>
      <c r="B111" s="1" t="s">
        <v>120</v>
      </c>
      <c r="C111" s="1" t="s">
        <v>77</v>
      </c>
      <c r="D111" s="13">
        <v>4.01</v>
      </c>
      <c r="E111" s="2">
        <v>65.099999999999994</v>
      </c>
      <c r="F111" s="15">
        <v>6.7656999999999998</v>
      </c>
      <c r="G111" s="15">
        <v>0.99399999999999999</v>
      </c>
      <c r="H111" s="30">
        <v>745</v>
      </c>
      <c r="I111" s="13">
        <v>3.94</v>
      </c>
      <c r="J111" s="31">
        <v>189.08629441624365</v>
      </c>
      <c r="K111" s="1"/>
      <c r="L111" s="1"/>
    </row>
    <row r="112" spans="1:12" x14ac:dyDescent="0.25">
      <c r="A112" s="4">
        <v>106</v>
      </c>
      <c r="B112" s="1" t="s">
        <v>532</v>
      </c>
      <c r="C112" s="1" t="s">
        <v>77</v>
      </c>
      <c r="D112" s="13">
        <v>3.98</v>
      </c>
      <c r="E112" s="2">
        <v>86.5</v>
      </c>
      <c r="F112" s="15"/>
      <c r="G112" s="15"/>
      <c r="H112" s="30"/>
      <c r="I112" s="13"/>
      <c r="J112" s="31"/>
      <c r="K112" s="1"/>
      <c r="L112" s="1"/>
    </row>
    <row r="113" spans="1:12" x14ac:dyDescent="0.25">
      <c r="A113" s="4">
        <v>107</v>
      </c>
      <c r="B113" s="1" t="s">
        <v>321</v>
      </c>
      <c r="C113" s="1" t="s">
        <v>77</v>
      </c>
      <c r="D113" s="13">
        <v>3.9550000000000001</v>
      </c>
      <c r="E113" s="2">
        <v>85.3</v>
      </c>
      <c r="F113" s="15">
        <v>11.201000000000001</v>
      </c>
      <c r="G113" s="15">
        <v>0.99639999999999995</v>
      </c>
      <c r="H113" s="30">
        <v>751</v>
      </c>
      <c r="I113" s="13">
        <v>3.9</v>
      </c>
      <c r="J113" s="31">
        <v>192.56410256410257</v>
      </c>
      <c r="K113" s="1"/>
      <c r="L113" s="1"/>
    </row>
    <row r="114" spans="1:12" x14ac:dyDescent="0.25">
      <c r="A114" s="4">
        <v>108</v>
      </c>
      <c r="B114" s="1" t="s">
        <v>320</v>
      </c>
      <c r="C114" s="1" t="s">
        <v>77</v>
      </c>
      <c r="D114" s="13">
        <v>3.91</v>
      </c>
      <c r="E114" s="2">
        <v>85.7</v>
      </c>
      <c r="F114" s="15">
        <v>10.624000000000001</v>
      </c>
      <c r="G114" s="15">
        <v>0.998</v>
      </c>
      <c r="H114" s="30">
        <v>731</v>
      </c>
      <c r="I114" s="13">
        <v>3.83</v>
      </c>
      <c r="J114" s="31">
        <v>190.86161879895562</v>
      </c>
      <c r="K114" s="1"/>
      <c r="L114" s="1"/>
    </row>
    <row r="115" spans="1:12" x14ac:dyDescent="0.25">
      <c r="A115" s="4">
        <v>109</v>
      </c>
      <c r="B115" s="1" t="s">
        <v>533</v>
      </c>
      <c r="C115" s="1" t="s">
        <v>77</v>
      </c>
      <c r="D115" s="13">
        <v>3.9550000000000001</v>
      </c>
      <c r="E115" s="2">
        <v>74.8</v>
      </c>
      <c r="F115" s="15">
        <v>8.6184999999999992</v>
      </c>
      <c r="G115" s="15">
        <v>0.99719999999999998</v>
      </c>
      <c r="H115" s="30">
        <v>704</v>
      </c>
      <c r="I115" s="13">
        <v>3.85</v>
      </c>
      <c r="J115" s="31">
        <f>H115/I115</f>
        <v>182.85714285714286</v>
      </c>
      <c r="K115" s="1"/>
      <c r="L115" s="1"/>
    </row>
    <row r="116" spans="1:12" x14ac:dyDescent="0.25">
      <c r="A116" s="4">
        <v>110</v>
      </c>
      <c r="B116" s="1" t="s">
        <v>534</v>
      </c>
      <c r="C116" s="1" t="s">
        <v>77</v>
      </c>
      <c r="D116" s="13">
        <v>3.98</v>
      </c>
      <c r="E116" s="2">
        <v>74.400000000000006</v>
      </c>
      <c r="F116" s="15"/>
      <c r="G116" s="15"/>
      <c r="H116" s="30"/>
      <c r="I116" s="13"/>
      <c r="J116" s="31"/>
      <c r="K116" s="1"/>
      <c r="L116" s="1"/>
    </row>
    <row r="117" spans="1:12" x14ac:dyDescent="0.25">
      <c r="A117" s="4">
        <v>111</v>
      </c>
      <c r="B117" s="1" t="s">
        <v>535</v>
      </c>
      <c r="C117" s="1" t="s">
        <v>77</v>
      </c>
      <c r="D117" s="13">
        <v>3.9649999999999999</v>
      </c>
      <c r="E117" s="2">
        <v>75.8</v>
      </c>
      <c r="F117" s="15"/>
      <c r="G117" s="15"/>
      <c r="H117" s="30"/>
      <c r="I117" s="13"/>
      <c r="J117" s="31"/>
      <c r="K117" s="1"/>
      <c r="L117" s="1"/>
    </row>
    <row r="118" spans="1:12" x14ac:dyDescent="0.25">
      <c r="A118" s="4">
        <v>112</v>
      </c>
      <c r="B118" s="1" t="s">
        <v>536</v>
      </c>
      <c r="C118" s="1" t="s">
        <v>77</v>
      </c>
      <c r="D118" s="13">
        <v>3.9649999999999999</v>
      </c>
      <c r="E118" s="2">
        <v>74.7</v>
      </c>
      <c r="F118" s="15"/>
      <c r="G118" s="15"/>
      <c r="H118" s="30"/>
      <c r="I118" s="13"/>
      <c r="J118" s="31"/>
      <c r="K118" s="1"/>
      <c r="L118" s="1"/>
    </row>
    <row r="119" spans="1:12" x14ac:dyDescent="0.25">
      <c r="A119" s="4">
        <v>113</v>
      </c>
      <c r="B119" s="1" t="s">
        <v>537</v>
      </c>
      <c r="C119" s="1" t="s">
        <v>77</v>
      </c>
      <c r="D119" s="13">
        <v>3.9950000000000001</v>
      </c>
      <c r="E119" s="2">
        <v>85.3</v>
      </c>
      <c r="F119" s="15"/>
      <c r="G119" s="15"/>
      <c r="H119" s="30"/>
      <c r="I119" s="13"/>
      <c r="J119" s="31"/>
      <c r="K119" s="1"/>
      <c r="L119" s="1"/>
    </row>
    <row r="120" spans="1:12" x14ac:dyDescent="0.25">
      <c r="A120" s="4">
        <v>114</v>
      </c>
      <c r="B120" s="1" t="s">
        <v>538</v>
      </c>
      <c r="C120" s="1" t="s">
        <v>77</v>
      </c>
      <c r="D120" s="13">
        <v>3.9350000000000001</v>
      </c>
      <c r="E120" s="2">
        <v>75</v>
      </c>
      <c r="F120" s="15"/>
      <c r="G120" s="15"/>
      <c r="H120" s="30"/>
      <c r="I120" s="13"/>
      <c r="J120" s="31"/>
      <c r="K120" s="1"/>
      <c r="L120" s="1"/>
    </row>
    <row r="121" spans="1:12" x14ac:dyDescent="0.25">
      <c r="A121" s="4">
        <v>115</v>
      </c>
      <c r="B121" s="1" t="s">
        <v>539</v>
      </c>
      <c r="C121" s="1" t="s">
        <v>77</v>
      </c>
      <c r="D121" s="13">
        <v>3.9350000000000001</v>
      </c>
      <c r="E121" s="2">
        <v>53.8</v>
      </c>
      <c r="F121" s="15"/>
      <c r="G121" s="15"/>
      <c r="H121" s="30"/>
      <c r="I121" s="13"/>
      <c r="J121" s="31"/>
      <c r="K121" s="1"/>
      <c r="L121" s="1"/>
    </row>
    <row r="122" spans="1:12" x14ac:dyDescent="0.25">
      <c r="A122" s="4">
        <v>116</v>
      </c>
      <c r="B122" s="1" t="s">
        <v>540</v>
      </c>
      <c r="C122" s="1" t="s">
        <v>77</v>
      </c>
      <c r="D122" s="13">
        <v>3.2850000000000001</v>
      </c>
      <c r="E122" s="2">
        <v>59.4</v>
      </c>
      <c r="F122" s="15"/>
      <c r="G122" s="15"/>
      <c r="H122" s="30"/>
      <c r="I122" s="13"/>
      <c r="J122" s="31"/>
      <c r="K122" s="1"/>
      <c r="L122" s="1"/>
    </row>
    <row r="123" spans="1:12" x14ac:dyDescent="0.25">
      <c r="A123" s="4">
        <v>117</v>
      </c>
      <c r="B123" s="1" t="s">
        <v>121</v>
      </c>
      <c r="C123" s="1" t="s">
        <v>77</v>
      </c>
      <c r="D123" s="13">
        <v>4.01</v>
      </c>
      <c r="E123" s="2">
        <v>89.8</v>
      </c>
      <c r="F123" s="15">
        <v>10.718999999999999</v>
      </c>
      <c r="G123" s="15">
        <v>0.99170000000000003</v>
      </c>
      <c r="H123" s="30">
        <v>755</v>
      </c>
      <c r="I123" s="13">
        <v>3.93</v>
      </c>
      <c r="J123" s="31">
        <v>192.11195928753179</v>
      </c>
      <c r="K123" s="1"/>
      <c r="L123" s="1"/>
    </row>
    <row r="124" spans="1:12" x14ac:dyDescent="0.25">
      <c r="A124" s="4">
        <v>118</v>
      </c>
      <c r="B124" s="1" t="s">
        <v>122</v>
      </c>
      <c r="C124" s="1" t="s">
        <v>77</v>
      </c>
      <c r="D124" s="13">
        <v>4.0650000000000004</v>
      </c>
      <c r="E124" s="2">
        <v>107.9</v>
      </c>
      <c r="F124" s="15">
        <v>15.167</v>
      </c>
      <c r="G124" s="15">
        <v>0.99890000000000001</v>
      </c>
      <c r="H124" s="30">
        <v>738</v>
      </c>
      <c r="I124" s="13">
        <v>3.9450000000000003</v>
      </c>
      <c r="J124" s="31">
        <v>187.07224334600758</v>
      </c>
      <c r="K124" s="1"/>
      <c r="L124" s="1"/>
    </row>
    <row r="125" spans="1:12" x14ac:dyDescent="0.25">
      <c r="A125" s="4">
        <v>119</v>
      </c>
      <c r="B125" s="1" t="s">
        <v>707</v>
      </c>
      <c r="C125" s="1" t="s">
        <v>77</v>
      </c>
      <c r="D125" s="13">
        <v>3.9849999999999999</v>
      </c>
      <c r="E125" s="2">
        <v>80.900000000000006</v>
      </c>
      <c r="F125" s="15"/>
      <c r="G125" s="15"/>
      <c r="H125" s="30"/>
      <c r="I125" s="13"/>
      <c r="J125" s="31"/>
      <c r="K125" s="1"/>
      <c r="L125" s="1"/>
    </row>
    <row r="126" spans="1:12" x14ac:dyDescent="0.25">
      <c r="A126" s="4">
        <v>120</v>
      </c>
      <c r="B126" s="1" t="s">
        <v>278</v>
      </c>
      <c r="C126" s="1" t="s">
        <v>6</v>
      </c>
      <c r="D126" s="13">
        <v>3.8149999999999999</v>
      </c>
      <c r="E126" s="2">
        <v>60.3</v>
      </c>
      <c r="F126" s="15">
        <v>4.3772000000000002</v>
      </c>
      <c r="G126" s="15">
        <v>0.98939999999999995</v>
      </c>
      <c r="H126" s="30">
        <v>713</v>
      </c>
      <c r="I126" s="13">
        <v>3.7549999999999999</v>
      </c>
      <c r="J126" s="31">
        <v>189.88015978695074</v>
      </c>
      <c r="K126" s="1"/>
      <c r="L126" s="1"/>
    </row>
    <row r="127" spans="1:12" x14ac:dyDescent="0.25">
      <c r="A127" s="4">
        <v>121</v>
      </c>
      <c r="B127" s="1" t="s">
        <v>488</v>
      </c>
      <c r="C127" s="1" t="s">
        <v>11</v>
      </c>
      <c r="D127" s="13">
        <v>3.89</v>
      </c>
      <c r="E127" s="2">
        <v>58.6</v>
      </c>
      <c r="F127" s="15">
        <v>4.0994999999999999</v>
      </c>
      <c r="G127" s="15">
        <v>0.98929999999999996</v>
      </c>
      <c r="H127" s="30">
        <v>743</v>
      </c>
      <c r="I127" s="13">
        <v>3.835</v>
      </c>
      <c r="J127" s="31">
        <v>193.74185136897</v>
      </c>
      <c r="K127" s="1"/>
      <c r="L127" s="1"/>
    </row>
    <row r="128" spans="1:12" x14ac:dyDescent="0.25">
      <c r="A128" s="4">
        <v>122</v>
      </c>
      <c r="B128" s="1" t="s">
        <v>628</v>
      </c>
      <c r="C128" s="1" t="s">
        <v>100</v>
      </c>
      <c r="D128" s="13">
        <v>3.4550000000000001</v>
      </c>
      <c r="E128" s="2">
        <v>52.3</v>
      </c>
      <c r="F128" s="15"/>
      <c r="G128" s="15"/>
      <c r="H128" s="30"/>
      <c r="I128" s="13"/>
      <c r="J128" s="31"/>
      <c r="K128" s="1"/>
      <c r="L128" s="1"/>
    </row>
    <row r="129" spans="1:12" x14ac:dyDescent="0.25">
      <c r="A129" s="4">
        <v>123</v>
      </c>
      <c r="B129" s="1" t="s">
        <v>541</v>
      </c>
      <c r="C129" s="1" t="s">
        <v>223</v>
      </c>
      <c r="D129" s="13">
        <v>3.8050000000000002</v>
      </c>
      <c r="E129" s="2">
        <v>56.5</v>
      </c>
      <c r="F129" s="15"/>
      <c r="G129" s="15"/>
      <c r="H129" s="30"/>
      <c r="I129" s="13"/>
      <c r="J129" s="31"/>
      <c r="K129" s="1"/>
      <c r="L129" s="1"/>
    </row>
    <row r="130" spans="1:12" x14ac:dyDescent="0.25">
      <c r="A130" s="4">
        <v>124</v>
      </c>
      <c r="B130" s="1" t="s">
        <v>123</v>
      </c>
      <c r="C130" s="1" t="s">
        <v>223</v>
      </c>
      <c r="D130" s="13">
        <v>3.91</v>
      </c>
      <c r="E130" s="2">
        <v>55.8</v>
      </c>
      <c r="F130" s="15">
        <v>7.2323000000000004</v>
      </c>
      <c r="G130" s="15">
        <v>0.99399999999999999</v>
      </c>
      <c r="H130" s="30">
        <v>755</v>
      </c>
      <c r="I130" s="13">
        <v>3.8449999999999998</v>
      </c>
      <c r="J130" s="31">
        <v>196.35890767230171</v>
      </c>
      <c r="K130" s="1"/>
      <c r="L130" s="1"/>
    </row>
    <row r="131" spans="1:12" x14ac:dyDescent="0.25">
      <c r="A131" s="4">
        <v>125</v>
      </c>
      <c r="B131" s="1" t="s">
        <v>464</v>
      </c>
      <c r="C131" s="1" t="s">
        <v>86</v>
      </c>
      <c r="D131" s="13">
        <v>3.2949999999999999</v>
      </c>
      <c r="E131" s="2">
        <v>48.7</v>
      </c>
      <c r="F131" s="15"/>
      <c r="G131" s="15"/>
      <c r="H131" s="30"/>
      <c r="I131" s="13"/>
      <c r="J131" s="31"/>
      <c r="K131" s="1"/>
      <c r="L131" s="1"/>
    </row>
    <row r="132" spans="1:12" x14ac:dyDescent="0.25">
      <c r="A132" s="4">
        <v>126</v>
      </c>
      <c r="B132" s="1" t="s">
        <v>465</v>
      </c>
      <c r="C132" s="1" t="s">
        <v>86</v>
      </c>
      <c r="D132" s="13">
        <v>3.3149999999999999</v>
      </c>
      <c r="E132" s="2">
        <v>48.2</v>
      </c>
      <c r="F132" s="15"/>
      <c r="G132" s="15"/>
      <c r="H132" s="30"/>
      <c r="I132" s="13"/>
      <c r="J132" s="31"/>
      <c r="K132" s="1"/>
      <c r="L132" s="1"/>
    </row>
    <row r="133" spans="1:12" x14ac:dyDescent="0.25">
      <c r="A133" s="4">
        <v>127</v>
      </c>
      <c r="B133" s="1" t="s">
        <v>466</v>
      </c>
      <c r="C133" s="1" t="s">
        <v>86</v>
      </c>
      <c r="D133" s="13">
        <v>3.3050000000000002</v>
      </c>
      <c r="E133" s="2">
        <v>42.7</v>
      </c>
      <c r="F133" s="15"/>
      <c r="G133" s="15"/>
      <c r="H133" s="30"/>
      <c r="I133" s="13"/>
      <c r="J133" s="31"/>
      <c r="K133" s="1"/>
      <c r="L133" s="1"/>
    </row>
    <row r="134" spans="1:12" x14ac:dyDescent="0.25">
      <c r="A134" s="4">
        <v>128</v>
      </c>
      <c r="B134" s="1" t="s">
        <v>509</v>
      </c>
      <c r="C134" s="1" t="s">
        <v>100</v>
      </c>
      <c r="D134" s="13">
        <v>3.71</v>
      </c>
      <c r="E134" s="2">
        <v>60.6</v>
      </c>
      <c r="F134" s="15"/>
      <c r="G134" s="15"/>
      <c r="H134" s="30"/>
      <c r="I134" s="13"/>
      <c r="J134" s="31"/>
      <c r="K134" s="1"/>
      <c r="L134" s="1"/>
    </row>
    <row r="135" spans="1:12" x14ac:dyDescent="0.25">
      <c r="A135" s="4">
        <v>129</v>
      </c>
      <c r="B135" s="1" t="s">
        <v>510</v>
      </c>
      <c r="C135" s="1" t="s">
        <v>100</v>
      </c>
      <c r="D135" s="13">
        <v>3.4649999999999999</v>
      </c>
      <c r="E135" s="2">
        <v>61.8</v>
      </c>
      <c r="F135" s="15"/>
      <c r="G135" s="15"/>
      <c r="H135" s="30"/>
      <c r="I135" s="13"/>
      <c r="J135" s="31"/>
      <c r="K135" s="1"/>
      <c r="L135" s="1"/>
    </row>
    <row r="136" spans="1:12" x14ac:dyDescent="0.25">
      <c r="A136" s="4">
        <v>130</v>
      </c>
      <c r="B136" s="1" t="s">
        <v>453</v>
      </c>
      <c r="C136" s="1" t="s">
        <v>100</v>
      </c>
      <c r="D136" s="13">
        <v>3.1349999999999998</v>
      </c>
      <c r="E136" s="2">
        <v>60.8</v>
      </c>
      <c r="F136" s="15"/>
      <c r="G136" s="15"/>
      <c r="H136" s="30"/>
      <c r="I136" s="13"/>
      <c r="J136" s="31"/>
      <c r="K136" s="1"/>
      <c r="L136" s="1"/>
    </row>
    <row r="137" spans="1:12" x14ac:dyDescent="0.25">
      <c r="A137" s="4">
        <v>131</v>
      </c>
      <c r="B137" s="1" t="s">
        <v>452</v>
      </c>
      <c r="C137" s="1" t="s">
        <v>100</v>
      </c>
      <c r="D137" s="13">
        <v>3.75</v>
      </c>
      <c r="E137" s="2">
        <v>61.1</v>
      </c>
      <c r="F137" s="15"/>
      <c r="G137" s="15"/>
      <c r="H137" s="30"/>
      <c r="I137" s="13"/>
      <c r="J137" s="31"/>
      <c r="K137" s="1"/>
      <c r="L137" s="1"/>
    </row>
    <row r="138" spans="1:12" x14ac:dyDescent="0.25">
      <c r="A138" s="4">
        <v>132</v>
      </c>
      <c r="B138" s="1" t="s">
        <v>511</v>
      </c>
      <c r="C138" s="1" t="s">
        <v>100</v>
      </c>
      <c r="D138" s="13">
        <v>3.6850000000000001</v>
      </c>
      <c r="E138" s="2">
        <v>62.2</v>
      </c>
      <c r="F138" s="15"/>
      <c r="G138" s="15"/>
      <c r="H138" s="30"/>
      <c r="I138" s="13"/>
      <c r="J138" s="31"/>
      <c r="K138" s="1"/>
      <c r="L138" s="1"/>
    </row>
    <row r="139" spans="1:12" x14ac:dyDescent="0.25">
      <c r="A139" s="4">
        <v>133</v>
      </c>
      <c r="B139" s="1" t="s">
        <v>128</v>
      </c>
      <c r="C139" s="1" t="s">
        <v>5</v>
      </c>
      <c r="D139" s="13">
        <v>3.835</v>
      </c>
      <c r="E139" s="2">
        <v>61.3</v>
      </c>
      <c r="F139" s="15">
        <v>4.2544000000000004</v>
      </c>
      <c r="G139" s="15">
        <v>0.9274</v>
      </c>
      <c r="H139" s="30">
        <v>737</v>
      </c>
      <c r="I139" s="13">
        <v>3.74</v>
      </c>
      <c r="J139" s="31">
        <v>197.05882352941174</v>
      </c>
      <c r="K139" s="1"/>
      <c r="L139" s="1"/>
    </row>
    <row r="140" spans="1:12" x14ac:dyDescent="0.25">
      <c r="A140" s="4">
        <v>134</v>
      </c>
      <c r="B140" s="1" t="s">
        <v>124</v>
      </c>
      <c r="C140" s="1" t="s">
        <v>5</v>
      </c>
      <c r="D140" s="13">
        <v>3.83</v>
      </c>
      <c r="E140" s="2">
        <v>33</v>
      </c>
      <c r="F140" s="15">
        <v>2.3344</v>
      </c>
      <c r="G140" s="15">
        <v>0.81430000000000002</v>
      </c>
      <c r="H140" s="30">
        <v>739</v>
      </c>
      <c r="I140" s="13">
        <v>3.7750000000000004</v>
      </c>
      <c r="J140" s="31">
        <v>195.76158940397349</v>
      </c>
      <c r="K140" s="1"/>
      <c r="L140" s="1"/>
    </row>
    <row r="141" spans="1:12" x14ac:dyDescent="0.25">
      <c r="A141" s="4">
        <v>135</v>
      </c>
      <c r="B141" s="1" t="s">
        <v>125</v>
      </c>
      <c r="C141" s="1" t="s">
        <v>5</v>
      </c>
      <c r="D141" s="13">
        <v>3.59</v>
      </c>
      <c r="E141" s="2">
        <v>41</v>
      </c>
      <c r="F141" s="15">
        <v>2.5905999999999998</v>
      </c>
      <c r="G141" s="15">
        <v>0.90920000000000001</v>
      </c>
      <c r="H141" s="30">
        <v>671</v>
      </c>
      <c r="I141" s="13">
        <v>3.53</v>
      </c>
      <c r="J141" s="31">
        <v>190.08498583569406</v>
      </c>
      <c r="K141" s="1"/>
      <c r="L141" s="1"/>
    </row>
    <row r="142" spans="1:12" x14ac:dyDescent="0.25">
      <c r="A142" s="4">
        <v>136</v>
      </c>
      <c r="B142" s="1" t="s">
        <v>126</v>
      </c>
      <c r="C142" s="1" t="s">
        <v>5</v>
      </c>
      <c r="D142" s="13">
        <v>3.8050000000000002</v>
      </c>
      <c r="E142" s="2">
        <v>40.5</v>
      </c>
      <c r="F142" s="15">
        <v>2.0375999999999999</v>
      </c>
      <c r="G142" s="15">
        <v>0.68459999999999999</v>
      </c>
      <c r="H142" s="30">
        <v>723</v>
      </c>
      <c r="I142" s="13">
        <v>3.7349999999999999</v>
      </c>
      <c r="J142" s="31">
        <v>193.57429718875503</v>
      </c>
      <c r="K142" s="1"/>
      <c r="L142" s="1"/>
    </row>
    <row r="143" spans="1:12" x14ac:dyDescent="0.25">
      <c r="A143" s="4">
        <v>137</v>
      </c>
      <c r="B143" s="1" t="s">
        <v>127</v>
      </c>
      <c r="C143" s="1" t="s">
        <v>5</v>
      </c>
      <c r="D143" s="13">
        <v>3.7650000000000001</v>
      </c>
      <c r="E143" s="2">
        <v>63.5</v>
      </c>
      <c r="F143" s="15">
        <v>4.4587000000000003</v>
      </c>
      <c r="G143" s="15">
        <v>0.85870000000000002</v>
      </c>
      <c r="H143" s="30">
        <v>723</v>
      </c>
      <c r="I143" s="13">
        <v>3.71</v>
      </c>
      <c r="J143" s="31">
        <v>194.87870619946091</v>
      </c>
      <c r="K143" s="1"/>
      <c r="L143" s="1"/>
    </row>
    <row r="144" spans="1:12" x14ac:dyDescent="0.25">
      <c r="A144" s="4">
        <v>138</v>
      </c>
      <c r="B144" s="1" t="s">
        <v>129</v>
      </c>
      <c r="C144" s="1" t="s">
        <v>5</v>
      </c>
      <c r="D144" s="13">
        <v>3.81</v>
      </c>
      <c r="E144" s="2">
        <v>68.400000000000006</v>
      </c>
      <c r="F144" s="15">
        <v>4.3329000000000004</v>
      </c>
      <c r="G144" s="15">
        <v>0.9294</v>
      </c>
      <c r="H144" s="30">
        <v>706</v>
      </c>
      <c r="I144" s="13">
        <v>3.7150000000000003</v>
      </c>
      <c r="J144" s="31">
        <v>190.04037685060564</v>
      </c>
      <c r="K144" s="1"/>
      <c r="L144" s="1"/>
    </row>
    <row r="145" spans="1:12" x14ac:dyDescent="0.25">
      <c r="A145" s="4">
        <v>139</v>
      </c>
      <c r="B145" s="1" t="s">
        <v>40</v>
      </c>
      <c r="C145" s="1" t="s">
        <v>11</v>
      </c>
      <c r="D145" s="13">
        <v>3.5</v>
      </c>
      <c r="E145" s="2">
        <v>64.599999999999994</v>
      </c>
      <c r="F145" s="15">
        <v>5.3234000000000004</v>
      </c>
      <c r="G145" s="15">
        <v>0.99370000000000003</v>
      </c>
      <c r="H145" s="30">
        <v>642</v>
      </c>
      <c r="I145" s="13">
        <v>3.34</v>
      </c>
      <c r="J145" s="31">
        <v>192.21556886227546</v>
      </c>
      <c r="K145" s="1"/>
      <c r="L145" s="1"/>
    </row>
    <row r="146" spans="1:12" x14ac:dyDescent="0.25">
      <c r="A146" s="4">
        <v>140</v>
      </c>
      <c r="B146" s="1" t="s">
        <v>49</v>
      </c>
      <c r="C146" s="1" t="s">
        <v>6</v>
      </c>
      <c r="D146" s="13">
        <v>3.375</v>
      </c>
      <c r="E146" s="2">
        <v>65.599999999999994</v>
      </c>
      <c r="F146" s="15">
        <v>7.1698000000000004</v>
      </c>
      <c r="G146" s="15">
        <v>0.99519999999999997</v>
      </c>
      <c r="H146" s="30">
        <v>641</v>
      </c>
      <c r="I146" s="13">
        <v>3.2949999999999999</v>
      </c>
      <c r="J146" s="31">
        <v>194.5371775417299</v>
      </c>
      <c r="K146" s="1"/>
      <c r="L146" s="1"/>
    </row>
    <row r="147" spans="1:12" x14ac:dyDescent="0.25">
      <c r="A147" s="4">
        <v>141</v>
      </c>
      <c r="B147" s="1" t="s">
        <v>237</v>
      </c>
      <c r="C147" s="1" t="s">
        <v>17</v>
      </c>
      <c r="D147" s="13">
        <v>3.9449999999999998</v>
      </c>
      <c r="E147" s="2">
        <v>58</v>
      </c>
      <c r="F147" s="15"/>
      <c r="G147" s="15"/>
      <c r="H147" s="30"/>
      <c r="I147" s="13"/>
      <c r="J147" s="31"/>
      <c r="K147" s="1"/>
      <c r="L147" s="1"/>
    </row>
    <row r="148" spans="1:12" x14ac:dyDescent="0.25">
      <c r="A148" s="4">
        <v>142</v>
      </c>
      <c r="B148" s="1" t="s">
        <v>618</v>
      </c>
      <c r="C148" s="1" t="s">
        <v>17</v>
      </c>
      <c r="D148" s="13">
        <v>3.86</v>
      </c>
      <c r="E148" s="2">
        <v>49.3</v>
      </c>
      <c r="F148" s="15"/>
      <c r="G148" s="15"/>
      <c r="H148" s="30"/>
      <c r="I148" s="13"/>
      <c r="J148" s="31"/>
      <c r="K148" s="1"/>
      <c r="L148" s="1"/>
    </row>
    <row r="149" spans="1:12" x14ac:dyDescent="0.25">
      <c r="A149" s="4">
        <v>143</v>
      </c>
      <c r="B149" s="1" t="s">
        <v>619</v>
      </c>
      <c r="C149" s="1" t="s">
        <v>19</v>
      </c>
      <c r="D149" s="13">
        <v>3.52</v>
      </c>
      <c r="E149" s="2">
        <v>48.6</v>
      </c>
      <c r="F149" s="15"/>
      <c r="G149" s="15"/>
      <c r="H149" s="30"/>
      <c r="I149" s="13"/>
      <c r="J149" s="31"/>
      <c r="K149" s="1"/>
      <c r="L149" s="1"/>
    </row>
    <row r="150" spans="1:12" x14ac:dyDescent="0.25">
      <c r="A150" s="4">
        <v>144</v>
      </c>
      <c r="B150" s="1" t="s">
        <v>542</v>
      </c>
      <c r="C150" s="1" t="s">
        <v>19</v>
      </c>
      <c r="D150" s="13">
        <v>3.52</v>
      </c>
      <c r="E150" s="2">
        <v>49.9</v>
      </c>
      <c r="F150" s="15"/>
      <c r="G150" s="15"/>
      <c r="H150" s="30"/>
      <c r="I150" s="13"/>
      <c r="J150" s="31"/>
      <c r="K150" s="1"/>
      <c r="L150" s="1"/>
    </row>
    <row r="151" spans="1:12" x14ac:dyDescent="0.25">
      <c r="A151" s="4">
        <v>145</v>
      </c>
      <c r="B151" s="1" t="s">
        <v>543</v>
      </c>
      <c r="C151" s="1" t="s">
        <v>19</v>
      </c>
      <c r="D151" s="13">
        <v>3.53</v>
      </c>
      <c r="E151" s="2">
        <v>50.1</v>
      </c>
      <c r="F151" s="15"/>
      <c r="G151" s="15"/>
      <c r="H151" s="30"/>
      <c r="I151" s="13"/>
      <c r="J151" s="31"/>
      <c r="K151" s="1"/>
      <c r="L151" s="1"/>
    </row>
    <row r="152" spans="1:12" x14ac:dyDescent="0.25">
      <c r="A152" s="4">
        <v>146</v>
      </c>
      <c r="B152" s="1" t="s">
        <v>544</v>
      </c>
      <c r="C152" s="1" t="s">
        <v>19</v>
      </c>
      <c r="D152" s="13">
        <v>3.52</v>
      </c>
      <c r="E152" s="2">
        <v>48.7</v>
      </c>
      <c r="F152" s="15"/>
      <c r="G152" s="15"/>
      <c r="H152" s="30"/>
      <c r="I152" s="13"/>
      <c r="J152" s="31"/>
      <c r="K152" s="1"/>
      <c r="L152" s="1"/>
    </row>
    <row r="153" spans="1:12" x14ac:dyDescent="0.25">
      <c r="A153" s="4">
        <v>147</v>
      </c>
      <c r="B153" s="1" t="s">
        <v>545</v>
      </c>
      <c r="C153" s="1" t="s">
        <v>19</v>
      </c>
      <c r="D153" s="13">
        <v>3.5150000000000001</v>
      </c>
      <c r="E153" s="2">
        <v>51.1</v>
      </c>
      <c r="F153" s="15"/>
      <c r="G153" s="15"/>
      <c r="H153" s="30"/>
      <c r="I153" s="13"/>
      <c r="J153" s="31"/>
      <c r="K153" s="1"/>
      <c r="L153" s="1"/>
    </row>
    <row r="154" spans="1:12" x14ac:dyDescent="0.25">
      <c r="A154" s="4">
        <v>148</v>
      </c>
      <c r="B154" s="1" t="s">
        <v>546</v>
      </c>
      <c r="C154" s="1" t="s">
        <v>19</v>
      </c>
      <c r="D154" s="13">
        <v>3.5449999999999999</v>
      </c>
      <c r="E154" s="2">
        <v>50.1</v>
      </c>
      <c r="F154" s="15"/>
      <c r="G154" s="15"/>
      <c r="H154" s="30"/>
      <c r="I154" s="13"/>
      <c r="J154" s="31"/>
      <c r="K154" s="1"/>
      <c r="L154" s="1"/>
    </row>
    <row r="155" spans="1:12" x14ac:dyDescent="0.25">
      <c r="A155" s="4">
        <v>149</v>
      </c>
      <c r="B155" s="1" t="s">
        <v>547</v>
      </c>
      <c r="C155" s="1" t="s">
        <v>19</v>
      </c>
      <c r="D155" s="13">
        <v>3.94</v>
      </c>
      <c r="E155" s="2">
        <v>49.9</v>
      </c>
      <c r="F155" s="15"/>
      <c r="G155" s="15"/>
      <c r="H155" s="30"/>
      <c r="I155" s="13"/>
      <c r="J155" s="31"/>
      <c r="K155" s="1"/>
      <c r="L155" s="1"/>
    </row>
    <row r="156" spans="1:12" x14ac:dyDescent="0.25">
      <c r="A156" s="4">
        <v>150</v>
      </c>
      <c r="B156" s="1" t="s">
        <v>548</v>
      </c>
      <c r="C156" s="1" t="s">
        <v>19</v>
      </c>
      <c r="D156" s="13">
        <v>3.5</v>
      </c>
      <c r="E156" s="2">
        <v>48.9</v>
      </c>
      <c r="F156" s="15"/>
      <c r="G156" s="15"/>
      <c r="H156" s="30"/>
      <c r="I156" s="13"/>
      <c r="J156" s="31"/>
      <c r="K156" s="1"/>
      <c r="L156" s="1"/>
    </row>
    <row r="157" spans="1:12" x14ac:dyDescent="0.25">
      <c r="A157" s="4">
        <v>151</v>
      </c>
      <c r="B157" s="1" t="s">
        <v>549</v>
      </c>
      <c r="C157" s="1" t="s">
        <v>19</v>
      </c>
      <c r="D157" s="13">
        <v>3.5249999999999999</v>
      </c>
      <c r="E157" s="2">
        <v>48.6</v>
      </c>
      <c r="F157" s="15"/>
      <c r="G157" s="15"/>
      <c r="H157" s="30"/>
      <c r="I157" s="13"/>
      <c r="J157" s="31"/>
      <c r="K157" s="1"/>
      <c r="L157" s="1"/>
    </row>
    <row r="158" spans="1:12" x14ac:dyDescent="0.25">
      <c r="A158" s="4">
        <v>152</v>
      </c>
      <c r="B158" s="1" t="s">
        <v>550</v>
      </c>
      <c r="C158" s="1" t="s">
        <v>19</v>
      </c>
      <c r="D158" s="13">
        <v>3.54</v>
      </c>
      <c r="E158" s="2">
        <v>50.6</v>
      </c>
      <c r="F158" s="15"/>
      <c r="G158" s="15"/>
      <c r="H158" s="30"/>
      <c r="I158" s="13"/>
      <c r="J158" s="31"/>
      <c r="K158" s="1"/>
      <c r="L158" s="1"/>
    </row>
    <row r="159" spans="1:12" x14ac:dyDescent="0.25">
      <c r="A159" s="4">
        <v>153</v>
      </c>
      <c r="B159" s="1" t="s">
        <v>551</v>
      </c>
      <c r="C159" s="1" t="s">
        <v>19</v>
      </c>
      <c r="D159" s="13">
        <v>3.5550000000000002</v>
      </c>
      <c r="E159" s="2">
        <v>49.1</v>
      </c>
      <c r="F159" s="15"/>
      <c r="G159" s="15"/>
      <c r="H159" s="30"/>
      <c r="I159" s="13"/>
      <c r="J159" s="31"/>
      <c r="K159" s="1"/>
      <c r="L159" s="1"/>
    </row>
    <row r="160" spans="1:12" x14ac:dyDescent="0.25">
      <c r="A160" s="4">
        <v>154</v>
      </c>
      <c r="B160" s="1" t="s">
        <v>238</v>
      </c>
      <c r="C160" s="1" t="s">
        <v>17</v>
      </c>
      <c r="D160" s="13">
        <v>3.84</v>
      </c>
      <c r="E160" s="2">
        <v>46.6</v>
      </c>
      <c r="F160" s="15"/>
      <c r="G160" s="15"/>
      <c r="H160" s="30"/>
      <c r="I160" s="13"/>
      <c r="J160" s="31"/>
      <c r="K160" s="1"/>
      <c r="L160" s="1"/>
    </row>
    <row r="161" spans="1:12" x14ac:dyDescent="0.25">
      <c r="A161" s="4">
        <v>155</v>
      </c>
      <c r="B161" s="1" t="s">
        <v>620</v>
      </c>
      <c r="C161" s="1" t="s">
        <v>17</v>
      </c>
      <c r="D161" s="13">
        <v>3.5350000000000001</v>
      </c>
      <c r="E161" s="2">
        <v>49.4</v>
      </c>
      <c r="F161" s="15"/>
      <c r="G161" s="15"/>
      <c r="H161" s="30"/>
      <c r="I161" s="13"/>
      <c r="J161" s="31"/>
      <c r="K161" s="1"/>
      <c r="L161" s="1"/>
    </row>
    <row r="162" spans="1:12" x14ac:dyDescent="0.25">
      <c r="A162" s="4">
        <v>156</v>
      </c>
      <c r="B162" s="1" t="s">
        <v>239</v>
      </c>
      <c r="C162" s="1" t="s">
        <v>17</v>
      </c>
      <c r="D162" s="13">
        <v>3.855</v>
      </c>
      <c r="E162" s="2">
        <v>45.7</v>
      </c>
      <c r="F162" s="15"/>
      <c r="G162" s="15"/>
      <c r="H162" s="30"/>
      <c r="I162" s="13"/>
      <c r="J162" s="31"/>
      <c r="K162" s="1"/>
      <c r="L162" s="1"/>
    </row>
    <row r="163" spans="1:12" x14ac:dyDescent="0.25">
      <c r="A163" s="4">
        <v>157</v>
      </c>
      <c r="B163" s="1" t="s">
        <v>50</v>
      </c>
      <c r="C163" s="1" t="s">
        <v>11</v>
      </c>
      <c r="D163" s="13">
        <v>3.4649999999999999</v>
      </c>
      <c r="E163" s="2">
        <v>55.1</v>
      </c>
      <c r="F163" s="15">
        <v>4.3103999999999996</v>
      </c>
      <c r="G163" s="15">
        <v>0.99609999999999999</v>
      </c>
      <c r="H163" s="30">
        <v>645</v>
      </c>
      <c r="I163" s="13">
        <v>3.4</v>
      </c>
      <c r="J163" s="31">
        <v>189.70588235294119</v>
      </c>
      <c r="K163" s="1"/>
      <c r="L163" s="1"/>
    </row>
    <row r="164" spans="1:12" x14ac:dyDescent="0.25">
      <c r="A164" s="4">
        <v>158</v>
      </c>
      <c r="B164" s="1" t="s">
        <v>388</v>
      </c>
      <c r="C164" s="1" t="s">
        <v>11</v>
      </c>
      <c r="D164" s="13">
        <v>3.4649999999999999</v>
      </c>
      <c r="E164" s="2">
        <v>51.5</v>
      </c>
      <c r="F164" s="15"/>
      <c r="G164" s="15"/>
      <c r="H164" s="30"/>
      <c r="I164" s="13"/>
      <c r="J164" s="31"/>
      <c r="K164" s="1"/>
      <c r="L164" s="1"/>
    </row>
    <row r="165" spans="1:12" x14ac:dyDescent="0.25">
      <c r="A165" s="4">
        <v>159</v>
      </c>
      <c r="B165" s="1" t="s">
        <v>387</v>
      </c>
      <c r="C165" s="1" t="s">
        <v>11</v>
      </c>
      <c r="D165" s="13">
        <v>3.45</v>
      </c>
      <c r="E165" s="2">
        <v>54.5</v>
      </c>
      <c r="F165" s="15"/>
      <c r="G165" s="15"/>
      <c r="H165" s="30"/>
      <c r="I165" s="13"/>
      <c r="J165" s="31"/>
      <c r="K165" s="1"/>
      <c r="L165" s="1"/>
    </row>
    <row r="166" spans="1:12" x14ac:dyDescent="0.25">
      <c r="A166" s="4">
        <v>160</v>
      </c>
      <c r="B166" s="1" t="s">
        <v>386</v>
      </c>
      <c r="C166" s="1" t="s">
        <v>11</v>
      </c>
      <c r="D166" s="13">
        <v>3.47</v>
      </c>
      <c r="E166" s="2">
        <v>52.5</v>
      </c>
      <c r="F166" s="15"/>
      <c r="G166" s="15"/>
      <c r="H166" s="30"/>
      <c r="I166" s="13"/>
      <c r="J166" s="31"/>
      <c r="K166" s="1"/>
      <c r="L166" s="1"/>
    </row>
    <row r="167" spans="1:12" x14ac:dyDescent="0.25">
      <c r="A167" s="4">
        <v>161</v>
      </c>
      <c r="B167" s="1" t="s">
        <v>130</v>
      </c>
      <c r="C167" s="1" t="s">
        <v>11</v>
      </c>
      <c r="D167" s="13">
        <v>3.4350000000000001</v>
      </c>
      <c r="E167" s="2">
        <v>51</v>
      </c>
      <c r="F167" s="15">
        <v>3.2120000000000002</v>
      </c>
      <c r="G167" s="15">
        <v>0.98</v>
      </c>
      <c r="H167" s="30">
        <v>638</v>
      </c>
      <c r="I167" s="13">
        <v>3.3400000000000003</v>
      </c>
      <c r="J167" s="31">
        <v>191.01796407185628</v>
      </c>
      <c r="K167" s="1"/>
      <c r="L167" s="1"/>
    </row>
    <row r="168" spans="1:12" x14ac:dyDescent="0.25">
      <c r="A168" s="4">
        <v>162</v>
      </c>
      <c r="B168" s="1" t="s">
        <v>131</v>
      </c>
      <c r="C168" s="1" t="s">
        <v>11</v>
      </c>
      <c r="D168" s="13">
        <v>3.46</v>
      </c>
      <c r="E168" s="2">
        <v>53.3</v>
      </c>
      <c r="F168" s="15">
        <v>4.2366000000000001</v>
      </c>
      <c r="G168" s="15">
        <v>0.99529999999999996</v>
      </c>
      <c r="H168" s="30">
        <v>657</v>
      </c>
      <c r="I168" s="13">
        <v>3.3850000000000002</v>
      </c>
      <c r="J168" s="31">
        <v>194.09158050221563</v>
      </c>
      <c r="K168" s="1"/>
      <c r="L168" s="1"/>
    </row>
    <row r="169" spans="1:12" x14ac:dyDescent="0.25">
      <c r="A169" s="4">
        <v>163</v>
      </c>
      <c r="B169" s="1" t="s">
        <v>552</v>
      </c>
      <c r="C169" s="1" t="s">
        <v>17</v>
      </c>
      <c r="D169" s="13">
        <v>3.5950000000000002</v>
      </c>
      <c r="E169" s="2">
        <v>53.2</v>
      </c>
      <c r="F169" s="15"/>
      <c r="G169" s="15"/>
      <c r="H169" s="30"/>
      <c r="I169" s="13"/>
      <c r="J169" s="31"/>
      <c r="K169" s="1"/>
      <c r="L169" s="1"/>
    </row>
    <row r="170" spans="1:12" x14ac:dyDescent="0.25">
      <c r="A170" s="4">
        <v>164</v>
      </c>
      <c r="B170" s="1" t="s">
        <v>553</v>
      </c>
      <c r="C170" s="1" t="s">
        <v>17</v>
      </c>
      <c r="D170" s="13">
        <v>3.605</v>
      </c>
      <c r="E170" s="2">
        <v>53.2</v>
      </c>
      <c r="F170" s="15"/>
      <c r="G170" s="15"/>
      <c r="H170" s="30"/>
      <c r="I170" s="13"/>
      <c r="J170" s="31"/>
      <c r="K170" s="1"/>
      <c r="L170" s="1"/>
    </row>
    <row r="171" spans="1:12" x14ac:dyDescent="0.25">
      <c r="A171" s="4">
        <v>165</v>
      </c>
      <c r="B171" s="1" t="s">
        <v>554</v>
      </c>
      <c r="C171" s="1" t="s">
        <v>17</v>
      </c>
      <c r="D171" s="13">
        <v>3.605</v>
      </c>
      <c r="E171" s="2">
        <v>52.4</v>
      </c>
      <c r="F171" s="15"/>
      <c r="G171" s="15"/>
      <c r="H171" s="30"/>
      <c r="I171" s="13"/>
      <c r="J171" s="31"/>
      <c r="K171" s="1"/>
      <c r="L171" s="1"/>
    </row>
    <row r="172" spans="1:12" x14ac:dyDescent="0.25">
      <c r="A172" s="4">
        <v>166</v>
      </c>
      <c r="B172" s="1" t="s">
        <v>555</v>
      </c>
      <c r="C172" s="1" t="s">
        <v>17</v>
      </c>
      <c r="D172" s="13">
        <v>3.61</v>
      </c>
      <c r="E172" s="2">
        <v>52.8</v>
      </c>
      <c r="F172" s="15"/>
      <c r="G172" s="15"/>
      <c r="H172" s="30"/>
      <c r="I172" s="13"/>
      <c r="J172" s="31"/>
      <c r="K172" s="1"/>
      <c r="L172" s="1"/>
    </row>
    <row r="173" spans="1:12" x14ac:dyDescent="0.25">
      <c r="A173" s="4">
        <v>167</v>
      </c>
      <c r="B173" s="1" t="s">
        <v>556</v>
      </c>
      <c r="C173" s="1" t="s">
        <v>17</v>
      </c>
      <c r="D173" s="13">
        <v>3.6749999999999998</v>
      </c>
      <c r="E173" s="2">
        <v>53.9</v>
      </c>
      <c r="F173" s="15"/>
      <c r="G173" s="15"/>
      <c r="H173" s="30"/>
      <c r="I173" s="13"/>
      <c r="J173" s="31"/>
      <c r="K173" s="1"/>
      <c r="L173" s="1"/>
    </row>
    <row r="174" spans="1:12" x14ac:dyDescent="0.25">
      <c r="A174" s="4">
        <v>168</v>
      </c>
      <c r="B174" s="1" t="s">
        <v>557</v>
      </c>
      <c r="C174" s="1" t="s">
        <v>17</v>
      </c>
      <c r="D174" s="13">
        <v>3.6150000000000002</v>
      </c>
      <c r="E174" s="2">
        <v>52.4</v>
      </c>
      <c r="F174" s="15"/>
      <c r="G174" s="15"/>
      <c r="H174" s="30"/>
      <c r="I174" s="13"/>
      <c r="J174" s="31"/>
      <c r="K174" s="1"/>
      <c r="L174" s="1"/>
    </row>
    <row r="175" spans="1:12" x14ac:dyDescent="0.25">
      <c r="A175" s="4">
        <v>169</v>
      </c>
      <c r="B175" s="1" t="s">
        <v>505</v>
      </c>
      <c r="C175" s="1" t="s">
        <v>9</v>
      </c>
      <c r="D175" s="13">
        <v>3.87</v>
      </c>
      <c r="E175" s="2">
        <v>72.400000000000006</v>
      </c>
      <c r="F175" s="15">
        <v>9.0198</v>
      </c>
      <c r="G175" s="15">
        <v>0.98519999999999996</v>
      </c>
      <c r="H175" s="30">
        <v>660</v>
      </c>
      <c r="I175" s="13">
        <v>3.7949999999999999</v>
      </c>
      <c r="J175" s="31">
        <v>173.91304347826087</v>
      </c>
      <c r="K175" s="1"/>
      <c r="L175" s="1"/>
    </row>
    <row r="176" spans="1:12" x14ac:dyDescent="0.25">
      <c r="A176" s="4">
        <v>170</v>
      </c>
      <c r="B176" s="1" t="s">
        <v>38</v>
      </c>
      <c r="C176" s="1" t="s">
        <v>6</v>
      </c>
      <c r="D176" s="13">
        <v>3.4849999999999999</v>
      </c>
      <c r="E176" s="2">
        <v>66.599999999999994</v>
      </c>
      <c r="F176" s="15">
        <v>8.1912000000000003</v>
      </c>
      <c r="G176" s="15">
        <v>0.99480000000000002</v>
      </c>
      <c r="H176" s="30">
        <v>605</v>
      </c>
      <c r="I176" s="13">
        <v>3.28</v>
      </c>
      <c r="J176" s="31">
        <v>184.45121951219514</v>
      </c>
      <c r="K176" s="1"/>
      <c r="L176" s="1"/>
    </row>
    <row r="177" spans="1:12" x14ac:dyDescent="0.25">
      <c r="A177" s="4">
        <v>171</v>
      </c>
      <c r="B177" s="1" t="s">
        <v>661</v>
      </c>
      <c r="C177" s="1" t="s">
        <v>100</v>
      </c>
      <c r="D177" s="13">
        <v>3.0449999999999999</v>
      </c>
      <c r="E177" s="2">
        <v>46.6</v>
      </c>
      <c r="F177" s="15"/>
      <c r="G177" s="15"/>
      <c r="H177" s="30"/>
      <c r="I177" s="13"/>
      <c r="J177" s="31"/>
      <c r="K177" s="1"/>
      <c r="L177" s="1"/>
    </row>
    <row r="178" spans="1:12" x14ac:dyDescent="0.25">
      <c r="A178" s="4">
        <v>172</v>
      </c>
      <c r="B178" s="1" t="s">
        <v>662</v>
      </c>
      <c r="C178" s="1" t="s">
        <v>100</v>
      </c>
      <c r="D178" s="13">
        <v>3.085</v>
      </c>
      <c r="E178" s="2">
        <v>44.6</v>
      </c>
      <c r="F178" s="15"/>
      <c r="G178" s="15"/>
      <c r="H178" s="30"/>
      <c r="I178" s="13"/>
      <c r="J178" s="31"/>
      <c r="K178" s="1"/>
      <c r="L178" s="1"/>
    </row>
    <row r="179" spans="1:12" x14ac:dyDescent="0.25">
      <c r="A179" s="4">
        <v>173</v>
      </c>
      <c r="B179" s="1" t="s">
        <v>663</v>
      </c>
      <c r="C179" s="1" t="s">
        <v>100</v>
      </c>
      <c r="D179" s="13">
        <v>3.0750000000000002</v>
      </c>
      <c r="E179" s="2">
        <v>46.1</v>
      </c>
      <c r="F179" s="15"/>
      <c r="G179" s="15"/>
      <c r="H179" s="30"/>
      <c r="I179" s="13"/>
      <c r="J179" s="31"/>
      <c r="K179" s="1"/>
      <c r="L179" s="1"/>
    </row>
    <row r="180" spans="1:12" x14ac:dyDescent="0.25">
      <c r="A180" s="4">
        <v>174</v>
      </c>
      <c r="B180" s="1" t="s">
        <v>664</v>
      </c>
      <c r="C180" s="1" t="s">
        <v>100</v>
      </c>
      <c r="D180" s="13">
        <v>3.0750000000000002</v>
      </c>
      <c r="E180" s="2">
        <v>45.3</v>
      </c>
      <c r="F180" s="15"/>
      <c r="G180" s="15"/>
      <c r="H180" s="30"/>
      <c r="I180" s="13"/>
      <c r="J180" s="31"/>
      <c r="K180" s="1"/>
      <c r="L180" s="1"/>
    </row>
    <row r="181" spans="1:12" x14ac:dyDescent="0.25">
      <c r="A181" s="4">
        <v>175</v>
      </c>
      <c r="B181" s="1" t="s">
        <v>665</v>
      </c>
      <c r="C181" s="1" t="s">
        <v>100</v>
      </c>
      <c r="D181" s="13">
        <v>3.07</v>
      </c>
      <c r="E181" s="2">
        <v>45.9</v>
      </c>
      <c r="F181" s="15"/>
      <c r="G181" s="15"/>
      <c r="H181" s="30"/>
      <c r="I181" s="13"/>
      <c r="J181" s="31"/>
      <c r="K181" s="1"/>
      <c r="L181" s="1"/>
    </row>
    <row r="182" spans="1:12" x14ac:dyDescent="0.25">
      <c r="A182" s="4">
        <v>176</v>
      </c>
      <c r="B182" s="1" t="s">
        <v>394</v>
      </c>
      <c r="C182" s="1" t="s">
        <v>11</v>
      </c>
      <c r="D182" s="13">
        <v>3.73</v>
      </c>
      <c r="E182" s="2">
        <v>64.099999999999994</v>
      </c>
      <c r="F182" s="15"/>
      <c r="G182" s="15"/>
      <c r="H182" s="30"/>
      <c r="I182" s="13"/>
      <c r="J182" s="31"/>
      <c r="K182" s="1"/>
      <c r="L182" s="1"/>
    </row>
    <row r="183" spans="1:12" x14ac:dyDescent="0.25">
      <c r="A183" s="4">
        <v>177</v>
      </c>
      <c r="B183" s="1" t="s">
        <v>393</v>
      </c>
      <c r="C183" s="1" t="s">
        <v>11</v>
      </c>
      <c r="D183" s="13">
        <v>3.7850000000000001</v>
      </c>
      <c r="E183" s="2">
        <v>73.599999999999994</v>
      </c>
      <c r="F183" s="15"/>
      <c r="G183" s="15"/>
      <c r="H183" s="30"/>
      <c r="I183" s="13"/>
      <c r="J183" s="31"/>
      <c r="K183" s="1"/>
      <c r="L183" s="1"/>
    </row>
    <row r="184" spans="1:12" x14ac:dyDescent="0.25">
      <c r="A184" s="4">
        <v>178</v>
      </c>
      <c r="B184" s="1" t="s">
        <v>438</v>
      </c>
      <c r="C184" s="1" t="s">
        <v>11</v>
      </c>
      <c r="D184" s="13">
        <v>3.5049999999999999</v>
      </c>
      <c r="E184" s="2">
        <v>55.6</v>
      </c>
      <c r="F184" s="15"/>
      <c r="G184" s="15"/>
      <c r="H184" s="30"/>
      <c r="I184" s="13"/>
      <c r="J184" s="31"/>
      <c r="K184" s="1"/>
      <c r="L184" s="1"/>
    </row>
    <row r="185" spans="1:12" x14ac:dyDescent="0.25">
      <c r="A185" s="4">
        <v>179</v>
      </c>
      <c r="B185" s="1" t="s">
        <v>589</v>
      </c>
      <c r="C185" s="1" t="s">
        <v>11</v>
      </c>
      <c r="D185" s="13">
        <v>3.84</v>
      </c>
      <c r="E185" s="2">
        <v>54.1</v>
      </c>
      <c r="F185" s="15"/>
      <c r="G185" s="15"/>
      <c r="H185" s="30"/>
      <c r="I185" s="13"/>
      <c r="J185" s="31"/>
      <c r="K185" s="1"/>
      <c r="L185" s="1"/>
    </row>
    <row r="186" spans="1:12" x14ac:dyDescent="0.25">
      <c r="A186" s="4">
        <v>180</v>
      </c>
      <c r="B186" s="1" t="s">
        <v>590</v>
      </c>
      <c r="C186" s="1" t="s">
        <v>11</v>
      </c>
      <c r="D186" s="13">
        <v>3.8050000000000002</v>
      </c>
      <c r="E186" s="2">
        <v>52.7</v>
      </c>
      <c r="F186" s="15"/>
      <c r="G186" s="15"/>
      <c r="H186" s="30"/>
      <c r="I186" s="13"/>
      <c r="J186" s="31"/>
      <c r="K186" s="1"/>
      <c r="L186" s="1"/>
    </row>
    <row r="187" spans="1:12" x14ac:dyDescent="0.25">
      <c r="A187" s="4">
        <v>181</v>
      </c>
      <c r="B187" s="1" t="s">
        <v>591</v>
      </c>
      <c r="C187" s="1" t="s">
        <v>11</v>
      </c>
      <c r="D187" s="13">
        <v>3.7949999999999999</v>
      </c>
      <c r="E187" s="2">
        <v>53.3</v>
      </c>
      <c r="F187" s="15"/>
      <c r="G187" s="15"/>
      <c r="H187" s="30"/>
      <c r="I187" s="13"/>
      <c r="J187" s="31"/>
      <c r="K187" s="1"/>
      <c r="L187" s="1"/>
    </row>
    <row r="188" spans="1:12" x14ac:dyDescent="0.25">
      <c r="A188" s="4">
        <v>182</v>
      </c>
      <c r="B188" s="1" t="s">
        <v>592</v>
      </c>
      <c r="C188" s="1" t="s">
        <v>11</v>
      </c>
      <c r="D188" s="13">
        <v>3.89</v>
      </c>
      <c r="E188" s="2">
        <v>53.6</v>
      </c>
      <c r="F188" s="15"/>
      <c r="G188" s="15"/>
      <c r="H188" s="30"/>
      <c r="I188" s="13"/>
      <c r="J188" s="31"/>
      <c r="K188" s="1"/>
      <c r="L188" s="1"/>
    </row>
    <row r="189" spans="1:12" x14ac:dyDescent="0.25">
      <c r="A189" s="4">
        <v>183</v>
      </c>
      <c r="B189" s="1" t="s">
        <v>593</v>
      </c>
      <c r="C189" s="1" t="s">
        <v>11</v>
      </c>
      <c r="D189" s="13">
        <v>3.8650000000000002</v>
      </c>
      <c r="E189" s="2">
        <v>54.8</v>
      </c>
      <c r="F189" s="15"/>
      <c r="G189" s="15"/>
      <c r="H189" s="30"/>
      <c r="I189" s="13"/>
      <c r="J189" s="31"/>
      <c r="K189" s="1"/>
      <c r="L189" s="1"/>
    </row>
    <row r="190" spans="1:12" x14ac:dyDescent="0.25">
      <c r="A190" s="4">
        <v>184</v>
      </c>
      <c r="B190" s="1" t="s">
        <v>506</v>
      </c>
      <c r="C190" s="1" t="s">
        <v>11</v>
      </c>
      <c r="D190" s="13">
        <v>4.1399999999999997</v>
      </c>
      <c r="E190" s="2">
        <v>69.599999999999994</v>
      </c>
      <c r="F190" s="15"/>
      <c r="G190" s="15"/>
      <c r="H190" s="30"/>
      <c r="I190" s="13"/>
      <c r="J190" s="31"/>
      <c r="K190" s="1"/>
      <c r="L190" s="1"/>
    </row>
    <row r="191" spans="1:12" x14ac:dyDescent="0.25">
      <c r="A191" s="4">
        <v>185</v>
      </c>
      <c r="B191" s="1" t="s">
        <v>558</v>
      </c>
      <c r="C191" s="1" t="s">
        <v>16</v>
      </c>
      <c r="D191" s="13">
        <v>3.92</v>
      </c>
      <c r="E191" s="2">
        <v>71.900000000000006</v>
      </c>
      <c r="F191" s="15"/>
      <c r="G191" s="15"/>
      <c r="H191" s="30"/>
      <c r="I191" s="13"/>
      <c r="J191" s="31"/>
      <c r="K191" s="1"/>
      <c r="L191" s="1"/>
    </row>
    <row r="192" spans="1:12" x14ac:dyDescent="0.25">
      <c r="A192" s="4">
        <v>186</v>
      </c>
      <c r="B192" s="1" t="s">
        <v>559</v>
      </c>
      <c r="C192" s="1" t="s">
        <v>16</v>
      </c>
      <c r="D192" s="13">
        <v>3.9350000000000001</v>
      </c>
      <c r="E192" s="2">
        <v>51</v>
      </c>
      <c r="F192" s="15"/>
      <c r="G192" s="15"/>
      <c r="H192" s="30"/>
      <c r="I192" s="13"/>
      <c r="J192" s="31"/>
      <c r="K192" s="1"/>
      <c r="L192" s="1"/>
    </row>
    <row r="193" spans="1:12" x14ac:dyDescent="0.25">
      <c r="A193" s="4">
        <v>187</v>
      </c>
      <c r="B193" s="1" t="s">
        <v>594</v>
      </c>
      <c r="C193" s="1" t="s">
        <v>17</v>
      </c>
      <c r="D193" s="13">
        <v>3.8849999999999998</v>
      </c>
      <c r="E193" s="2">
        <v>58.2</v>
      </c>
      <c r="F193" s="15"/>
      <c r="G193" s="15"/>
      <c r="H193" s="30"/>
      <c r="I193" s="13"/>
      <c r="J193" s="31"/>
      <c r="K193" s="1"/>
      <c r="L193" s="1"/>
    </row>
    <row r="194" spans="1:12" x14ac:dyDescent="0.25">
      <c r="A194" s="4">
        <v>188</v>
      </c>
      <c r="B194" s="1" t="s">
        <v>368</v>
      </c>
      <c r="C194" s="1" t="s">
        <v>17</v>
      </c>
      <c r="D194" s="13">
        <v>3.5449999999999999</v>
      </c>
      <c r="E194" s="2">
        <v>70.8</v>
      </c>
      <c r="F194" s="15"/>
      <c r="G194" s="15"/>
      <c r="H194" s="30"/>
      <c r="I194" s="13"/>
      <c r="J194" s="31"/>
      <c r="K194" s="1"/>
      <c r="L194" s="1"/>
    </row>
    <row r="195" spans="1:12" x14ac:dyDescent="0.25">
      <c r="A195" s="4">
        <v>189</v>
      </c>
      <c r="B195" s="1" t="s">
        <v>235</v>
      </c>
      <c r="C195" s="1" t="s">
        <v>86</v>
      </c>
      <c r="D195" s="13">
        <v>4.17</v>
      </c>
      <c r="E195" s="2">
        <v>69.7</v>
      </c>
      <c r="F195" s="15"/>
      <c r="G195" s="15"/>
      <c r="H195" s="30"/>
      <c r="I195" s="13"/>
      <c r="J195" s="31"/>
      <c r="K195" s="1"/>
      <c r="L195" s="1"/>
    </row>
    <row r="196" spans="1:12" x14ac:dyDescent="0.25">
      <c r="A196" s="4">
        <v>190</v>
      </c>
      <c r="B196" s="1" t="s">
        <v>236</v>
      </c>
      <c r="C196" s="1" t="s">
        <v>100</v>
      </c>
      <c r="D196" s="13">
        <v>3.4550000000000001</v>
      </c>
      <c r="E196" s="2">
        <v>53.4</v>
      </c>
      <c r="F196" s="15"/>
      <c r="G196" s="15"/>
      <c r="H196" s="30"/>
      <c r="I196" s="13"/>
      <c r="J196" s="31"/>
      <c r="K196" s="1"/>
      <c r="L196" s="1"/>
    </row>
    <row r="197" spans="1:12" x14ac:dyDescent="0.25">
      <c r="A197" s="4">
        <v>191</v>
      </c>
      <c r="B197" s="1" t="s">
        <v>337</v>
      </c>
      <c r="C197" s="1" t="s">
        <v>100</v>
      </c>
      <c r="D197" s="13">
        <v>3.5150000000000001</v>
      </c>
      <c r="E197" s="2">
        <v>52.7</v>
      </c>
      <c r="F197" s="15"/>
      <c r="G197" s="15"/>
      <c r="H197" s="30"/>
      <c r="I197" s="13"/>
      <c r="J197" s="31"/>
      <c r="K197" s="1"/>
      <c r="L197" s="1"/>
    </row>
    <row r="198" spans="1:12" x14ac:dyDescent="0.25">
      <c r="A198" s="4">
        <v>192</v>
      </c>
      <c r="B198" s="1" t="s">
        <v>336</v>
      </c>
      <c r="C198" s="1" t="s">
        <v>17</v>
      </c>
      <c r="D198" s="13">
        <v>3.9</v>
      </c>
      <c r="E198" s="2">
        <v>49</v>
      </c>
      <c r="F198" s="15"/>
      <c r="G198" s="15"/>
      <c r="H198" s="30"/>
      <c r="I198" s="13"/>
      <c r="J198" s="31"/>
      <c r="K198" s="1"/>
      <c r="L198" s="1"/>
    </row>
    <row r="199" spans="1:12" x14ac:dyDescent="0.25">
      <c r="A199" s="4">
        <v>193</v>
      </c>
      <c r="B199" s="1" t="s">
        <v>269</v>
      </c>
      <c r="C199" s="1" t="s">
        <v>100</v>
      </c>
      <c r="D199" s="13">
        <v>3.55</v>
      </c>
      <c r="E199" s="2">
        <v>52.8</v>
      </c>
      <c r="F199" s="15"/>
      <c r="G199" s="15"/>
      <c r="H199" s="30"/>
      <c r="I199" s="13"/>
      <c r="J199" s="31"/>
      <c r="K199" s="1"/>
      <c r="L199" s="1"/>
    </row>
    <row r="200" spans="1:12" x14ac:dyDescent="0.25">
      <c r="A200" s="4">
        <v>194</v>
      </c>
      <c r="B200" s="1" t="s">
        <v>645</v>
      </c>
      <c r="C200" s="1" t="s">
        <v>86</v>
      </c>
      <c r="D200" s="13">
        <v>3.6949999999999998</v>
      </c>
      <c r="E200" s="2">
        <v>43.4</v>
      </c>
      <c r="F200" s="15"/>
      <c r="G200" s="15"/>
      <c r="H200" s="30"/>
      <c r="I200" s="13"/>
      <c r="J200" s="31"/>
      <c r="K200" s="1"/>
      <c r="L200" s="1"/>
    </row>
    <row r="201" spans="1:12" x14ac:dyDescent="0.25">
      <c r="A201" s="4">
        <v>195</v>
      </c>
      <c r="B201" s="1" t="s">
        <v>132</v>
      </c>
      <c r="C201" s="1" t="s">
        <v>11</v>
      </c>
      <c r="D201" s="13">
        <v>3.55</v>
      </c>
      <c r="E201" s="2">
        <v>66.3</v>
      </c>
      <c r="F201" s="15">
        <v>5.4042000000000003</v>
      </c>
      <c r="G201" s="15">
        <v>0.99409999999999998</v>
      </c>
      <c r="H201" s="30">
        <v>680</v>
      </c>
      <c r="I201" s="13">
        <v>3.4499999999999997</v>
      </c>
      <c r="J201" s="31">
        <v>197.10144927536234</v>
      </c>
      <c r="K201" s="1"/>
      <c r="L201" s="1"/>
    </row>
    <row r="202" spans="1:12" x14ac:dyDescent="0.25">
      <c r="A202" s="4">
        <v>196</v>
      </c>
      <c r="B202" s="1" t="s">
        <v>638</v>
      </c>
      <c r="C202" s="1" t="s">
        <v>17</v>
      </c>
      <c r="D202" s="13">
        <v>4.125</v>
      </c>
      <c r="E202" s="2">
        <v>64.599999999999994</v>
      </c>
      <c r="F202" s="15"/>
      <c r="G202" s="15"/>
      <c r="H202" s="30"/>
      <c r="I202" s="13"/>
      <c r="J202" s="31"/>
      <c r="K202" s="1"/>
      <c r="L202" s="1"/>
    </row>
    <row r="203" spans="1:12" x14ac:dyDescent="0.25">
      <c r="A203" s="4">
        <v>197</v>
      </c>
      <c r="B203" s="1" t="s">
        <v>639</v>
      </c>
      <c r="C203" s="1" t="s">
        <v>17</v>
      </c>
      <c r="D203" s="13">
        <v>4.0549999999999997</v>
      </c>
      <c r="E203" s="2">
        <v>44.2</v>
      </c>
      <c r="F203" s="15"/>
      <c r="G203" s="15"/>
      <c r="H203" s="30"/>
      <c r="I203" s="13"/>
      <c r="J203" s="31"/>
      <c r="K203" s="1"/>
      <c r="L203" s="1"/>
    </row>
    <row r="204" spans="1:12" x14ac:dyDescent="0.25">
      <c r="A204" s="4">
        <v>198</v>
      </c>
      <c r="B204" s="1" t="s">
        <v>708</v>
      </c>
      <c r="C204" s="1" t="s">
        <v>17</v>
      </c>
      <c r="D204" s="13">
        <v>3.47</v>
      </c>
      <c r="E204" s="2">
        <v>45.1</v>
      </c>
      <c r="F204" s="15"/>
      <c r="G204" s="15"/>
      <c r="H204" s="30"/>
      <c r="I204" s="13"/>
      <c r="J204" s="31"/>
      <c r="K204" s="1"/>
      <c r="L204" s="1"/>
    </row>
    <row r="205" spans="1:12" x14ac:dyDescent="0.25">
      <c r="A205" s="4">
        <v>199</v>
      </c>
      <c r="B205" s="1" t="s">
        <v>560</v>
      </c>
      <c r="C205" s="1" t="s">
        <v>16</v>
      </c>
      <c r="D205" s="13">
        <v>3.875</v>
      </c>
      <c r="E205" s="2">
        <v>53.6</v>
      </c>
      <c r="F205" s="15"/>
      <c r="G205" s="15"/>
      <c r="H205" s="30"/>
      <c r="I205" s="13"/>
      <c r="J205" s="31"/>
      <c r="K205" s="1"/>
      <c r="L205" s="1"/>
    </row>
    <row r="206" spans="1:12" x14ac:dyDescent="0.25">
      <c r="A206" s="4">
        <v>200</v>
      </c>
      <c r="B206" s="1" t="s">
        <v>666</v>
      </c>
      <c r="C206" s="1" t="s">
        <v>17</v>
      </c>
      <c r="D206" s="13">
        <v>3.4849999999999999</v>
      </c>
      <c r="E206" s="2">
        <v>42.2</v>
      </c>
      <c r="F206" s="15"/>
      <c r="G206" s="15"/>
      <c r="H206" s="30"/>
      <c r="I206" s="13"/>
      <c r="J206" s="31"/>
      <c r="K206" s="1"/>
      <c r="L206" s="1"/>
    </row>
    <row r="207" spans="1:12" x14ac:dyDescent="0.25">
      <c r="A207" s="4">
        <v>201</v>
      </c>
      <c r="B207" s="1" t="s">
        <v>676</v>
      </c>
      <c r="C207" s="1" t="s">
        <v>17</v>
      </c>
      <c r="D207" s="13">
        <v>3.34</v>
      </c>
      <c r="E207" s="2">
        <v>63.9</v>
      </c>
      <c r="F207" s="15"/>
      <c r="G207" s="15"/>
      <c r="H207" s="30"/>
      <c r="I207" s="13"/>
      <c r="J207" s="31"/>
      <c r="K207" s="1"/>
      <c r="L207" s="1"/>
    </row>
    <row r="208" spans="1:12" x14ac:dyDescent="0.25">
      <c r="A208" s="4">
        <v>202</v>
      </c>
      <c r="B208" s="1" t="s">
        <v>677</v>
      </c>
      <c r="C208" s="1" t="s">
        <v>17</v>
      </c>
      <c r="D208" s="13">
        <v>3.27</v>
      </c>
      <c r="E208" s="2">
        <v>66.5</v>
      </c>
      <c r="F208" s="15"/>
      <c r="G208" s="15"/>
      <c r="H208" s="30"/>
      <c r="I208" s="13"/>
      <c r="J208" s="31"/>
      <c r="K208" s="1"/>
      <c r="L208" s="1"/>
    </row>
    <row r="209" spans="1:12" x14ac:dyDescent="0.25">
      <c r="A209" s="4">
        <v>203</v>
      </c>
      <c r="B209" s="1" t="s">
        <v>678</v>
      </c>
      <c r="C209" s="1" t="s">
        <v>17</v>
      </c>
      <c r="D209" s="13">
        <v>3.3050000000000002</v>
      </c>
      <c r="E209" s="2">
        <v>64.599999999999994</v>
      </c>
      <c r="F209" s="15"/>
      <c r="G209" s="15"/>
      <c r="H209" s="30"/>
      <c r="I209" s="13"/>
      <c r="J209" s="31"/>
      <c r="K209" s="1"/>
      <c r="L209" s="1"/>
    </row>
    <row r="210" spans="1:12" x14ac:dyDescent="0.25">
      <c r="A210" s="4">
        <v>204</v>
      </c>
      <c r="B210" s="1" t="s">
        <v>673</v>
      </c>
      <c r="C210" s="1" t="s">
        <v>17</v>
      </c>
      <c r="D210" s="13">
        <v>3.395</v>
      </c>
      <c r="E210" s="2">
        <v>65</v>
      </c>
      <c r="F210" s="15">
        <v>5.4819000000000004</v>
      </c>
      <c r="G210" s="15">
        <v>0.99339999999999995</v>
      </c>
      <c r="H210" s="30">
        <v>627</v>
      </c>
      <c r="I210" s="13">
        <v>3.3250000000000002</v>
      </c>
      <c r="J210" s="31">
        <f>H210/I210</f>
        <v>188.57142857142856</v>
      </c>
      <c r="K210" s="1"/>
      <c r="L210" s="1"/>
    </row>
    <row r="211" spans="1:12" x14ac:dyDescent="0.25">
      <c r="A211" s="4">
        <v>205</v>
      </c>
      <c r="B211" s="1" t="s">
        <v>674</v>
      </c>
      <c r="C211" s="1" t="s">
        <v>17</v>
      </c>
      <c r="D211" s="13">
        <v>3.37</v>
      </c>
      <c r="E211" s="2">
        <v>65.900000000000006</v>
      </c>
      <c r="F211" s="15"/>
      <c r="G211" s="15"/>
      <c r="H211" s="30"/>
      <c r="I211" s="13"/>
      <c r="J211" s="31"/>
      <c r="K211" s="1"/>
      <c r="L211" s="1"/>
    </row>
    <row r="212" spans="1:12" x14ac:dyDescent="0.25">
      <c r="A212" s="4">
        <v>206</v>
      </c>
      <c r="B212" s="1" t="s">
        <v>675</v>
      </c>
      <c r="C212" s="1" t="s">
        <v>17</v>
      </c>
      <c r="D212" s="13">
        <v>3.395</v>
      </c>
      <c r="E212" s="2">
        <v>65.400000000000006</v>
      </c>
      <c r="F212" s="15"/>
      <c r="G212" s="15"/>
      <c r="H212" s="30"/>
      <c r="I212" s="13"/>
      <c r="J212" s="31"/>
      <c r="K212" s="1"/>
      <c r="L212" s="1"/>
    </row>
    <row r="213" spans="1:12" x14ac:dyDescent="0.25">
      <c r="A213" s="4">
        <v>207</v>
      </c>
      <c r="B213" s="1" t="s">
        <v>417</v>
      </c>
      <c r="C213" s="1" t="s">
        <v>17</v>
      </c>
      <c r="D213" s="13">
        <v>3.3149999999999999</v>
      </c>
      <c r="E213" s="2">
        <v>40.5</v>
      </c>
      <c r="F213" s="15">
        <v>3.0983999999999998</v>
      </c>
      <c r="G213" s="15">
        <v>0.9869</v>
      </c>
      <c r="H213" s="30">
        <v>629</v>
      </c>
      <c r="I213" s="13">
        <v>3.2749999999999999</v>
      </c>
      <c r="J213" s="31">
        <v>192.06106870229007</v>
      </c>
      <c r="K213" s="1"/>
      <c r="L213" s="1"/>
    </row>
    <row r="214" spans="1:12" x14ac:dyDescent="0.25">
      <c r="A214" s="4">
        <v>208</v>
      </c>
      <c r="B214" s="1" t="s">
        <v>133</v>
      </c>
      <c r="C214" s="1" t="s">
        <v>17</v>
      </c>
      <c r="D214" s="13">
        <v>3.605</v>
      </c>
      <c r="E214" s="2">
        <v>76.8</v>
      </c>
      <c r="F214" s="15">
        <v>6.8926999999999996</v>
      </c>
      <c r="G214" s="15">
        <v>0.98529999999999995</v>
      </c>
      <c r="H214" s="30">
        <v>673</v>
      </c>
      <c r="I214" s="13">
        <v>3.5300000000000002</v>
      </c>
      <c r="J214" s="31">
        <v>190.65155807365437</v>
      </c>
      <c r="K214" s="1"/>
      <c r="L214" s="1"/>
    </row>
    <row r="215" spans="1:12" x14ac:dyDescent="0.25">
      <c r="A215" s="4">
        <v>209</v>
      </c>
      <c r="B215" s="1" t="s">
        <v>709</v>
      </c>
      <c r="C215" s="1" t="s">
        <v>17</v>
      </c>
      <c r="D215" s="13">
        <v>3.395</v>
      </c>
      <c r="E215" s="2">
        <v>74.5</v>
      </c>
      <c r="F215" s="15"/>
      <c r="G215" s="15"/>
      <c r="H215" s="30"/>
      <c r="I215" s="13"/>
      <c r="J215" s="31"/>
      <c r="K215" s="1"/>
      <c r="L215" s="1"/>
    </row>
    <row r="216" spans="1:12" x14ac:dyDescent="0.25">
      <c r="A216" s="4">
        <v>210</v>
      </c>
      <c r="B216" s="1" t="s">
        <v>710</v>
      </c>
      <c r="C216" s="1" t="s">
        <v>17</v>
      </c>
      <c r="D216" s="13">
        <v>3.51</v>
      </c>
      <c r="E216" s="2">
        <v>43</v>
      </c>
      <c r="F216" s="15"/>
      <c r="G216" s="15"/>
      <c r="H216" s="30"/>
      <c r="I216" s="13"/>
      <c r="J216" s="31"/>
      <c r="K216" s="1"/>
      <c r="L216" s="1"/>
    </row>
    <row r="217" spans="1:12" x14ac:dyDescent="0.25">
      <c r="A217" s="4">
        <v>211</v>
      </c>
      <c r="B217" s="1" t="s">
        <v>428</v>
      </c>
      <c r="C217" s="1" t="s">
        <v>17</v>
      </c>
      <c r="D217" s="13">
        <v>3.3</v>
      </c>
      <c r="E217" s="2">
        <v>71</v>
      </c>
      <c r="F217" s="15">
        <v>5.4306000000000001</v>
      </c>
      <c r="G217" s="15">
        <v>0.999</v>
      </c>
      <c r="H217" s="30">
        <v>615</v>
      </c>
      <c r="I217" s="13">
        <v>3.2199999999999998</v>
      </c>
      <c r="J217" s="31">
        <v>190.99378881987579</v>
      </c>
      <c r="K217" s="1"/>
      <c r="L217" s="1"/>
    </row>
    <row r="218" spans="1:12" x14ac:dyDescent="0.25">
      <c r="A218" s="4">
        <v>212</v>
      </c>
      <c r="B218" s="1" t="s">
        <v>47</v>
      </c>
      <c r="C218" s="1" t="s">
        <v>19</v>
      </c>
      <c r="D218" s="13">
        <v>4.0599999999999996</v>
      </c>
      <c r="E218" s="2">
        <v>47.2</v>
      </c>
      <c r="F218" s="15">
        <v>6.1375999999999999</v>
      </c>
      <c r="G218" s="15">
        <v>0.9869</v>
      </c>
      <c r="H218" s="30">
        <v>757</v>
      </c>
      <c r="I218" s="13">
        <v>3.9799999999999995</v>
      </c>
      <c r="J218" s="31">
        <v>190.20100502512565</v>
      </c>
      <c r="K218" s="1"/>
      <c r="L218" s="1"/>
    </row>
    <row r="219" spans="1:12" x14ac:dyDescent="0.25">
      <c r="A219" s="4">
        <v>213</v>
      </c>
      <c r="B219" s="1" t="s">
        <v>76</v>
      </c>
      <c r="C219" s="1" t="s">
        <v>11</v>
      </c>
      <c r="D219" s="13">
        <v>3.7749999999999999</v>
      </c>
      <c r="E219" s="2">
        <v>49.7</v>
      </c>
      <c r="F219" s="15">
        <v>3.0510000000000002</v>
      </c>
      <c r="G219" s="15">
        <v>0.98419999999999996</v>
      </c>
      <c r="H219" s="30">
        <v>690</v>
      </c>
      <c r="I219" s="13">
        <v>3.7050000000000001</v>
      </c>
      <c r="J219" s="31">
        <v>186.23481781376518</v>
      </c>
      <c r="K219" s="1"/>
      <c r="L219" s="1"/>
    </row>
    <row r="220" spans="1:12" x14ac:dyDescent="0.25">
      <c r="A220" s="4">
        <v>214</v>
      </c>
      <c r="B220" s="1" t="s">
        <v>88</v>
      </c>
      <c r="C220" s="1" t="s">
        <v>12</v>
      </c>
      <c r="D220" s="13">
        <v>3.625</v>
      </c>
      <c r="E220" s="2">
        <v>57.4</v>
      </c>
      <c r="F220" s="15">
        <v>8.5633999999999997</v>
      </c>
      <c r="G220" s="15">
        <v>0.99850000000000005</v>
      </c>
      <c r="H220" s="30">
        <v>665</v>
      </c>
      <c r="I220" s="13">
        <v>3.57</v>
      </c>
      <c r="J220" s="31">
        <v>186.27450980392157</v>
      </c>
      <c r="K220" s="1"/>
      <c r="L220" s="1"/>
    </row>
    <row r="221" spans="1:12" x14ac:dyDescent="0.25">
      <c r="A221" s="4">
        <v>215</v>
      </c>
      <c r="B221" s="1" t="s">
        <v>67</v>
      </c>
      <c r="C221" s="1" t="s">
        <v>12</v>
      </c>
      <c r="D221" s="13">
        <v>3.95</v>
      </c>
      <c r="E221" s="2">
        <v>46.4</v>
      </c>
      <c r="F221" s="15">
        <v>2.4377</v>
      </c>
      <c r="G221" s="15">
        <v>0.95389999999999997</v>
      </c>
      <c r="H221" s="30">
        <v>734</v>
      </c>
      <c r="I221" s="13">
        <v>3.875</v>
      </c>
      <c r="J221" s="31">
        <v>189.41935483870967</v>
      </c>
      <c r="K221" s="1"/>
      <c r="L221" s="1"/>
    </row>
    <row r="222" spans="1:12" x14ac:dyDescent="0.25">
      <c r="A222" s="4">
        <v>216</v>
      </c>
      <c r="B222" s="1" t="s">
        <v>621</v>
      </c>
      <c r="C222" s="1" t="s">
        <v>12</v>
      </c>
      <c r="D222" s="13">
        <v>3.8450000000000002</v>
      </c>
      <c r="E222" s="2">
        <v>44</v>
      </c>
      <c r="F222" s="15"/>
      <c r="G222" s="15"/>
      <c r="H222" s="30"/>
      <c r="I222" s="13"/>
      <c r="J222" s="31"/>
      <c r="K222" s="1"/>
      <c r="L222" s="1"/>
    </row>
    <row r="223" spans="1:12" x14ac:dyDescent="0.25">
      <c r="A223" s="4">
        <v>217</v>
      </c>
      <c r="B223" s="1" t="s">
        <v>622</v>
      </c>
      <c r="C223" s="1" t="s">
        <v>12</v>
      </c>
      <c r="D223" s="13">
        <v>3.44</v>
      </c>
      <c r="E223" s="2">
        <v>50.8</v>
      </c>
      <c r="F223" s="15"/>
      <c r="G223" s="15"/>
      <c r="H223" s="30"/>
      <c r="I223" s="13"/>
      <c r="J223" s="31"/>
      <c r="K223" s="1"/>
      <c r="L223" s="1"/>
    </row>
    <row r="224" spans="1:12" x14ac:dyDescent="0.25">
      <c r="A224" s="4">
        <v>218</v>
      </c>
      <c r="B224" s="1" t="s">
        <v>512</v>
      </c>
      <c r="C224" s="1" t="s">
        <v>12</v>
      </c>
      <c r="D224" s="13">
        <v>3.29</v>
      </c>
      <c r="E224" s="2">
        <v>44.6</v>
      </c>
      <c r="F224" s="15"/>
      <c r="G224" s="15"/>
      <c r="H224" s="30"/>
      <c r="I224" s="13"/>
      <c r="J224" s="31"/>
      <c r="K224" s="1"/>
      <c r="L224" s="1"/>
    </row>
    <row r="225" spans="1:12" x14ac:dyDescent="0.25">
      <c r="A225" s="4">
        <v>219</v>
      </c>
      <c r="B225" s="1" t="s">
        <v>81</v>
      </c>
      <c r="C225" s="1" t="s">
        <v>17</v>
      </c>
      <c r="D225" s="13">
        <v>4.0999999999999996</v>
      </c>
      <c r="E225" s="2">
        <v>70.599999999999994</v>
      </c>
      <c r="F225" s="15">
        <v>6.4938000000000002</v>
      </c>
      <c r="G225" s="15">
        <v>0.99560000000000004</v>
      </c>
      <c r="H225" s="30">
        <v>769</v>
      </c>
      <c r="I225" s="13">
        <v>4.04</v>
      </c>
      <c r="J225" s="31">
        <v>190.34653465346534</v>
      </c>
      <c r="K225" s="1"/>
      <c r="L225" s="1"/>
    </row>
    <row r="226" spans="1:12" x14ac:dyDescent="0.25">
      <c r="A226" s="4">
        <v>220</v>
      </c>
      <c r="B226" s="1" t="s">
        <v>561</v>
      </c>
      <c r="C226" s="1" t="s">
        <v>17</v>
      </c>
      <c r="D226" s="13">
        <v>3.4</v>
      </c>
      <c r="E226" s="2">
        <v>54.3</v>
      </c>
      <c r="F226" s="15"/>
      <c r="G226" s="15"/>
      <c r="H226" s="30"/>
      <c r="I226" s="13"/>
      <c r="J226" s="31"/>
      <c r="K226" s="1"/>
      <c r="L226" s="1"/>
    </row>
    <row r="227" spans="1:12" x14ac:dyDescent="0.25">
      <c r="A227" s="4">
        <v>221</v>
      </c>
      <c r="B227" s="1" t="s">
        <v>562</v>
      </c>
      <c r="C227" s="1" t="s">
        <v>17</v>
      </c>
      <c r="D227" s="13">
        <v>3.57</v>
      </c>
      <c r="E227" s="2">
        <v>54</v>
      </c>
      <c r="F227" s="15"/>
      <c r="G227" s="15"/>
      <c r="H227" s="30"/>
      <c r="I227" s="13"/>
      <c r="J227" s="31"/>
      <c r="K227" s="1"/>
      <c r="L227" s="1"/>
    </row>
    <row r="228" spans="1:12" x14ac:dyDescent="0.25">
      <c r="A228" s="4">
        <v>222</v>
      </c>
      <c r="B228" s="1" t="s">
        <v>711</v>
      </c>
      <c r="C228" s="1" t="s">
        <v>13</v>
      </c>
      <c r="D228" s="13">
        <v>3.41</v>
      </c>
      <c r="E228" s="2">
        <v>50.9</v>
      </c>
      <c r="F228" s="15"/>
      <c r="G228" s="15"/>
      <c r="H228" s="30"/>
      <c r="I228" s="13"/>
      <c r="J228" s="31"/>
      <c r="K228" s="1"/>
      <c r="L228" s="1"/>
    </row>
    <row r="229" spans="1:12" x14ac:dyDescent="0.25">
      <c r="A229" s="4">
        <v>223</v>
      </c>
      <c r="B229" s="1" t="s">
        <v>712</v>
      </c>
      <c r="C229" s="1" t="s">
        <v>13</v>
      </c>
      <c r="D229" s="13">
        <v>3.93</v>
      </c>
      <c r="E229" s="2">
        <v>45.5</v>
      </c>
      <c r="F229" s="15"/>
      <c r="G229" s="15"/>
      <c r="H229" s="30"/>
      <c r="I229" s="13"/>
      <c r="J229" s="31"/>
      <c r="K229" s="1"/>
      <c r="L229" s="1"/>
    </row>
    <row r="230" spans="1:12" x14ac:dyDescent="0.25">
      <c r="A230" s="4">
        <v>224</v>
      </c>
      <c r="B230" s="1" t="s">
        <v>246</v>
      </c>
      <c r="C230" s="1" t="s">
        <v>17</v>
      </c>
      <c r="D230" s="13">
        <v>3.53</v>
      </c>
      <c r="E230" s="2">
        <v>49.2</v>
      </c>
      <c r="F230" s="15"/>
      <c r="G230" s="15"/>
      <c r="H230" s="30"/>
      <c r="I230" s="13"/>
      <c r="J230" s="31"/>
      <c r="K230" s="1"/>
      <c r="L230" s="1"/>
    </row>
    <row r="231" spans="1:12" x14ac:dyDescent="0.25">
      <c r="A231" s="4">
        <v>225</v>
      </c>
      <c r="B231" s="1" t="s">
        <v>385</v>
      </c>
      <c r="C231" s="1" t="s">
        <v>5</v>
      </c>
      <c r="D231" s="13">
        <v>3.6349999999999998</v>
      </c>
      <c r="E231" s="2">
        <v>60.9</v>
      </c>
      <c r="F231" s="15"/>
      <c r="G231" s="15"/>
      <c r="H231" s="30"/>
      <c r="I231" s="13"/>
      <c r="J231" s="31"/>
      <c r="K231" s="1"/>
      <c r="L231" s="1"/>
    </row>
    <row r="232" spans="1:12" x14ac:dyDescent="0.25">
      <c r="A232" s="4">
        <v>226</v>
      </c>
      <c r="B232" s="1" t="s">
        <v>134</v>
      </c>
      <c r="C232" s="1" t="s">
        <v>5</v>
      </c>
      <c r="D232" s="13">
        <v>3.17</v>
      </c>
      <c r="E232" s="2">
        <v>60.1</v>
      </c>
      <c r="F232" s="15">
        <v>7.2050999999999998</v>
      </c>
      <c r="G232" s="15">
        <v>0.99550000000000005</v>
      </c>
      <c r="H232" s="30">
        <v>603</v>
      </c>
      <c r="I232" s="13">
        <v>3.105</v>
      </c>
      <c r="J232" s="31">
        <v>194.20289855072463</v>
      </c>
      <c r="K232" s="1"/>
      <c r="L232" s="1"/>
    </row>
    <row r="233" spans="1:12" x14ac:dyDescent="0.25">
      <c r="A233" s="4">
        <v>227</v>
      </c>
      <c r="B233" s="1" t="s">
        <v>101</v>
      </c>
      <c r="C233" s="1" t="s">
        <v>5</v>
      </c>
      <c r="D233" s="13">
        <v>3.26</v>
      </c>
      <c r="E233" s="2">
        <v>51.2</v>
      </c>
      <c r="F233" s="15">
        <v>2.883</v>
      </c>
      <c r="G233" s="15">
        <v>0.95150000000000001</v>
      </c>
      <c r="H233" s="30">
        <v>611</v>
      </c>
      <c r="I233" s="13">
        <v>3.1999999999999997</v>
      </c>
      <c r="J233" s="31">
        <v>190.93750000000003</v>
      </c>
      <c r="K233" s="1"/>
      <c r="L233" s="1"/>
    </row>
    <row r="234" spans="1:12" x14ac:dyDescent="0.25">
      <c r="A234" s="4">
        <v>228</v>
      </c>
      <c r="B234" s="1" t="s">
        <v>324</v>
      </c>
      <c r="C234" s="1" t="s">
        <v>5</v>
      </c>
      <c r="D234" s="13">
        <v>3.9950000000000001</v>
      </c>
      <c r="E234" s="2">
        <v>47.7</v>
      </c>
      <c r="F234" s="15"/>
      <c r="G234" s="15"/>
      <c r="H234" s="30"/>
      <c r="I234" s="13"/>
      <c r="J234" s="31"/>
      <c r="K234" s="1"/>
      <c r="L234" s="1"/>
    </row>
    <row r="235" spans="1:12" x14ac:dyDescent="0.25">
      <c r="A235" s="4">
        <v>229</v>
      </c>
      <c r="B235" s="1" t="s">
        <v>323</v>
      </c>
      <c r="C235" s="1" t="s">
        <v>5</v>
      </c>
      <c r="D235" s="13">
        <v>3.28</v>
      </c>
      <c r="E235" s="2">
        <v>50.9</v>
      </c>
      <c r="F235" s="15"/>
      <c r="G235" s="15"/>
      <c r="H235" s="30"/>
      <c r="I235" s="13"/>
      <c r="J235" s="31"/>
      <c r="K235" s="1"/>
      <c r="L235" s="1"/>
    </row>
    <row r="236" spans="1:12" x14ac:dyDescent="0.25">
      <c r="A236" s="4">
        <v>230</v>
      </c>
      <c r="B236" s="1" t="s">
        <v>322</v>
      </c>
      <c r="C236" s="1" t="s">
        <v>5</v>
      </c>
      <c r="D236" s="13">
        <v>4.01</v>
      </c>
      <c r="E236" s="2">
        <v>59.1</v>
      </c>
      <c r="F236" s="15"/>
      <c r="G236" s="15"/>
      <c r="H236" s="30"/>
      <c r="I236" s="13"/>
      <c r="J236" s="31"/>
      <c r="K236" s="1"/>
      <c r="L236" s="1"/>
    </row>
    <row r="237" spans="1:12" x14ac:dyDescent="0.25">
      <c r="A237" s="4">
        <v>231</v>
      </c>
      <c r="B237" s="1" t="s">
        <v>563</v>
      </c>
      <c r="C237" s="1" t="s">
        <v>5</v>
      </c>
      <c r="D237" s="13">
        <v>4.01</v>
      </c>
      <c r="E237" s="2">
        <v>68.2</v>
      </c>
      <c r="F237" s="15"/>
      <c r="G237" s="15"/>
      <c r="H237" s="30"/>
      <c r="I237" s="13"/>
      <c r="J237" s="31"/>
      <c r="K237" s="1"/>
      <c r="L237" s="1"/>
    </row>
    <row r="238" spans="1:12" x14ac:dyDescent="0.25">
      <c r="A238" s="4">
        <v>232</v>
      </c>
      <c r="B238" s="1" t="s">
        <v>135</v>
      </c>
      <c r="C238" s="1" t="s">
        <v>5</v>
      </c>
      <c r="D238" s="13">
        <v>3.98</v>
      </c>
      <c r="E238" s="2">
        <v>63.6</v>
      </c>
      <c r="F238" s="15">
        <v>4.8909000000000002</v>
      </c>
      <c r="G238" s="15">
        <v>0.96609999999999996</v>
      </c>
      <c r="H238" s="30">
        <v>738</v>
      </c>
      <c r="I238" s="13">
        <v>3.875</v>
      </c>
      <c r="J238" s="31">
        <v>190.45161290322579</v>
      </c>
      <c r="K238" s="1"/>
      <c r="L238" s="1"/>
    </row>
    <row r="239" spans="1:12" x14ac:dyDescent="0.25">
      <c r="A239" s="4">
        <v>233</v>
      </c>
      <c r="B239" s="1" t="s">
        <v>228</v>
      </c>
      <c r="C239" s="1" t="s">
        <v>5</v>
      </c>
      <c r="D239" s="13">
        <v>3.89</v>
      </c>
      <c r="E239" s="2">
        <v>64.599999999999994</v>
      </c>
      <c r="F239" s="15">
        <v>5.0529000000000002</v>
      </c>
      <c r="G239" s="15">
        <v>0.95340000000000003</v>
      </c>
      <c r="H239" s="30">
        <v>707</v>
      </c>
      <c r="I239" s="13">
        <v>3.8149999999999999</v>
      </c>
      <c r="J239" s="31">
        <f>H239/I239</f>
        <v>185.32110091743118</v>
      </c>
      <c r="K239" s="1"/>
      <c r="L239" s="1"/>
    </row>
    <row r="240" spans="1:12" x14ac:dyDescent="0.25">
      <c r="A240" s="4">
        <v>234</v>
      </c>
      <c r="B240" s="1" t="s">
        <v>564</v>
      </c>
      <c r="C240" s="1" t="s">
        <v>5</v>
      </c>
      <c r="D240" s="13">
        <v>3.66</v>
      </c>
      <c r="E240" s="2">
        <v>60</v>
      </c>
      <c r="F240" s="15">
        <v>4.6204999999999998</v>
      </c>
      <c r="G240" s="15">
        <v>0.95709999999999995</v>
      </c>
      <c r="H240" s="30">
        <v>655</v>
      </c>
      <c r="I240" s="13">
        <v>3.6</v>
      </c>
      <c r="J240" s="31">
        <f>H240/I240</f>
        <v>181.94444444444443</v>
      </c>
      <c r="K240" s="1"/>
      <c r="L240" s="1"/>
    </row>
    <row r="241" spans="1:12" x14ac:dyDescent="0.25">
      <c r="A241" s="4">
        <v>235</v>
      </c>
      <c r="B241" s="1" t="s">
        <v>240</v>
      </c>
      <c r="C241" s="1" t="s">
        <v>5</v>
      </c>
      <c r="D241" s="13">
        <v>3.49</v>
      </c>
      <c r="E241" s="2">
        <v>62.2</v>
      </c>
      <c r="F241" s="15">
        <v>4.1542000000000003</v>
      </c>
      <c r="G241" s="15">
        <v>0.80840000000000001</v>
      </c>
      <c r="H241" s="30">
        <v>624</v>
      </c>
      <c r="I241" s="13">
        <v>3.395</v>
      </c>
      <c r="J241" s="31">
        <f>H241/I241</f>
        <v>183.79970544918999</v>
      </c>
      <c r="K241" s="1"/>
      <c r="L241" s="1"/>
    </row>
    <row r="242" spans="1:12" x14ac:dyDescent="0.25">
      <c r="A242" s="4">
        <v>236</v>
      </c>
      <c r="B242" s="1" t="s">
        <v>399</v>
      </c>
      <c r="C242" s="1" t="s">
        <v>5</v>
      </c>
      <c r="D242" s="13">
        <v>3.89</v>
      </c>
      <c r="E242" s="2">
        <v>54.5</v>
      </c>
      <c r="F242" s="15">
        <v>4.7239000000000004</v>
      </c>
      <c r="G242" s="15">
        <v>0.98899999999999999</v>
      </c>
      <c r="H242" s="30">
        <v>729</v>
      </c>
      <c r="I242" s="13">
        <v>3.835</v>
      </c>
      <c r="J242" s="31">
        <f>H242/I242</f>
        <v>190.09126466753585</v>
      </c>
      <c r="K242" s="1"/>
      <c r="L242" s="1"/>
    </row>
    <row r="243" spans="1:12" x14ac:dyDescent="0.25">
      <c r="A243" s="4">
        <v>237</v>
      </c>
      <c r="B243" s="1" t="s">
        <v>516</v>
      </c>
      <c r="C243" s="1" t="s">
        <v>5</v>
      </c>
      <c r="D243" s="13">
        <v>3.89</v>
      </c>
      <c r="E243" s="2">
        <v>63.2</v>
      </c>
      <c r="F243" s="15"/>
      <c r="G243" s="15"/>
      <c r="H243" s="30"/>
      <c r="I243" s="13"/>
      <c r="J243" s="31"/>
      <c r="K243" s="1"/>
      <c r="L243" s="1"/>
    </row>
    <row r="244" spans="1:12" x14ac:dyDescent="0.25">
      <c r="A244" s="4">
        <v>238</v>
      </c>
      <c r="B244" s="1" t="s">
        <v>519</v>
      </c>
      <c r="C244" s="1" t="s">
        <v>5</v>
      </c>
      <c r="D244" s="13">
        <v>3.895</v>
      </c>
      <c r="E244" s="2">
        <v>64.900000000000006</v>
      </c>
      <c r="F244" s="15"/>
      <c r="G244" s="15"/>
      <c r="H244" s="30"/>
      <c r="I244" s="13"/>
      <c r="J244" s="31"/>
      <c r="K244" s="1"/>
      <c r="L244" s="1"/>
    </row>
    <row r="245" spans="1:12" x14ac:dyDescent="0.25">
      <c r="A245" s="4">
        <v>239</v>
      </c>
      <c r="B245" s="1" t="s">
        <v>517</v>
      </c>
      <c r="C245" s="1" t="s">
        <v>5</v>
      </c>
      <c r="D245" s="13">
        <v>3.88</v>
      </c>
      <c r="E245" s="2">
        <v>63.8</v>
      </c>
      <c r="F245" s="15"/>
      <c r="G245" s="15"/>
      <c r="H245" s="30"/>
      <c r="I245" s="13"/>
      <c r="J245" s="31"/>
      <c r="K245" s="1"/>
      <c r="L245" s="1"/>
    </row>
    <row r="246" spans="1:12" x14ac:dyDescent="0.25">
      <c r="A246" s="4">
        <v>240</v>
      </c>
      <c r="B246" s="1" t="s">
        <v>518</v>
      </c>
      <c r="C246" s="1" t="s">
        <v>5</v>
      </c>
      <c r="D246" s="13">
        <v>3.87</v>
      </c>
      <c r="E246" s="2">
        <v>64.2</v>
      </c>
      <c r="F246" s="15"/>
      <c r="G246" s="15"/>
      <c r="H246" s="30"/>
      <c r="I246" s="13"/>
      <c r="J246" s="31"/>
      <c r="K246" s="1"/>
      <c r="L246" s="1"/>
    </row>
    <row r="247" spans="1:12" x14ac:dyDescent="0.25">
      <c r="A247" s="4">
        <v>241</v>
      </c>
      <c r="B247" s="1" t="s">
        <v>520</v>
      </c>
      <c r="C247" s="1" t="s">
        <v>5</v>
      </c>
      <c r="D247" s="13">
        <v>3.9249999999999998</v>
      </c>
      <c r="E247" s="2">
        <v>64.400000000000006</v>
      </c>
      <c r="F247" s="15"/>
      <c r="G247" s="15"/>
      <c r="H247" s="30"/>
      <c r="I247" s="13"/>
      <c r="J247" s="31"/>
      <c r="K247" s="1"/>
      <c r="L247" s="1"/>
    </row>
    <row r="248" spans="1:12" x14ac:dyDescent="0.25">
      <c r="A248" s="4">
        <v>242</v>
      </c>
      <c r="B248" s="1" t="s">
        <v>521</v>
      </c>
      <c r="C248" s="1" t="s">
        <v>5</v>
      </c>
      <c r="D248" s="13">
        <v>3.9</v>
      </c>
      <c r="E248" s="2">
        <v>62.8</v>
      </c>
      <c r="F248" s="15"/>
      <c r="G248" s="15"/>
      <c r="H248" s="30"/>
      <c r="I248" s="13"/>
      <c r="J248" s="31"/>
      <c r="K248" s="1"/>
      <c r="L248" s="1"/>
    </row>
    <row r="249" spans="1:12" x14ac:dyDescent="0.25">
      <c r="A249" s="4">
        <v>243</v>
      </c>
      <c r="B249" s="1" t="s">
        <v>136</v>
      </c>
      <c r="C249" s="1" t="s">
        <v>5</v>
      </c>
      <c r="D249" s="13">
        <v>3.95</v>
      </c>
      <c r="E249" s="2">
        <v>70.8</v>
      </c>
      <c r="F249" s="15">
        <v>7.05</v>
      </c>
      <c r="G249" s="15">
        <v>0.99760000000000004</v>
      </c>
      <c r="H249" s="30">
        <v>754</v>
      </c>
      <c r="I249" s="13">
        <v>3.8849999999999998</v>
      </c>
      <c r="J249" s="31">
        <v>194.07979407979408</v>
      </c>
      <c r="K249" s="1"/>
      <c r="L249" s="1"/>
    </row>
    <row r="250" spans="1:12" x14ac:dyDescent="0.25">
      <c r="A250" s="4">
        <v>244</v>
      </c>
      <c r="B250" s="1" t="s">
        <v>137</v>
      </c>
      <c r="C250" s="1" t="s">
        <v>5</v>
      </c>
      <c r="D250" s="13">
        <v>3.9350000000000001</v>
      </c>
      <c r="E250" s="2">
        <v>48</v>
      </c>
      <c r="F250" s="15">
        <v>3.2844000000000002</v>
      </c>
      <c r="G250" s="15">
        <v>0.98380000000000001</v>
      </c>
      <c r="H250" s="30">
        <v>725</v>
      </c>
      <c r="I250" s="13">
        <v>3.87</v>
      </c>
      <c r="J250" s="31">
        <v>187.33850129198967</v>
      </c>
      <c r="K250" s="1"/>
      <c r="L250" s="1"/>
    </row>
    <row r="251" spans="1:12" x14ac:dyDescent="0.25">
      <c r="A251" s="4">
        <v>245</v>
      </c>
      <c r="B251" s="1" t="s">
        <v>138</v>
      </c>
      <c r="C251" s="1" t="s">
        <v>5</v>
      </c>
      <c r="D251" s="13">
        <v>3.22</v>
      </c>
      <c r="E251" s="2">
        <v>52.2</v>
      </c>
      <c r="F251" s="15">
        <v>3.3136000000000001</v>
      </c>
      <c r="G251" s="15">
        <v>0.93940000000000001</v>
      </c>
      <c r="H251" s="30">
        <v>602</v>
      </c>
      <c r="I251" s="13">
        <v>3.15</v>
      </c>
      <c r="J251" s="31">
        <v>191.11111111111111</v>
      </c>
      <c r="K251" s="1"/>
      <c r="L251" s="1"/>
    </row>
    <row r="252" spans="1:12" x14ac:dyDescent="0.25">
      <c r="A252" s="4">
        <v>246</v>
      </c>
      <c r="B252" s="1" t="s">
        <v>139</v>
      </c>
      <c r="C252" s="1" t="s">
        <v>5</v>
      </c>
      <c r="D252" s="13">
        <v>3.9350000000000001</v>
      </c>
      <c r="E252" s="2">
        <v>44.9</v>
      </c>
      <c r="F252" s="15">
        <v>2.3462000000000001</v>
      </c>
      <c r="G252" s="15">
        <v>0.90149999999999997</v>
      </c>
      <c r="H252" s="30">
        <v>740</v>
      </c>
      <c r="I252" s="13">
        <v>3.8650000000000002</v>
      </c>
      <c r="J252" s="31">
        <v>191.46183699870633</v>
      </c>
      <c r="K252" s="1"/>
      <c r="L252" s="1"/>
    </row>
    <row r="253" spans="1:12" x14ac:dyDescent="0.25">
      <c r="A253" s="4">
        <v>247</v>
      </c>
      <c r="B253" s="1" t="s">
        <v>140</v>
      </c>
      <c r="C253" s="1" t="s">
        <v>5</v>
      </c>
      <c r="D253" s="13">
        <v>3.8849999999999998</v>
      </c>
      <c r="E253" s="2">
        <v>63.8</v>
      </c>
      <c r="F253" s="15">
        <v>6.1981000000000002</v>
      </c>
      <c r="G253" s="15">
        <v>0.99709999999999999</v>
      </c>
      <c r="H253" s="30">
        <v>718</v>
      </c>
      <c r="I253" s="13">
        <v>3.81</v>
      </c>
      <c r="J253" s="31">
        <v>188.45144356955382</v>
      </c>
      <c r="K253" s="1"/>
      <c r="L253" s="1"/>
    </row>
    <row r="254" spans="1:12" x14ac:dyDescent="0.25">
      <c r="A254" s="4">
        <v>248</v>
      </c>
      <c r="B254" s="1" t="s">
        <v>319</v>
      </c>
      <c r="C254" s="1" t="s">
        <v>5</v>
      </c>
      <c r="D254" s="13">
        <v>3.8849999999999998</v>
      </c>
      <c r="E254" s="2">
        <v>60.2</v>
      </c>
      <c r="F254" s="15"/>
      <c r="G254" s="15"/>
      <c r="H254" s="30"/>
      <c r="I254" s="13"/>
      <c r="J254" s="31"/>
      <c r="K254" s="1"/>
      <c r="L254" s="1"/>
    </row>
    <row r="255" spans="1:12" x14ac:dyDescent="0.25">
      <c r="A255" s="4">
        <v>249</v>
      </c>
      <c r="B255" s="1" t="s">
        <v>501</v>
      </c>
      <c r="C255" s="1" t="s">
        <v>5</v>
      </c>
      <c r="D255" s="13">
        <v>3.47</v>
      </c>
      <c r="E255" s="2">
        <v>53.8</v>
      </c>
      <c r="F255" s="15"/>
      <c r="G255" s="15"/>
      <c r="H255" s="30"/>
      <c r="I255" s="13"/>
      <c r="J255" s="31"/>
      <c r="K255" s="1"/>
      <c r="L255" s="1"/>
    </row>
    <row r="256" spans="1:12" x14ac:dyDescent="0.25">
      <c r="A256" s="4">
        <v>250</v>
      </c>
      <c r="B256" s="1" t="s">
        <v>33</v>
      </c>
      <c r="C256" s="1" t="s">
        <v>5</v>
      </c>
      <c r="D256" s="13">
        <v>3.9950000000000001</v>
      </c>
      <c r="E256" s="2">
        <v>63.7</v>
      </c>
      <c r="F256" s="15">
        <v>6.5096999999999996</v>
      </c>
      <c r="G256" s="15">
        <v>0.98350000000000004</v>
      </c>
      <c r="H256" s="30">
        <v>718</v>
      </c>
      <c r="I256" s="13">
        <v>3.9250000000000003</v>
      </c>
      <c r="J256" s="31">
        <v>182.92993630573247</v>
      </c>
      <c r="K256" s="1"/>
      <c r="L256" s="1"/>
    </row>
    <row r="257" spans="1:12" x14ac:dyDescent="0.25">
      <c r="A257" s="4">
        <v>251</v>
      </c>
      <c r="B257" s="1" t="s">
        <v>35</v>
      </c>
      <c r="C257" s="1" t="s">
        <v>5</v>
      </c>
      <c r="D257" s="13">
        <v>3.92</v>
      </c>
      <c r="E257" s="2">
        <v>64.8</v>
      </c>
      <c r="F257" s="15">
        <v>6.5602999999999998</v>
      </c>
      <c r="G257" s="15">
        <v>0.99509999999999998</v>
      </c>
      <c r="H257" s="30">
        <v>723</v>
      </c>
      <c r="I257" s="13">
        <v>3.8450000000000002</v>
      </c>
      <c r="J257" s="31">
        <v>188.03641092327697</v>
      </c>
      <c r="K257" s="1"/>
      <c r="L257" s="1"/>
    </row>
    <row r="258" spans="1:12" x14ac:dyDescent="0.25">
      <c r="A258" s="4">
        <v>252</v>
      </c>
      <c r="B258" s="1" t="s">
        <v>45</v>
      </c>
      <c r="C258" s="1" t="s">
        <v>5</v>
      </c>
      <c r="D258" s="13">
        <v>3.98</v>
      </c>
      <c r="E258" s="2">
        <v>68.5</v>
      </c>
      <c r="F258" s="15">
        <v>6.2765000000000004</v>
      </c>
      <c r="G258" s="15">
        <v>0.99470000000000003</v>
      </c>
      <c r="H258" s="30">
        <v>742</v>
      </c>
      <c r="I258" s="13">
        <v>3.875</v>
      </c>
      <c r="J258" s="31">
        <v>191.48387096774192</v>
      </c>
      <c r="K258" s="1"/>
      <c r="L258" s="1"/>
    </row>
    <row r="259" spans="1:12" x14ac:dyDescent="0.25">
      <c r="A259" s="4">
        <v>253</v>
      </c>
      <c r="B259" s="1" t="s">
        <v>141</v>
      </c>
      <c r="C259" s="1" t="s">
        <v>5</v>
      </c>
      <c r="D259" s="13">
        <v>3.895</v>
      </c>
      <c r="E259" s="2">
        <v>68.7</v>
      </c>
      <c r="F259" s="15">
        <v>4.1325000000000003</v>
      </c>
      <c r="G259" s="15">
        <v>0.91490000000000005</v>
      </c>
      <c r="H259" s="30">
        <v>733</v>
      </c>
      <c r="I259" s="13">
        <v>3.8149999999999999</v>
      </c>
      <c r="J259" s="31">
        <v>192.13630406290957</v>
      </c>
      <c r="K259" s="1"/>
      <c r="L259" s="1"/>
    </row>
    <row r="260" spans="1:12" x14ac:dyDescent="0.25">
      <c r="A260" s="4">
        <v>254</v>
      </c>
      <c r="B260" s="1" t="s">
        <v>142</v>
      </c>
      <c r="C260" s="1" t="s">
        <v>5</v>
      </c>
      <c r="D260" s="13">
        <v>3.9</v>
      </c>
      <c r="E260" s="2">
        <v>61.3</v>
      </c>
      <c r="F260" s="15">
        <v>4.0510000000000002</v>
      </c>
      <c r="G260" s="15">
        <v>0.98519999999999996</v>
      </c>
      <c r="H260" s="30">
        <v>735</v>
      </c>
      <c r="I260" s="13">
        <v>3.83</v>
      </c>
      <c r="J260" s="31">
        <v>191.90600522193211</v>
      </c>
      <c r="K260" s="1"/>
      <c r="L260" s="1"/>
    </row>
    <row r="261" spans="1:12" x14ac:dyDescent="0.25">
      <c r="A261" s="4">
        <v>255</v>
      </c>
      <c r="B261" s="1" t="s">
        <v>291</v>
      </c>
      <c r="C261" s="1" t="s">
        <v>5</v>
      </c>
      <c r="D261" s="13">
        <v>3.9249999999999998</v>
      </c>
      <c r="E261" s="2">
        <v>51.3</v>
      </c>
      <c r="F261" s="15"/>
      <c r="G261" s="15"/>
      <c r="H261" s="30"/>
      <c r="I261" s="13"/>
      <c r="J261" s="31"/>
      <c r="K261" s="1"/>
      <c r="L261" s="1"/>
    </row>
    <row r="262" spans="1:12" x14ac:dyDescent="0.25">
      <c r="A262" s="4">
        <v>256</v>
      </c>
      <c r="B262" s="1" t="s">
        <v>429</v>
      </c>
      <c r="C262" s="1" t="s">
        <v>5</v>
      </c>
      <c r="D262" s="13">
        <v>3.8849999999999998</v>
      </c>
      <c r="E262" s="2">
        <v>53</v>
      </c>
      <c r="F262" s="15"/>
      <c r="G262" s="15"/>
      <c r="H262" s="30"/>
      <c r="I262" s="13"/>
      <c r="J262" s="31"/>
      <c r="K262" s="1"/>
      <c r="L262" s="1"/>
    </row>
    <row r="263" spans="1:12" x14ac:dyDescent="0.25">
      <c r="A263" s="4">
        <v>257</v>
      </c>
      <c r="B263" s="1" t="s">
        <v>430</v>
      </c>
      <c r="C263" s="1" t="s">
        <v>5</v>
      </c>
      <c r="D263" s="13">
        <v>3.895</v>
      </c>
      <c r="E263" s="2">
        <v>52.2</v>
      </c>
      <c r="F263" s="15"/>
      <c r="G263" s="15"/>
      <c r="H263" s="30"/>
      <c r="I263" s="13"/>
      <c r="J263" s="31"/>
      <c r="K263" s="1"/>
      <c r="L263" s="1"/>
    </row>
    <row r="264" spans="1:12" x14ac:dyDescent="0.25">
      <c r="A264" s="4">
        <v>258</v>
      </c>
      <c r="B264" s="1" t="s">
        <v>431</v>
      </c>
      <c r="C264" s="1" t="s">
        <v>5</v>
      </c>
      <c r="D264" s="13">
        <v>3.8450000000000002</v>
      </c>
      <c r="E264" s="2">
        <v>54.4</v>
      </c>
      <c r="F264" s="15"/>
      <c r="G264" s="15"/>
      <c r="H264" s="30"/>
      <c r="I264" s="13"/>
      <c r="J264" s="31"/>
      <c r="K264" s="1"/>
      <c r="L264" s="1"/>
    </row>
    <row r="265" spans="1:12" x14ac:dyDescent="0.25">
      <c r="A265" s="4">
        <v>259</v>
      </c>
      <c r="B265" s="1" t="s">
        <v>432</v>
      </c>
      <c r="C265" s="1" t="s">
        <v>5</v>
      </c>
      <c r="D265" s="13">
        <v>3.91</v>
      </c>
      <c r="E265" s="2">
        <v>53</v>
      </c>
      <c r="F265" s="15"/>
      <c r="G265" s="15"/>
      <c r="H265" s="30"/>
      <c r="I265" s="13"/>
      <c r="J265" s="31"/>
      <c r="K265" s="1"/>
      <c r="L265" s="1"/>
    </row>
    <row r="266" spans="1:12" x14ac:dyDescent="0.25">
      <c r="A266" s="4">
        <v>260</v>
      </c>
      <c r="B266" s="1" t="s">
        <v>433</v>
      </c>
      <c r="C266" s="1" t="s">
        <v>5</v>
      </c>
      <c r="D266" s="13">
        <v>3.87</v>
      </c>
      <c r="E266" s="2">
        <v>53.1</v>
      </c>
      <c r="F266" s="15"/>
      <c r="G266" s="15"/>
      <c r="H266" s="30"/>
      <c r="I266" s="13"/>
      <c r="J266" s="31"/>
      <c r="K266" s="1"/>
      <c r="L266" s="1"/>
    </row>
    <row r="267" spans="1:12" x14ac:dyDescent="0.25">
      <c r="A267" s="4">
        <v>261</v>
      </c>
      <c r="B267" s="1" t="s">
        <v>42</v>
      </c>
      <c r="C267" s="1" t="s">
        <v>5</v>
      </c>
      <c r="D267" s="13">
        <v>3.9550000000000001</v>
      </c>
      <c r="E267" s="2">
        <v>62.9</v>
      </c>
      <c r="F267" s="15">
        <v>5.2624000000000004</v>
      </c>
      <c r="G267" s="15">
        <v>0.97140000000000004</v>
      </c>
      <c r="H267" s="30">
        <v>762</v>
      </c>
      <c r="I267" s="13">
        <v>3.87</v>
      </c>
      <c r="J267" s="31">
        <v>196.89922480620154</v>
      </c>
      <c r="K267" s="1"/>
      <c r="L267" s="1"/>
    </row>
    <row r="268" spans="1:12" x14ac:dyDescent="0.25">
      <c r="A268" s="4">
        <v>262</v>
      </c>
      <c r="B268" s="1" t="s">
        <v>143</v>
      </c>
      <c r="C268" s="1" t="s">
        <v>5</v>
      </c>
      <c r="D268" s="13">
        <v>3.91</v>
      </c>
      <c r="E268" s="2">
        <v>75.099999999999994</v>
      </c>
      <c r="F268" s="15">
        <v>5.4020000000000001</v>
      </c>
      <c r="G268" s="15">
        <v>0.96489999999999998</v>
      </c>
      <c r="H268" s="30">
        <v>720</v>
      </c>
      <c r="I268" s="13">
        <v>3.8299999999999996</v>
      </c>
      <c r="J268" s="31">
        <v>187.98955613577024</v>
      </c>
      <c r="K268" s="1"/>
      <c r="L268" s="1"/>
    </row>
    <row r="269" spans="1:12" x14ac:dyDescent="0.25">
      <c r="A269" s="4">
        <v>263</v>
      </c>
      <c r="B269" s="1" t="s">
        <v>144</v>
      </c>
      <c r="C269" s="1" t="s">
        <v>5</v>
      </c>
      <c r="D269" s="13">
        <v>3.95</v>
      </c>
      <c r="E269" s="2">
        <v>67</v>
      </c>
      <c r="F269" s="15">
        <v>7.1769999999999996</v>
      </c>
      <c r="G269" s="15">
        <v>0.99709999999999999</v>
      </c>
      <c r="H269" s="30">
        <v>701</v>
      </c>
      <c r="I269" s="13">
        <v>3.875</v>
      </c>
      <c r="J269" s="31">
        <v>180.90322580645162</v>
      </c>
      <c r="K269" s="1"/>
      <c r="L269" s="1"/>
    </row>
    <row r="270" spans="1:12" x14ac:dyDescent="0.25">
      <c r="A270" s="4">
        <v>264</v>
      </c>
      <c r="B270" s="1" t="s">
        <v>241</v>
      </c>
      <c r="C270" s="1" t="s">
        <v>5</v>
      </c>
      <c r="D270" s="13">
        <v>3.76</v>
      </c>
      <c r="E270" s="2">
        <v>62.5</v>
      </c>
      <c r="F270" s="15"/>
      <c r="G270" s="15"/>
      <c r="H270" s="30"/>
      <c r="I270" s="13"/>
      <c r="J270" s="31"/>
      <c r="K270" s="1"/>
      <c r="L270" s="1"/>
    </row>
    <row r="271" spans="1:12" x14ac:dyDescent="0.25">
      <c r="A271" s="4">
        <v>265</v>
      </c>
      <c r="B271" s="1" t="s">
        <v>282</v>
      </c>
      <c r="C271" s="1" t="s">
        <v>5</v>
      </c>
      <c r="D271" s="13">
        <v>3.94</v>
      </c>
      <c r="E271" s="2">
        <v>61.7</v>
      </c>
      <c r="F271" s="15"/>
      <c r="G271" s="15"/>
      <c r="H271" s="30"/>
      <c r="I271" s="13"/>
      <c r="J271" s="31"/>
      <c r="K271" s="1"/>
      <c r="L271" s="1"/>
    </row>
    <row r="272" spans="1:12" x14ac:dyDescent="0.25">
      <c r="A272" s="4">
        <v>266</v>
      </c>
      <c r="B272" s="1" t="s">
        <v>427</v>
      </c>
      <c r="C272" s="1" t="s">
        <v>6</v>
      </c>
      <c r="D272" s="13">
        <v>4.17</v>
      </c>
      <c r="E272" s="2">
        <v>61.8</v>
      </c>
      <c r="F272" s="15"/>
      <c r="G272" s="15"/>
      <c r="H272" s="30"/>
      <c r="I272" s="13"/>
      <c r="J272" s="31"/>
      <c r="K272" s="1"/>
      <c r="L272" s="1"/>
    </row>
    <row r="273" spans="1:12" x14ac:dyDescent="0.25">
      <c r="A273" s="4">
        <v>267</v>
      </c>
      <c r="B273" s="1" t="s">
        <v>391</v>
      </c>
      <c r="C273" s="1" t="s">
        <v>17</v>
      </c>
      <c r="D273" s="13">
        <v>3.3849999999999998</v>
      </c>
      <c r="E273" s="2">
        <v>49.9</v>
      </c>
      <c r="F273" s="15"/>
      <c r="G273" s="15"/>
      <c r="H273" s="30"/>
      <c r="I273" s="13"/>
      <c r="J273" s="31"/>
      <c r="K273" s="1"/>
      <c r="L273" s="1"/>
    </row>
    <row r="274" spans="1:12" x14ac:dyDescent="0.25">
      <c r="A274" s="4">
        <v>268</v>
      </c>
      <c r="B274" s="1" t="s">
        <v>222</v>
      </c>
      <c r="C274" s="1" t="s">
        <v>223</v>
      </c>
      <c r="D274" s="13">
        <v>3.84</v>
      </c>
      <c r="E274" s="2">
        <v>65.8</v>
      </c>
      <c r="F274" s="15"/>
      <c r="G274" s="15"/>
      <c r="H274" s="30"/>
      <c r="I274" s="13"/>
      <c r="J274" s="31"/>
      <c r="K274" s="1"/>
      <c r="L274" s="1"/>
    </row>
    <row r="275" spans="1:12" x14ac:dyDescent="0.25">
      <c r="A275" s="4">
        <v>269</v>
      </c>
      <c r="B275" s="1" t="s">
        <v>357</v>
      </c>
      <c r="C275" s="1" t="s">
        <v>223</v>
      </c>
      <c r="D275" s="13">
        <v>3.83</v>
      </c>
      <c r="E275" s="2">
        <v>54.1</v>
      </c>
      <c r="F275" s="15"/>
      <c r="G275" s="15"/>
      <c r="H275" s="30"/>
      <c r="I275" s="13"/>
      <c r="J275" s="31"/>
      <c r="K275" s="1"/>
      <c r="L275" s="1"/>
    </row>
    <row r="276" spans="1:12" x14ac:dyDescent="0.25">
      <c r="A276" s="4">
        <v>270</v>
      </c>
      <c r="B276" s="1" t="s">
        <v>247</v>
      </c>
      <c r="C276" s="1" t="s">
        <v>223</v>
      </c>
      <c r="D276" s="13">
        <v>3.82</v>
      </c>
      <c r="E276" s="2">
        <v>52.6</v>
      </c>
      <c r="F276" s="15"/>
      <c r="G276" s="15"/>
      <c r="H276" s="30"/>
      <c r="I276" s="13"/>
      <c r="J276" s="31"/>
      <c r="K276" s="1"/>
      <c r="L276" s="1"/>
    </row>
    <row r="277" spans="1:12" x14ac:dyDescent="0.25">
      <c r="A277" s="4">
        <v>271</v>
      </c>
      <c r="B277" s="1" t="s">
        <v>266</v>
      </c>
      <c r="C277" s="1" t="s">
        <v>223</v>
      </c>
      <c r="D277" s="13">
        <v>3.4449999999999998</v>
      </c>
      <c r="E277" s="2">
        <v>40.700000000000003</v>
      </c>
      <c r="F277" s="15"/>
      <c r="G277" s="15"/>
      <c r="H277" s="30"/>
      <c r="I277" s="13"/>
      <c r="J277" s="31"/>
      <c r="K277" s="1"/>
      <c r="L277" s="1"/>
    </row>
    <row r="278" spans="1:12" x14ac:dyDescent="0.25">
      <c r="A278" s="4">
        <v>272</v>
      </c>
      <c r="B278" s="1" t="s">
        <v>98</v>
      </c>
      <c r="C278" s="1" t="s">
        <v>6</v>
      </c>
      <c r="D278" s="13">
        <v>3.1349999999999998</v>
      </c>
      <c r="E278" s="2">
        <v>55.8</v>
      </c>
      <c r="F278" s="15">
        <v>4.1737000000000002</v>
      </c>
      <c r="G278" s="15">
        <v>0.97150000000000003</v>
      </c>
      <c r="H278" s="30">
        <v>551</v>
      </c>
      <c r="I278" s="13">
        <v>3.06</v>
      </c>
      <c r="J278" s="31">
        <v>180.06535947712419</v>
      </c>
      <c r="K278" s="1"/>
      <c r="L278" s="1"/>
    </row>
    <row r="279" spans="1:12" x14ac:dyDescent="0.25">
      <c r="A279" s="4">
        <v>273</v>
      </c>
      <c r="B279" s="1" t="s">
        <v>270</v>
      </c>
      <c r="C279" s="1" t="s">
        <v>10</v>
      </c>
      <c r="D279" s="13">
        <v>3.875</v>
      </c>
      <c r="E279" s="2">
        <v>75.599999999999994</v>
      </c>
      <c r="F279" s="15"/>
      <c r="G279" s="15"/>
      <c r="H279" s="30"/>
      <c r="I279" s="13"/>
      <c r="J279" s="31"/>
      <c r="K279" s="1"/>
      <c r="L279" s="1"/>
    </row>
    <row r="280" spans="1:12" x14ac:dyDescent="0.25">
      <c r="A280" s="4">
        <v>274</v>
      </c>
      <c r="B280" s="1" t="s">
        <v>439</v>
      </c>
      <c r="C280" s="1" t="s">
        <v>223</v>
      </c>
      <c r="D280" s="13">
        <v>2.82</v>
      </c>
      <c r="E280" s="2">
        <v>56</v>
      </c>
      <c r="F280" s="15"/>
      <c r="G280" s="15"/>
      <c r="H280" s="30"/>
      <c r="I280" s="13"/>
      <c r="J280" s="31"/>
      <c r="K280" s="1"/>
      <c r="L280" s="1"/>
    </row>
    <row r="281" spans="1:12" x14ac:dyDescent="0.25">
      <c r="A281" s="4">
        <v>275</v>
      </c>
      <c r="B281" s="1" t="s">
        <v>440</v>
      </c>
      <c r="C281" s="1" t="s">
        <v>223</v>
      </c>
      <c r="D281" s="13">
        <v>2.8849999999999998</v>
      </c>
      <c r="E281" s="2">
        <v>56.5</v>
      </c>
      <c r="F281" s="15"/>
      <c r="G281" s="15"/>
      <c r="H281" s="30"/>
      <c r="I281" s="13"/>
      <c r="J281" s="31"/>
      <c r="K281" s="1"/>
      <c r="L281" s="1"/>
    </row>
    <row r="282" spans="1:12" x14ac:dyDescent="0.25">
      <c r="A282" s="4">
        <v>276</v>
      </c>
      <c r="B282" s="1" t="s">
        <v>271</v>
      </c>
      <c r="C282" s="1" t="s">
        <v>17</v>
      </c>
      <c r="D282" s="13">
        <v>3.47</v>
      </c>
      <c r="E282" s="2">
        <v>76.099999999999994</v>
      </c>
      <c r="F282" s="15"/>
      <c r="G282" s="15"/>
      <c r="H282" s="30"/>
      <c r="I282" s="13"/>
      <c r="J282" s="31"/>
      <c r="K282" s="1"/>
      <c r="L282" s="1"/>
    </row>
    <row r="283" spans="1:12" x14ac:dyDescent="0.25">
      <c r="A283" s="4">
        <v>277</v>
      </c>
      <c r="B283" s="1" t="s">
        <v>272</v>
      </c>
      <c r="C283" s="1" t="s">
        <v>17</v>
      </c>
      <c r="D283" s="13">
        <v>3.71</v>
      </c>
      <c r="E283" s="2">
        <v>77.2</v>
      </c>
      <c r="F283" s="15"/>
      <c r="G283" s="15"/>
      <c r="H283" s="30"/>
      <c r="I283" s="13"/>
      <c r="J283" s="31"/>
      <c r="K283" s="1"/>
      <c r="L283" s="1"/>
    </row>
    <row r="284" spans="1:12" x14ac:dyDescent="0.25">
      <c r="A284" s="4">
        <v>278</v>
      </c>
      <c r="B284" s="1" t="s">
        <v>273</v>
      </c>
      <c r="C284" s="1" t="s">
        <v>17</v>
      </c>
      <c r="D284" s="13">
        <v>3.9750000000000001</v>
      </c>
      <c r="E284" s="2">
        <v>76.900000000000006</v>
      </c>
      <c r="F284" s="15"/>
      <c r="G284" s="15"/>
      <c r="H284" s="30"/>
      <c r="I284" s="13"/>
      <c r="J284" s="31"/>
      <c r="K284" s="1"/>
      <c r="L284" s="1"/>
    </row>
    <row r="285" spans="1:12" x14ac:dyDescent="0.25">
      <c r="A285" s="4">
        <v>279</v>
      </c>
      <c r="B285" s="1" t="s">
        <v>274</v>
      </c>
      <c r="C285" s="1" t="s">
        <v>17</v>
      </c>
      <c r="D285" s="13">
        <v>3.645</v>
      </c>
      <c r="E285" s="2">
        <v>55.8</v>
      </c>
      <c r="F285" s="15"/>
      <c r="G285" s="15"/>
      <c r="H285" s="30"/>
      <c r="I285" s="13"/>
      <c r="J285" s="31"/>
      <c r="K285" s="1"/>
      <c r="L285" s="1"/>
    </row>
    <row r="286" spans="1:12" x14ac:dyDescent="0.25">
      <c r="A286" s="4">
        <v>280</v>
      </c>
      <c r="B286" s="1" t="s">
        <v>44</v>
      </c>
      <c r="C286" s="1" t="s">
        <v>11</v>
      </c>
      <c r="D286" s="13">
        <v>3.55</v>
      </c>
      <c r="E286" s="2">
        <v>80.8</v>
      </c>
      <c r="F286" s="15">
        <v>8.4449000000000005</v>
      </c>
      <c r="G286" s="15">
        <v>0.98970000000000002</v>
      </c>
      <c r="H286" s="30">
        <v>1017</v>
      </c>
      <c r="I286" s="13">
        <f>3.545-0.075</f>
        <v>3.4699999999999998</v>
      </c>
      <c r="J286" s="22">
        <f>H286/I286</f>
        <v>293.08357348703174</v>
      </c>
      <c r="K286" s="1"/>
      <c r="L286" s="1"/>
    </row>
    <row r="287" spans="1:12" x14ac:dyDescent="0.25">
      <c r="A287" s="4">
        <v>281</v>
      </c>
      <c r="B287" s="1" t="s">
        <v>595</v>
      </c>
      <c r="C287" s="1" t="s">
        <v>100</v>
      </c>
      <c r="D287" s="13">
        <v>3.4849999999999999</v>
      </c>
      <c r="E287" s="2">
        <v>62.4</v>
      </c>
      <c r="F287" s="15"/>
      <c r="G287" s="15"/>
      <c r="H287" s="30"/>
      <c r="I287" s="13"/>
      <c r="J287" s="31"/>
      <c r="K287" s="1"/>
      <c r="L287" s="1"/>
    </row>
    <row r="288" spans="1:12" x14ac:dyDescent="0.25">
      <c r="A288" s="4">
        <v>282</v>
      </c>
      <c r="B288" s="1" t="s">
        <v>366</v>
      </c>
      <c r="C288" s="1" t="s">
        <v>367</v>
      </c>
      <c r="D288" s="13">
        <v>3.83</v>
      </c>
      <c r="E288" s="2">
        <v>55.6</v>
      </c>
      <c r="F288" s="15"/>
      <c r="G288" s="15"/>
      <c r="H288" s="30"/>
      <c r="I288" s="13"/>
      <c r="J288" s="31"/>
      <c r="K288" s="1"/>
      <c r="L288" s="1"/>
    </row>
    <row r="289" spans="1:12" x14ac:dyDescent="0.25">
      <c r="A289" s="4">
        <v>283</v>
      </c>
      <c r="B289" s="1" t="s">
        <v>146</v>
      </c>
      <c r="C289" s="1" t="s">
        <v>77</v>
      </c>
      <c r="D289" s="13">
        <v>4.1500000000000004</v>
      </c>
      <c r="E289" s="2">
        <v>76.599999999999994</v>
      </c>
      <c r="F289" s="15">
        <v>7.8452999999999999</v>
      </c>
      <c r="G289" s="15">
        <v>0.9829</v>
      </c>
      <c r="H289" s="30">
        <v>768</v>
      </c>
      <c r="I289" s="13">
        <v>4.0599999999999996</v>
      </c>
      <c r="J289" s="31">
        <v>189.1625615763547</v>
      </c>
      <c r="K289" s="1"/>
      <c r="L289" s="1"/>
    </row>
    <row r="290" spans="1:12" x14ac:dyDescent="0.25">
      <c r="A290" s="4">
        <v>284</v>
      </c>
      <c r="B290" s="1" t="s">
        <v>147</v>
      </c>
      <c r="C290" s="1" t="s">
        <v>18</v>
      </c>
      <c r="D290" s="13">
        <v>3.5350000000000001</v>
      </c>
      <c r="E290" s="2">
        <v>53.8</v>
      </c>
      <c r="F290" s="15">
        <v>4.3490000000000002</v>
      </c>
      <c r="G290" s="15">
        <v>0.98640000000000005</v>
      </c>
      <c r="H290" s="30">
        <v>682</v>
      </c>
      <c r="I290" s="13">
        <v>3.4699999999999998</v>
      </c>
      <c r="J290" s="31">
        <v>196.54178674351587</v>
      </c>
      <c r="K290" s="1"/>
      <c r="L290" s="1"/>
    </row>
    <row r="291" spans="1:12" x14ac:dyDescent="0.25">
      <c r="A291" s="4">
        <v>285</v>
      </c>
      <c r="B291" s="1" t="s">
        <v>248</v>
      </c>
      <c r="C291" s="1" t="s">
        <v>17</v>
      </c>
      <c r="D291" s="13">
        <v>3.56</v>
      </c>
      <c r="E291" s="2">
        <v>75.599999999999994</v>
      </c>
      <c r="F291" s="15"/>
      <c r="G291" s="15"/>
      <c r="H291" s="30"/>
      <c r="I291" s="13"/>
      <c r="J291" s="31"/>
      <c r="K291" s="1"/>
      <c r="L291" s="1"/>
    </row>
    <row r="292" spans="1:12" x14ac:dyDescent="0.25">
      <c r="A292" s="4">
        <v>286</v>
      </c>
      <c r="B292" s="1" t="s">
        <v>249</v>
      </c>
      <c r="C292" s="1" t="s">
        <v>17</v>
      </c>
      <c r="D292" s="13">
        <v>3.88</v>
      </c>
      <c r="E292" s="2">
        <v>63</v>
      </c>
      <c r="F292" s="15"/>
      <c r="G292" s="15"/>
      <c r="H292" s="30"/>
      <c r="I292" s="13"/>
      <c r="J292" s="31"/>
      <c r="K292" s="1"/>
      <c r="L292" s="1"/>
    </row>
    <row r="293" spans="1:12" x14ac:dyDescent="0.25">
      <c r="A293" s="4">
        <v>287</v>
      </c>
      <c r="B293" s="1" t="s">
        <v>250</v>
      </c>
      <c r="C293" s="1" t="s">
        <v>17</v>
      </c>
      <c r="D293" s="13">
        <v>3.8650000000000002</v>
      </c>
      <c r="E293" s="2">
        <v>55</v>
      </c>
      <c r="F293" s="15"/>
      <c r="G293" s="15"/>
      <c r="H293" s="30"/>
      <c r="I293" s="13"/>
      <c r="J293" s="31"/>
      <c r="K293" s="1"/>
      <c r="L293" s="1"/>
    </row>
    <row r="294" spans="1:12" x14ac:dyDescent="0.25">
      <c r="A294" s="4">
        <v>288</v>
      </c>
      <c r="B294" s="1" t="s">
        <v>565</v>
      </c>
      <c r="C294" s="1" t="s">
        <v>17</v>
      </c>
      <c r="D294" s="13">
        <v>3.44</v>
      </c>
      <c r="E294" s="2">
        <v>55.8</v>
      </c>
      <c r="F294" s="15"/>
      <c r="G294" s="15"/>
      <c r="H294" s="30"/>
      <c r="I294" s="13"/>
      <c r="J294" s="31"/>
      <c r="K294" s="1"/>
      <c r="L294" s="1"/>
    </row>
    <row r="295" spans="1:12" x14ac:dyDescent="0.25">
      <c r="A295" s="4">
        <v>289</v>
      </c>
      <c r="B295" s="1" t="s">
        <v>325</v>
      </c>
      <c r="C295" s="1" t="s">
        <v>87</v>
      </c>
      <c r="D295" s="13">
        <v>3.5649999999999999</v>
      </c>
      <c r="E295" s="2">
        <v>79.5</v>
      </c>
      <c r="F295" s="15"/>
      <c r="G295" s="15"/>
      <c r="H295" s="30"/>
      <c r="I295" s="13"/>
      <c r="J295" s="31"/>
      <c r="K295" s="1"/>
      <c r="L295" s="1"/>
    </row>
    <row r="296" spans="1:12" x14ac:dyDescent="0.25">
      <c r="A296" s="4">
        <v>290</v>
      </c>
      <c r="B296" s="1" t="s">
        <v>39</v>
      </c>
      <c r="C296" s="1" t="s">
        <v>11</v>
      </c>
      <c r="D296" s="13">
        <v>3.38</v>
      </c>
      <c r="E296" s="2">
        <v>58.7</v>
      </c>
      <c r="F296" s="15">
        <v>4.5316000000000001</v>
      </c>
      <c r="G296" s="15">
        <v>0.99390000000000001</v>
      </c>
      <c r="H296" s="30">
        <v>651</v>
      </c>
      <c r="I296" s="13">
        <v>3.3050000000000002</v>
      </c>
      <c r="J296" s="31">
        <v>196.97428139183054</v>
      </c>
      <c r="K296" s="1"/>
      <c r="L296" s="1"/>
    </row>
    <row r="297" spans="1:12" x14ac:dyDescent="0.25">
      <c r="A297" s="4">
        <v>291</v>
      </c>
      <c r="B297" s="1" t="s">
        <v>356</v>
      </c>
      <c r="C297" s="1" t="s">
        <v>19</v>
      </c>
      <c r="D297" s="13">
        <v>3.84</v>
      </c>
      <c r="E297" s="2">
        <v>65</v>
      </c>
      <c r="F297" s="15"/>
      <c r="G297" s="15"/>
      <c r="H297" s="30"/>
      <c r="I297" s="13"/>
      <c r="J297" s="31"/>
      <c r="K297" s="1"/>
      <c r="L297" s="1"/>
    </row>
    <row r="298" spans="1:12" x14ac:dyDescent="0.25">
      <c r="A298" s="4">
        <v>292</v>
      </c>
      <c r="B298" s="1" t="s">
        <v>482</v>
      </c>
      <c r="C298" s="1" t="s">
        <v>19</v>
      </c>
      <c r="D298" s="13">
        <v>3.8450000000000002</v>
      </c>
      <c r="E298" s="2">
        <v>50.4</v>
      </c>
      <c r="F298" s="15"/>
      <c r="G298" s="15"/>
      <c r="H298" s="30"/>
      <c r="I298" s="13"/>
      <c r="J298" s="31"/>
      <c r="K298" s="1"/>
      <c r="L298" s="1"/>
    </row>
    <row r="299" spans="1:12" x14ac:dyDescent="0.25">
      <c r="A299" s="4">
        <v>293</v>
      </c>
      <c r="B299" s="1" t="s">
        <v>485</v>
      </c>
      <c r="C299" s="1" t="s">
        <v>19</v>
      </c>
      <c r="D299" s="13">
        <v>3.75</v>
      </c>
      <c r="E299" s="2">
        <v>49.3</v>
      </c>
      <c r="F299" s="15"/>
      <c r="G299" s="15"/>
      <c r="H299" s="30"/>
      <c r="I299" s="13"/>
      <c r="J299" s="31"/>
      <c r="K299" s="1"/>
      <c r="L299" s="1"/>
    </row>
    <row r="300" spans="1:12" x14ac:dyDescent="0.25">
      <c r="A300" s="4">
        <v>294</v>
      </c>
      <c r="B300" s="1" t="s">
        <v>486</v>
      </c>
      <c r="C300" s="1" t="s">
        <v>19</v>
      </c>
      <c r="D300" s="13">
        <v>3.7850000000000001</v>
      </c>
      <c r="E300" s="2">
        <v>50.9</v>
      </c>
      <c r="F300" s="15"/>
      <c r="G300" s="15"/>
      <c r="H300" s="30"/>
      <c r="I300" s="13"/>
      <c r="J300" s="31"/>
      <c r="K300" s="1"/>
      <c r="L300" s="1"/>
    </row>
    <row r="301" spans="1:12" x14ac:dyDescent="0.25">
      <c r="A301" s="4">
        <v>295</v>
      </c>
      <c r="B301" s="1" t="s">
        <v>487</v>
      </c>
      <c r="C301" s="1" t="s">
        <v>19</v>
      </c>
      <c r="D301" s="13">
        <v>3.75</v>
      </c>
      <c r="E301" s="2">
        <v>49.9</v>
      </c>
      <c r="F301" s="15"/>
      <c r="G301" s="15"/>
      <c r="H301" s="30"/>
      <c r="I301" s="13"/>
      <c r="J301" s="31"/>
      <c r="K301" s="1"/>
      <c r="L301" s="1"/>
    </row>
    <row r="302" spans="1:12" x14ac:dyDescent="0.25">
      <c r="A302" s="4">
        <v>296</v>
      </c>
      <c r="B302" s="1" t="s">
        <v>483</v>
      </c>
      <c r="C302" s="1" t="s">
        <v>19</v>
      </c>
      <c r="D302" s="13">
        <v>3.7749999999999999</v>
      </c>
      <c r="E302" s="2">
        <v>49.8</v>
      </c>
      <c r="F302" s="15"/>
      <c r="G302" s="15"/>
      <c r="H302" s="30"/>
      <c r="I302" s="13"/>
      <c r="J302" s="31"/>
      <c r="K302" s="1"/>
      <c r="L302" s="1"/>
    </row>
    <row r="303" spans="1:12" x14ac:dyDescent="0.25">
      <c r="A303" s="4">
        <v>297</v>
      </c>
      <c r="B303" s="1" t="s">
        <v>484</v>
      </c>
      <c r="C303" s="1" t="s">
        <v>19</v>
      </c>
      <c r="D303" s="13">
        <v>3.78</v>
      </c>
      <c r="E303" s="2">
        <v>51</v>
      </c>
      <c r="F303" s="15"/>
      <c r="G303" s="15"/>
      <c r="H303" s="30"/>
      <c r="I303" s="13"/>
      <c r="J303" s="31"/>
      <c r="K303" s="1"/>
      <c r="L303" s="1"/>
    </row>
    <row r="304" spans="1:12" x14ac:dyDescent="0.25">
      <c r="A304" s="4">
        <v>298</v>
      </c>
      <c r="B304" s="1" t="s">
        <v>481</v>
      </c>
      <c r="C304" s="1" t="s">
        <v>19</v>
      </c>
      <c r="D304" s="13">
        <v>3.7650000000000001</v>
      </c>
      <c r="E304" s="2">
        <v>48.6</v>
      </c>
      <c r="F304" s="15"/>
      <c r="G304" s="15"/>
      <c r="H304" s="30"/>
      <c r="I304" s="13"/>
      <c r="J304" s="31"/>
      <c r="K304" s="1"/>
      <c r="L304" s="1"/>
    </row>
    <row r="305" spans="1:12" x14ac:dyDescent="0.25">
      <c r="A305" s="4">
        <v>299</v>
      </c>
      <c r="B305" s="1" t="s">
        <v>251</v>
      </c>
      <c r="C305" s="1" t="s">
        <v>19</v>
      </c>
      <c r="D305" s="13">
        <v>3.85</v>
      </c>
      <c r="E305" s="2">
        <v>48.4</v>
      </c>
      <c r="F305" s="15"/>
      <c r="G305" s="15"/>
      <c r="H305" s="30"/>
      <c r="I305" s="13"/>
      <c r="J305" s="31"/>
      <c r="K305" s="1"/>
      <c r="L305" s="1"/>
    </row>
    <row r="306" spans="1:12" x14ac:dyDescent="0.25">
      <c r="A306" s="4">
        <v>300</v>
      </c>
      <c r="B306" s="1" t="s">
        <v>455</v>
      </c>
      <c r="C306" s="1" t="s">
        <v>19</v>
      </c>
      <c r="D306" s="13">
        <v>3.83</v>
      </c>
      <c r="E306" s="2">
        <v>41.9</v>
      </c>
      <c r="F306" s="15">
        <v>3.2061000000000002</v>
      </c>
      <c r="G306" s="15">
        <v>0.99619999999999997</v>
      </c>
      <c r="H306" s="30">
        <v>718</v>
      </c>
      <c r="I306" s="13">
        <v>3.7749999999999999</v>
      </c>
      <c r="J306" s="31">
        <f>H306/I306</f>
        <v>190.19867549668874</v>
      </c>
      <c r="K306" s="1"/>
      <c r="L306" s="1"/>
    </row>
    <row r="307" spans="1:12" x14ac:dyDescent="0.25">
      <c r="A307" s="4">
        <v>301</v>
      </c>
      <c r="B307" s="1" t="s">
        <v>458</v>
      </c>
      <c r="C307" s="1" t="s">
        <v>19</v>
      </c>
      <c r="D307" s="13">
        <v>3.835</v>
      </c>
      <c r="E307" s="2">
        <v>41.2</v>
      </c>
      <c r="F307" s="15"/>
      <c r="G307" s="15"/>
      <c r="H307" s="30"/>
      <c r="I307" s="13"/>
      <c r="J307" s="31"/>
      <c r="K307" s="1"/>
      <c r="L307" s="1"/>
    </row>
    <row r="308" spans="1:12" x14ac:dyDescent="0.25">
      <c r="A308" s="4">
        <v>302</v>
      </c>
      <c r="B308" s="1" t="s">
        <v>459</v>
      </c>
      <c r="C308" s="1" t="s">
        <v>19</v>
      </c>
      <c r="D308" s="13">
        <v>3.82</v>
      </c>
      <c r="E308" s="2">
        <v>41.3</v>
      </c>
      <c r="F308" s="15"/>
      <c r="G308" s="15"/>
      <c r="H308" s="30"/>
      <c r="I308" s="13"/>
      <c r="J308" s="31"/>
      <c r="K308" s="1"/>
      <c r="L308" s="1"/>
    </row>
    <row r="309" spans="1:12" x14ac:dyDescent="0.25">
      <c r="A309" s="4">
        <v>303</v>
      </c>
      <c r="B309" s="1" t="s">
        <v>460</v>
      </c>
      <c r="C309" s="1" t="s">
        <v>19</v>
      </c>
      <c r="D309" s="13">
        <v>3.82</v>
      </c>
      <c r="E309" s="2">
        <v>41.4</v>
      </c>
      <c r="F309" s="15"/>
      <c r="G309" s="15"/>
      <c r="H309" s="30"/>
      <c r="I309" s="13"/>
      <c r="J309" s="31"/>
      <c r="K309" s="1"/>
      <c r="L309" s="1"/>
    </row>
    <row r="310" spans="1:12" x14ac:dyDescent="0.25">
      <c r="A310" s="4">
        <v>304</v>
      </c>
      <c r="B310" s="1" t="s">
        <v>456</v>
      </c>
      <c r="C310" s="1" t="s">
        <v>19</v>
      </c>
      <c r="D310" s="13">
        <v>3.7949999999999999</v>
      </c>
      <c r="E310" s="2">
        <v>41.3</v>
      </c>
      <c r="F310" s="15"/>
      <c r="G310" s="15"/>
      <c r="H310" s="30"/>
      <c r="I310" s="13"/>
      <c r="J310" s="31"/>
      <c r="K310" s="1"/>
      <c r="L310" s="1"/>
    </row>
    <row r="311" spans="1:12" x14ac:dyDescent="0.25">
      <c r="A311" s="4">
        <v>305</v>
      </c>
      <c r="B311" s="1" t="s">
        <v>457</v>
      </c>
      <c r="C311" s="1" t="s">
        <v>19</v>
      </c>
      <c r="D311" s="13">
        <v>3.86</v>
      </c>
      <c r="E311" s="2">
        <v>41.3</v>
      </c>
      <c r="F311" s="15"/>
      <c r="G311" s="15"/>
      <c r="H311" s="30"/>
      <c r="I311" s="13"/>
      <c r="J311" s="31"/>
      <c r="K311" s="1"/>
      <c r="L311" s="1"/>
    </row>
    <row r="312" spans="1:12" x14ac:dyDescent="0.25">
      <c r="A312" s="4">
        <v>306</v>
      </c>
      <c r="B312" s="1" t="s">
        <v>30</v>
      </c>
      <c r="C312" s="1" t="s">
        <v>19</v>
      </c>
      <c r="D312" s="13">
        <v>3.96</v>
      </c>
      <c r="E312" s="2">
        <v>60.9</v>
      </c>
      <c r="F312" s="15">
        <v>6.3009000000000004</v>
      </c>
      <c r="G312" s="15">
        <v>0.99509999999999998</v>
      </c>
      <c r="H312" s="30">
        <v>747</v>
      </c>
      <c r="I312" s="13">
        <v>3.9</v>
      </c>
      <c r="J312" s="31">
        <v>191.53846153846155</v>
      </c>
      <c r="K312" s="1"/>
      <c r="L312" s="1"/>
    </row>
    <row r="313" spans="1:12" x14ac:dyDescent="0.25">
      <c r="A313" s="4">
        <v>307</v>
      </c>
      <c r="B313" s="1" t="s">
        <v>28</v>
      </c>
      <c r="C313" s="1" t="s">
        <v>19</v>
      </c>
      <c r="D313" s="13">
        <v>3.9649999999999999</v>
      </c>
      <c r="E313" s="2">
        <v>78.7</v>
      </c>
      <c r="F313" s="15">
        <v>9.4964999999999993</v>
      </c>
      <c r="G313" s="15">
        <v>0.99909999999999999</v>
      </c>
      <c r="H313" s="30">
        <v>735</v>
      </c>
      <c r="I313" s="13">
        <v>3.875</v>
      </c>
      <c r="J313" s="31">
        <v>189.67741935483872</v>
      </c>
      <c r="K313" s="1"/>
      <c r="L313" s="1"/>
    </row>
    <row r="314" spans="1:12" x14ac:dyDescent="0.25">
      <c r="A314" s="4">
        <v>308</v>
      </c>
      <c r="B314" s="1" t="s">
        <v>29</v>
      </c>
      <c r="C314" s="1" t="s">
        <v>19</v>
      </c>
      <c r="D314" s="13">
        <v>3.9049999999999998</v>
      </c>
      <c r="E314" s="2">
        <v>62.1</v>
      </c>
      <c r="F314" s="15">
        <v>7.0297000000000001</v>
      </c>
      <c r="G314" s="15">
        <v>0.98629999999999995</v>
      </c>
      <c r="H314" s="30">
        <v>721</v>
      </c>
      <c r="I314" s="13">
        <v>3.83</v>
      </c>
      <c r="J314" s="31">
        <v>188.25065274151436</v>
      </c>
      <c r="K314" s="1"/>
      <c r="L314" s="1"/>
    </row>
    <row r="315" spans="1:12" x14ac:dyDescent="0.25">
      <c r="A315" s="4">
        <v>309</v>
      </c>
      <c r="B315" s="1" t="s">
        <v>252</v>
      </c>
      <c r="C315" s="1" t="s">
        <v>19</v>
      </c>
      <c r="D315" s="13">
        <v>3.1850000000000001</v>
      </c>
      <c r="E315" s="2">
        <v>49.7</v>
      </c>
      <c r="F315" s="15"/>
      <c r="G315" s="15"/>
      <c r="H315" s="30"/>
      <c r="I315" s="13"/>
      <c r="J315" s="31"/>
      <c r="K315" s="1"/>
      <c r="L315" s="1"/>
    </row>
    <row r="316" spans="1:12" x14ac:dyDescent="0.25">
      <c r="A316" s="4">
        <v>310</v>
      </c>
      <c r="B316" s="1" t="s">
        <v>355</v>
      </c>
      <c r="C316" s="1" t="s">
        <v>19</v>
      </c>
      <c r="D316" s="13">
        <v>3.8149999999999999</v>
      </c>
      <c r="E316" s="2">
        <v>39.4</v>
      </c>
      <c r="F316" s="15"/>
      <c r="G316" s="15"/>
      <c r="H316" s="30"/>
      <c r="I316" s="13"/>
      <c r="J316" s="31"/>
      <c r="K316" s="1"/>
      <c r="L316" s="1"/>
    </row>
    <row r="317" spans="1:12" x14ac:dyDescent="0.25">
      <c r="A317" s="4">
        <v>311</v>
      </c>
      <c r="B317" s="1" t="s">
        <v>566</v>
      </c>
      <c r="C317" s="1" t="s">
        <v>19</v>
      </c>
      <c r="D317" s="13">
        <v>3.56</v>
      </c>
      <c r="E317" s="2">
        <v>38.1</v>
      </c>
      <c r="F317" s="15"/>
      <c r="G317" s="15"/>
      <c r="H317" s="30"/>
      <c r="I317" s="13"/>
      <c r="J317" s="31"/>
      <c r="K317" s="1"/>
      <c r="L317" s="1"/>
    </row>
    <row r="318" spans="1:12" x14ac:dyDescent="0.25">
      <c r="A318" s="4">
        <v>312</v>
      </c>
      <c r="B318" s="1" t="s">
        <v>14</v>
      </c>
      <c r="C318" s="1" t="s">
        <v>6</v>
      </c>
      <c r="D318" s="13">
        <v>3.64</v>
      </c>
      <c r="E318" s="2">
        <v>58.5</v>
      </c>
      <c r="F318" s="15">
        <v>3.5804999999999998</v>
      </c>
      <c r="G318" s="15">
        <v>0.96150000000000002</v>
      </c>
      <c r="H318" s="30">
        <v>700</v>
      </c>
      <c r="I318" s="13">
        <v>3.585</v>
      </c>
      <c r="J318" s="31">
        <v>195.25801952580196</v>
      </c>
      <c r="K318" s="1"/>
      <c r="L318" s="1"/>
    </row>
    <row r="319" spans="1:12" x14ac:dyDescent="0.25">
      <c r="A319" s="4">
        <v>313</v>
      </c>
      <c r="B319" s="1" t="s">
        <v>148</v>
      </c>
      <c r="C319" s="1" t="s">
        <v>17</v>
      </c>
      <c r="D319" s="13">
        <v>3.915</v>
      </c>
      <c r="E319" s="2">
        <v>63.3</v>
      </c>
      <c r="F319" s="15">
        <v>7.8937999999999997</v>
      </c>
      <c r="G319" s="15">
        <v>0.99770000000000003</v>
      </c>
      <c r="H319" s="30">
        <v>746</v>
      </c>
      <c r="I319" s="13">
        <v>3.84</v>
      </c>
      <c r="J319" s="31">
        <v>194.27083333333334</v>
      </c>
      <c r="K319" s="1"/>
      <c r="L319" s="1"/>
    </row>
    <row r="320" spans="1:12" x14ac:dyDescent="0.25">
      <c r="A320" s="4">
        <v>314</v>
      </c>
      <c r="B320" s="1" t="s">
        <v>242</v>
      </c>
      <c r="C320" s="1" t="s">
        <v>17</v>
      </c>
      <c r="D320" s="13">
        <v>3.55</v>
      </c>
      <c r="E320" s="2">
        <v>46</v>
      </c>
      <c r="F320" s="15"/>
      <c r="G320" s="15"/>
      <c r="H320" s="30"/>
      <c r="I320" s="13"/>
      <c r="J320" s="31"/>
      <c r="K320" s="1"/>
      <c r="L320" s="1"/>
    </row>
    <row r="321" spans="1:12" x14ac:dyDescent="0.25">
      <c r="A321" s="4">
        <v>315</v>
      </c>
      <c r="B321" s="1" t="s">
        <v>149</v>
      </c>
      <c r="C321" s="1" t="s">
        <v>24</v>
      </c>
      <c r="D321" s="13">
        <v>3.53</v>
      </c>
      <c r="E321" s="2">
        <v>63.2</v>
      </c>
      <c r="F321" s="15">
        <v>4.6554000000000002</v>
      </c>
      <c r="G321" s="15">
        <v>0.99460000000000004</v>
      </c>
      <c r="H321" s="30">
        <v>666</v>
      </c>
      <c r="I321" s="13">
        <v>3.4649999999999999</v>
      </c>
      <c r="J321" s="31">
        <v>192.20779220779221</v>
      </c>
      <c r="K321" s="1"/>
      <c r="L321" s="1"/>
    </row>
    <row r="322" spans="1:12" x14ac:dyDescent="0.25">
      <c r="A322" s="4">
        <v>316</v>
      </c>
      <c r="B322" s="1" t="s">
        <v>150</v>
      </c>
      <c r="C322" s="1" t="s">
        <v>24</v>
      </c>
      <c r="D322" s="13">
        <v>3.51</v>
      </c>
      <c r="E322" s="2">
        <v>62.7</v>
      </c>
      <c r="F322" s="15">
        <v>6.6744000000000003</v>
      </c>
      <c r="G322" s="15">
        <v>0.99890000000000001</v>
      </c>
      <c r="H322" s="30">
        <v>659</v>
      </c>
      <c r="I322" s="13">
        <v>3.4449999999999998</v>
      </c>
      <c r="J322" s="31">
        <v>191.29172714078376</v>
      </c>
      <c r="K322" s="1"/>
      <c r="L322" s="1"/>
    </row>
    <row r="323" spans="1:12" x14ac:dyDescent="0.25">
      <c r="A323" s="4">
        <v>317</v>
      </c>
      <c r="B323" s="1" t="s">
        <v>667</v>
      </c>
      <c r="C323" s="1" t="s">
        <v>86</v>
      </c>
      <c r="D323" s="13">
        <v>3.46</v>
      </c>
      <c r="E323" s="2">
        <v>47.9</v>
      </c>
      <c r="F323" s="15"/>
      <c r="G323" s="15"/>
      <c r="H323" s="30"/>
      <c r="I323" s="13"/>
      <c r="J323" s="31"/>
      <c r="K323" s="1"/>
      <c r="L323" s="1"/>
    </row>
    <row r="324" spans="1:12" x14ac:dyDescent="0.25">
      <c r="A324" s="4">
        <v>318</v>
      </c>
      <c r="B324" s="1" t="s">
        <v>656</v>
      </c>
      <c r="C324" s="1" t="s">
        <v>24</v>
      </c>
      <c r="D324" s="13">
        <v>3.91</v>
      </c>
      <c r="E324" s="2">
        <v>59.7</v>
      </c>
      <c r="F324" s="15"/>
      <c r="G324" s="15"/>
      <c r="H324" s="30"/>
      <c r="I324" s="13"/>
      <c r="J324" s="31"/>
      <c r="K324" s="1"/>
      <c r="L324" s="1"/>
    </row>
    <row r="325" spans="1:12" x14ac:dyDescent="0.25">
      <c r="A325" s="4">
        <v>319</v>
      </c>
      <c r="B325" s="1" t="s">
        <v>224</v>
      </c>
      <c r="C325" s="1" t="s">
        <v>360</v>
      </c>
      <c r="D325" s="13">
        <v>3.82</v>
      </c>
      <c r="E325" s="2">
        <v>72.7</v>
      </c>
      <c r="F325" s="15"/>
      <c r="G325" s="15"/>
      <c r="H325" s="30"/>
      <c r="I325" s="13"/>
      <c r="J325" s="31"/>
      <c r="K325" s="1"/>
      <c r="L325" s="1"/>
    </row>
    <row r="326" spans="1:12" x14ac:dyDescent="0.25">
      <c r="A326" s="4">
        <v>320</v>
      </c>
      <c r="B326" s="1" t="s">
        <v>344</v>
      </c>
      <c r="C326" s="1" t="s">
        <v>360</v>
      </c>
      <c r="D326" s="13">
        <v>3.7050000000000001</v>
      </c>
      <c r="E326" s="2">
        <v>46.1</v>
      </c>
      <c r="F326" s="15"/>
      <c r="G326" s="15"/>
      <c r="H326" s="30"/>
      <c r="I326" s="13"/>
      <c r="J326" s="31"/>
      <c r="K326" s="1"/>
      <c r="L326" s="1"/>
    </row>
    <row r="327" spans="1:12" x14ac:dyDescent="0.25">
      <c r="A327" s="4">
        <v>321</v>
      </c>
      <c r="B327" s="1" t="s">
        <v>379</v>
      </c>
      <c r="C327" s="1" t="s">
        <v>360</v>
      </c>
      <c r="D327" s="13">
        <v>3.36</v>
      </c>
      <c r="E327" s="2">
        <v>50.1</v>
      </c>
      <c r="F327" s="15"/>
      <c r="G327" s="15"/>
      <c r="H327" s="30"/>
      <c r="I327" s="13"/>
      <c r="J327" s="31"/>
      <c r="K327" s="1"/>
      <c r="L327" s="1"/>
    </row>
    <row r="328" spans="1:12" x14ac:dyDescent="0.25">
      <c r="A328" s="4">
        <v>322</v>
      </c>
      <c r="B328" s="1" t="s">
        <v>343</v>
      </c>
      <c r="C328" s="1" t="s">
        <v>360</v>
      </c>
      <c r="D328" s="13">
        <v>3.77</v>
      </c>
      <c r="E328" s="2">
        <v>44.7</v>
      </c>
      <c r="F328" s="15"/>
      <c r="G328" s="15"/>
      <c r="H328" s="30"/>
      <c r="I328" s="13"/>
      <c r="J328" s="31"/>
      <c r="K328" s="1"/>
      <c r="L328" s="1"/>
    </row>
    <row r="329" spans="1:12" x14ac:dyDescent="0.25">
      <c r="A329" s="4">
        <v>323</v>
      </c>
      <c r="B329" s="1" t="s">
        <v>342</v>
      </c>
      <c r="C329" s="1" t="s">
        <v>360</v>
      </c>
      <c r="D329" s="13">
        <v>3.84</v>
      </c>
      <c r="E329" s="2">
        <v>45</v>
      </c>
      <c r="F329" s="15"/>
      <c r="G329" s="15"/>
      <c r="H329" s="30"/>
      <c r="I329" s="13"/>
      <c r="J329" s="31"/>
      <c r="K329" s="1"/>
      <c r="L329" s="1"/>
    </row>
    <row r="330" spans="1:12" x14ac:dyDescent="0.25">
      <c r="A330" s="4">
        <v>324</v>
      </c>
      <c r="B330" s="1" t="s">
        <v>341</v>
      </c>
      <c r="C330" s="1" t="s">
        <v>360</v>
      </c>
      <c r="D330" s="13">
        <v>3.855</v>
      </c>
      <c r="E330" s="2">
        <v>60.6</v>
      </c>
      <c r="F330" s="15"/>
      <c r="G330" s="15"/>
      <c r="H330" s="30"/>
      <c r="I330" s="13"/>
      <c r="J330" s="31"/>
      <c r="K330" s="1"/>
      <c r="L330" s="1"/>
    </row>
    <row r="331" spans="1:12" x14ac:dyDescent="0.25">
      <c r="A331" s="4">
        <v>325</v>
      </c>
      <c r="B331" s="1" t="s">
        <v>567</v>
      </c>
      <c r="C331" s="1" t="s">
        <v>360</v>
      </c>
      <c r="D331" s="13">
        <v>3.39</v>
      </c>
      <c r="E331" s="2">
        <v>47.5</v>
      </c>
      <c r="F331" s="15"/>
      <c r="G331" s="15"/>
      <c r="H331" s="30"/>
      <c r="I331" s="13"/>
      <c r="J331" s="31"/>
      <c r="K331" s="1"/>
      <c r="L331" s="1"/>
    </row>
    <row r="332" spans="1:12" x14ac:dyDescent="0.25">
      <c r="A332" s="4">
        <v>326</v>
      </c>
      <c r="B332" s="1" t="s">
        <v>374</v>
      </c>
      <c r="C332" s="1" t="s">
        <v>360</v>
      </c>
      <c r="D332" s="13">
        <v>3.45</v>
      </c>
      <c r="E332" s="2">
        <v>60.4</v>
      </c>
      <c r="F332" s="15"/>
      <c r="G332" s="15"/>
      <c r="H332" s="30"/>
      <c r="I332" s="13"/>
      <c r="J332" s="31"/>
      <c r="K332" s="1"/>
      <c r="L332" s="1"/>
    </row>
    <row r="333" spans="1:12" x14ac:dyDescent="0.25">
      <c r="A333" s="4">
        <v>327</v>
      </c>
      <c r="B333" s="1" t="s">
        <v>375</v>
      </c>
      <c r="C333" s="1" t="s">
        <v>360</v>
      </c>
      <c r="D333" s="13">
        <v>3.8</v>
      </c>
      <c r="E333" s="2">
        <v>45.6</v>
      </c>
      <c r="F333" s="15"/>
      <c r="G333" s="15"/>
      <c r="H333" s="30"/>
      <c r="I333" s="13"/>
      <c r="J333" s="31"/>
      <c r="K333" s="1"/>
      <c r="L333" s="1"/>
    </row>
    <row r="334" spans="1:12" x14ac:dyDescent="0.25">
      <c r="A334" s="4">
        <v>328</v>
      </c>
      <c r="B334" s="1" t="s">
        <v>376</v>
      </c>
      <c r="C334" s="1" t="s">
        <v>360</v>
      </c>
      <c r="D334" s="13">
        <v>3.7250000000000001</v>
      </c>
      <c r="E334" s="2">
        <v>55.2</v>
      </c>
      <c r="F334" s="15"/>
      <c r="G334" s="15"/>
      <c r="H334" s="30"/>
      <c r="I334" s="13"/>
      <c r="J334" s="31"/>
      <c r="K334" s="1"/>
      <c r="L334" s="1"/>
    </row>
    <row r="335" spans="1:12" x14ac:dyDescent="0.25">
      <c r="A335" s="4">
        <v>329</v>
      </c>
      <c r="B335" s="1" t="s">
        <v>377</v>
      </c>
      <c r="C335" s="1" t="s">
        <v>360</v>
      </c>
      <c r="D335" s="13">
        <v>3.7450000000000001</v>
      </c>
      <c r="E335" s="2">
        <v>44.6</v>
      </c>
      <c r="F335" s="15"/>
      <c r="G335" s="15"/>
      <c r="H335" s="30"/>
      <c r="I335" s="13"/>
      <c r="J335" s="31"/>
      <c r="K335" s="1"/>
      <c r="L335" s="1"/>
    </row>
    <row r="336" spans="1:12" x14ac:dyDescent="0.25">
      <c r="A336" s="4">
        <v>330</v>
      </c>
      <c r="B336" s="1" t="s">
        <v>378</v>
      </c>
      <c r="C336" s="1" t="s">
        <v>360</v>
      </c>
      <c r="D336" s="13">
        <v>3.8050000000000002</v>
      </c>
      <c r="E336" s="2">
        <v>59.5</v>
      </c>
      <c r="F336" s="15"/>
      <c r="G336" s="15"/>
      <c r="H336" s="30"/>
      <c r="I336" s="13"/>
      <c r="J336" s="31"/>
      <c r="K336" s="1"/>
      <c r="L336" s="1"/>
    </row>
    <row r="337" spans="1:12" x14ac:dyDescent="0.25">
      <c r="A337" s="4">
        <v>331</v>
      </c>
      <c r="B337" s="1" t="s">
        <v>742</v>
      </c>
      <c r="C337" s="1" t="s">
        <v>360</v>
      </c>
      <c r="D337" s="13">
        <v>3.375</v>
      </c>
      <c r="E337" s="2">
        <v>46.7</v>
      </c>
      <c r="F337" s="15">
        <v>3.6932999999999998</v>
      </c>
      <c r="G337" s="15">
        <v>0.99</v>
      </c>
      <c r="H337" s="13">
        <v>611</v>
      </c>
      <c r="I337" s="13">
        <v>3.31</v>
      </c>
      <c r="J337" s="31">
        <f>H337/I337</f>
        <v>184.59214501510573</v>
      </c>
      <c r="K337" s="1"/>
      <c r="L337" s="1"/>
    </row>
    <row r="338" spans="1:12" x14ac:dyDescent="0.25">
      <c r="A338" s="4">
        <v>332</v>
      </c>
      <c r="B338" s="1" t="s">
        <v>340</v>
      </c>
      <c r="C338" s="1" t="s">
        <v>360</v>
      </c>
      <c r="D338" s="13">
        <v>3.6850000000000001</v>
      </c>
      <c r="E338" s="2">
        <v>43.3</v>
      </c>
      <c r="F338" s="15"/>
      <c r="G338" s="15"/>
      <c r="H338" s="30"/>
      <c r="I338" s="13"/>
      <c r="J338" s="31"/>
      <c r="K338" s="1"/>
      <c r="L338" s="1"/>
    </row>
    <row r="339" spans="1:12" x14ac:dyDescent="0.25">
      <c r="A339" s="4">
        <v>333</v>
      </c>
      <c r="B339" s="1" t="s">
        <v>225</v>
      </c>
      <c r="C339" s="1" t="s">
        <v>360</v>
      </c>
      <c r="D339" s="13">
        <v>3.8250000000000002</v>
      </c>
      <c r="E339" s="2">
        <v>54.5</v>
      </c>
      <c r="F339" s="15"/>
      <c r="G339" s="15"/>
      <c r="H339" s="30"/>
      <c r="I339" s="13"/>
      <c r="J339" s="31"/>
      <c r="K339" s="1"/>
      <c r="L339" s="1"/>
    </row>
    <row r="340" spans="1:12" x14ac:dyDescent="0.25">
      <c r="A340" s="4">
        <v>334</v>
      </c>
      <c r="B340" s="1" t="s">
        <v>339</v>
      </c>
      <c r="C340" s="1" t="s">
        <v>360</v>
      </c>
      <c r="D340" s="13">
        <v>3.2250000000000001</v>
      </c>
      <c r="E340" s="2">
        <v>56.8</v>
      </c>
      <c r="F340" s="15"/>
      <c r="G340" s="15"/>
      <c r="H340" s="30"/>
      <c r="I340" s="13"/>
      <c r="J340" s="31"/>
      <c r="K340" s="1"/>
      <c r="L340" s="1"/>
    </row>
    <row r="341" spans="1:12" x14ac:dyDescent="0.25">
      <c r="A341" s="4">
        <v>335</v>
      </c>
      <c r="B341" s="1" t="s">
        <v>226</v>
      </c>
      <c r="C341" s="1" t="s">
        <v>360</v>
      </c>
      <c r="D341" s="13">
        <v>3.8149999999999999</v>
      </c>
      <c r="E341" s="2">
        <v>60.6</v>
      </c>
      <c r="F341" s="15"/>
      <c r="G341" s="15"/>
      <c r="H341" s="30"/>
      <c r="I341" s="13"/>
      <c r="J341" s="31"/>
      <c r="K341" s="1"/>
      <c r="L341" s="1"/>
    </row>
    <row r="342" spans="1:12" x14ac:dyDescent="0.25">
      <c r="A342" s="4">
        <v>336</v>
      </c>
      <c r="B342" s="1" t="s">
        <v>646</v>
      </c>
      <c r="C342" s="1" t="s">
        <v>17</v>
      </c>
      <c r="D342" s="13">
        <v>3.9249999999999998</v>
      </c>
      <c r="E342" s="2">
        <v>80.2</v>
      </c>
      <c r="F342" s="15"/>
      <c r="G342" s="15"/>
      <c r="H342" s="30"/>
      <c r="I342" s="13"/>
      <c r="J342" s="31"/>
      <c r="K342" s="1"/>
      <c r="L342" s="1"/>
    </row>
    <row r="343" spans="1:12" x14ac:dyDescent="0.25">
      <c r="A343" s="4">
        <v>337</v>
      </c>
      <c r="B343" s="1" t="s">
        <v>647</v>
      </c>
      <c r="C343" s="1" t="s">
        <v>17</v>
      </c>
      <c r="D343" s="13">
        <v>3.34</v>
      </c>
      <c r="E343" s="2">
        <v>52.9</v>
      </c>
      <c r="F343" s="15"/>
      <c r="G343" s="15"/>
      <c r="H343" s="30"/>
      <c r="I343" s="13"/>
      <c r="J343" s="31"/>
      <c r="K343" s="1"/>
      <c r="L343" s="1"/>
    </row>
    <row r="344" spans="1:12" x14ac:dyDescent="0.25">
      <c r="A344" s="4">
        <v>338</v>
      </c>
      <c r="B344" s="1" t="s">
        <v>648</v>
      </c>
      <c r="C344" s="1" t="s">
        <v>17</v>
      </c>
      <c r="D344" s="13">
        <v>3.375</v>
      </c>
      <c r="E344" s="2">
        <v>53</v>
      </c>
      <c r="F344" s="15"/>
      <c r="G344" s="15"/>
      <c r="H344" s="30"/>
      <c r="I344" s="13"/>
      <c r="J344" s="31"/>
      <c r="K344" s="1"/>
      <c r="L344" s="1"/>
    </row>
    <row r="345" spans="1:12" x14ac:dyDescent="0.25">
      <c r="A345" s="4">
        <v>339</v>
      </c>
      <c r="B345" s="1" t="s">
        <v>649</v>
      </c>
      <c r="C345" s="1" t="s">
        <v>17</v>
      </c>
      <c r="D345" s="13">
        <v>3.89</v>
      </c>
      <c r="E345" s="2">
        <v>60.6</v>
      </c>
      <c r="F345" s="15"/>
      <c r="G345" s="15"/>
      <c r="H345" s="30"/>
      <c r="I345" s="13"/>
      <c r="J345" s="31"/>
      <c r="K345" s="1"/>
      <c r="L345" s="1"/>
    </row>
    <row r="346" spans="1:12" x14ac:dyDescent="0.25">
      <c r="A346" s="4">
        <v>340</v>
      </c>
      <c r="B346" s="1" t="s">
        <v>596</v>
      </c>
      <c r="C346" s="1" t="s">
        <v>11</v>
      </c>
      <c r="D346" s="13">
        <v>3.86</v>
      </c>
      <c r="E346" s="2">
        <v>56</v>
      </c>
      <c r="F346" s="15"/>
      <c r="G346" s="15"/>
      <c r="H346" s="30"/>
      <c r="I346" s="13"/>
      <c r="J346" s="31"/>
      <c r="K346" s="1"/>
      <c r="L346" s="1"/>
    </row>
    <row r="347" spans="1:12" x14ac:dyDescent="0.25">
      <c r="A347" s="4">
        <v>341</v>
      </c>
      <c r="B347" s="1" t="s">
        <v>151</v>
      </c>
      <c r="C347" s="1" t="s">
        <v>11</v>
      </c>
      <c r="D347" s="13">
        <v>3.93</v>
      </c>
      <c r="E347" s="2">
        <v>62.6</v>
      </c>
      <c r="F347" s="15">
        <v>7.0122</v>
      </c>
      <c r="G347" s="15">
        <v>0.99880000000000002</v>
      </c>
      <c r="H347" s="30">
        <v>745</v>
      </c>
      <c r="I347" s="13">
        <v>3.875</v>
      </c>
      <c r="J347" s="31">
        <v>192.25806451612902</v>
      </c>
      <c r="K347" s="1"/>
      <c r="L347" s="1"/>
    </row>
    <row r="348" spans="1:12" x14ac:dyDescent="0.25">
      <c r="A348" s="4">
        <v>342</v>
      </c>
      <c r="B348" s="1" t="s">
        <v>152</v>
      </c>
      <c r="C348" s="1" t="s">
        <v>11</v>
      </c>
      <c r="D348" s="13">
        <v>3.86</v>
      </c>
      <c r="E348" s="2">
        <v>52.5</v>
      </c>
      <c r="F348" s="15">
        <v>5.3323999999999998</v>
      </c>
      <c r="G348" s="15">
        <v>0.99370000000000003</v>
      </c>
      <c r="H348" s="30">
        <v>681</v>
      </c>
      <c r="I348" s="13">
        <v>3.7850000000000001</v>
      </c>
      <c r="J348" s="31">
        <v>179.92073976221928</v>
      </c>
      <c r="K348" s="1"/>
      <c r="L348" s="1"/>
    </row>
    <row r="349" spans="1:12" x14ac:dyDescent="0.25">
      <c r="A349" s="4">
        <v>343</v>
      </c>
      <c r="B349" s="1" t="s">
        <v>55</v>
      </c>
      <c r="C349" s="1" t="s">
        <v>11</v>
      </c>
      <c r="D349" s="13">
        <v>3.8650000000000002</v>
      </c>
      <c r="E349" s="2">
        <v>57.7</v>
      </c>
      <c r="F349" s="15">
        <v>6.3281999999999998</v>
      </c>
      <c r="G349" s="15">
        <v>0.9929</v>
      </c>
      <c r="H349" s="30">
        <v>705</v>
      </c>
      <c r="I349" s="13">
        <v>3.6300000000000003</v>
      </c>
      <c r="J349" s="31">
        <v>194.21487603305783</v>
      </c>
      <c r="K349" s="1"/>
      <c r="L349" s="1"/>
    </row>
    <row r="350" spans="1:12" x14ac:dyDescent="0.25">
      <c r="A350" s="4">
        <v>344</v>
      </c>
      <c r="B350" s="1" t="s">
        <v>153</v>
      </c>
      <c r="C350" s="1" t="s">
        <v>11</v>
      </c>
      <c r="D350" s="13">
        <v>3.88</v>
      </c>
      <c r="E350" s="2">
        <v>60.5</v>
      </c>
      <c r="F350" s="15">
        <v>7.1982999999999997</v>
      </c>
      <c r="G350" s="15">
        <v>0.99790000000000001</v>
      </c>
      <c r="H350" s="30">
        <v>715</v>
      </c>
      <c r="I350" s="13">
        <v>3.79</v>
      </c>
      <c r="J350" s="31">
        <v>188.65435356200527</v>
      </c>
      <c r="K350" s="1"/>
      <c r="L350" s="1"/>
    </row>
    <row r="351" spans="1:12" x14ac:dyDescent="0.25">
      <c r="A351" s="4">
        <v>345</v>
      </c>
      <c r="B351" s="1" t="s">
        <v>54</v>
      </c>
      <c r="C351" s="1" t="s">
        <v>11</v>
      </c>
      <c r="D351" s="13">
        <v>3.89</v>
      </c>
      <c r="E351" s="2">
        <v>64.599999999999994</v>
      </c>
      <c r="F351" s="15">
        <v>8.4723000000000006</v>
      </c>
      <c r="G351" s="15">
        <v>0.99529999999999996</v>
      </c>
      <c r="H351" s="30">
        <v>711</v>
      </c>
      <c r="I351" s="13">
        <v>3.835</v>
      </c>
      <c r="J351" s="31">
        <v>185.39765319426337</v>
      </c>
      <c r="K351" s="1"/>
      <c r="L351" s="1"/>
    </row>
    <row r="352" spans="1:12" x14ac:dyDescent="0.25">
      <c r="A352" s="4">
        <v>346</v>
      </c>
      <c r="B352" s="1" t="s">
        <v>404</v>
      </c>
      <c r="C352" s="1" t="s">
        <v>11</v>
      </c>
      <c r="D352" s="13">
        <v>3.7949999999999999</v>
      </c>
      <c r="E352" s="2">
        <v>52.3</v>
      </c>
      <c r="F352" s="15"/>
      <c r="G352" s="15"/>
      <c r="H352" s="30"/>
      <c r="I352" s="13"/>
      <c r="J352" s="31"/>
      <c r="K352" s="1"/>
      <c r="L352" s="1"/>
    </row>
    <row r="353" spans="1:12" x14ac:dyDescent="0.25">
      <c r="A353" s="4">
        <v>347</v>
      </c>
      <c r="B353" s="1" t="s">
        <v>405</v>
      </c>
      <c r="C353" s="1" t="s">
        <v>11</v>
      </c>
      <c r="D353" s="13">
        <v>3.8650000000000002</v>
      </c>
      <c r="E353" s="2">
        <v>53.9</v>
      </c>
      <c r="F353" s="15"/>
      <c r="G353" s="15"/>
      <c r="H353" s="30"/>
      <c r="I353" s="13"/>
      <c r="J353" s="31"/>
      <c r="K353" s="1"/>
      <c r="L353" s="1"/>
    </row>
    <row r="354" spans="1:12" x14ac:dyDescent="0.25">
      <c r="A354" s="4">
        <v>348</v>
      </c>
      <c r="B354" s="1" t="s">
        <v>401</v>
      </c>
      <c r="C354" s="1" t="s">
        <v>11</v>
      </c>
      <c r="D354" s="13">
        <v>3.3849999999999998</v>
      </c>
      <c r="E354" s="2">
        <v>52.7</v>
      </c>
      <c r="F354" s="15"/>
      <c r="G354" s="15"/>
      <c r="H354" s="30"/>
      <c r="I354" s="13"/>
      <c r="J354" s="31"/>
      <c r="K354" s="1"/>
      <c r="L354" s="1"/>
    </row>
    <row r="355" spans="1:12" x14ac:dyDescent="0.25">
      <c r="A355" s="4">
        <v>349</v>
      </c>
      <c r="B355" s="1" t="s">
        <v>154</v>
      </c>
      <c r="C355" s="1" t="s">
        <v>11</v>
      </c>
      <c r="D355" s="13">
        <v>3.5550000000000002</v>
      </c>
      <c r="E355" s="2">
        <v>47.8</v>
      </c>
      <c r="F355" s="15">
        <v>3.6976</v>
      </c>
      <c r="G355" s="15">
        <v>0.99309999999999998</v>
      </c>
      <c r="H355" s="30">
        <v>677</v>
      </c>
      <c r="I355" s="13">
        <v>3.5</v>
      </c>
      <c r="J355" s="31">
        <v>193.42857142857142</v>
      </c>
      <c r="K355" s="1"/>
      <c r="L355" s="1"/>
    </row>
    <row r="356" spans="1:12" x14ac:dyDescent="0.25">
      <c r="A356" s="4">
        <v>350</v>
      </c>
      <c r="B356" s="1" t="s">
        <v>406</v>
      </c>
      <c r="C356" s="1" t="s">
        <v>11</v>
      </c>
      <c r="D356" s="13">
        <v>3.55</v>
      </c>
      <c r="E356" s="2">
        <v>53</v>
      </c>
      <c r="F356" s="15"/>
      <c r="G356" s="15"/>
      <c r="H356" s="30"/>
      <c r="I356" s="13"/>
      <c r="J356" s="31"/>
      <c r="K356" s="1"/>
      <c r="L356" s="1"/>
    </row>
    <row r="357" spans="1:12" x14ac:dyDescent="0.25">
      <c r="A357" s="4">
        <v>351</v>
      </c>
      <c r="B357" s="1" t="s">
        <v>155</v>
      </c>
      <c r="C357" s="1" t="s">
        <v>11</v>
      </c>
      <c r="D357" s="13">
        <v>3.48</v>
      </c>
      <c r="E357" s="2">
        <v>52.5</v>
      </c>
      <c r="F357" s="15">
        <v>3.9971000000000001</v>
      </c>
      <c r="G357" s="15">
        <v>0.97899999999999998</v>
      </c>
      <c r="H357" s="30">
        <v>653</v>
      </c>
      <c r="I357" s="13">
        <v>3.42</v>
      </c>
      <c r="J357" s="31">
        <v>190.93567251461988</v>
      </c>
      <c r="K357" s="1"/>
      <c r="L357" s="1"/>
    </row>
    <row r="358" spans="1:12" x14ac:dyDescent="0.25">
      <c r="A358" s="4">
        <v>352</v>
      </c>
      <c r="B358" s="1" t="s">
        <v>156</v>
      </c>
      <c r="C358" s="1" t="s">
        <v>11</v>
      </c>
      <c r="D358" s="13">
        <v>3.81</v>
      </c>
      <c r="E358" s="2">
        <v>82.8</v>
      </c>
      <c r="F358" s="15">
        <v>10.77</v>
      </c>
      <c r="G358" s="15">
        <v>0.99809999999999999</v>
      </c>
      <c r="H358" s="30">
        <v>733</v>
      </c>
      <c r="I358" s="13">
        <v>3.73</v>
      </c>
      <c r="J358" s="31">
        <v>196.51474530831101</v>
      </c>
      <c r="K358" s="1"/>
      <c r="L358" s="1"/>
    </row>
    <row r="359" spans="1:12" x14ac:dyDescent="0.25">
      <c r="A359" s="4">
        <v>353</v>
      </c>
      <c r="B359" s="1" t="s">
        <v>157</v>
      </c>
      <c r="C359" s="1" t="s">
        <v>11</v>
      </c>
      <c r="D359" s="13">
        <v>3.81</v>
      </c>
      <c r="E359" s="2">
        <v>50.3</v>
      </c>
      <c r="F359" s="15">
        <v>4.359</v>
      </c>
      <c r="G359" s="15">
        <v>0.99180000000000001</v>
      </c>
      <c r="H359" s="30">
        <v>699</v>
      </c>
      <c r="I359" s="13">
        <v>3.75</v>
      </c>
      <c r="J359" s="31">
        <v>186.4</v>
      </c>
      <c r="K359" s="1"/>
      <c r="L359" s="1"/>
    </row>
    <row r="360" spans="1:12" x14ac:dyDescent="0.25">
      <c r="A360" s="4">
        <v>354</v>
      </c>
      <c r="B360" s="1" t="s">
        <v>467</v>
      </c>
      <c r="C360" s="1" t="s">
        <v>11</v>
      </c>
      <c r="D360" s="13">
        <v>3.52</v>
      </c>
      <c r="E360" s="2">
        <v>72.400000000000006</v>
      </c>
      <c r="F360" s="15"/>
      <c r="G360" s="15"/>
      <c r="H360" s="30"/>
      <c r="I360" s="13"/>
      <c r="J360" s="31"/>
      <c r="K360" s="1"/>
      <c r="L360" s="1"/>
    </row>
    <row r="361" spans="1:12" x14ac:dyDescent="0.25">
      <c r="A361" s="4">
        <v>355</v>
      </c>
      <c r="B361" s="1" t="s">
        <v>668</v>
      </c>
      <c r="C361" s="1" t="s">
        <v>360</v>
      </c>
      <c r="D361" s="13">
        <v>3.31</v>
      </c>
      <c r="E361" s="2">
        <v>50.6</v>
      </c>
      <c r="F361" s="15"/>
      <c r="G361" s="15"/>
      <c r="H361" s="30"/>
      <c r="I361" s="13"/>
      <c r="J361" s="31"/>
      <c r="K361" s="1"/>
      <c r="L361" s="1"/>
    </row>
    <row r="362" spans="1:12" x14ac:dyDescent="0.25">
      <c r="A362" s="4">
        <v>356</v>
      </c>
      <c r="B362" s="1" t="s">
        <v>397</v>
      </c>
      <c r="C362" s="1" t="s">
        <v>12</v>
      </c>
      <c r="D362" s="13">
        <v>3.835</v>
      </c>
      <c r="E362" s="2">
        <v>127.2</v>
      </c>
      <c r="F362" s="15"/>
      <c r="G362" s="15"/>
      <c r="H362" s="30"/>
      <c r="I362" s="13"/>
      <c r="J362" s="31"/>
      <c r="K362" s="1"/>
      <c r="L362" s="1"/>
    </row>
    <row r="363" spans="1:12" x14ac:dyDescent="0.25">
      <c r="A363" s="4">
        <v>357</v>
      </c>
      <c r="B363" s="1" t="s">
        <v>513</v>
      </c>
      <c r="C363" s="1" t="s">
        <v>12</v>
      </c>
      <c r="D363" s="13">
        <v>3.81</v>
      </c>
      <c r="E363" s="2">
        <v>45.8</v>
      </c>
      <c r="F363" s="15"/>
      <c r="G363" s="15"/>
      <c r="H363" s="30"/>
      <c r="I363" s="13"/>
      <c r="J363" s="31"/>
      <c r="K363" s="1"/>
      <c r="L363" s="1"/>
    </row>
    <row r="364" spans="1:12" x14ac:dyDescent="0.25">
      <c r="A364" s="4">
        <v>358</v>
      </c>
      <c r="B364" s="1" t="s">
        <v>503</v>
      </c>
      <c r="C364" s="1" t="s">
        <v>12</v>
      </c>
      <c r="D364" s="13">
        <v>3.5</v>
      </c>
      <c r="E364" s="2">
        <v>47.9</v>
      </c>
      <c r="F364" s="15"/>
      <c r="G364" s="15"/>
      <c r="H364" s="30"/>
      <c r="I364" s="13"/>
      <c r="J364" s="31"/>
      <c r="K364" s="1"/>
      <c r="L364" s="1"/>
    </row>
    <row r="365" spans="1:12" x14ac:dyDescent="0.25">
      <c r="A365" s="4">
        <v>359</v>
      </c>
      <c r="B365" s="1" t="s">
        <v>514</v>
      </c>
      <c r="C365" s="1" t="s">
        <v>12</v>
      </c>
      <c r="D365" s="13">
        <v>3.8</v>
      </c>
      <c r="E365" s="2">
        <v>68.3</v>
      </c>
      <c r="F365" s="15"/>
      <c r="G365" s="15"/>
      <c r="H365" s="30"/>
      <c r="I365" s="13"/>
      <c r="J365" s="31"/>
      <c r="K365" s="1"/>
      <c r="L365" s="1"/>
    </row>
    <row r="366" spans="1:12" x14ac:dyDescent="0.25">
      <c r="A366" s="4">
        <v>360</v>
      </c>
      <c r="B366" s="1" t="s">
        <v>515</v>
      </c>
      <c r="C366" s="1" t="s">
        <v>12</v>
      </c>
      <c r="D366" s="13">
        <v>3.86</v>
      </c>
      <c r="E366" s="2">
        <v>49.4</v>
      </c>
      <c r="F366" s="15"/>
      <c r="G366" s="15"/>
      <c r="H366" s="30"/>
      <c r="I366" s="13"/>
      <c r="J366" s="31"/>
      <c r="K366" s="1"/>
      <c r="L366" s="1"/>
    </row>
    <row r="367" spans="1:12" ht="14.25" customHeight="1" x14ac:dyDescent="0.25">
      <c r="A367" s="4">
        <v>361</v>
      </c>
      <c r="B367" s="1" t="s">
        <v>441</v>
      </c>
      <c r="C367" s="1" t="s">
        <v>12</v>
      </c>
      <c r="D367" s="13">
        <v>3.625</v>
      </c>
      <c r="E367" s="2">
        <v>54.3</v>
      </c>
      <c r="F367" s="15"/>
      <c r="G367" s="15"/>
      <c r="H367" s="30"/>
      <c r="I367" s="13"/>
      <c r="J367" s="31"/>
      <c r="K367" s="1"/>
      <c r="L367" s="1"/>
    </row>
    <row r="368" spans="1:12" ht="14.25" customHeight="1" x14ac:dyDescent="0.25">
      <c r="A368" s="4">
        <v>362</v>
      </c>
      <c r="B368" s="1" t="s">
        <v>758</v>
      </c>
      <c r="C368" s="1" t="s">
        <v>12</v>
      </c>
      <c r="D368" s="13">
        <v>3.28</v>
      </c>
      <c r="E368" s="2">
        <v>44.9</v>
      </c>
      <c r="F368" s="15">
        <v>3.581</v>
      </c>
      <c r="G368" s="15">
        <v>0.98119999999999996</v>
      </c>
      <c r="H368" s="30">
        <v>598</v>
      </c>
      <c r="I368" s="13">
        <v>3.23</v>
      </c>
      <c r="J368" s="31">
        <f>H368/I368</f>
        <v>185.13931888544892</v>
      </c>
      <c r="K368" s="1"/>
      <c r="L368" s="1"/>
    </row>
    <row r="369" spans="1:12" ht="14.25" customHeight="1" x14ac:dyDescent="0.25">
      <c r="A369" s="4">
        <v>363</v>
      </c>
      <c r="B369" s="1" t="s">
        <v>504</v>
      </c>
      <c r="C369" s="1" t="s">
        <v>12</v>
      </c>
      <c r="D369" s="13">
        <v>3.835</v>
      </c>
      <c r="E369" s="2">
        <v>48.3</v>
      </c>
      <c r="F369" s="15"/>
      <c r="G369" s="15"/>
      <c r="H369" s="30"/>
      <c r="I369" s="13"/>
      <c r="J369" s="31"/>
      <c r="K369" s="1"/>
      <c r="L369" s="1"/>
    </row>
    <row r="370" spans="1:12" ht="14.25" customHeight="1" x14ac:dyDescent="0.25">
      <c r="A370" s="4">
        <v>364</v>
      </c>
      <c r="B370" s="1" t="s">
        <v>158</v>
      </c>
      <c r="C370" s="1" t="s">
        <v>12</v>
      </c>
      <c r="D370" s="13">
        <v>3.63</v>
      </c>
      <c r="E370" s="2">
        <v>47.5</v>
      </c>
      <c r="F370" s="15">
        <v>3.8660999999999999</v>
      </c>
      <c r="G370" s="15">
        <v>0.99270000000000003</v>
      </c>
      <c r="H370" s="30">
        <v>708</v>
      </c>
      <c r="I370" s="13">
        <v>3.5649999999999999</v>
      </c>
      <c r="J370" s="31">
        <v>198.59747545582047</v>
      </c>
      <c r="K370" s="1"/>
      <c r="L370" s="1"/>
    </row>
    <row r="371" spans="1:12" ht="14.25" customHeight="1" x14ac:dyDescent="0.25">
      <c r="A371" s="4">
        <v>365</v>
      </c>
      <c r="B371" s="1" t="s">
        <v>442</v>
      </c>
      <c r="C371" s="1" t="s">
        <v>12</v>
      </c>
      <c r="D371" s="13">
        <v>3.93</v>
      </c>
      <c r="E371" s="2">
        <v>73.099999999999994</v>
      </c>
      <c r="F371" s="15"/>
      <c r="G371" s="15"/>
      <c r="H371" s="30"/>
      <c r="I371" s="13"/>
      <c r="J371" s="31"/>
      <c r="K371" s="1"/>
      <c r="L371" s="1"/>
    </row>
    <row r="372" spans="1:12" ht="14.25" customHeight="1" x14ac:dyDescent="0.25">
      <c r="A372" s="4">
        <v>366</v>
      </c>
      <c r="B372" s="1" t="s">
        <v>253</v>
      </c>
      <c r="C372" s="1" t="s">
        <v>12</v>
      </c>
      <c r="D372" s="13">
        <v>3.29</v>
      </c>
      <c r="E372" s="2">
        <v>42.3</v>
      </c>
      <c r="F372" s="15"/>
      <c r="G372" s="15"/>
      <c r="H372" s="30"/>
      <c r="I372" s="13"/>
      <c r="J372" s="31"/>
      <c r="K372" s="1"/>
      <c r="L372" s="1"/>
    </row>
    <row r="373" spans="1:12" ht="14.25" customHeight="1" x14ac:dyDescent="0.25">
      <c r="A373" s="4">
        <v>367</v>
      </c>
      <c r="B373" s="1" t="s">
        <v>159</v>
      </c>
      <c r="C373" s="1" t="s">
        <v>12</v>
      </c>
      <c r="D373" s="13">
        <v>3.4449999999999998</v>
      </c>
      <c r="E373" s="2">
        <v>65.5</v>
      </c>
      <c r="F373" s="15">
        <v>8.5797000000000008</v>
      </c>
      <c r="G373" s="15">
        <v>0.99709999999999999</v>
      </c>
      <c r="H373" s="30">
        <v>593</v>
      </c>
      <c r="I373" s="13">
        <v>3.3449999999999998</v>
      </c>
      <c r="J373" s="31">
        <v>177.27952167414051</v>
      </c>
      <c r="K373" s="1"/>
      <c r="L373" s="1"/>
    </row>
    <row r="374" spans="1:12" ht="14.25" customHeight="1" x14ac:dyDescent="0.25">
      <c r="A374" s="4">
        <v>368</v>
      </c>
      <c r="B374" s="1" t="s">
        <v>94</v>
      </c>
      <c r="C374" s="1" t="s">
        <v>12</v>
      </c>
      <c r="D374" s="13">
        <v>3.97</v>
      </c>
      <c r="E374" s="2">
        <v>45.9</v>
      </c>
      <c r="F374" s="15">
        <v>2.7719</v>
      </c>
      <c r="G374" s="15">
        <v>0.9819</v>
      </c>
      <c r="H374" s="30">
        <v>744</v>
      </c>
      <c r="I374" s="13">
        <v>3.895</v>
      </c>
      <c r="J374" s="31">
        <v>191.01412066752246</v>
      </c>
      <c r="K374" s="1"/>
      <c r="L374" s="1"/>
    </row>
    <row r="375" spans="1:12" ht="14.25" customHeight="1" x14ac:dyDescent="0.25">
      <c r="A375" s="4">
        <v>369</v>
      </c>
      <c r="B375" s="1" t="s">
        <v>160</v>
      </c>
      <c r="C375" s="1" t="s">
        <v>12</v>
      </c>
      <c r="D375" s="13">
        <v>3.91</v>
      </c>
      <c r="E375" s="2">
        <v>68.599999999999994</v>
      </c>
      <c r="F375" s="15">
        <v>6.1767000000000003</v>
      </c>
      <c r="G375" s="15">
        <v>0.97599999999999998</v>
      </c>
      <c r="H375" s="30">
        <v>734</v>
      </c>
      <c r="I375" s="13">
        <v>3.84</v>
      </c>
      <c r="J375" s="31">
        <v>191.14583333333334</v>
      </c>
      <c r="K375" s="1"/>
      <c r="L375" s="1"/>
    </row>
    <row r="376" spans="1:12" ht="14.25" customHeight="1" x14ac:dyDescent="0.25">
      <c r="A376" s="4">
        <v>370</v>
      </c>
      <c r="B376" s="1" t="s">
        <v>161</v>
      </c>
      <c r="C376" s="1" t="s">
        <v>12</v>
      </c>
      <c r="D376" s="13">
        <v>3.56</v>
      </c>
      <c r="E376" s="2">
        <v>66.099999999999994</v>
      </c>
      <c r="F376" s="15">
        <v>8.4765999999999995</v>
      </c>
      <c r="G376" s="15">
        <v>0.99890000000000001</v>
      </c>
      <c r="H376" s="30">
        <v>641</v>
      </c>
      <c r="I376" s="13">
        <v>3.4850000000000003</v>
      </c>
      <c r="J376" s="31">
        <v>183.93113342898133</v>
      </c>
      <c r="K376" s="1"/>
      <c r="L376" s="1"/>
    </row>
    <row r="377" spans="1:12" ht="14.25" customHeight="1" x14ac:dyDescent="0.25">
      <c r="A377" s="4">
        <v>371</v>
      </c>
      <c r="B377" s="1" t="s">
        <v>162</v>
      </c>
      <c r="C377" s="1" t="s">
        <v>12</v>
      </c>
      <c r="D377" s="13">
        <v>3.625</v>
      </c>
      <c r="E377" s="2">
        <v>67.7</v>
      </c>
      <c r="F377" s="15">
        <v>9.1846999999999994</v>
      </c>
      <c r="G377" s="15">
        <v>0.99850000000000005</v>
      </c>
      <c r="H377" s="30">
        <v>684</v>
      </c>
      <c r="I377" s="13">
        <v>3.5550000000000002</v>
      </c>
      <c r="J377" s="31">
        <v>192.40506329113924</v>
      </c>
      <c r="K377" s="1"/>
      <c r="L377" s="1"/>
    </row>
    <row r="378" spans="1:12" ht="14.25" customHeight="1" x14ac:dyDescent="0.25">
      <c r="A378" s="4">
        <v>372</v>
      </c>
      <c r="B378" s="1" t="s">
        <v>163</v>
      </c>
      <c r="C378" s="1" t="s">
        <v>12</v>
      </c>
      <c r="D378" s="13">
        <v>3.4649999999999999</v>
      </c>
      <c r="E378" s="2">
        <v>93.5</v>
      </c>
      <c r="F378" s="15">
        <v>11.866</v>
      </c>
      <c r="G378" s="15">
        <v>0.99890000000000001</v>
      </c>
      <c r="H378" s="30">
        <v>849</v>
      </c>
      <c r="I378" s="13">
        <v>3.39</v>
      </c>
      <c r="J378" s="31">
        <v>250.44247787610618</v>
      </c>
      <c r="K378" s="1"/>
      <c r="L378" s="1"/>
    </row>
    <row r="379" spans="1:12" ht="14.25" customHeight="1" x14ac:dyDescent="0.25">
      <c r="A379" s="4">
        <v>373</v>
      </c>
      <c r="B379" s="1" t="s">
        <v>164</v>
      </c>
      <c r="C379" s="1" t="s">
        <v>12</v>
      </c>
      <c r="D379" s="13">
        <v>3.67</v>
      </c>
      <c r="E379" s="2">
        <v>96</v>
      </c>
      <c r="F379" s="15">
        <v>12.255000000000001</v>
      </c>
      <c r="G379" s="15">
        <v>0.99909999999999999</v>
      </c>
      <c r="H379" s="30">
        <v>656</v>
      </c>
      <c r="I379" s="13">
        <v>3.5750000000000002</v>
      </c>
      <c r="J379" s="31">
        <v>183.49650349650349</v>
      </c>
      <c r="K379" s="1"/>
      <c r="L379" s="1"/>
    </row>
    <row r="380" spans="1:12" ht="14.25" customHeight="1" x14ac:dyDescent="0.25">
      <c r="A380" s="4">
        <v>374</v>
      </c>
      <c r="B380" s="1" t="s">
        <v>32</v>
      </c>
      <c r="C380" s="1" t="s">
        <v>12</v>
      </c>
      <c r="D380" s="13">
        <v>3.92</v>
      </c>
      <c r="E380" s="2">
        <v>54.7</v>
      </c>
      <c r="F380" s="15">
        <v>6.0622999999999996</v>
      </c>
      <c r="G380" s="15">
        <v>0.97889999999999999</v>
      </c>
      <c r="H380" s="30">
        <v>688</v>
      </c>
      <c r="I380" s="13">
        <v>3.85</v>
      </c>
      <c r="J380" s="31">
        <v>178.7012987012987</v>
      </c>
      <c r="K380" s="1"/>
      <c r="L380" s="1"/>
    </row>
    <row r="381" spans="1:12" ht="14.25" customHeight="1" x14ac:dyDescent="0.25">
      <c r="A381" s="4">
        <v>375</v>
      </c>
      <c r="B381" s="1" t="s">
        <v>165</v>
      </c>
      <c r="C381" s="1" t="s">
        <v>12</v>
      </c>
      <c r="D381" s="13">
        <v>3.5049999999999999</v>
      </c>
      <c r="E381" s="2">
        <v>65.099999999999994</v>
      </c>
      <c r="F381" s="15">
        <v>10.664999999999999</v>
      </c>
      <c r="G381" s="15">
        <v>0.99490000000000001</v>
      </c>
      <c r="H381" s="30">
        <v>650</v>
      </c>
      <c r="I381" s="13">
        <v>3.4449999999999998</v>
      </c>
      <c r="J381" s="31">
        <v>188.67924528301887</v>
      </c>
      <c r="K381" s="1"/>
      <c r="L381" s="1"/>
    </row>
    <row r="382" spans="1:12" ht="14.25" customHeight="1" x14ac:dyDescent="0.25">
      <c r="A382" s="4">
        <v>376</v>
      </c>
      <c r="B382" s="1" t="s">
        <v>166</v>
      </c>
      <c r="C382" s="1" t="s">
        <v>12</v>
      </c>
      <c r="D382" s="13">
        <v>3.5550000000000002</v>
      </c>
      <c r="E382" s="2">
        <v>60.7</v>
      </c>
      <c r="F382" s="15">
        <v>9.4946999999999999</v>
      </c>
      <c r="G382" s="15">
        <v>0.99119999999999997</v>
      </c>
      <c r="H382" s="30">
        <v>679</v>
      </c>
      <c r="I382" s="13">
        <v>3.4950000000000001</v>
      </c>
      <c r="J382" s="31">
        <v>194.27753934191702</v>
      </c>
      <c r="K382" s="1"/>
      <c r="L382" s="1"/>
    </row>
    <row r="383" spans="1:12" ht="14.25" customHeight="1" x14ac:dyDescent="0.25">
      <c r="A383" s="4">
        <v>377</v>
      </c>
      <c r="B383" s="1" t="s">
        <v>313</v>
      </c>
      <c r="C383" s="1" t="s">
        <v>12</v>
      </c>
      <c r="D383" s="13">
        <v>4.0350000000000001</v>
      </c>
      <c r="E383" s="2">
        <v>41.7</v>
      </c>
      <c r="F383" s="15"/>
      <c r="G383" s="15"/>
      <c r="H383" s="30"/>
      <c r="I383" s="13"/>
      <c r="J383" s="31"/>
      <c r="K383" s="1"/>
      <c r="L383" s="1"/>
    </row>
    <row r="384" spans="1:12" ht="14.25" customHeight="1" x14ac:dyDescent="0.25">
      <c r="A384" s="4">
        <v>378</v>
      </c>
      <c r="B384" s="1" t="s">
        <v>167</v>
      </c>
      <c r="C384" s="1" t="s">
        <v>12</v>
      </c>
      <c r="D384" s="13">
        <v>3.42</v>
      </c>
      <c r="E384" s="2">
        <v>44.53</v>
      </c>
      <c r="F384" s="15">
        <v>4.9824000000000002</v>
      </c>
      <c r="G384" s="15">
        <v>0.96660000000000001</v>
      </c>
      <c r="H384" s="30">
        <v>619</v>
      </c>
      <c r="I384" s="13">
        <v>3.35</v>
      </c>
      <c r="J384" s="31">
        <v>184.77611940298507</v>
      </c>
      <c r="K384" s="1"/>
      <c r="L384" s="1"/>
    </row>
    <row r="385" spans="1:12" ht="14.25" customHeight="1" x14ac:dyDescent="0.25">
      <c r="A385" s="4">
        <v>379</v>
      </c>
      <c r="B385" s="1" t="s">
        <v>681</v>
      </c>
      <c r="C385" s="1" t="s">
        <v>12</v>
      </c>
      <c r="D385" s="13">
        <v>3.75</v>
      </c>
      <c r="E385" s="2">
        <v>52.7</v>
      </c>
      <c r="F385" s="15"/>
      <c r="G385" s="15"/>
      <c r="H385" s="30"/>
      <c r="I385" s="13"/>
      <c r="J385" s="31"/>
      <c r="K385" s="1"/>
      <c r="L385" s="1"/>
    </row>
    <row r="386" spans="1:12" ht="14.25" customHeight="1" x14ac:dyDescent="0.25">
      <c r="A386" s="4">
        <v>380</v>
      </c>
      <c r="B386" s="1" t="s">
        <v>290</v>
      </c>
      <c r="C386" s="1" t="s">
        <v>12</v>
      </c>
      <c r="D386" s="13">
        <v>3.6</v>
      </c>
      <c r="E386" s="2">
        <v>50.8</v>
      </c>
      <c r="F386" s="15"/>
      <c r="G386" s="15"/>
      <c r="H386" s="30"/>
      <c r="I386" s="13"/>
      <c r="J386" s="31"/>
      <c r="K386" s="1"/>
      <c r="L386" s="1"/>
    </row>
    <row r="387" spans="1:12" ht="14.25" customHeight="1" x14ac:dyDescent="0.25">
      <c r="A387" s="4">
        <v>381</v>
      </c>
      <c r="B387" s="1" t="s">
        <v>358</v>
      </c>
      <c r="C387" s="1" t="s">
        <v>19</v>
      </c>
      <c r="D387" s="13">
        <v>3.72</v>
      </c>
      <c r="E387" s="2">
        <v>62</v>
      </c>
      <c r="F387" s="15"/>
      <c r="G387" s="15"/>
      <c r="H387" s="30"/>
      <c r="I387" s="13"/>
      <c r="J387" s="31"/>
      <c r="K387" s="1"/>
      <c r="L387" s="1"/>
    </row>
    <row r="388" spans="1:12" ht="14.25" customHeight="1" x14ac:dyDescent="0.25">
      <c r="A388" s="4">
        <v>382</v>
      </c>
      <c r="B388" s="1" t="s">
        <v>480</v>
      </c>
      <c r="C388" s="1" t="s">
        <v>5</v>
      </c>
      <c r="D388" s="13">
        <v>3.9550000000000001</v>
      </c>
      <c r="E388" s="2">
        <v>65.2</v>
      </c>
      <c r="F388" s="15"/>
      <c r="G388" s="15"/>
      <c r="H388" s="30"/>
      <c r="I388" s="13"/>
      <c r="J388" s="31"/>
      <c r="K388" s="1"/>
      <c r="L388" s="1"/>
    </row>
    <row r="389" spans="1:12" ht="14.25" customHeight="1" x14ac:dyDescent="0.25">
      <c r="A389" s="4">
        <v>383</v>
      </c>
      <c r="B389" s="1" t="s">
        <v>59</v>
      </c>
      <c r="C389" s="1" t="s">
        <v>11</v>
      </c>
      <c r="D389" s="13">
        <v>3.6150000000000002</v>
      </c>
      <c r="E389" s="2">
        <v>74.099999999999994</v>
      </c>
      <c r="F389" s="15">
        <v>6.0656999999999996</v>
      </c>
      <c r="G389" s="15">
        <v>0.99009999999999998</v>
      </c>
      <c r="H389" s="30">
        <v>665</v>
      </c>
      <c r="I389" s="13">
        <v>3.53</v>
      </c>
      <c r="J389" s="31">
        <v>188.38526912181305</v>
      </c>
      <c r="K389" s="1"/>
      <c r="L389" s="1"/>
    </row>
    <row r="390" spans="1:12" x14ac:dyDescent="0.25">
      <c r="A390" s="4">
        <v>384</v>
      </c>
      <c r="B390" s="1" t="s">
        <v>60</v>
      </c>
      <c r="C390" s="1" t="s">
        <v>11</v>
      </c>
      <c r="D390" s="13">
        <v>3.6349999999999998</v>
      </c>
      <c r="E390" s="2">
        <v>92.8</v>
      </c>
      <c r="F390" s="15">
        <v>8.3488000000000007</v>
      </c>
      <c r="G390" s="15">
        <v>0.99129999999999996</v>
      </c>
      <c r="H390" s="30">
        <v>671</v>
      </c>
      <c r="I390" s="13">
        <v>3.55</v>
      </c>
      <c r="J390" s="31">
        <v>189.01408450704227</v>
      </c>
      <c r="K390" s="1"/>
      <c r="L390" s="1"/>
    </row>
    <row r="391" spans="1:12" x14ac:dyDescent="0.25">
      <c r="A391" s="4">
        <v>385</v>
      </c>
      <c r="B391" s="1" t="s">
        <v>56</v>
      </c>
      <c r="C391" s="1" t="s">
        <v>11</v>
      </c>
      <c r="D391" s="13">
        <v>3.59</v>
      </c>
      <c r="E391" s="2">
        <v>69.7</v>
      </c>
      <c r="F391" s="15">
        <v>6.6487999999999996</v>
      </c>
      <c r="G391" s="15">
        <v>0.99080000000000001</v>
      </c>
      <c r="H391" s="30">
        <v>677</v>
      </c>
      <c r="I391" s="13">
        <v>3.53</v>
      </c>
      <c r="J391" s="31">
        <v>191.78470254957509</v>
      </c>
      <c r="K391" s="1"/>
      <c r="L391" s="1"/>
    </row>
    <row r="392" spans="1:12" x14ac:dyDescent="0.25">
      <c r="A392" s="4">
        <v>386</v>
      </c>
      <c r="B392" s="1" t="s">
        <v>57</v>
      </c>
      <c r="C392" s="1" t="s">
        <v>11</v>
      </c>
      <c r="D392" s="13">
        <v>3.58</v>
      </c>
      <c r="E392" s="2">
        <v>55.1</v>
      </c>
      <c r="F392" s="15">
        <v>4.4911000000000003</v>
      </c>
      <c r="G392" s="15">
        <v>0.99050000000000005</v>
      </c>
      <c r="H392" s="30">
        <v>657</v>
      </c>
      <c r="I392" s="13">
        <v>3.5100000000000002</v>
      </c>
      <c r="J392" s="31">
        <v>187.17948717948715</v>
      </c>
      <c r="K392" s="1"/>
      <c r="L392" s="1"/>
    </row>
    <row r="393" spans="1:12" x14ac:dyDescent="0.25">
      <c r="A393" s="4">
        <v>387</v>
      </c>
      <c r="B393" s="1" t="s">
        <v>58</v>
      </c>
      <c r="C393" s="1" t="s">
        <v>11</v>
      </c>
      <c r="D393" s="13">
        <v>3.55</v>
      </c>
      <c r="E393" s="2">
        <v>32.200000000000003</v>
      </c>
      <c r="F393" s="15">
        <v>3.0034000000000001</v>
      </c>
      <c r="G393" s="15">
        <v>0.98719999999999997</v>
      </c>
      <c r="H393" s="30">
        <v>649</v>
      </c>
      <c r="I393" s="13">
        <v>3.4699999999999998</v>
      </c>
      <c r="J393" s="31">
        <v>187.03170028818445</v>
      </c>
      <c r="K393" s="1"/>
      <c r="L393" s="1"/>
    </row>
    <row r="394" spans="1:12" x14ac:dyDescent="0.25">
      <c r="A394" s="4">
        <v>388</v>
      </c>
      <c r="B394" s="1" t="s">
        <v>443</v>
      </c>
      <c r="C394" s="1" t="s">
        <v>444</v>
      </c>
      <c r="D394" s="13">
        <v>3.7949999999999999</v>
      </c>
      <c r="E394" s="2">
        <v>59.9</v>
      </c>
      <c r="F394" s="15"/>
      <c r="G394" s="15"/>
      <c r="H394" s="30"/>
      <c r="I394" s="13"/>
      <c r="J394" s="31"/>
      <c r="K394" s="1"/>
      <c r="L394" s="1"/>
    </row>
    <row r="395" spans="1:12" x14ac:dyDescent="0.25">
      <c r="A395" s="4">
        <v>389</v>
      </c>
      <c r="B395" s="1" t="s">
        <v>445</v>
      </c>
      <c r="C395" s="1" t="s">
        <v>444</v>
      </c>
      <c r="D395" s="13">
        <v>3.78</v>
      </c>
      <c r="E395" s="2">
        <v>56.2</v>
      </c>
      <c r="F395" s="15"/>
      <c r="G395" s="15"/>
      <c r="H395" s="30"/>
      <c r="I395" s="13"/>
      <c r="J395" s="31"/>
      <c r="K395" s="1"/>
      <c r="L395" s="1"/>
    </row>
    <row r="396" spans="1:12" x14ac:dyDescent="0.25">
      <c r="A396" s="4">
        <v>390</v>
      </c>
      <c r="B396" s="1" t="s">
        <v>168</v>
      </c>
      <c r="C396" s="1" t="s">
        <v>24</v>
      </c>
      <c r="D396" s="13">
        <v>3.73</v>
      </c>
      <c r="E396" s="2">
        <v>72.400000000000006</v>
      </c>
      <c r="F396" s="15">
        <v>6.1939000000000002</v>
      </c>
      <c r="G396" s="15">
        <v>0.998</v>
      </c>
      <c r="H396" s="30">
        <v>692</v>
      </c>
      <c r="I396" s="13">
        <v>3.66</v>
      </c>
      <c r="J396" s="31">
        <v>189.0710382513661</v>
      </c>
      <c r="K396" s="1"/>
      <c r="L396" s="1"/>
    </row>
    <row r="397" spans="1:12" x14ac:dyDescent="0.25">
      <c r="A397" s="4">
        <v>391</v>
      </c>
      <c r="B397" s="1" t="s">
        <v>314</v>
      </c>
      <c r="C397" s="1" t="s">
        <v>24</v>
      </c>
      <c r="D397" s="13">
        <v>3.24</v>
      </c>
      <c r="E397" s="2">
        <v>70.099999999999994</v>
      </c>
      <c r="F397" s="15"/>
      <c r="G397" s="15"/>
      <c r="H397" s="30"/>
      <c r="I397" s="13"/>
      <c r="J397" s="31"/>
      <c r="K397" s="1"/>
      <c r="L397" s="1"/>
    </row>
    <row r="398" spans="1:12" x14ac:dyDescent="0.25">
      <c r="A398" s="4">
        <v>392</v>
      </c>
      <c r="B398" s="1" t="s">
        <v>243</v>
      </c>
      <c r="C398" s="1" t="s">
        <v>11</v>
      </c>
      <c r="D398" s="13">
        <v>3.89</v>
      </c>
      <c r="E398" s="2">
        <v>62.8</v>
      </c>
      <c r="F398" s="15"/>
      <c r="G398" s="15"/>
      <c r="H398" s="30"/>
      <c r="I398" s="13"/>
      <c r="J398" s="31"/>
      <c r="K398" s="1"/>
      <c r="L398" s="1"/>
    </row>
    <row r="399" spans="1:12" x14ac:dyDescent="0.25">
      <c r="A399" s="4">
        <v>393</v>
      </c>
      <c r="B399" s="1" t="s">
        <v>479</v>
      </c>
      <c r="C399" s="1" t="s">
        <v>18</v>
      </c>
      <c r="D399" s="13">
        <v>3.67</v>
      </c>
      <c r="E399" s="2">
        <v>60.2</v>
      </c>
      <c r="F399" s="15"/>
      <c r="G399" s="15"/>
      <c r="H399" s="30"/>
      <c r="I399" s="13"/>
      <c r="J399" s="31"/>
      <c r="K399" s="1"/>
      <c r="L399" s="1"/>
    </row>
    <row r="400" spans="1:12" x14ac:dyDescent="0.25">
      <c r="A400" s="4">
        <v>394</v>
      </c>
      <c r="B400" s="1" t="s">
        <v>369</v>
      </c>
      <c r="C400" s="1" t="s">
        <v>9</v>
      </c>
      <c r="D400" s="13">
        <v>3.7549999999999999</v>
      </c>
      <c r="E400" s="2">
        <v>59.7</v>
      </c>
      <c r="F400" s="15"/>
      <c r="G400" s="15"/>
      <c r="H400" s="30"/>
      <c r="I400" s="13"/>
      <c r="J400" s="31"/>
      <c r="K400" s="1"/>
      <c r="L400" s="1"/>
    </row>
    <row r="401" spans="1:12" x14ac:dyDescent="0.25">
      <c r="A401" s="4">
        <v>395</v>
      </c>
      <c r="B401" s="1" t="s">
        <v>64</v>
      </c>
      <c r="C401" s="1" t="s">
        <v>9</v>
      </c>
      <c r="D401" s="13">
        <v>3.81</v>
      </c>
      <c r="E401" s="2">
        <v>50.2</v>
      </c>
      <c r="F401" s="15">
        <v>3.0823</v>
      </c>
      <c r="G401" s="15">
        <v>0.99319999999999997</v>
      </c>
      <c r="H401" s="30">
        <v>710</v>
      </c>
      <c r="I401" s="13">
        <v>3.7250000000000001</v>
      </c>
      <c r="J401" s="31">
        <v>190.60402684563758</v>
      </c>
      <c r="K401" s="1"/>
      <c r="L401" s="1"/>
    </row>
    <row r="402" spans="1:12" x14ac:dyDescent="0.25">
      <c r="A402" s="4">
        <v>396</v>
      </c>
      <c r="B402" s="1" t="s">
        <v>65</v>
      </c>
      <c r="C402" s="1" t="s">
        <v>9</v>
      </c>
      <c r="D402" s="13">
        <v>3.6949999999999998</v>
      </c>
      <c r="E402" s="2">
        <v>50.6</v>
      </c>
      <c r="F402" s="15">
        <v>3.1080000000000001</v>
      </c>
      <c r="G402" s="15">
        <v>0.99619999999999997</v>
      </c>
      <c r="H402" s="30">
        <v>659</v>
      </c>
      <c r="I402" s="13">
        <v>3.625</v>
      </c>
      <c r="J402" s="31">
        <v>181.79310344827587</v>
      </c>
      <c r="K402" s="1"/>
      <c r="L402" s="1"/>
    </row>
    <row r="403" spans="1:12" x14ac:dyDescent="0.25">
      <c r="A403" s="4">
        <v>397</v>
      </c>
      <c r="B403" s="1" t="s">
        <v>169</v>
      </c>
      <c r="C403" s="1" t="s">
        <v>9</v>
      </c>
      <c r="D403" s="13">
        <v>3.77</v>
      </c>
      <c r="E403" s="2">
        <v>63.9</v>
      </c>
      <c r="F403" s="15">
        <v>8.8896999999999995</v>
      </c>
      <c r="G403" s="15">
        <v>0.99409999999999998</v>
      </c>
      <c r="H403" s="30">
        <v>727</v>
      </c>
      <c r="I403" s="13">
        <v>3.7050000000000001</v>
      </c>
      <c r="J403" s="31">
        <v>196.221322537112</v>
      </c>
      <c r="K403" s="1"/>
      <c r="L403" s="1"/>
    </row>
    <row r="404" spans="1:12" x14ac:dyDescent="0.25">
      <c r="A404" s="4">
        <v>398</v>
      </c>
      <c r="B404" s="1" t="s">
        <v>468</v>
      </c>
      <c r="C404" s="1" t="s">
        <v>9</v>
      </c>
      <c r="D404" s="13">
        <v>3.55</v>
      </c>
      <c r="E404" s="2">
        <v>49.5</v>
      </c>
      <c r="F404" s="15"/>
      <c r="G404" s="15"/>
      <c r="H404" s="30"/>
      <c r="I404" s="13"/>
      <c r="J404" s="31"/>
      <c r="K404" s="1"/>
      <c r="L404" s="1"/>
    </row>
    <row r="405" spans="1:12" x14ac:dyDescent="0.25">
      <c r="A405" s="4">
        <v>399</v>
      </c>
      <c r="B405" s="1" t="s">
        <v>451</v>
      </c>
      <c r="C405" s="1" t="s">
        <v>9</v>
      </c>
      <c r="D405" s="13">
        <v>3.855</v>
      </c>
      <c r="E405" s="2">
        <v>58.5</v>
      </c>
      <c r="F405" s="15"/>
      <c r="G405" s="15"/>
      <c r="H405" s="30"/>
      <c r="I405" s="13"/>
      <c r="J405" s="31"/>
      <c r="K405" s="1"/>
      <c r="L405" s="1"/>
    </row>
    <row r="406" spans="1:12" x14ac:dyDescent="0.25">
      <c r="A406" s="4">
        <v>400</v>
      </c>
      <c r="B406" s="1" t="s">
        <v>227</v>
      </c>
      <c r="C406" s="1" t="s">
        <v>9</v>
      </c>
      <c r="D406" s="13">
        <v>3.59</v>
      </c>
      <c r="E406" s="2">
        <v>58.3</v>
      </c>
      <c r="F406" s="15"/>
      <c r="G406" s="15"/>
      <c r="H406" s="30"/>
      <c r="I406" s="13"/>
      <c r="J406" s="31"/>
      <c r="K406" s="1"/>
      <c r="L406" s="1"/>
    </row>
    <row r="407" spans="1:12" x14ac:dyDescent="0.25">
      <c r="A407" s="4">
        <v>401</v>
      </c>
      <c r="B407" s="1" t="s">
        <v>450</v>
      </c>
      <c r="C407" s="1" t="s">
        <v>9</v>
      </c>
      <c r="D407" s="13">
        <v>3.5</v>
      </c>
      <c r="E407" s="2">
        <v>53.8</v>
      </c>
      <c r="F407" s="15"/>
      <c r="G407" s="15"/>
      <c r="H407" s="30"/>
      <c r="I407" s="13"/>
      <c r="J407" s="31"/>
      <c r="K407" s="1"/>
      <c r="L407" s="1"/>
    </row>
    <row r="408" spans="1:12" x14ac:dyDescent="0.25">
      <c r="A408" s="4">
        <v>402</v>
      </c>
      <c r="B408" s="1" t="s">
        <v>326</v>
      </c>
      <c r="C408" s="1" t="s">
        <v>9</v>
      </c>
      <c r="D408" s="13">
        <v>3.7749999999999999</v>
      </c>
      <c r="E408" s="2">
        <v>50.4</v>
      </c>
      <c r="F408" s="15"/>
      <c r="G408" s="15"/>
      <c r="H408" s="30"/>
      <c r="I408" s="13"/>
      <c r="J408" s="31"/>
      <c r="K408" s="1"/>
      <c r="L408" s="1"/>
    </row>
    <row r="409" spans="1:12" x14ac:dyDescent="0.25">
      <c r="A409" s="4">
        <v>403</v>
      </c>
      <c r="B409" s="1" t="s">
        <v>373</v>
      </c>
      <c r="C409" s="1" t="s">
        <v>9</v>
      </c>
      <c r="D409" s="13">
        <v>3.7549999999999999</v>
      </c>
      <c r="E409" s="2">
        <v>54.7</v>
      </c>
      <c r="F409" s="15"/>
      <c r="G409" s="15"/>
      <c r="H409" s="30"/>
      <c r="I409" s="13"/>
      <c r="J409" s="31"/>
      <c r="K409" s="1"/>
      <c r="L409" s="1"/>
    </row>
    <row r="410" spans="1:12" x14ac:dyDescent="0.25">
      <c r="A410" s="4">
        <v>404</v>
      </c>
      <c r="B410" s="1" t="s">
        <v>469</v>
      </c>
      <c r="C410" s="1" t="s">
        <v>9</v>
      </c>
      <c r="D410" s="13">
        <v>3.7149999999999999</v>
      </c>
      <c r="E410" s="2">
        <v>52.4</v>
      </c>
      <c r="F410" s="15"/>
      <c r="G410" s="15"/>
      <c r="H410" s="30"/>
      <c r="I410" s="13"/>
      <c r="J410" s="31"/>
      <c r="K410" s="1"/>
      <c r="L410" s="1"/>
    </row>
    <row r="411" spans="1:12" x14ac:dyDescent="0.25">
      <c r="A411" s="4">
        <v>405</v>
      </c>
      <c r="B411" s="1" t="s">
        <v>170</v>
      </c>
      <c r="C411" s="1" t="s">
        <v>9</v>
      </c>
      <c r="D411" s="13">
        <v>3.84</v>
      </c>
      <c r="E411" s="2">
        <v>50.7</v>
      </c>
      <c r="F411" s="15">
        <v>3.3136999999999999</v>
      </c>
      <c r="G411" s="15">
        <v>0.99750000000000005</v>
      </c>
      <c r="H411" s="30">
        <v>714</v>
      </c>
      <c r="I411" s="13">
        <v>3.7549999999999999</v>
      </c>
      <c r="J411" s="31">
        <v>190.14647137150467</v>
      </c>
      <c r="K411" s="1"/>
      <c r="L411" s="1"/>
    </row>
    <row r="412" spans="1:12" x14ac:dyDescent="0.25">
      <c r="A412" s="4">
        <v>406</v>
      </c>
      <c r="B412" s="1" t="s">
        <v>470</v>
      </c>
      <c r="C412" s="1" t="s">
        <v>9</v>
      </c>
      <c r="D412" s="13">
        <v>3.53</v>
      </c>
      <c r="E412" s="2">
        <v>51.3</v>
      </c>
      <c r="F412" s="15"/>
      <c r="G412" s="15"/>
      <c r="H412" s="30"/>
      <c r="I412" s="13"/>
      <c r="J412" s="31"/>
      <c r="K412" s="1"/>
      <c r="L412" s="1"/>
    </row>
    <row r="413" spans="1:12" x14ac:dyDescent="0.25">
      <c r="A413" s="4">
        <v>407</v>
      </c>
      <c r="B413" s="1" t="s">
        <v>597</v>
      </c>
      <c r="C413" s="1" t="s">
        <v>9</v>
      </c>
      <c r="D413" s="13">
        <v>3.5150000000000001</v>
      </c>
      <c r="E413" s="2">
        <v>49.4</v>
      </c>
      <c r="F413" s="15"/>
      <c r="G413" s="15"/>
      <c r="H413" s="30"/>
      <c r="I413" s="13"/>
      <c r="J413" s="31"/>
      <c r="K413" s="1"/>
      <c r="L413" s="1"/>
    </row>
    <row r="414" spans="1:12" x14ac:dyDescent="0.25">
      <c r="A414" s="4">
        <v>408</v>
      </c>
      <c r="B414" s="1" t="s">
        <v>66</v>
      </c>
      <c r="C414" s="1" t="s">
        <v>9</v>
      </c>
      <c r="D414" s="13">
        <v>3.23</v>
      </c>
      <c r="E414" s="2">
        <v>52.2</v>
      </c>
      <c r="F414" s="15">
        <v>3.8302999999999998</v>
      </c>
      <c r="G414" s="15">
        <v>0.98319999999999996</v>
      </c>
      <c r="H414" s="30">
        <v>598</v>
      </c>
      <c r="I414" s="13">
        <v>3.165</v>
      </c>
      <c r="J414" s="31">
        <v>188.94154818325435</v>
      </c>
      <c r="K414" s="1"/>
      <c r="L414" s="1"/>
    </row>
    <row r="415" spans="1:12" x14ac:dyDescent="0.25">
      <c r="A415" s="4">
        <v>409</v>
      </c>
      <c r="B415" s="1" t="s">
        <v>568</v>
      </c>
      <c r="C415" s="1" t="s">
        <v>9</v>
      </c>
      <c r="D415" s="13">
        <v>2.59</v>
      </c>
      <c r="E415" s="2">
        <v>58.3</v>
      </c>
      <c r="F415" s="15"/>
      <c r="G415" s="15"/>
      <c r="H415" s="30"/>
      <c r="I415" s="13"/>
      <c r="J415" s="31"/>
      <c r="K415" s="1"/>
      <c r="L415" s="1"/>
    </row>
    <row r="416" spans="1:12" x14ac:dyDescent="0.25">
      <c r="A416" s="4">
        <v>410</v>
      </c>
      <c r="B416" s="1" t="s">
        <v>598</v>
      </c>
      <c r="C416" s="1" t="s">
        <v>9</v>
      </c>
      <c r="D416" s="13">
        <v>3.82</v>
      </c>
      <c r="E416" s="2">
        <v>50.6</v>
      </c>
      <c r="F416" s="15"/>
      <c r="G416" s="15"/>
      <c r="H416" s="30"/>
      <c r="I416" s="13"/>
      <c r="J416" s="31"/>
      <c r="K416" s="1"/>
      <c r="L416" s="1"/>
    </row>
    <row r="417" spans="1:12" x14ac:dyDescent="0.25">
      <c r="A417" s="4">
        <v>411</v>
      </c>
      <c r="B417" s="1" t="s">
        <v>599</v>
      </c>
      <c r="C417" s="1" t="s">
        <v>9</v>
      </c>
      <c r="D417" s="13">
        <v>3.7650000000000001</v>
      </c>
      <c r="E417" s="2">
        <v>52.1</v>
      </c>
      <c r="F417" s="15"/>
      <c r="G417" s="15"/>
      <c r="H417" s="30"/>
      <c r="I417" s="13"/>
      <c r="J417" s="31"/>
      <c r="K417" s="1"/>
      <c r="L417" s="1"/>
    </row>
    <row r="418" spans="1:12" x14ac:dyDescent="0.25">
      <c r="A418" s="4">
        <v>412</v>
      </c>
      <c r="B418" s="1" t="s">
        <v>600</v>
      </c>
      <c r="C418" s="1" t="s">
        <v>9</v>
      </c>
      <c r="D418" s="13">
        <v>3.8</v>
      </c>
      <c r="E418" s="2">
        <v>51.4</v>
      </c>
      <c r="F418" s="15"/>
      <c r="G418" s="15"/>
      <c r="H418" s="30"/>
      <c r="I418" s="13"/>
      <c r="J418" s="31"/>
      <c r="K418" s="1"/>
      <c r="L418" s="1"/>
    </row>
    <row r="419" spans="1:12" x14ac:dyDescent="0.25">
      <c r="A419" s="4">
        <v>413</v>
      </c>
      <c r="B419" s="1" t="s">
        <v>601</v>
      </c>
      <c r="C419" s="1" t="s">
        <v>9</v>
      </c>
      <c r="D419" s="13">
        <v>3.82</v>
      </c>
      <c r="E419" s="2">
        <v>52.4</v>
      </c>
      <c r="F419" s="15"/>
      <c r="G419" s="15"/>
      <c r="H419" s="30"/>
      <c r="I419" s="13"/>
      <c r="J419" s="31"/>
      <c r="K419" s="1"/>
      <c r="L419" s="1"/>
    </row>
    <row r="420" spans="1:12" x14ac:dyDescent="0.25">
      <c r="A420" s="4">
        <v>414</v>
      </c>
      <c r="B420" s="1" t="s">
        <v>602</v>
      </c>
      <c r="C420" s="1" t="s">
        <v>9</v>
      </c>
      <c r="D420" s="13">
        <v>3.75</v>
      </c>
      <c r="E420" s="2">
        <v>49.6</v>
      </c>
      <c r="F420" s="15"/>
      <c r="G420" s="15"/>
      <c r="H420" s="30"/>
      <c r="I420" s="13"/>
      <c r="J420" s="31"/>
      <c r="K420" s="1"/>
      <c r="L420" s="1"/>
    </row>
    <row r="421" spans="1:12" x14ac:dyDescent="0.25">
      <c r="A421" s="4">
        <v>415</v>
      </c>
      <c r="B421" s="1" t="s">
        <v>603</v>
      </c>
      <c r="C421" s="1" t="s">
        <v>9</v>
      </c>
      <c r="D421" s="13">
        <v>3.7749999999999999</v>
      </c>
      <c r="E421" s="2">
        <v>51.6</v>
      </c>
      <c r="F421" s="15"/>
      <c r="G421" s="15"/>
      <c r="H421" s="30"/>
      <c r="I421" s="13"/>
      <c r="J421" s="31"/>
      <c r="K421" s="1"/>
      <c r="L421" s="1"/>
    </row>
    <row r="422" spans="1:12" x14ac:dyDescent="0.25">
      <c r="A422" s="4">
        <v>416</v>
      </c>
      <c r="B422" s="1" t="s">
        <v>604</v>
      </c>
      <c r="C422" s="1" t="s">
        <v>9</v>
      </c>
      <c r="D422" s="13">
        <v>3.835</v>
      </c>
      <c r="E422" s="2">
        <v>51.6</v>
      </c>
      <c r="F422" s="15"/>
      <c r="G422" s="15"/>
      <c r="H422" s="30"/>
      <c r="I422" s="13"/>
      <c r="J422" s="31"/>
      <c r="K422" s="1"/>
      <c r="L422" s="1"/>
    </row>
    <row r="423" spans="1:12" x14ac:dyDescent="0.25">
      <c r="A423" s="4">
        <v>417</v>
      </c>
      <c r="B423" s="1" t="s">
        <v>327</v>
      </c>
      <c r="C423" s="1" t="s">
        <v>9</v>
      </c>
      <c r="D423" s="13">
        <v>3.7749999999999999</v>
      </c>
      <c r="E423" s="2">
        <v>41.3</v>
      </c>
      <c r="F423" s="15"/>
      <c r="G423" s="15"/>
      <c r="H423" s="30"/>
      <c r="I423" s="13"/>
      <c r="J423" s="31"/>
      <c r="K423" s="1"/>
      <c r="L423" s="1"/>
    </row>
    <row r="424" spans="1:12" x14ac:dyDescent="0.25">
      <c r="A424" s="4">
        <v>418</v>
      </c>
      <c r="B424" s="1" t="s">
        <v>384</v>
      </c>
      <c r="C424" s="1" t="s">
        <v>9</v>
      </c>
      <c r="D424" s="13">
        <v>3.51</v>
      </c>
      <c r="E424" s="2">
        <v>50.7</v>
      </c>
      <c r="F424" s="15"/>
      <c r="G424" s="15"/>
      <c r="H424" s="30"/>
      <c r="I424" s="13"/>
      <c r="J424" s="31"/>
      <c r="K424" s="1"/>
      <c r="L424" s="1"/>
    </row>
    <row r="425" spans="1:12" x14ac:dyDescent="0.25">
      <c r="A425" s="4">
        <v>419</v>
      </c>
      <c r="B425" s="1" t="s">
        <v>382</v>
      </c>
      <c r="C425" s="1" t="s">
        <v>9</v>
      </c>
      <c r="D425" s="13">
        <v>3.47</v>
      </c>
      <c r="E425" s="2">
        <v>51</v>
      </c>
      <c r="F425" s="15"/>
      <c r="G425" s="15"/>
      <c r="H425" s="30"/>
      <c r="I425" s="13"/>
      <c r="J425" s="31"/>
      <c r="K425" s="1"/>
      <c r="L425" s="1"/>
    </row>
    <row r="426" spans="1:12" x14ac:dyDescent="0.25">
      <c r="A426" s="4">
        <v>420</v>
      </c>
      <c r="B426" s="1" t="s">
        <v>383</v>
      </c>
      <c r="C426" s="1" t="s">
        <v>9</v>
      </c>
      <c r="D426" s="13">
        <v>3.4550000000000001</v>
      </c>
      <c r="E426" s="2">
        <v>50.1</v>
      </c>
      <c r="F426" s="15"/>
      <c r="G426" s="15"/>
      <c r="H426" s="30"/>
      <c r="I426" s="13"/>
      <c r="J426" s="31"/>
      <c r="K426" s="1"/>
      <c r="L426" s="1"/>
    </row>
    <row r="427" spans="1:12" x14ac:dyDescent="0.25">
      <c r="A427" s="4">
        <v>421</v>
      </c>
      <c r="B427" s="1" t="s">
        <v>380</v>
      </c>
      <c r="C427" s="1" t="s">
        <v>9</v>
      </c>
      <c r="D427" s="13">
        <v>4.0250000000000004</v>
      </c>
      <c r="E427" s="2">
        <v>54.3</v>
      </c>
      <c r="F427" s="15"/>
      <c r="G427" s="15"/>
      <c r="H427" s="30"/>
      <c r="I427" s="13"/>
      <c r="J427" s="31"/>
      <c r="K427" s="1"/>
      <c r="L427" s="1"/>
    </row>
    <row r="428" spans="1:12" x14ac:dyDescent="0.25">
      <c r="A428" s="4">
        <v>422</v>
      </c>
      <c r="B428" s="1" t="s">
        <v>381</v>
      </c>
      <c r="C428" s="1" t="s">
        <v>9</v>
      </c>
      <c r="D428" s="13">
        <v>3.47</v>
      </c>
      <c r="E428" s="2">
        <v>49.8</v>
      </c>
      <c r="F428" s="15"/>
      <c r="G428" s="15"/>
      <c r="H428" s="30"/>
      <c r="I428" s="13"/>
      <c r="J428" s="31"/>
      <c r="K428" s="1"/>
      <c r="L428" s="1"/>
    </row>
    <row r="429" spans="1:12" x14ac:dyDescent="0.25">
      <c r="A429" s="4">
        <v>423</v>
      </c>
      <c r="B429" s="1" t="s">
        <v>605</v>
      </c>
      <c r="C429" s="1" t="s">
        <v>9</v>
      </c>
      <c r="D429" s="13">
        <v>3.83</v>
      </c>
      <c r="E429" s="2">
        <v>42.1</v>
      </c>
      <c r="F429" s="15"/>
      <c r="G429" s="15"/>
      <c r="H429" s="30"/>
      <c r="I429" s="13"/>
      <c r="J429" s="31"/>
      <c r="K429" s="1"/>
      <c r="L429" s="1"/>
    </row>
    <row r="430" spans="1:12" x14ac:dyDescent="0.25">
      <c r="A430" s="4">
        <v>424</v>
      </c>
      <c r="B430" s="1" t="s">
        <v>606</v>
      </c>
      <c r="C430" s="1" t="s">
        <v>9</v>
      </c>
      <c r="D430" s="13">
        <v>3.8</v>
      </c>
      <c r="E430" s="2">
        <v>50.8</v>
      </c>
      <c r="F430" s="15"/>
      <c r="G430" s="15"/>
      <c r="H430" s="30"/>
      <c r="I430" s="13"/>
      <c r="J430" s="31"/>
      <c r="K430" s="1"/>
      <c r="L430" s="1"/>
    </row>
    <row r="431" spans="1:12" x14ac:dyDescent="0.25">
      <c r="A431" s="4">
        <v>425</v>
      </c>
      <c r="B431" s="1" t="s">
        <v>328</v>
      </c>
      <c r="C431" s="1" t="s">
        <v>9</v>
      </c>
      <c r="D431" s="13">
        <v>3.4950000000000001</v>
      </c>
      <c r="E431" s="2">
        <v>49.4</v>
      </c>
      <c r="F431" s="15"/>
      <c r="G431" s="15"/>
      <c r="H431" s="30"/>
      <c r="I431" s="13"/>
      <c r="J431" s="31"/>
      <c r="K431" s="1"/>
      <c r="L431" s="1"/>
    </row>
    <row r="432" spans="1:12" x14ac:dyDescent="0.25">
      <c r="A432" s="4">
        <v>426</v>
      </c>
      <c r="B432" s="1" t="s">
        <v>171</v>
      </c>
      <c r="C432" s="1" t="s">
        <v>9</v>
      </c>
      <c r="D432" s="13">
        <v>3.85</v>
      </c>
      <c r="E432" s="2">
        <v>66</v>
      </c>
      <c r="F432" s="15">
        <v>7.6012000000000004</v>
      </c>
      <c r="G432" s="15">
        <v>0.97519999999999996</v>
      </c>
      <c r="H432" s="30">
        <v>724</v>
      </c>
      <c r="I432" s="13">
        <v>3.78</v>
      </c>
      <c r="J432" s="31">
        <v>191.53439153439155</v>
      </c>
      <c r="K432" s="1"/>
      <c r="L432" s="1"/>
    </row>
    <row r="433" spans="1:12" x14ac:dyDescent="0.25">
      <c r="A433" s="4">
        <v>427</v>
      </c>
      <c r="B433" s="1" t="s">
        <v>657</v>
      </c>
      <c r="C433" s="1" t="s">
        <v>9</v>
      </c>
      <c r="D433" s="13">
        <v>3.7749999999999999</v>
      </c>
      <c r="E433" s="2">
        <v>62.9</v>
      </c>
      <c r="F433" s="15"/>
      <c r="G433" s="15"/>
      <c r="H433" s="30"/>
      <c r="I433" s="13"/>
      <c r="J433" s="31"/>
      <c r="K433" s="1"/>
      <c r="L433" s="1"/>
    </row>
    <row r="434" spans="1:12" x14ac:dyDescent="0.25">
      <c r="A434" s="4">
        <v>428</v>
      </c>
      <c r="B434" s="1" t="s">
        <v>658</v>
      </c>
      <c r="C434" s="1" t="s">
        <v>9</v>
      </c>
      <c r="D434" s="13">
        <v>3.46</v>
      </c>
      <c r="E434" s="2">
        <v>50.2</v>
      </c>
      <c r="F434" s="15"/>
      <c r="G434" s="15"/>
      <c r="H434" s="30"/>
      <c r="I434" s="13"/>
      <c r="J434" s="31"/>
      <c r="K434" s="1"/>
      <c r="L434" s="1"/>
    </row>
    <row r="435" spans="1:12" x14ac:dyDescent="0.25">
      <c r="A435" s="4">
        <v>429</v>
      </c>
      <c r="B435" s="1" t="s">
        <v>659</v>
      </c>
      <c r="C435" s="1" t="s">
        <v>360</v>
      </c>
      <c r="D435" s="13">
        <v>3.335</v>
      </c>
      <c r="E435" s="2">
        <v>49.9</v>
      </c>
      <c r="F435" s="15"/>
      <c r="G435" s="15"/>
      <c r="H435" s="30"/>
      <c r="I435" s="13"/>
      <c r="J435" s="31"/>
      <c r="K435" s="1"/>
      <c r="L435" s="1"/>
    </row>
    <row r="436" spans="1:12" x14ac:dyDescent="0.25">
      <c r="A436" s="4">
        <v>430</v>
      </c>
      <c r="B436" s="1" t="s">
        <v>569</v>
      </c>
      <c r="C436" s="1" t="s">
        <v>17</v>
      </c>
      <c r="D436" s="13">
        <v>3.335</v>
      </c>
      <c r="E436" s="2">
        <v>52.9</v>
      </c>
      <c r="F436" s="15"/>
      <c r="G436" s="15"/>
      <c r="H436" s="30"/>
      <c r="I436" s="13"/>
      <c r="J436" s="31"/>
      <c r="K436" s="1"/>
      <c r="L436" s="1"/>
    </row>
    <row r="437" spans="1:12" x14ac:dyDescent="0.25">
      <c r="A437" s="4">
        <v>431</v>
      </c>
      <c r="B437" s="1" t="s">
        <v>478</v>
      </c>
      <c r="C437" s="1" t="s">
        <v>17</v>
      </c>
      <c r="D437" s="13">
        <v>3.8149999999999999</v>
      </c>
      <c r="E437" s="2">
        <v>80</v>
      </c>
      <c r="F437" s="15"/>
      <c r="G437" s="15"/>
      <c r="H437" s="30"/>
      <c r="I437" s="13"/>
      <c r="J437" s="31"/>
      <c r="K437" s="1"/>
      <c r="L437" s="1"/>
    </row>
    <row r="438" spans="1:12" x14ac:dyDescent="0.25">
      <c r="A438" s="4">
        <v>432</v>
      </c>
      <c r="B438" s="1" t="s">
        <v>713</v>
      </c>
      <c r="C438" s="1" t="s">
        <v>17</v>
      </c>
      <c r="D438" s="13">
        <v>3.875</v>
      </c>
      <c r="E438" s="2">
        <v>49.2</v>
      </c>
      <c r="F438" s="15"/>
      <c r="G438" s="15"/>
      <c r="H438" s="30"/>
      <c r="I438" s="13"/>
      <c r="J438" s="31"/>
      <c r="K438" s="1"/>
      <c r="L438" s="1"/>
    </row>
    <row r="439" spans="1:12" x14ac:dyDescent="0.25">
      <c r="A439" s="4">
        <v>433</v>
      </c>
      <c r="B439" s="1" t="s">
        <v>640</v>
      </c>
      <c r="C439" s="1" t="s">
        <v>17</v>
      </c>
      <c r="D439" s="13">
        <v>3.7250000000000001</v>
      </c>
      <c r="E439" s="2">
        <v>54.7</v>
      </c>
      <c r="F439" s="15"/>
      <c r="G439" s="15"/>
      <c r="H439" s="30"/>
      <c r="I439" s="13"/>
      <c r="J439" s="31"/>
      <c r="K439" s="1"/>
      <c r="L439" s="1"/>
    </row>
    <row r="440" spans="1:12" x14ac:dyDescent="0.25">
      <c r="A440" s="4">
        <v>434</v>
      </c>
      <c r="B440" s="1" t="s">
        <v>82</v>
      </c>
      <c r="C440" s="1" t="s">
        <v>17</v>
      </c>
      <c r="D440" s="13">
        <v>3.99</v>
      </c>
      <c r="E440" s="2">
        <v>50.7</v>
      </c>
      <c r="F440" s="15">
        <v>3.8426</v>
      </c>
      <c r="G440" s="15">
        <v>0.99390000000000001</v>
      </c>
      <c r="H440" s="30">
        <v>743</v>
      </c>
      <c r="I440" s="13">
        <v>3.92</v>
      </c>
      <c r="J440" s="31">
        <v>189.5408163265306</v>
      </c>
      <c r="K440" s="1"/>
      <c r="L440" s="1"/>
    </row>
    <row r="441" spans="1:12" x14ac:dyDescent="0.25">
      <c r="A441" s="4">
        <v>435</v>
      </c>
      <c r="B441" s="1" t="s">
        <v>92</v>
      </c>
      <c r="C441" s="1" t="s">
        <v>17</v>
      </c>
      <c r="D441" s="13">
        <v>3.96</v>
      </c>
      <c r="E441" s="2">
        <v>55.4</v>
      </c>
      <c r="F441" s="15">
        <v>5.3056999999999999</v>
      </c>
      <c r="G441" s="15">
        <v>0.99680000000000002</v>
      </c>
      <c r="H441" s="30">
        <v>738</v>
      </c>
      <c r="I441" s="13">
        <v>3.9</v>
      </c>
      <c r="J441" s="31">
        <v>189.23076923076923</v>
      </c>
      <c r="K441" s="1"/>
      <c r="L441" s="1"/>
    </row>
    <row r="442" spans="1:12" x14ac:dyDescent="0.25">
      <c r="A442" s="4">
        <v>436</v>
      </c>
      <c r="B442" s="1" t="s">
        <v>62</v>
      </c>
      <c r="C442" s="1" t="s">
        <v>11</v>
      </c>
      <c r="D442" s="13">
        <v>3.85</v>
      </c>
      <c r="E442" s="2">
        <v>58.5</v>
      </c>
      <c r="F442" s="15">
        <v>6.5110999999999999</v>
      </c>
      <c r="G442" s="15">
        <v>0.99660000000000004</v>
      </c>
      <c r="H442" s="30">
        <v>739</v>
      </c>
      <c r="I442" s="13">
        <v>3.79</v>
      </c>
      <c r="J442" s="31">
        <v>194.9868073878628</v>
      </c>
      <c r="K442" s="1"/>
      <c r="L442" s="1"/>
    </row>
    <row r="443" spans="1:12" x14ac:dyDescent="0.25">
      <c r="A443" s="4">
        <v>437</v>
      </c>
      <c r="B443" s="1" t="s">
        <v>68</v>
      </c>
      <c r="C443" s="1" t="s">
        <v>359</v>
      </c>
      <c r="D443" s="13">
        <v>3.71</v>
      </c>
      <c r="E443" s="2">
        <v>52.8</v>
      </c>
      <c r="F443" s="15">
        <v>4.4965000000000002</v>
      </c>
      <c r="G443" s="15">
        <v>0.99639999999999995</v>
      </c>
      <c r="H443" s="30">
        <v>642</v>
      </c>
      <c r="I443" s="13">
        <v>3.6350000000000002</v>
      </c>
      <c r="J443" s="31">
        <v>176.61623108665748</v>
      </c>
      <c r="K443" s="1"/>
      <c r="L443" s="1"/>
    </row>
    <row r="444" spans="1:12" x14ac:dyDescent="0.25">
      <c r="A444" s="4">
        <v>438</v>
      </c>
      <c r="B444" s="1" t="s">
        <v>71</v>
      </c>
      <c r="C444" s="1" t="s">
        <v>359</v>
      </c>
      <c r="D444" s="13">
        <v>3.56</v>
      </c>
      <c r="E444" s="2">
        <v>51.5</v>
      </c>
      <c r="F444" s="15">
        <v>4.1006999999999998</v>
      </c>
      <c r="G444" s="15">
        <v>0.98929999999999996</v>
      </c>
      <c r="H444" s="30">
        <v>676</v>
      </c>
      <c r="I444" s="13">
        <v>3.4950000000000001</v>
      </c>
      <c r="J444" s="31">
        <v>193.41917024320458</v>
      </c>
      <c r="K444" s="1"/>
      <c r="L444" s="1"/>
    </row>
    <row r="445" spans="1:12" x14ac:dyDescent="0.25">
      <c r="A445" s="4">
        <v>439</v>
      </c>
      <c r="B445" s="1" t="s">
        <v>289</v>
      </c>
      <c r="C445" s="1" t="s">
        <v>359</v>
      </c>
      <c r="D445" s="13">
        <v>3.69</v>
      </c>
      <c r="E445" s="2">
        <v>51.8</v>
      </c>
      <c r="F445" s="15"/>
      <c r="G445" s="15"/>
      <c r="H445" s="30"/>
      <c r="I445" s="13"/>
      <c r="J445" s="31"/>
      <c r="K445" s="1"/>
      <c r="L445" s="1"/>
    </row>
    <row r="446" spans="1:12" x14ac:dyDescent="0.25">
      <c r="A446" s="4">
        <v>440</v>
      </c>
      <c r="B446" s="1" t="s">
        <v>641</v>
      </c>
      <c r="C446" s="1" t="s">
        <v>359</v>
      </c>
      <c r="D446" s="13">
        <v>3.5049999999999999</v>
      </c>
      <c r="E446" s="2">
        <v>49.1</v>
      </c>
      <c r="F446" s="15"/>
      <c r="G446" s="15"/>
      <c r="H446" s="30"/>
      <c r="I446" s="13"/>
      <c r="J446" s="31"/>
      <c r="K446" s="1"/>
      <c r="L446" s="1"/>
    </row>
    <row r="447" spans="1:12" x14ac:dyDescent="0.25">
      <c r="A447" s="4">
        <v>441</v>
      </c>
      <c r="B447" s="1" t="s">
        <v>172</v>
      </c>
      <c r="C447" s="1" t="s">
        <v>359</v>
      </c>
      <c r="D447" s="13">
        <v>4</v>
      </c>
      <c r="E447" s="2">
        <v>82.1</v>
      </c>
      <c r="F447" s="15">
        <v>8.9641999999999999</v>
      </c>
      <c r="G447" s="15">
        <v>0.99829999999999997</v>
      </c>
      <c r="H447" s="30">
        <v>697</v>
      </c>
      <c r="I447" s="13">
        <v>3.91</v>
      </c>
      <c r="J447" s="31">
        <v>178.26086956521738</v>
      </c>
      <c r="K447" s="1"/>
      <c r="L447" s="1"/>
    </row>
    <row r="448" spans="1:12" x14ac:dyDescent="0.25">
      <c r="A448" s="4">
        <v>442</v>
      </c>
      <c r="B448" s="1" t="s">
        <v>297</v>
      </c>
      <c r="C448" s="1" t="s">
        <v>359</v>
      </c>
      <c r="D448" s="13">
        <v>3.46</v>
      </c>
      <c r="E448" s="2">
        <v>44.2</v>
      </c>
      <c r="F448" s="15"/>
      <c r="G448" s="15"/>
      <c r="H448" s="30"/>
      <c r="I448" s="13"/>
      <c r="J448" s="31"/>
      <c r="K448" s="1"/>
      <c r="L448" s="1"/>
    </row>
    <row r="449" spans="1:12" x14ac:dyDescent="0.25">
      <c r="A449" s="4">
        <v>443</v>
      </c>
      <c r="B449" s="1" t="s">
        <v>650</v>
      </c>
      <c r="C449" s="1" t="s">
        <v>359</v>
      </c>
      <c r="D449" s="13">
        <v>3.7</v>
      </c>
      <c r="E449" s="2">
        <v>43.9</v>
      </c>
      <c r="F449" s="15"/>
      <c r="G449" s="15"/>
      <c r="H449" s="30"/>
      <c r="I449" s="13"/>
      <c r="J449" s="31"/>
      <c r="K449" s="1"/>
      <c r="L449" s="1"/>
    </row>
    <row r="450" spans="1:12" x14ac:dyDescent="0.25">
      <c r="A450" s="4">
        <v>444</v>
      </c>
      <c r="B450" s="1" t="s">
        <v>471</v>
      </c>
      <c r="C450" s="1" t="s">
        <v>359</v>
      </c>
      <c r="D450" s="13">
        <v>3.45</v>
      </c>
      <c r="E450" s="2">
        <v>43.8</v>
      </c>
      <c r="F450" s="15"/>
      <c r="G450" s="15"/>
      <c r="H450" s="30"/>
      <c r="I450" s="13"/>
      <c r="J450" s="31"/>
      <c r="K450" s="1"/>
      <c r="L450" s="1"/>
    </row>
    <row r="451" spans="1:12" x14ac:dyDescent="0.25">
      <c r="A451" s="4">
        <v>445</v>
      </c>
      <c r="B451" s="1" t="s">
        <v>229</v>
      </c>
      <c r="C451" s="1" t="s">
        <v>359</v>
      </c>
      <c r="D451" s="13">
        <v>3.855</v>
      </c>
      <c r="E451" s="2">
        <v>67.900000000000006</v>
      </c>
      <c r="F451" s="15"/>
      <c r="G451" s="15"/>
      <c r="H451" s="30"/>
      <c r="I451" s="13"/>
      <c r="J451" s="31"/>
      <c r="K451" s="1"/>
      <c r="L451" s="1"/>
    </row>
    <row r="452" spans="1:12" x14ac:dyDescent="0.25">
      <c r="A452" s="4">
        <v>446</v>
      </c>
      <c r="B452" s="1" t="s">
        <v>70</v>
      </c>
      <c r="C452" s="1" t="s">
        <v>359</v>
      </c>
      <c r="D452" s="13">
        <v>3.8</v>
      </c>
      <c r="E452" s="2">
        <v>50.3</v>
      </c>
      <c r="F452" s="15">
        <v>2.5249000000000001</v>
      </c>
      <c r="G452" s="15">
        <v>0.8286</v>
      </c>
      <c r="H452" s="30">
        <v>696</v>
      </c>
      <c r="I452" s="13">
        <v>3.71</v>
      </c>
      <c r="J452" s="31">
        <v>187.6010781671159</v>
      </c>
      <c r="K452" s="1"/>
      <c r="L452" s="1"/>
    </row>
    <row r="453" spans="1:12" x14ac:dyDescent="0.25">
      <c r="A453" s="4">
        <v>447</v>
      </c>
      <c r="B453" s="1" t="s">
        <v>298</v>
      </c>
      <c r="C453" s="1" t="s">
        <v>359</v>
      </c>
      <c r="D453" s="13">
        <v>3.84</v>
      </c>
      <c r="E453" s="2">
        <v>44</v>
      </c>
      <c r="F453" s="15"/>
      <c r="G453" s="15"/>
      <c r="H453" s="30"/>
      <c r="I453" s="13"/>
      <c r="J453" s="31"/>
      <c r="K453" s="1"/>
      <c r="L453" s="1"/>
    </row>
    <row r="454" spans="1:12" x14ac:dyDescent="0.25">
      <c r="A454" s="4">
        <v>448</v>
      </c>
      <c r="B454" s="1" t="s">
        <v>651</v>
      </c>
      <c r="C454" s="1" t="s">
        <v>359</v>
      </c>
      <c r="D454" s="13">
        <v>3.8</v>
      </c>
      <c r="E454" s="2">
        <v>45.5</v>
      </c>
      <c r="F454" s="15"/>
      <c r="G454" s="15"/>
      <c r="H454" s="30"/>
      <c r="I454" s="13"/>
      <c r="J454" s="31"/>
      <c r="K454" s="1"/>
      <c r="L454" s="1"/>
    </row>
    <row r="455" spans="1:12" x14ac:dyDescent="0.25">
      <c r="A455" s="4">
        <v>449</v>
      </c>
      <c r="B455" s="1" t="s">
        <v>652</v>
      </c>
      <c r="C455" s="1" t="s">
        <v>359</v>
      </c>
      <c r="D455" s="13">
        <v>3.5449999999999999</v>
      </c>
      <c r="E455" s="2">
        <v>44.4</v>
      </c>
      <c r="F455" s="15"/>
      <c r="G455" s="15"/>
      <c r="H455" s="30"/>
      <c r="I455" s="13"/>
      <c r="J455" s="31"/>
      <c r="K455" s="1"/>
      <c r="L455" s="1"/>
    </row>
    <row r="456" spans="1:12" x14ac:dyDescent="0.25">
      <c r="A456" s="4">
        <v>450</v>
      </c>
      <c r="B456" s="1" t="s">
        <v>743</v>
      </c>
      <c r="C456" s="1" t="s">
        <v>359</v>
      </c>
      <c r="D456" s="13">
        <v>3.6</v>
      </c>
      <c r="E456" s="2">
        <v>55.3</v>
      </c>
      <c r="F456" s="15">
        <v>4.7550999999999997</v>
      </c>
      <c r="G456" s="15">
        <v>0.96550000000000002</v>
      </c>
      <c r="H456" s="30">
        <v>645</v>
      </c>
      <c r="I456" s="13">
        <v>3.53</v>
      </c>
      <c r="J456" s="31">
        <f>H456/I456</f>
        <v>182.71954674220964</v>
      </c>
      <c r="K456" s="1"/>
      <c r="L456" s="1"/>
    </row>
    <row r="457" spans="1:12" x14ac:dyDescent="0.25">
      <c r="A457" s="4">
        <v>451</v>
      </c>
      <c r="B457" s="1" t="s">
        <v>570</v>
      </c>
      <c r="C457" s="1" t="s">
        <v>359</v>
      </c>
      <c r="D457" s="13">
        <v>3.78</v>
      </c>
      <c r="E457" s="2">
        <v>41.4</v>
      </c>
      <c r="F457" s="15"/>
      <c r="G457" s="15"/>
      <c r="H457" s="30"/>
      <c r="I457" s="13"/>
      <c r="J457" s="31"/>
      <c r="K457" s="1"/>
      <c r="L457" s="1"/>
    </row>
    <row r="458" spans="1:12" x14ac:dyDescent="0.25">
      <c r="A458" s="4">
        <v>452</v>
      </c>
      <c r="B458" s="1" t="s">
        <v>69</v>
      </c>
      <c r="C458" s="1" t="s">
        <v>359</v>
      </c>
      <c r="D458" s="13">
        <v>3.645</v>
      </c>
      <c r="E458" s="2">
        <v>61</v>
      </c>
      <c r="F458" s="15">
        <v>7.76</v>
      </c>
      <c r="G458" s="15">
        <v>0.99760000000000004</v>
      </c>
      <c r="H458" s="30">
        <v>687</v>
      </c>
      <c r="I458" s="13">
        <v>3.56</v>
      </c>
      <c r="J458" s="31">
        <v>192.97752808988764</v>
      </c>
      <c r="K458" s="1"/>
      <c r="L458" s="1"/>
    </row>
    <row r="459" spans="1:12" x14ac:dyDescent="0.25">
      <c r="A459" s="4">
        <v>453</v>
      </c>
      <c r="B459" s="1" t="s">
        <v>571</v>
      </c>
      <c r="C459" s="1" t="s">
        <v>17</v>
      </c>
      <c r="D459" s="13">
        <v>3.61</v>
      </c>
      <c r="E459" s="2">
        <v>59.4</v>
      </c>
      <c r="F459" s="15"/>
      <c r="G459" s="15"/>
      <c r="H459" s="30"/>
      <c r="I459" s="13"/>
      <c r="J459" s="31"/>
      <c r="K459" s="1"/>
      <c r="L459" s="1"/>
    </row>
    <row r="460" spans="1:12" x14ac:dyDescent="0.25">
      <c r="A460" s="4">
        <v>454</v>
      </c>
      <c r="B460" s="1" t="s">
        <v>75</v>
      </c>
      <c r="C460" s="1" t="s">
        <v>359</v>
      </c>
      <c r="D460" s="13">
        <v>3.5550000000000002</v>
      </c>
      <c r="E460" s="2">
        <v>54</v>
      </c>
      <c r="F460" s="15">
        <v>4.8178999999999998</v>
      </c>
      <c r="G460" s="15">
        <v>0.98929999999999996</v>
      </c>
      <c r="H460" s="30">
        <v>652</v>
      </c>
      <c r="I460" s="13">
        <v>3.4949999999999997</v>
      </c>
      <c r="J460" s="31">
        <v>186.55221745350502</v>
      </c>
      <c r="K460" s="1"/>
      <c r="L460" s="1"/>
    </row>
    <row r="461" spans="1:12" x14ac:dyDescent="0.25">
      <c r="A461" s="4">
        <v>455</v>
      </c>
      <c r="B461" s="1" t="s">
        <v>390</v>
      </c>
      <c r="C461" s="1" t="s">
        <v>367</v>
      </c>
      <c r="D461" s="13">
        <v>4.09</v>
      </c>
      <c r="E461" s="2">
        <v>55.4</v>
      </c>
      <c r="F461" s="15"/>
      <c r="G461" s="15"/>
      <c r="H461" s="30"/>
      <c r="I461" s="13"/>
      <c r="J461" s="31"/>
      <c r="K461" s="1"/>
      <c r="L461" s="1"/>
    </row>
    <row r="462" spans="1:12" x14ac:dyDescent="0.25">
      <c r="A462" s="4">
        <v>456</v>
      </c>
      <c r="B462" s="1" t="s">
        <v>173</v>
      </c>
      <c r="C462" s="1" t="s">
        <v>6</v>
      </c>
      <c r="D462" s="13">
        <v>3.4849999999999999</v>
      </c>
      <c r="E462" s="2">
        <v>55.5</v>
      </c>
      <c r="F462" s="15">
        <v>3.8205</v>
      </c>
      <c r="G462" s="15">
        <v>0.99590000000000001</v>
      </c>
      <c r="H462" s="30">
        <v>655</v>
      </c>
      <c r="I462" s="13">
        <v>3.4049999999999998</v>
      </c>
      <c r="J462" s="31">
        <v>192.36417033773864</v>
      </c>
      <c r="K462" s="1"/>
      <c r="L462" s="1"/>
    </row>
    <row r="463" spans="1:12" x14ac:dyDescent="0.25">
      <c r="A463" s="4">
        <v>457</v>
      </c>
      <c r="B463" s="1" t="s">
        <v>653</v>
      </c>
      <c r="C463" s="1" t="s">
        <v>17</v>
      </c>
      <c r="D463" s="13">
        <v>3.59</v>
      </c>
      <c r="E463" s="2">
        <v>53.9</v>
      </c>
      <c r="F463" s="15"/>
      <c r="G463" s="15"/>
      <c r="H463" s="30"/>
      <c r="I463" s="13"/>
      <c r="J463" s="31"/>
      <c r="K463" s="1"/>
      <c r="L463" s="1"/>
    </row>
    <row r="464" spans="1:12" x14ac:dyDescent="0.25">
      <c r="A464" s="4">
        <v>458</v>
      </c>
      <c r="B464" s="1" t="s">
        <v>403</v>
      </c>
      <c r="C464" s="1" t="s">
        <v>5</v>
      </c>
      <c r="D464" s="13">
        <v>3.9049999999999998</v>
      </c>
      <c r="E464" s="2">
        <v>67.2</v>
      </c>
      <c r="F464" s="15"/>
      <c r="G464" s="15"/>
      <c r="H464" s="30"/>
      <c r="I464" s="13"/>
      <c r="J464" s="31"/>
      <c r="K464" s="1"/>
      <c r="L464" s="1"/>
    </row>
    <row r="465" spans="1:12" x14ac:dyDescent="0.25">
      <c r="A465" s="4">
        <v>459</v>
      </c>
      <c r="B465" s="1" t="s">
        <v>174</v>
      </c>
      <c r="C465" s="1" t="s">
        <v>11</v>
      </c>
      <c r="D465" s="13">
        <v>3.18</v>
      </c>
      <c r="E465" s="2">
        <v>54.2</v>
      </c>
      <c r="F465" s="15">
        <v>3.8754</v>
      </c>
      <c r="G465" s="15">
        <v>0.98219999999999996</v>
      </c>
      <c r="H465" s="30">
        <v>588</v>
      </c>
      <c r="I465" s="13">
        <v>3.1149999999999998</v>
      </c>
      <c r="J465" s="31">
        <v>188.76404494382024</v>
      </c>
      <c r="K465" s="1"/>
      <c r="L465" s="1"/>
    </row>
    <row r="466" spans="1:12" x14ac:dyDescent="0.25">
      <c r="A466" s="4">
        <v>460</v>
      </c>
      <c r="B466" s="1" t="s">
        <v>175</v>
      </c>
      <c r="C466" s="1" t="s">
        <v>223</v>
      </c>
      <c r="D466" s="13">
        <v>3.83</v>
      </c>
      <c r="E466" s="2">
        <v>54.2</v>
      </c>
      <c r="F466" s="15">
        <v>6.2461000000000002</v>
      </c>
      <c r="G466" s="15">
        <v>0.99639999999999995</v>
      </c>
      <c r="H466" s="30">
        <v>718</v>
      </c>
      <c r="I466" s="13">
        <v>3.75</v>
      </c>
      <c r="J466" s="31">
        <v>191.46666666666667</v>
      </c>
      <c r="K466" s="1"/>
      <c r="L466" s="1"/>
    </row>
    <row r="467" spans="1:12" x14ac:dyDescent="0.25">
      <c r="A467" s="4">
        <v>461</v>
      </c>
      <c r="B467" s="1" t="s">
        <v>254</v>
      </c>
      <c r="C467" s="1" t="s">
        <v>87</v>
      </c>
      <c r="D467" s="13">
        <v>3.7850000000000001</v>
      </c>
      <c r="E467" s="2">
        <v>66.400000000000006</v>
      </c>
      <c r="F467" s="15"/>
      <c r="G467" s="15"/>
      <c r="H467" s="30"/>
      <c r="I467" s="13"/>
      <c r="J467" s="31"/>
      <c r="K467" s="1"/>
      <c r="L467" s="1"/>
    </row>
    <row r="468" spans="1:12" x14ac:dyDescent="0.25">
      <c r="A468" s="4">
        <v>462</v>
      </c>
      <c r="B468" s="1" t="s">
        <v>255</v>
      </c>
      <c r="C468" s="1" t="s">
        <v>87</v>
      </c>
      <c r="D468" s="13">
        <v>3.59</v>
      </c>
      <c r="E468" s="2">
        <v>46.4</v>
      </c>
      <c r="F468" s="15"/>
      <c r="G468" s="15"/>
      <c r="H468" s="30"/>
      <c r="I468" s="13"/>
      <c r="J468" s="31"/>
      <c r="K468" s="1"/>
      <c r="L468" s="1"/>
    </row>
    <row r="469" spans="1:12" x14ac:dyDescent="0.25">
      <c r="A469" s="4">
        <v>463</v>
      </c>
      <c r="B469" s="1" t="s">
        <v>281</v>
      </c>
      <c r="C469" s="1" t="s">
        <v>11</v>
      </c>
      <c r="D469" s="13">
        <v>3.79</v>
      </c>
      <c r="E469" s="2">
        <v>64.5</v>
      </c>
      <c r="F469" s="15"/>
      <c r="G469" s="15"/>
      <c r="H469" s="30"/>
      <c r="I469" s="13"/>
      <c r="J469" s="31"/>
      <c r="K469" s="1"/>
      <c r="L469" s="1"/>
    </row>
    <row r="470" spans="1:12" x14ac:dyDescent="0.25">
      <c r="A470" s="4">
        <v>464</v>
      </c>
      <c r="B470" s="1" t="s">
        <v>623</v>
      </c>
      <c r="C470" s="1" t="s">
        <v>12</v>
      </c>
      <c r="D470" s="13">
        <v>3.605</v>
      </c>
      <c r="E470" s="2">
        <v>54.5</v>
      </c>
      <c r="F470" s="15"/>
      <c r="G470" s="15"/>
      <c r="H470" s="30"/>
      <c r="I470" s="13"/>
      <c r="J470" s="31"/>
      <c r="K470" s="1"/>
      <c r="L470" s="1"/>
    </row>
    <row r="471" spans="1:12" x14ac:dyDescent="0.25">
      <c r="A471" s="4">
        <v>465</v>
      </c>
      <c r="B471" s="1" t="s">
        <v>472</v>
      </c>
      <c r="C471" s="1" t="s">
        <v>6</v>
      </c>
      <c r="D471" s="13">
        <v>3.895</v>
      </c>
      <c r="E471" s="2">
        <v>56.7</v>
      </c>
      <c r="F471" s="15"/>
      <c r="G471" s="15"/>
      <c r="H471" s="30"/>
      <c r="I471" s="13"/>
      <c r="J471" s="31"/>
      <c r="K471" s="1"/>
      <c r="L471" s="1"/>
    </row>
    <row r="472" spans="1:12" x14ac:dyDescent="0.25">
      <c r="A472" s="4">
        <v>466</v>
      </c>
      <c r="B472" s="1" t="s">
        <v>714</v>
      </c>
      <c r="C472" s="1" t="s">
        <v>17</v>
      </c>
      <c r="D472" s="13">
        <v>3.71</v>
      </c>
      <c r="E472" s="2">
        <v>61.5</v>
      </c>
      <c r="F472" s="15"/>
      <c r="G472" s="15"/>
      <c r="H472" s="30"/>
      <c r="I472" s="13"/>
      <c r="J472" s="31"/>
      <c r="K472" s="1"/>
      <c r="L472" s="1"/>
    </row>
    <row r="473" spans="1:12" x14ac:dyDescent="0.25">
      <c r="A473" s="4">
        <v>467</v>
      </c>
      <c r="B473" s="1" t="s">
        <v>371</v>
      </c>
      <c r="C473" s="1" t="s">
        <v>89</v>
      </c>
      <c r="D473" s="13">
        <v>3.41</v>
      </c>
      <c r="E473" s="2">
        <v>50</v>
      </c>
      <c r="F473" s="15"/>
      <c r="G473" s="15"/>
      <c r="H473" s="30"/>
      <c r="I473" s="13"/>
      <c r="J473" s="31"/>
      <c r="K473" s="1"/>
      <c r="L473" s="1"/>
    </row>
    <row r="474" spans="1:12" x14ac:dyDescent="0.25">
      <c r="A474" s="4">
        <v>468</v>
      </c>
      <c r="B474" s="1" t="s">
        <v>370</v>
      </c>
      <c r="C474" s="1" t="s">
        <v>89</v>
      </c>
      <c r="D474" s="13">
        <v>3.585</v>
      </c>
      <c r="E474" s="2">
        <v>62.8</v>
      </c>
      <c r="F474" s="15"/>
      <c r="G474" s="15"/>
      <c r="H474" s="30"/>
      <c r="I474" s="13"/>
      <c r="J474" s="31"/>
      <c r="K474" s="1"/>
      <c r="L474" s="1"/>
    </row>
    <row r="475" spans="1:12" x14ac:dyDescent="0.25">
      <c r="A475" s="4">
        <v>469</v>
      </c>
      <c r="B475" s="1" t="s">
        <v>329</v>
      </c>
      <c r="C475" s="1" t="s">
        <v>359</v>
      </c>
      <c r="D475" s="13">
        <v>3.875</v>
      </c>
      <c r="E475" s="2">
        <v>55.3</v>
      </c>
      <c r="F475" s="15"/>
      <c r="G475" s="15"/>
      <c r="H475" s="30"/>
      <c r="I475" s="13"/>
      <c r="J475" s="31"/>
      <c r="K475" s="1"/>
      <c r="L475" s="1"/>
    </row>
    <row r="476" spans="1:12" x14ac:dyDescent="0.25">
      <c r="A476" s="4">
        <v>470</v>
      </c>
      <c r="B476" s="1" t="s">
        <v>372</v>
      </c>
      <c r="C476" s="1" t="s">
        <v>89</v>
      </c>
      <c r="D476" s="13">
        <v>3.5649999999999999</v>
      </c>
      <c r="E476" s="2">
        <v>50.5</v>
      </c>
      <c r="F476" s="15"/>
      <c r="G476" s="15"/>
      <c r="H476" s="30"/>
      <c r="I476" s="13"/>
      <c r="J476" s="31"/>
      <c r="K476" s="1"/>
      <c r="L476" s="1"/>
    </row>
    <row r="477" spans="1:12" x14ac:dyDescent="0.25">
      <c r="A477" s="4">
        <v>471</v>
      </c>
      <c r="B477" s="1" t="s">
        <v>338</v>
      </c>
      <c r="C477" s="1" t="s">
        <v>13</v>
      </c>
      <c r="D477" s="13">
        <v>3.23</v>
      </c>
      <c r="E477" s="2">
        <v>61.6</v>
      </c>
      <c r="F477" s="15"/>
      <c r="G477" s="15"/>
      <c r="H477" s="30"/>
      <c r="I477" s="13"/>
      <c r="J477" s="31"/>
      <c r="K477" s="1"/>
      <c r="L477" s="1"/>
    </row>
    <row r="478" spans="1:12" x14ac:dyDescent="0.25">
      <c r="A478" s="4">
        <v>472</v>
      </c>
      <c r="B478" s="1" t="s">
        <v>629</v>
      </c>
      <c r="C478" s="1" t="s">
        <v>13</v>
      </c>
      <c r="D478" s="13">
        <v>3.32</v>
      </c>
      <c r="E478" s="2">
        <v>61.3</v>
      </c>
      <c r="F478" s="15"/>
      <c r="G478" s="15"/>
      <c r="H478" s="30"/>
      <c r="I478" s="13"/>
      <c r="J478" s="31"/>
      <c r="K478" s="1"/>
      <c r="L478" s="1"/>
    </row>
    <row r="479" spans="1:12" x14ac:dyDescent="0.25">
      <c r="A479" s="4">
        <v>473</v>
      </c>
      <c r="B479" s="1" t="s">
        <v>283</v>
      </c>
      <c r="C479" s="1" t="s">
        <v>13</v>
      </c>
      <c r="D479" s="13">
        <v>3.2850000000000001</v>
      </c>
      <c r="E479" s="2">
        <v>67.900000000000006</v>
      </c>
      <c r="F479" s="15"/>
      <c r="G479" s="15"/>
      <c r="H479" s="30"/>
      <c r="I479" s="13"/>
      <c r="J479" s="31"/>
      <c r="K479" s="1"/>
      <c r="L479" s="1"/>
    </row>
    <row r="480" spans="1:12" x14ac:dyDescent="0.25">
      <c r="A480" s="4">
        <v>474</v>
      </c>
      <c r="B480" s="1" t="s">
        <v>309</v>
      </c>
      <c r="C480" s="1" t="s">
        <v>11</v>
      </c>
      <c r="D480" s="13">
        <v>3.89</v>
      </c>
      <c r="E480" s="2">
        <v>55.3</v>
      </c>
      <c r="F480" s="15"/>
      <c r="G480" s="15"/>
      <c r="H480" s="30"/>
      <c r="I480" s="13"/>
      <c r="J480" s="31"/>
      <c r="K480" s="1"/>
      <c r="L480" s="1"/>
    </row>
    <row r="481" spans="1:12" x14ac:dyDescent="0.25">
      <c r="A481" s="4">
        <v>475</v>
      </c>
      <c r="B481" s="1" t="s">
        <v>176</v>
      </c>
      <c r="C481" s="1" t="s">
        <v>17</v>
      </c>
      <c r="D481" s="13">
        <v>3.88</v>
      </c>
      <c r="E481" s="2">
        <v>78.8</v>
      </c>
      <c r="F481" s="15">
        <v>10.776999999999999</v>
      </c>
      <c r="G481" s="15">
        <v>0.99619999999999997</v>
      </c>
      <c r="H481" s="30">
        <v>710</v>
      </c>
      <c r="I481" s="13">
        <v>3.7949999999999999</v>
      </c>
      <c r="J481" s="31">
        <v>187.08827404479578</v>
      </c>
      <c r="K481" s="1"/>
      <c r="L481" s="1"/>
    </row>
    <row r="482" spans="1:12" x14ac:dyDescent="0.25">
      <c r="A482" s="4">
        <v>476</v>
      </c>
      <c r="B482" s="1" t="s">
        <v>177</v>
      </c>
      <c r="C482" s="1" t="s">
        <v>17</v>
      </c>
      <c r="D482" s="13">
        <v>3.835</v>
      </c>
      <c r="E482" s="2">
        <v>53.2</v>
      </c>
      <c r="F482" s="15">
        <v>7.3129</v>
      </c>
      <c r="G482" s="15">
        <v>0.99629999999999996</v>
      </c>
      <c r="H482" s="30">
        <v>673</v>
      </c>
      <c r="I482" s="13">
        <v>3.7549999999999999</v>
      </c>
      <c r="J482" s="31">
        <v>179.22769640479362</v>
      </c>
      <c r="K482" s="1"/>
      <c r="L482" s="1"/>
    </row>
    <row r="483" spans="1:12" x14ac:dyDescent="0.25">
      <c r="A483" s="4">
        <v>477</v>
      </c>
      <c r="B483" s="1" t="s">
        <v>178</v>
      </c>
      <c r="C483" s="1" t="s">
        <v>17</v>
      </c>
      <c r="D483" s="13">
        <v>3.8650000000000002</v>
      </c>
      <c r="E483" s="2">
        <v>65.23</v>
      </c>
      <c r="F483" s="15">
        <v>7.5303000000000004</v>
      </c>
      <c r="G483" s="15">
        <v>0.99319999999999997</v>
      </c>
      <c r="H483" s="30">
        <v>693</v>
      </c>
      <c r="I483" s="13">
        <v>3.7649999999999997</v>
      </c>
      <c r="J483" s="31">
        <v>184.06374501992033</v>
      </c>
      <c r="K483" s="1"/>
      <c r="L483" s="1"/>
    </row>
    <row r="484" spans="1:12" x14ac:dyDescent="0.25">
      <c r="A484" s="4">
        <v>478</v>
      </c>
      <c r="B484" s="1" t="s">
        <v>398</v>
      </c>
      <c r="C484" s="1" t="s">
        <v>15</v>
      </c>
      <c r="D484" s="13">
        <v>3.94</v>
      </c>
      <c r="E484" s="2">
        <v>60.8</v>
      </c>
      <c r="F484" s="15"/>
      <c r="G484" s="15"/>
      <c r="H484" s="30"/>
      <c r="I484" s="13"/>
      <c r="J484" s="31"/>
      <c r="K484" s="1"/>
      <c r="L484" s="1"/>
    </row>
    <row r="485" spans="1:12" x14ac:dyDescent="0.25">
      <c r="A485" s="4">
        <v>479</v>
      </c>
      <c r="B485" s="1" t="s">
        <v>446</v>
      </c>
      <c r="C485" s="1" t="s">
        <v>100</v>
      </c>
      <c r="D485" s="13">
        <v>3.6349999999999998</v>
      </c>
      <c r="E485" s="2">
        <v>53</v>
      </c>
      <c r="F485" s="15"/>
      <c r="G485" s="15"/>
      <c r="H485" s="30"/>
      <c r="I485" s="13"/>
      <c r="J485" s="31"/>
      <c r="K485" s="1"/>
      <c r="L485" s="1"/>
    </row>
    <row r="486" spans="1:12" x14ac:dyDescent="0.25">
      <c r="A486" s="4">
        <v>480</v>
      </c>
      <c r="B486" s="1" t="s">
        <v>572</v>
      </c>
      <c r="C486" s="1" t="s">
        <v>18</v>
      </c>
      <c r="D486" s="13">
        <v>3.9249999999999998</v>
      </c>
      <c r="E486" s="2">
        <v>57.7</v>
      </c>
      <c r="F486" s="15"/>
      <c r="G486" s="15"/>
      <c r="H486" s="30"/>
      <c r="I486" s="13"/>
      <c r="J486" s="31"/>
      <c r="K486" s="1"/>
      <c r="L486" s="1"/>
    </row>
    <row r="487" spans="1:12" x14ac:dyDescent="0.25">
      <c r="A487" s="4">
        <v>481</v>
      </c>
      <c r="B487" s="1" t="s">
        <v>573</v>
      </c>
      <c r="C487" s="1" t="s">
        <v>18</v>
      </c>
      <c r="D487" s="13">
        <v>3.15</v>
      </c>
      <c r="E487" s="2">
        <v>51.7</v>
      </c>
      <c r="F487" s="15"/>
      <c r="G487" s="15"/>
      <c r="H487" s="30"/>
      <c r="I487" s="13"/>
      <c r="J487" s="31"/>
      <c r="K487" s="1"/>
      <c r="L487" s="1"/>
    </row>
    <row r="488" spans="1:12" x14ac:dyDescent="0.25">
      <c r="A488" s="4">
        <v>482</v>
      </c>
      <c r="B488" s="1" t="s">
        <v>574</v>
      </c>
      <c r="C488" s="1" t="s">
        <v>17</v>
      </c>
      <c r="D488" s="13">
        <v>3.9</v>
      </c>
      <c r="E488" s="2">
        <v>51.6</v>
      </c>
      <c r="F488" s="15"/>
      <c r="G488" s="15"/>
      <c r="H488" s="30"/>
      <c r="I488" s="13"/>
      <c r="J488" s="31"/>
      <c r="K488" s="1"/>
      <c r="L488" s="1"/>
    </row>
    <row r="489" spans="1:12" x14ac:dyDescent="0.25">
      <c r="A489" s="4">
        <v>483</v>
      </c>
      <c r="B489" s="1" t="s">
        <v>575</v>
      </c>
      <c r="C489" s="1" t="s">
        <v>17</v>
      </c>
      <c r="D489" s="13">
        <v>3.8650000000000002</v>
      </c>
      <c r="E489" s="2">
        <v>52.3</v>
      </c>
      <c r="F489" s="15"/>
      <c r="G489" s="15"/>
      <c r="H489" s="30"/>
      <c r="I489" s="13"/>
      <c r="J489" s="31"/>
      <c r="K489" s="1"/>
      <c r="L489" s="1"/>
    </row>
    <row r="490" spans="1:12" x14ac:dyDescent="0.25">
      <c r="A490" s="4">
        <v>484</v>
      </c>
      <c r="B490" s="1" t="s">
        <v>576</v>
      </c>
      <c r="C490" s="1" t="s">
        <v>17</v>
      </c>
      <c r="D490" s="13">
        <v>3.8849999999999998</v>
      </c>
      <c r="E490" s="2">
        <v>52.9</v>
      </c>
      <c r="F490" s="15"/>
      <c r="G490" s="15"/>
      <c r="H490" s="30"/>
      <c r="I490" s="13"/>
      <c r="J490" s="31"/>
      <c r="K490" s="1"/>
      <c r="L490" s="1"/>
    </row>
    <row r="491" spans="1:12" x14ac:dyDescent="0.25">
      <c r="A491" s="4">
        <v>485</v>
      </c>
      <c r="B491" s="1" t="s">
        <v>577</v>
      </c>
      <c r="C491" s="1" t="s">
        <v>17</v>
      </c>
      <c r="D491" s="13">
        <v>3.88</v>
      </c>
      <c r="E491" s="2">
        <v>51.7</v>
      </c>
      <c r="F491" s="15"/>
      <c r="G491" s="15"/>
      <c r="H491" s="30"/>
      <c r="I491" s="13"/>
      <c r="J491" s="31"/>
      <c r="K491" s="1"/>
      <c r="L491" s="1"/>
    </row>
    <row r="492" spans="1:12" x14ac:dyDescent="0.25">
      <c r="A492" s="4">
        <v>486</v>
      </c>
      <c r="B492" s="1" t="s">
        <v>578</v>
      </c>
      <c r="C492" s="1" t="s">
        <v>17</v>
      </c>
      <c r="D492" s="13">
        <v>3.9049999999999998</v>
      </c>
      <c r="E492" s="2">
        <v>52.3</v>
      </c>
      <c r="F492" s="15"/>
      <c r="G492" s="15"/>
      <c r="H492" s="30"/>
      <c r="I492" s="13"/>
      <c r="J492" s="31"/>
      <c r="K492" s="1"/>
      <c r="L492" s="1"/>
    </row>
    <row r="493" spans="1:12" x14ac:dyDescent="0.25">
      <c r="A493" s="4">
        <v>487</v>
      </c>
      <c r="B493" s="1" t="s">
        <v>579</v>
      </c>
      <c r="C493" s="1" t="s">
        <v>17</v>
      </c>
      <c r="D493" s="13">
        <v>3.9049999999999998</v>
      </c>
      <c r="E493" s="2">
        <v>51.5</v>
      </c>
      <c r="F493" s="15"/>
      <c r="G493" s="15"/>
      <c r="H493" s="30"/>
      <c r="I493" s="13"/>
      <c r="J493" s="31"/>
      <c r="K493" s="1"/>
      <c r="L493" s="1"/>
    </row>
    <row r="494" spans="1:12" x14ac:dyDescent="0.25">
      <c r="A494" s="4">
        <v>488</v>
      </c>
      <c r="B494" s="1" t="s">
        <v>267</v>
      </c>
      <c r="C494" s="1" t="s">
        <v>223</v>
      </c>
      <c r="D494" s="13">
        <v>3.83</v>
      </c>
      <c r="E494" s="2">
        <v>60.8</v>
      </c>
      <c r="F494" s="15"/>
      <c r="G494" s="15"/>
      <c r="H494" s="30"/>
      <c r="I494" s="13"/>
      <c r="J494" s="31"/>
      <c r="K494" s="1"/>
      <c r="L494" s="1"/>
    </row>
    <row r="495" spans="1:12" x14ac:dyDescent="0.25">
      <c r="A495" s="4">
        <v>489</v>
      </c>
      <c r="B495" s="1" t="s">
        <v>179</v>
      </c>
      <c r="C495" s="1" t="s">
        <v>223</v>
      </c>
      <c r="D495" s="13">
        <v>3.7650000000000001</v>
      </c>
      <c r="E495" s="2">
        <v>60.1</v>
      </c>
      <c r="F495" s="15">
        <v>6.9844999999999997</v>
      </c>
      <c r="G495" s="15">
        <v>0.97840000000000005</v>
      </c>
      <c r="H495" s="30">
        <v>706</v>
      </c>
      <c r="I495" s="13">
        <v>3.69</v>
      </c>
      <c r="J495" s="31">
        <v>191.32791327913279</v>
      </c>
      <c r="K495" s="1"/>
      <c r="L495" s="1"/>
    </row>
    <row r="496" spans="1:12" x14ac:dyDescent="0.25">
      <c r="A496" s="4">
        <v>490</v>
      </c>
      <c r="B496" s="1" t="s">
        <v>180</v>
      </c>
      <c r="C496" s="1" t="s">
        <v>223</v>
      </c>
      <c r="D496" s="13">
        <v>3.8250000000000002</v>
      </c>
      <c r="E496" s="2">
        <v>56.1</v>
      </c>
      <c r="F496" s="15">
        <v>6.8662999999999998</v>
      </c>
      <c r="G496" s="15">
        <v>0.99009999999999998</v>
      </c>
      <c r="H496" s="30">
        <v>693</v>
      </c>
      <c r="I496" s="13">
        <v>3.7549999999999999</v>
      </c>
      <c r="J496" s="31">
        <v>184.55392809587218</v>
      </c>
      <c r="K496" s="1"/>
      <c r="L496" s="1"/>
    </row>
    <row r="497" spans="1:12" x14ac:dyDescent="0.25">
      <c r="A497" s="4">
        <v>491</v>
      </c>
      <c r="B497" s="1" t="s">
        <v>413</v>
      </c>
      <c r="C497" s="1" t="s">
        <v>12</v>
      </c>
      <c r="D497" s="13">
        <v>3.9449999999999998</v>
      </c>
      <c r="E497" s="2">
        <v>61.5</v>
      </c>
      <c r="F497" s="15"/>
      <c r="G497" s="15"/>
      <c r="H497" s="30"/>
      <c r="I497" s="13"/>
      <c r="J497" s="31"/>
      <c r="K497" s="1"/>
      <c r="L497" s="1"/>
    </row>
    <row r="498" spans="1:12" x14ac:dyDescent="0.25">
      <c r="A498" s="4">
        <v>492</v>
      </c>
      <c r="B498" s="1" t="s">
        <v>412</v>
      </c>
      <c r="C498" s="1" t="s">
        <v>12</v>
      </c>
      <c r="D498" s="13">
        <v>3.7650000000000001</v>
      </c>
      <c r="E498" s="2">
        <v>58.4</v>
      </c>
      <c r="F498" s="15"/>
      <c r="G498" s="15"/>
      <c r="H498" s="30"/>
      <c r="I498" s="13"/>
      <c r="J498" s="31"/>
      <c r="K498" s="1"/>
      <c r="L498" s="1"/>
    </row>
    <row r="499" spans="1:12" x14ac:dyDescent="0.25">
      <c r="A499" s="4">
        <v>493</v>
      </c>
      <c r="B499" s="1" t="s">
        <v>361</v>
      </c>
      <c r="C499" s="1" t="s">
        <v>11</v>
      </c>
      <c r="D499" s="13">
        <v>3.9049999999999998</v>
      </c>
      <c r="E499" s="2">
        <v>58.6</v>
      </c>
      <c r="F499" s="15"/>
      <c r="G499" s="15"/>
      <c r="H499" s="30"/>
      <c r="I499" s="13"/>
      <c r="J499" s="31"/>
      <c r="K499" s="1"/>
      <c r="L499" s="1"/>
    </row>
    <row r="500" spans="1:12" x14ac:dyDescent="0.25">
      <c r="A500" s="4">
        <v>494</v>
      </c>
      <c r="B500" s="1" t="s">
        <v>363</v>
      </c>
      <c r="C500" s="1" t="s">
        <v>11</v>
      </c>
      <c r="D500" s="13">
        <v>3.89</v>
      </c>
      <c r="E500" s="2">
        <v>59.7</v>
      </c>
      <c r="F500" s="15"/>
      <c r="G500" s="15"/>
      <c r="H500" s="30"/>
      <c r="I500" s="13"/>
      <c r="J500" s="31"/>
      <c r="K500" s="1"/>
      <c r="L500" s="1"/>
    </row>
    <row r="501" spans="1:12" x14ac:dyDescent="0.25">
      <c r="A501" s="4">
        <v>495</v>
      </c>
      <c r="B501" s="1" t="s">
        <v>362</v>
      </c>
      <c r="C501" s="1" t="s">
        <v>11</v>
      </c>
      <c r="D501" s="13">
        <v>3.91</v>
      </c>
      <c r="E501" s="2">
        <v>60.7</v>
      </c>
      <c r="F501" s="15"/>
      <c r="G501" s="15"/>
      <c r="H501" s="30"/>
      <c r="I501" s="13"/>
      <c r="J501" s="31"/>
      <c r="K501" s="1"/>
      <c r="L501" s="1"/>
    </row>
    <row r="502" spans="1:12" x14ac:dyDescent="0.25">
      <c r="A502" s="4">
        <v>496</v>
      </c>
      <c r="B502" s="1" t="s">
        <v>364</v>
      </c>
      <c r="C502" s="1" t="s">
        <v>11</v>
      </c>
      <c r="D502" s="13">
        <v>3.9</v>
      </c>
      <c r="E502" s="2">
        <v>59.2</v>
      </c>
      <c r="F502" s="15"/>
      <c r="G502" s="15"/>
      <c r="H502" s="30"/>
      <c r="I502" s="13"/>
      <c r="J502" s="31"/>
      <c r="K502" s="1"/>
      <c r="L502" s="1"/>
    </row>
    <row r="503" spans="1:12" x14ac:dyDescent="0.25">
      <c r="A503" s="4">
        <v>497</v>
      </c>
      <c r="B503" s="1" t="s">
        <v>365</v>
      </c>
      <c r="C503" s="1" t="s">
        <v>11</v>
      </c>
      <c r="D503" s="13">
        <v>3.92</v>
      </c>
      <c r="E503" s="2">
        <v>59.1</v>
      </c>
      <c r="F503" s="15"/>
      <c r="G503" s="15"/>
      <c r="H503" s="30"/>
      <c r="I503" s="13"/>
      <c r="J503" s="31"/>
      <c r="K503" s="1"/>
      <c r="L503" s="1"/>
    </row>
    <row r="504" spans="1:12" x14ac:dyDescent="0.25">
      <c r="A504" s="4">
        <v>498</v>
      </c>
      <c r="B504" s="1" t="s">
        <v>414</v>
      </c>
      <c r="C504" s="1" t="s">
        <v>12</v>
      </c>
      <c r="D504" s="13">
        <v>3.93</v>
      </c>
      <c r="E504" s="2">
        <v>60.1</v>
      </c>
      <c r="F504" s="15"/>
      <c r="G504" s="15"/>
      <c r="H504" s="30"/>
      <c r="I504" s="13"/>
      <c r="J504" s="31"/>
      <c r="K504" s="1"/>
      <c r="L504" s="1"/>
    </row>
    <row r="505" spans="1:12" x14ac:dyDescent="0.25">
      <c r="A505" s="4">
        <v>499</v>
      </c>
      <c r="B505" s="1" t="s">
        <v>181</v>
      </c>
      <c r="C505" s="1" t="s">
        <v>12</v>
      </c>
      <c r="D505" s="13">
        <v>3.895</v>
      </c>
      <c r="E505" s="2">
        <v>54.7</v>
      </c>
      <c r="F505" s="15">
        <v>5.6101000000000001</v>
      </c>
      <c r="G505" s="15">
        <v>0.99119999999999997</v>
      </c>
      <c r="H505" s="30">
        <v>731</v>
      </c>
      <c r="I505" s="13">
        <v>3.8200000000000003</v>
      </c>
      <c r="J505" s="31">
        <v>191.3612565445026</v>
      </c>
      <c r="K505" s="1"/>
      <c r="L505" s="1"/>
    </row>
    <row r="506" spans="1:12" x14ac:dyDescent="0.25">
      <c r="A506" s="4">
        <v>500</v>
      </c>
      <c r="B506" s="1" t="s">
        <v>182</v>
      </c>
      <c r="C506" s="1" t="s">
        <v>12</v>
      </c>
      <c r="D506" s="13">
        <v>4.01</v>
      </c>
      <c r="E506" s="2">
        <v>71.900000000000006</v>
      </c>
      <c r="F506" s="15">
        <v>8.3742000000000001</v>
      </c>
      <c r="G506" s="15">
        <v>0.99409999999999998</v>
      </c>
      <c r="H506" s="30">
        <v>757</v>
      </c>
      <c r="I506" s="13">
        <v>3.9249999999999998</v>
      </c>
      <c r="J506" s="31">
        <v>192.86624203821657</v>
      </c>
      <c r="K506" s="1"/>
      <c r="L506" s="1"/>
    </row>
    <row r="507" spans="1:12" x14ac:dyDescent="0.25">
      <c r="A507" s="4">
        <v>501</v>
      </c>
      <c r="B507" s="1" t="s">
        <v>497</v>
      </c>
      <c r="C507" s="1" t="s">
        <v>12</v>
      </c>
      <c r="D507" s="13">
        <v>4.01</v>
      </c>
      <c r="E507" s="2">
        <v>70.599999999999994</v>
      </c>
      <c r="F507" s="15"/>
      <c r="G507" s="15"/>
      <c r="H507" s="30"/>
      <c r="I507" s="13"/>
      <c r="J507" s="31"/>
      <c r="K507" s="1"/>
      <c r="L507" s="1"/>
    </row>
    <row r="508" spans="1:12" x14ac:dyDescent="0.25">
      <c r="A508" s="4">
        <v>502</v>
      </c>
      <c r="B508" s="1" t="s">
        <v>498</v>
      </c>
      <c r="C508" s="1" t="s">
        <v>12</v>
      </c>
      <c r="D508" s="13">
        <v>3.93</v>
      </c>
      <c r="E508" s="2">
        <v>70.5</v>
      </c>
      <c r="F508" s="15"/>
      <c r="G508" s="15"/>
      <c r="H508" s="30"/>
      <c r="I508" s="13"/>
      <c r="J508" s="31"/>
      <c r="K508" s="1"/>
      <c r="L508" s="1"/>
    </row>
    <row r="509" spans="1:12" x14ac:dyDescent="0.25">
      <c r="A509" s="4">
        <v>503</v>
      </c>
      <c r="B509" s="1" t="s">
        <v>183</v>
      </c>
      <c r="C509" s="1" t="s">
        <v>12</v>
      </c>
      <c r="D509" s="13">
        <v>3.9049999999999998</v>
      </c>
      <c r="E509" s="2">
        <v>70.599999999999994</v>
      </c>
      <c r="F509" s="15">
        <v>7.3151999999999999</v>
      </c>
      <c r="G509" s="15">
        <v>0.98799999999999999</v>
      </c>
      <c r="H509" s="30">
        <v>719</v>
      </c>
      <c r="I509" s="13">
        <v>3.8149999999999999</v>
      </c>
      <c r="J509" s="31">
        <v>188.46657929226737</v>
      </c>
      <c r="K509" s="1"/>
      <c r="L509" s="1"/>
    </row>
    <row r="510" spans="1:12" x14ac:dyDescent="0.25">
      <c r="A510" s="4">
        <v>504</v>
      </c>
      <c r="B510" s="1" t="s">
        <v>184</v>
      </c>
      <c r="C510" s="1" t="s">
        <v>12</v>
      </c>
      <c r="D510" s="13">
        <v>3.98</v>
      </c>
      <c r="E510" s="2">
        <v>73</v>
      </c>
      <c r="F510" s="15">
        <v>7.7111000000000001</v>
      </c>
      <c r="G510" s="15">
        <v>0.99260000000000004</v>
      </c>
      <c r="H510" s="30">
        <v>727</v>
      </c>
      <c r="I510" s="13">
        <v>3.89</v>
      </c>
      <c r="J510" s="31">
        <v>186.88946015424165</v>
      </c>
      <c r="K510" s="1"/>
      <c r="L510" s="1"/>
    </row>
    <row r="511" spans="1:12" x14ac:dyDescent="0.25">
      <c r="A511" s="4">
        <v>505</v>
      </c>
      <c r="B511" s="1" t="s">
        <v>495</v>
      </c>
      <c r="C511" s="1" t="s">
        <v>12</v>
      </c>
      <c r="D511" s="13">
        <v>3.9649999999999999</v>
      </c>
      <c r="E511" s="2">
        <v>72</v>
      </c>
      <c r="F511" s="15"/>
      <c r="G511" s="15"/>
      <c r="H511" s="30"/>
      <c r="I511" s="13"/>
      <c r="J511" s="31"/>
      <c r="K511" s="1"/>
      <c r="L511" s="1"/>
    </row>
    <row r="512" spans="1:12" x14ac:dyDescent="0.25">
      <c r="A512" s="4">
        <v>506</v>
      </c>
      <c r="B512" s="1" t="s">
        <v>496</v>
      </c>
      <c r="C512" s="1" t="s">
        <v>12</v>
      </c>
      <c r="D512" s="13">
        <v>3.9249999999999998</v>
      </c>
      <c r="E512" s="2">
        <v>72.3</v>
      </c>
      <c r="F512" s="15"/>
      <c r="G512" s="15"/>
      <c r="H512" s="30"/>
      <c r="I512" s="13"/>
      <c r="J512" s="31"/>
      <c r="K512" s="1"/>
      <c r="L512" s="1"/>
    </row>
    <row r="513" spans="1:12" x14ac:dyDescent="0.25">
      <c r="A513" s="4">
        <v>507</v>
      </c>
      <c r="B513" s="1" t="s">
        <v>41</v>
      </c>
      <c r="C513" s="1" t="s">
        <v>12</v>
      </c>
      <c r="D513" s="13">
        <v>3.85</v>
      </c>
      <c r="E513" s="2">
        <v>122.5</v>
      </c>
      <c r="F513" s="15">
        <v>10.808999999999999</v>
      </c>
      <c r="G513" s="15">
        <v>0.96289999999999998</v>
      </c>
      <c r="H513" s="30">
        <v>684</v>
      </c>
      <c r="I513" s="13">
        <v>3.6749999999999998</v>
      </c>
      <c r="J513" s="31">
        <v>186.12244897959184</v>
      </c>
      <c r="K513" s="1"/>
      <c r="L513" s="1"/>
    </row>
    <row r="514" spans="1:12" x14ac:dyDescent="0.25">
      <c r="A514" s="4">
        <v>508</v>
      </c>
      <c r="B514" s="1" t="s">
        <v>185</v>
      </c>
      <c r="C514" s="1" t="s">
        <v>12</v>
      </c>
      <c r="D514" s="13">
        <v>3.5449999999999999</v>
      </c>
      <c r="E514" s="2">
        <v>200.5</v>
      </c>
      <c r="F514" s="15"/>
      <c r="G514" s="15"/>
      <c r="H514" s="30"/>
      <c r="I514" s="13"/>
      <c r="J514" s="31"/>
      <c r="K514" s="1"/>
      <c r="L514" s="1"/>
    </row>
    <row r="515" spans="1:12" x14ac:dyDescent="0.25">
      <c r="A515" s="4">
        <v>509</v>
      </c>
      <c r="B515" s="1" t="s">
        <v>305</v>
      </c>
      <c r="C515" s="1" t="s">
        <v>12</v>
      </c>
      <c r="D515" s="13">
        <v>3.7349999999999999</v>
      </c>
      <c r="E515" s="2">
        <v>53.1</v>
      </c>
      <c r="F515" s="15"/>
      <c r="G515" s="15"/>
      <c r="H515" s="30"/>
      <c r="I515" s="13"/>
      <c r="J515" s="31"/>
      <c r="K515" s="1"/>
      <c r="L515" s="1"/>
    </row>
    <row r="516" spans="1:12" x14ac:dyDescent="0.25">
      <c r="A516" s="4">
        <v>510</v>
      </c>
      <c r="B516" s="1" t="s">
        <v>306</v>
      </c>
      <c r="C516" s="1" t="s">
        <v>12</v>
      </c>
      <c r="D516" s="13">
        <v>3.3</v>
      </c>
      <c r="E516" s="2">
        <v>51.1</v>
      </c>
      <c r="F516" s="15"/>
      <c r="G516" s="15"/>
      <c r="H516" s="30"/>
      <c r="I516" s="13"/>
      <c r="J516" s="31"/>
      <c r="K516" s="1"/>
      <c r="L516" s="1"/>
    </row>
    <row r="517" spans="1:12" x14ac:dyDescent="0.25">
      <c r="A517" s="4">
        <v>511</v>
      </c>
      <c r="B517" s="1" t="s">
        <v>307</v>
      </c>
      <c r="C517" s="1" t="s">
        <v>12</v>
      </c>
      <c r="D517" s="13">
        <v>3.2250000000000001</v>
      </c>
      <c r="E517" s="2">
        <v>51.2</v>
      </c>
      <c r="F517" s="15"/>
      <c r="G517" s="15"/>
      <c r="H517" s="30"/>
      <c r="I517" s="13"/>
      <c r="J517" s="31"/>
      <c r="K517" s="1"/>
      <c r="L517" s="1"/>
    </row>
    <row r="518" spans="1:12" x14ac:dyDescent="0.25">
      <c r="A518" s="4">
        <v>512</v>
      </c>
      <c r="B518" s="1" t="s">
        <v>308</v>
      </c>
      <c r="C518" s="1" t="s">
        <v>12</v>
      </c>
      <c r="D518" s="13">
        <v>3.2850000000000001</v>
      </c>
      <c r="E518" s="2">
        <v>50.7</v>
      </c>
      <c r="F518" s="15">
        <v>4.827</v>
      </c>
      <c r="G518" s="15">
        <v>0.99629999999999996</v>
      </c>
      <c r="H518" s="30">
        <v>627</v>
      </c>
      <c r="I518" s="13">
        <v>3.2149999999999999</v>
      </c>
      <c r="J518" s="31">
        <f>H518/I518</f>
        <v>195.02332814930017</v>
      </c>
      <c r="K518" s="1"/>
      <c r="L518" s="1"/>
    </row>
    <row r="519" spans="1:12" x14ac:dyDescent="0.25">
      <c r="A519" s="4">
        <v>513</v>
      </c>
      <c r="B519" s="1" t="s">
        <v>99</v>
      </c>
      <c r="C519" s="1" t="s">
        <v>12</v>
      </c>
      <c r="D519" s="13">
        <v>3.96</v>
      </c>
      <c r="E519" s="2">
        <v>71.900000000000006</v>
      </c>
      <c r="F519" s="15">
        <v>8.6329999999999991</v>
      </c>
      <c r="G519" s="15">
        <v>0.99829999999999997</v>
      </c>
      <c r="H519" s="30">
        <v>767</v>
      </c>
      <c r="I519" s="13">
        <v>3.895</v>
      </c>
      <c r="J519" s="31">
        <v>196.91912708600771</v>
      </c>
      <c r="K519" s="1"/>
      <c r="L519" s="1"/>
    </row>
    <row r="520" spans="1:12" x14ac:dyDescent="0.25">
      <c r="A520" s="4">
        <v>514</v>
      </c>
      <c r="B520" s="1" t="s">
        <v>186</v>
      </c>
      <c r="C520" s="1" t="s">
        <v>12</v>
      </c>
      <c r="D520" s="13">
        <v>3.98</v>
      </c>
      <c r="E520" s="2">
        <v>70</v>
      </c>
      <c r="F520" s="15">
        <v>8.1979000000000006</v>
      </c>
      <c r="G520" s="15">
        <v>0.99870000000000003</v>
      </c>
      <c r="H520" s="30">
        <v>764</v>
      </c>
      <c r="I520" s="13">
        <v>3.9</v>
      </c>
      <c r="J520" s="31">
        <v>195.89743589743591</v>
      </c>
      <c r="K520" s="1"/>
      <c r="L520" s="1"/>
    </row>
    <row r="521" spans="1:12" x14ac:dyDescent="0.25">
      <c r="A521" s="4">
        <v>515</v>
      </c>
      <c r="B521" s="1" t="s">
        <v>187</v>
      </c>
      <c r="C521" s="1" t="s">
        <v>12</v>
      </c>
      <c r="D521" s="13">
        <v>3.97</v>
      </c>
      <c r="E521" s="2">
        <v>71.8</v>
      </c>
      <c r="F521" s="15">
        <v>8.3115000000000006</v>
      </c>
      <c r="G521" s="15">
        <v>0.99570000000000003</v>
      </c>
      <c r="H521" s="30">
        <v>750</v>
      </c>
      <c r="I521" s="13">
        <v>3.895</v>
      </c>
      <c r="J521" s="31">
        <v>192.55455712451862</v>
      </c>
      <c r="K521" s="1"/>
      <c r="L521" s="1"/>
    </row>
    <row r="522" spans="1:12" x14ac:dyDescent="0.25">
      <c r="A522" s="4">
        <v>516</v>
      </c>
      <c r="B522" s="1" t="s">
        <v>188</v>
      </c>
      <c r="C522" s="1" t="s">
        <v>12</v>
      </c>
      <c r="D522" s="13">
        <v>3.7450000000000001</v>
      </c>
      <c r="E522" s="2">
        <v>69.400000000000006</v>
      </c>
      <c r="F522" s="15">
        <v>8.2382000000000009</v>
      </c>
      <c r="G522" s="15">
        <v>0.98929999999999996</v>
      </c>
      <c r="H522" s="30">
        <v>676</v>
      </c>
      <c r="I522" s="13">
        <v>3.67</v>
      </c>
      <c r="J522" s="31">
        <v>184.19618528610354</v>
      </c>
      <c r="K522" s="1"/>
      <c r="L522" s="1"/>
    </row>
    <row r="523" spans="1:12" x14ac:dyDescent="0.25">
      <c r="A523" s="4">
        <v>517</v>
      </c>
      <c r="B523" s="1" t="s">
        <v>288</v>
      </c>
      <c r="C523" s="1" t="s">
        <v>11</v>
      </c>
      <c r="D523" s="13">
        <v>3.585</v>
      </c>
      <c r="E523" s="2">
        <v>57.9</v>
      </c>
      <c r="F523" s="15"/>
      <c r="G523" s="15"/>
      <c r="H523" s="30"/>
      <c r="I523" s="13"/>
      <c r="J523" s="31"/>
      <c r="K523" s="1"/>
      <c r="L523" s="1"/>
    </row>
    <row r="524" spans="1:12" x14ac:dyDescent="0.25">
      <c r="A524" s="4">
        <v>518</v>
      </c>
      <c r="B524" s="1" t="s">
        <v>31</v>
      </c>
      <c r="C524" s="1" t="s">
        <v>11</v>
      </c>
      <c r="D524" s="13">
        <v>3.81</v>
      </c>
      <c r="E524" s="2">
        <v>60.8</v>
      </c>
      <c r="F524" s="15">
        <v>6.0594000000000001</v>
      </c>
      <c r="G524" s="15">
        <v>0.99550000000000005</v>
      </c>
      <c r="H524" s="30">
        <v>689</v>
      </c>
      <c r="I524" s="13">
        <v>3.7250000000000001</v>
      </c>
      <c r="J524" s="31">
        <v>184.96644295302013</v>
      </c>
      <c r="K524" s="1"/>
      <c r="L524" s="1"/>
    </row>
    <row r="525" spans="1:12" x14ac:dyDescent="0.25">
      <c r="A525" s="4">
        <v>519</v>
      </c>
      <c r="B525" s="1" t="s">
        <v>189</v>
      </c>
      <c r="C525" s="1" t="s">
        <v>11</v>
      </c>
      <c r="D525" s="13">
        <v>3.83</v>
      </c>
      <c r="E525" s="2">
        <v>65.3</v>
      </c>
      <c r="F525" s="15">
        <v>5.7053000000000003</v>
      </c>
      <c r="G525" s="15">
        <v>0.98860000000000003</v>
      </c>
      <c r="H525" s="30">
        <v>695</v>
      </c>
      <c r="I525" s="13">
        <v>3.7450000000000001</v>
      </c>
      <c r="J525" s="31">
        <v>185.5807743658211</v>
      </c>
      <c r="K525" s="1"/>
      <c r="L525" s="1"/>
    </row>
    <row r="526" spans="1:12" x14ac:dyDescent="0.25">
      <c r="A526" s="4">
        <v>520</v>
      </c>
      <c r="B526" s="1" t="s">
        <v>190</v>
      </c>
      <c r="C526" s="1" t="s">
        <v>11</v>
      </c>
      <c r="D526" s="13">
        <v>2.9</v>
      </c>
      <c r="E526" s="2">
        <v>51.1</v>
      </c>
      <c r="F526" s="15">
        <v>3.5121000000000002</v>
      </c>
      <c r="G526" s="15">
        <v>0.99150000000000005</v>
      </c>
      <c r="H526" s="30">
        <v>534</v>
      </c>
      <c r="I526" s="13">
        <v>2.81</v>
      </c>
      <c r="J526" s="31">
        <v>190.03558718861208</v>
      </c>
      <c r="K526" s="1"/>
      <c r="L526" s="1"/>
    </row>
    <row r="527" spans="1:12" x14ac:dyDescent="0.25">
      <c r="A527" s="4">
        <v>521</v>
      </c>
      <c r="B527" s="1" t="s">
        <v>48</v>
      </c>
      <c r="C527" s="1" t="s">
        <v>11</v>
      </c>
      <c r="D527" s="13">
        <v>3.81</v>
      </c>
      <c r="E527" s="2">
        <v>62.5</v>
      </c>
      <c r="F527" s="15">
        <v>7.0244</v>
      </c>
      <c r="G527" s="15">
        <v>0.99560000000000004</v>
      </c>
      <c r="H527" s="30">
        <v>727</v>
      </c>
      <c r="I527" s="13">
        <v>3.7350000000000003</v>
      </c>
      <c r="J527" s="31">
        <v>194.64524765729584</v>
      </c>
      <c r="K527" s="1"/>
      <c r="L527" s="1"/>
    </row>
    <row r="528" spans="1:12" x14ac:dyDescent="0.25">
      <c r="A528" s="4">
        <v>522</v>
      </c>
      <c r="B528" s="1" t="s">
        <v>507</v>
      </c>
      <c r="C528" s="1" t="s">
        <v>13</v>
      </c>
      <c r="D528" s="13">
        <v>3.52</v>
      </c>
      <c r="E528" s="2">
        <v>43.3</v>
      </c>
      <c r="F528" s="15"/>
      <c r="G528" s="15"/>
      <c r="H528" s="30"/>
      <c r="I528" s="13"/>
      <c r="J528" s="31"/>
      <c r="K528" s="1"/>
      <c r="L528" s="1"/>
    </row>
    <row r="529" spans="1:12" x14ac:dyDescent="0.25">
      <c r="A529" s="4">
        <v>523</v>
      </c>
      <c r="B529" s="1" t="s">
        <v>312</v>
      </c>
      <c r="C529" s="1" t="s">
        <v>13</v>
      </c>
      <c r="D529" s="13">
        <v>3.89</v>
      </c>
      <c r="E529" s="2">
        <v>66.3</v>
      </c>
      <c r="F529" s="15"/>
      <c r="G529" s="15"/>
      <c r="H529" s="30"/>
      <c r="I529" s="13"/>
      <c r="J529" s="31"/>
      <c r="K529" s="1"/>
      <c r="L529" s="1"/>
    </row>
    <row r="530" spans="1:12" x14ac:dyDescent="0.25">
      <c r="A530" s="4">
        <v>524</v>
      </c>
      <c r="B530" s="1" t="s">
        <v>580</v>
      </c>
      <c r="C530" s="1" t="s">
        <v>13</v>
      </c>
      <c r="D530" s="13">
        <v>3.8050000000000002</v>
      </c>
      <c r="E530" s="2">
        <v>56.4</v>
      </c>
      <c r="F530" s="15"/>
      <c r="G530" s="15"/>
      <c r="H530" s="30"/>
      <c r="I530" s="13"/>
      <c r="J530" s="31"/>
      <c r="K530" s="1"/>
      <c r="L530" s="1"/>
    </row>
    <row r="531" spans="1:12" x14ac:dyDescent="0.25">
      <c r="A531" s="4">
        <v>525</v>
      </c>
      <c r="B531" s="1" t="s">
        <v>581</v>
      </c>
      <c r="C531" s="1" t="s">
        <v>13</v>
      </c>
      <c r="D531" s="13">
        <v>3.34</v>
      </c>
      <c r="E531" s="2">
        <v>42.5</v>
      </c>
      <c r="F531" s="15"/>
      <c r="G531" s="15"/>
      <c r="H531" s="30"/>
      <c r="I531" s="13"/>
      <c r="J531" s="31"/>
      <c r="K531" s="1"/>
      <c r="L531" s="1"/>
    </row>
    <row r="532" spans="1:12" x14ac:dyDescent="0.25">
      <c r="A532" s="4">
        <v>526</v>
      </c>
      <c r="B532" s="1" t="s">
        <v>473</v>
      </c>
      <c r="C532" s="1" t="s">
        <v>13</v>
      </c>
      <c r="D532" s="13">
        <v>3.79</v>
      </c>
      <c r="E532" s="2">
        <v>64.2</v>
      </c>
      <c r="F532" s="15"/>
      <c r="G532" s="15"/>
      <c r="H532" s="30"/>
      <c r="I532" s="13"/>
      <c r="J532" s="31"/>
      <c r="K532" s="1"/>
      <c r="L532" s="1"/>
    </row>
    <row r="533" spans="1:12" x14ac:dyDescent="0.25">
      <c r="A533" s="4">
        <v>527</v>
      </c>
      <c r="B533" s="1" t="s">
        <v>191</v>
      </c>
      <c r="C533" s="1" t="s">
        <v>13</v>
      </c>
      <c r="D533" s="13">
        <v>3.3</v>
      </c>
      <c r="E533" s="2">
        <v>53.5</v>
      </c>
      <c r="F533" s="15">
        <v>5.9131999999999998</v>
      </c>
      <c r="G533" s="15">
        <v>0.99650000000000005</v>
      </c>
      <c r="H533" s="30">
        <v>610</v>
      </c>
      <c r="I533" s="13">
        <v>3.2550000000000003</v>
      </c>
      <c r="J533" s="31">
        <v>187.40399385560673</v>
      </c>
      <c r="K533" s="1"/>
      <c r="L533" s="1"/>
    </row>
    <row r="534" spans="1:12" x14ac:dyDescent="0.25">
      <c r="A534" s="4">
        <v>528</v>
      </c>
      <c r="B534" s="1" t="s">
        <v>192</v>
      </c>
      <c r="C534" s="1" t="s">
        <v>13</v>
      </c>
      <c r="D534" s="13">
        <v>3.2850000000000001</v>
      </c>
      <c r="E534" s="2">
        <v>80.8</v>
      </c>
      <c r="F534" s="15">
        <v>6.8483999999999998</v>
      </c>
      <c r="G534" s="15">
        <v>0.98470000000000002</v>
      </c>
      <c r="H534" s="30">
        <v>591</v>
      </c>
      <c r="I534" s="13">
        <v>3.07</v>
      </c>
      <c r="J534" s="31">
        <v>192.50814332247558</v>
      </c>
      <c r="K534" s="1"/>
      <c r="L534" s="1"/>
    </row>
    <row r="535" spans="1:12" x14ac:dyDescent="0.25">
      <c r="A535" s="4">
        <v>529</v>
      </c>
      <c r="B535" s="1" t="s">
        <v>669</v>
      </c>
      <c r="C535" s="1" t="s">
        <v>13</v>
      </c>
      <c r="D535" s="13">
        <v>3.91</v>
      </c>
      <c r="E535" s="2">
        <v>62.6</v>
      </c>
      <c r="F535" s="15"/>
      <c r="G535" s="15"/>
      <c r="H535" s="30"/>
      <c r="I535" s="13"/>
      <c r="J535" s="31"/>
      <c r="K535" s="1"/>
      <c r="L535" s="1"/>
    </row>
    <row r="536" spans="1:12" x14ac:dyDescent="0.25">
      <c r="A536" s="4">
        <v>530</v>
      </c>
      <c r="B536" s="1" t="s">
        <v>582</v>
      </c>
      <c r="C536" s="1" t="s">
        <v>13</v>
      </c>
      <c r="D536" s="13">
        <v>3.93</v>
      </c>
      <c r="E536" s="2">
        <v>57</v>
      </c>
      <c r="F536" s="15"/>
      <c r="G536" s="15"/>
      <c r="H536" s="30"/>
      <c r="I536" s="13"/>
      <c r="J536" s="31"/>
      <c r="K536" s="1"/>
      <c r="L536" s="1"/>
    </row>
    <row r="537" spans="1:12" x14ac:dyDescent="0.25">
      <c r="A537" s="4">
        <v>531</v>
      </c>
      <c r="B537" s="1" t="s">
        <v>583</v>
      </c>
      <c r="C537" s="1" t="s">
        <v>13</v>
      </c>
      <c r="D537" s="13">
        <v>3.92</v>
      </c>
      <c r="E537" s="2">
        <v>57.7</v>
      </c>
      <c r="F537" s="15"/>
      <c r="G537" s="15"/>
      <c r="H537" s="30"/>
      <c r="I537" s="13"/>
      <c r="J537" s="31"/>
      <c r="K537" s="1"/>
      <c r="L537" s="1"/>
    </row>
    <row r="538" spans="1:12" x14ac:dyDescent="0.25">
      <c r="A538" s="4">
        <v>532</v>
      </c>
      <c r="B538" s="1" t="s">
        <v>500</v>
      </c>
      <c r="C538" s="1" t="s">
        <v>13</v>
      </c>
      <c r="D538" s="13">
        <v>3.33</v>
      </c>
      <c r="E538" s="2">
        <v>42.9</v>
      </c>
      <c r="F538" s="15"/>
      <c r="G538" s="15"/>
      <c r="H538" s="30"/>
      <c r="I538" s="13"/>
      <c r="J538" s="31"/>
      <c r="K538" s="1"/>
      <c r="L538" s="1"/>
    </row>
    <row r="539" spans="1:12" x14ac:dyDescent="0.25">
      <c r="A539" s="4">
        <v>533</v>
      </c>
      <c r="B539" s="1" t="s">
        <v>499</v>
      </c>
      <c r="C539" s="1" t="s">
        <v>13</v>
      </c>
      <c r="D539" s="13">
        <v>3.3050000000000002</v>
      </c>
      <c r="E539" s="2">
        <v>67.2</v>
      </c>
      <c r="F539" s="15"/>
      <c r="G539" s="15"/>
      <c r="H539" s="30"/>
      <c r="I539" s="13"/>
      <c r="J539" s="31"/>
      <c r="K539" s="1"/>
      <c r="L539" s="1"/>
    </row>
    <row r="540" spans="1:12" x14ac:dyDescent="0.25">
      <c r="A540" s="4">
        <v>534</v>
      </c>
      <c r="B540" s="1" t="s">
        <v>310</v>
      </c>
      <c r="C540" s="1" t="s">
        <v>17</v>
      </c>
      <c r="D540" s="13">
        <v>3.3050000000000002</v>
      </c>
      <c r="E540" s="2">
        <v>53.2</v>
      </c>
      <c r="F540" s="15"/>
      <c r="G540" s="15"/>
      <c r="H540" s="30"/>
      <c r="I540" s="13"/>
      <c r="J540" s="31"/>
      <c r="K540" s="1"/>
      <c r="L540" s="1"/>
    </row>
    <row r="541" spans="1:12" x14ac:dyDescent="0.25">
      <c r="A541" s="4">
        <v>535</v>
      </c>
      <c r="B541" s="1" t="s">
        <v>194</v>
      </c>
      <c r="C541" s="1" t="s">
        <v>24</v>
      </c>
      <c r="D541" s="13">
        <v>3.27</v>
      </c>
      <c r="E541" s="2">
        <v>55.5</v>
      </c>
      <c r="F541" s="15">
        <v>4.7420999999999998</v>
      </c>
      <c r="G541" s="15">
        <v>0.98909999999999998</v>
      </c>
      <c r="H541" s="30">
        <v>634</v>
      </c>
      <c r="I541" s="13">
        <f>3.265-0.065</f>
        <v>3.2</v>
      </c>
      <c r="J541" s="22">
        <f>H541/I541</f>
        <v>198.125</v>
      </c>
      <c r="K541" s="1"/>
      <c r="L541" s="1"/>
    </row>
    <row r="542" spans="1:12" x14ac:dyDescent="0.25">
      <c r="A542" s="4">
        <v>536</v>
      </c>
      <c r="B542" s="1" t="s">
        <v>584</v>
      </c>
      <c r="C542" s="1" t="s">
        <v>17</v>
      </c>
      <c r="D542" s="13">
        <v>3.395</v>
      </c>
      <c r="E542" s="2">
        <v>52.2</v>
      </c>
      <c r="F542" s="15"/>
      <c r="G542" s="15"/>
      <c r="H542" s="30"/>
      <c r="I542" s="13"/>
      <c r="J542" s="31"/>
      <c r="K542" s="1"/>
      <c r="L542" s="1"/>
    </row>
    <row r="543" spans="1:12" x14ac:dyDescent="0.25">
      <c r="A543" s="4">
        <v>537</v>
      </c>
      <c r="B543" s="1" t="s">
        <v>682</v>
      </c>
      <c r="C543" s="1" t="s">
        <v>17</v>
      </c>
      <c r="D543" s="13">
        <v>3.37</v>
      </c>
      <c r="E543" s="2">
        <v>54.3</v>
      </c>
      <c r="F543" s="15"/>
      <c r="G543" s="15"/>
      <c r="H543" s="30"/>
      <c r="I543" s="13"/>
      <c r="J543" s="31"/>
      <c r="K543" s="1"/>
      <c r="L543" s="1"/>
    </row>
    <row r="544" spans="1:12" x14ac:dyDescent="0.25">
      <c r="A544" s="4">
        <v>538</v>
      </c>
      <c r="B544" s="1" t="s">
        <v>683</v>
      </c>
      <c r="C544" s="1" t="s">
        <v>17</v>
      </c>
      <c r="D544" s="13">
        <v>3.4550000000000001</v>
      </c>
      <c r="E544" s="2">
        <v>54.1</v>
      </c>
      <c r="F544" s="15"/>
      <c r="G544" s="15"/>
      <c r="H544" s="30"/>
      <c r="I544" s="13"/>
      <c r="J544" s="31"/>
      <c r="K544" s="1"/>
      <c r="L544" s="1"/>
    </row>
    <row r="545" spans="1:12" x14ac:dyDescent="0.25">
      <c r="A545" s="4">
        <v>539</v>
      </c>
      <c r="B545" s="1" t="s">
        <v>684</v>
      </c>
      <c r="C545" s="1" t="s">
        <v>17</v>
      </c>
      <c r="D545" s="13">
        <v>3.35</v>
      </c>
      <c r="E545" s="2">
        <v>54.1</v>
      </c>
      <c r="F545" s="15"/>
      <c r="G545" s="15"/>
      <c r="H545" s="30"/>
      <c r="I545" s="13"/>
      <c r="J545" s="31"/>
      <c r="K545" s="1"/>
      <c r="L545" s="1"/>
    </row>
    <row r="546" spans="1:12" x14ac:dyDescent="0.25">
      <c r="A546" s="4">
        <v>540</v>
      </c>
      <c r="B546" s="1" t="s">
        <v>685</v>
      </c>
      <c r="C546" s="1" t="s">
        <v>17</v>
      </c>
      <c r="D546" s="13">
        <v>3.26</v>
      </c>
      <c r="E546" s="2">
        <v>54.7</v>
      </c>
      <c r="F546" s="15"/>
      <c r="G546" s="15"/>
      <c r="H546" s="30"/>
      <c r="I546" s="13"/>
      <c r="J546" s="31"/>
      <c r="K546" s="1"/>
      <c r="L546" s="1"/>
    </row>
    <row r="547" spans="1:12" x14ac:dyDescent="0.25">
      <c r="A547" s="4">
        <v>541</v>
      </c>
      <c r="B547" s="1" t="s">
        <v>686</v>
      </c>
      <c r="C547" s="1" t="s">
        <v>17</v>
      </c>
      <c r="D547" s="13">
        <v>3.4249999999999998</v>
      </c>
      <c r="E547" s="2">
        <v>53.7</v>
      </c>
      <c r="F547" s="15"/>
      <c r="G547" s="15"/>
      <c r="H547" s="30"/>
      <c r="I547" s="13"/>
      <c r="J547" s="31"/>
      <c r="K547" s="1"/>
      <c r="L547" s="1"/>
    </row>
    <row r="548" spans="1:12" x14ac:dyDescent="0.25">
      <c r="A548" s="4">
        <v>542</v>
      </c>
      <c r="B548" s="1" t="s">
        <v>449</v>
      </c>
      <c r="C548" s="1" t="s">
        <v>17</v>
      </c>
      <c r="D548" s="13">
        <v>4.05</v>
      </c>
      <c r="E548" s="2">
        <v>56.4</v>
      </c>
      <c r="F548" s="15"/>
      <c r="G548" s="15"/>
      <c r="H548" s="30"/>
      <c r="I548" s="13"/>
      <c r="J548" s="31"/>
      <c r="K548" s="1"/>
      <c r="L548" s="1"/>
    </row>
    <row r="549" spans="1:12" x14ac:dyDescent="0.25">
      <c r="A549" s="4">
        <v>543</v>
      </c>
      <c r="B549" s="1" t="s">
        <v>193</v>
      </c>
      <c r="C549" s="1" t="s">
        <v>11</v>
      </c>
      <c r="D549" s="13">
        <v>3.895</v>
      </c>
      <c r="E549" s="2">
        <v>58.2</v>
      </c>
      <c r="F549" s="15">
        <v>6.9932999999999996</v>
      </c>
      <c r="G549" s="15">
        <v>0.99560000000000004</v>
      </c>
      <c r="H549" s="30">
        <v>687</v>
      </c>
      <c r="I549" s="13">
        <v>3.7949999999999999</v>
      </c>
      <c r="J549" s="31">
        <v>181.02766798418972</v>
      </c>
      <c r="K549" s="1"/>
      <c r="L549" s="1"/>
    </row>
    <row r="550" spans="1:12" x14ac:dyDescent="0.25">
      <c r="A550" s="4">
        <v>544</v>
      </c>
      <c r="B550" s="1" t="s">
        <v>195</v>
      </c>
      <c r="C550" s="1" t="s">
        <v>11</v>
      </c>
      <c r="D550" s="13">
        <v>3.7749999999999999</v>
      </c>
      <c r="E550" s="2">
        <v>67.7</v>
      </c>
      <c r="F550" s="15">
        <v>8.5975999999999999</v>
      </c>
      <c r="G550" s="15">
        <v>0.99560000000000004</v>
      </c>
      <c r="H550" s="30">
        <v>705</v>
      </c>
      <c r="I550" s="13">
        <v>3.7050000000000001</v>
      </c>
      <c r="J550" s="31">
        <v>190.2834008097166</v>
      </c>
      <c r="K550" s="1"/>
      <c r="L550" s="1"/>
    </row>
    <row r="551" spans="1:12" x14ac:dyDescent="0.25">
      <c r="A551" s="4">
        <v>545</v>
      </c>
      <c r="B551" s="1" t="s">
        <v>244</v>
      </c>
      <c r="C551" s="1" t="s">
        <v>11</v>
      </c>
      <c r="D551" s="13">
        <v>3.27</v>
      </c>
      <c r="E551" s="2">
        <v>53.4</v>
      </c>
      <c r="F551" s="15"/>
      <c r="G551" s="15"/>
      <c r="H551" s="30"/>
      <c r="I551" s="13"/>
      <c r="J551" s="31"/>
      <c r="K551" s="1"/>
      <c r="L551" s="1"/>
    </row>
    <row r="552" spans="1:12" x14ac:dyDescent="0.25">
      <c r="A552" s="4">
        <v>546</v>
      </c>
      <c r="B552" s="1" t="s">
        <v>759</v>
      </c>
      <c r="C552" s="1" t="s">
        <v>5</v>
      </c>
      <c r="D552" s="13">
        <v>3.55</v>
      </c>
      <c r="E552" s="2">
        <v>65.2</v>
      </c>
      <c r="F552" s="15">
        <v>5.9020000000000001</v>
      </c>
      <c r="G552" s="15">
        <v>0.95699999999999996</v>
      </c>
      <c r="H552" s="30">
        <v>653</v>
      </c>
      <c r="I552" s="13">
        <v>3.4849999999999999</v>
      </c>
      <c r="J552" s="31">
        <f>H552/I552</f>
        <v>187.37446197991392</v>
      </c>
      <c r="K552" s="1"/>
      <c r="L552" s="1"/>
    </row>
    <row r="553" spans="1:12" x14ac:dyDescent="0.25">
      <c r="A553" s="4">
        <v>547</v>
      </c>
      <c r="B553" s="1" t="s">
        <v>418</v>
      </c>
      <c r="C553" s="1" t="s">
        <v>360</v>
      </c>
      <c r="D553" s="13">
        <v>3.2650000000000001</v>
      </c>
      <c r="E553" s="2">
        <v>48.3</v>
      </c>
      <c r="F553" s="15"/>
      <c r="G553" s="15"/>
      <c r="H553" s="30"/>
      <c r="I553" s="13"/>
      <c r="J553" s="31"/>
      <c r="K553" s="1"/>
      <c r="L553" s="1"/>
    </row>
    <row r="554" spans="1:12" x14ac:dyDescent="0.25">
      <c r="A554" s="4">
        <v>548</v>
      </c>
      <c r="B554" s="1" t="s">
        <v>43</v>
      </c>
      <c r="C554" s="1" t="s">
        <v>11</v>
      </c>
      <c r="D554" s="13">
        <v>3.52</v>
      </c>
      <c r="E554" s="2">
        <v>64.400000000000006</v>
      </c>
      <c r="F554" s="15">
        <v>5.415</v>
      </c>
      <c r="G554" s="15">
        <v>0.99550000000000005</v>
      </c>
      <c r="H554" s="30">
        <v>634</v>
      </c>
      <c r="I554" s="13">
        <v>3.43</v>
      </c>
      <c r="J554" s="31">
        <v>184.83965014577259</v>
      </c>
      <c r="K554" s="1"/>
      <c r="L554" s="1"/>
    </row>
    <row r="555" spans="1:12" x14ac:dyDescent="0.25">
      <c r="A555" s="4">
        <v>549</v>
      </c>
      <c r="B555" s="1" t="s">
        <v>196</v>
      </c>
      <c r="C555" s="1" t="s">
        <v>6</v>
      </c>
      <c r="D555" s="13">
        <v>3.7349999999999999</v>
      </c>
      <c r="E555" s="2">
        <v>59</v>
      </c>
      <c r="F555" s="15">
        <v>4.4607999999999999</v>
      </c>
      <c r="G555" s="15">
        <v>0.97889999999999999</v>
      </c>
      <c r="H555" s="30">
        <v>708</v>
      </c>
      <c r="I555" s="13">
        <v>3.645</v>
      </c>
      <c r="J555" s="31">
        <v>194.23868312757202</v>
      </c>
      <c r="K555" s="1"/>
      <c r="L555" s="1"/>
    </row>
    <row r="556" spans="1:12" x14ac:dyDescent="0.25">
      <c r="A556" s="4">
        <v>550</v>
      </c>
      <c r="B556" s="1" t="s">
        <v>715</v>
      </c>
      <c r="C556" s="1" t="s">
        <v>17</v>
      </c>
      <c r="D556" s="13">
        <v>3.6549999999999998</v>
      </c>
      <c r="E556" s="2">
        <v>62</v>
      </c>
      <c r="F556" s="15"/>
      <c r="G556" s="15"/>
      <c r="H556" s="30"/>
      <c r="I556" s="13"/>
      <c r="J556" s="31"/>
      <c r="K556" s="1"/>
      <c r="L556" s="1"/>
    </row>
    <row r="557" spans="1:12" x14ac:dyDescent="0.25">
      <c r="A557" s="4">
        <v>551</v>
      </c>
      <c r="B557" s="1" t="s">
        <v>716</v>
      </c>
      <c r="C557" s="1" t="s">
        <v>17</v>
      </c>
      <c r="D557" s="13">
        <v>3.72</v>
      </c>
      <c r="E557" s="2">
        <v>61</v>
      </c>
      <c r="F557" s="15"/>
      <c r="G557" s="15"/>
      <c r="H557" s="30"/>
      <c r="I557" s="13"/>
      <c r="J557" s="31"/>
      <c r="K557" s="1"/>
      <c r="L557" s="1"/>
    </row>
    <row r="558" spans="1:12" x14ac:dyDescent="0.25">
      <c r="A558" s="4">
        <v>552</v>
      </c>
      <c r="B558" s="1" t="s">
        <v>61</v>
      </c>
      <c r="C558" s="1" t="s">
        <v>5</v>
      </c>
      <c r="D558" s="13">
        <v>3.6850000000000001</v>
      </c>
      <c r="E558" s="2">
        <v>70.900000000000006</v>
      </c>
      <c r="F558" s="15">
        <v>3.8714</v>
      </c>
      <c r="G558" s="15">
        <v>0.97409999999999997</v>
      </c>
      <c r="H558" s="30">
        <v>712</v>
      </c>
      <c r="I558" s="13">
        <v>3.6100000000000003</v>
      </c>
      <c r="J558" s="31">
        <v>197.22991689750691</v>
      </c>
      <c r="K558" s="1"/>
      <c r="L558" s="1"/>
    </row>
    <row r="559" spans="1:12" x14ac:dyDescent="0.25">
      <c r="A559" s="4">
        <v>553</v>
      </c>
      <c r="B559" s="1" t="s">
        <v>197</v>
      </c>
      <c r="C559" s="1" t="s">
        <v>5</v>
      </c>
      <c r="D559" s="13">
        <v>3.9849999999999999</v>
      </c>
      <c r="E559" s="2">
        <v>75.7</v>
      </c>
      <c r="F559" s="15">
        <v>7.5928000000000004</v>
      </c>
      <c r="G559" s="15">
        <v>0.99419999999999997</v>
      </c>
      <c r="H559" s="30">
        <v>737</v>
      </c>
      <c r="I559" s="13">
        <v>3.91</v>
      </c>
      <c r="J559" s="31">
        <v>188.49104859335037</v>
      </c>
      <c r="K559" s="1"/>
      <c r="L559" s="1"/>
    </row>
    <row r="560" spans="1:12" x14ac:dyDescent="0.25">
      <c r="A560" s="4">
        <v>554</v>
      </c>
      <c r="B560" s="1" t="s">
        <v>198</v>
      </c>
      <c r="C560" s="1" t="s">
        <v>5</v>
      </c>
      <c r="D560" s="13">
        <v>3.97</v>
      </c>
      <c r="E560" s="2">
        <v>72</v>
      </c>
      <c r="F560" s="15">
        <v>5.0742000000000003</v>
      </c>
      <c r="G560" s="15">
        <v>0.99119999999999997</v>
      </c>
      <c r="H560" s="30">
        <v>756</v>
      </c>
      <c r="I560" s="13">
        <v>3.895</v>
      </c>
      <c r="J560" s="31">
        <v>194.09499358151476</v>
      </c>
      <c r="K560" s="1"/>
      <c r="L560" s="1"/>
    </row>
    <row r="561" spans="1:12" x14ac:dyDescent="0.25">
      <c r="A561" s="4">
        <v>555</v>
      </c>
      <c r="B561" s="1" t="s">
        <v>642</v>
      </c>
      <c r="C561" s="1" t="s">
        <v>17</v>
      </c>
      <c r="D561" s="13">
        <v>3.91</v>
      </c>
      <c r="E561" s="2">
        <v>76.8</v>
      </c>
      <c r="F561" s="15"/>
      <c r="G561" s="15"/>
      <c r="H561" s="30"/>
      <c r="I561" s="13"/>
      <c r="J561" s="31"/>
      <c r="K561" s="1"/>
      <c r="L561" s="1"/>
    </row>
    <row r="562" spans="1:12" x14ac:dyDescent="0.25">
      <c r="A562" s="4">
        <v>556</v>
      </c>
      <c r="B562" s="1" t="s">
        <v>643</v>
      </c>
      <c r="C562" s="1" t="s">
        <v>17</v>
      </c>
      <c r="D562" s="13">
        <v>3.9750000000000001</v>
      </c>
      <c r="E562" s="2">
        <v>83.3</v>
      </c>
      <c r="F562" s="15"/>
      <c r="G562" s="15"/>
      <c r="H562" s="30"/>
      <c r="I562" s="13"/>
      <c r="J562" s="31"/>
      <c r="K562" s="1"/>
      <c r="L562" s="1"/>
    </row>
    <row r="563" spans="1:12" x14ac:dyDescent="0.25">
      <c r="A563" s="4">
        <v>557</v>
      </c>
      <c r="B563" s="1" t="s">
        <v>508</v>
      </c>
      <c r="C563" s="1" t="s">
        <v>17</v>
      </c>
      <c r="D563" s="13">
        <v>3.9449999999999998</v>
      </c>
      <c r="E563" s="2">
        <v>70.5</v>
      </c>
      <c r="F563" s="15"/>
      <c r="G563" s="15"/>
      <c r="H563" s="30"/>
      <c r="I563" s="13"/>
      <c r="J563" s="31"/>
      <c r="K563" s="1"/>
      <c r="L563" s="1"/>
    </row>
    <row r="564" spans="1:12" x14ac:dyDescent="0.25">
      <c r="A564" s="4">
        <v>558</v>
      </c>
      <c r="B564" s="1" t="s">
        <v>687</v>
      </c>
      <c r="C564" s="1" t="s">
        <v>17</v>
      </c>
      <c r="D564" s="13">
        <v>3.28</v>
      </c>
      <c r="E564" s="2">
        <v>57</v>
      </c>
      <c r="F564" s="15"/>
      <c r="G564" s="15"/>
      <c r="H564" s="30"/>
      <c r="I564" s="13"/>
      <c r="J564" s="31"/>
      <c r="K564" s="1"/>
      <c r="L564" s="1"/>
    </row>
    <row r="565" spans="1:12" x14ac:dyDescent="0.25">
      <c r="A565" s="4">
        <v>559</v>
      </c>
      <c r="B565" s="1" t="s">
        <v>630</v>
      </c>
      <c r="C565" s="1" t="s">
        <v>17</v>
      </c>
      <c r="D565" s="13">
        <v>3.37</v>
      </c>
      <c r="E565" s="2">
        <v>53.1</v>
      </c>
      <c r="F565" s="15"/>
      <c r="G565" s="15"/>
      <c r="H565" s="30"/>
      <c r="I565" s="13"/>
      <c r="J565" s="31"/>
      <c r="K565" s="1"/>
      <c r="L565" s="1"/>
    </row>
    <row r="566" spans="1:12" x14ac:dyDescent="0.25">
      <c r="A566" s="4">
        <v>560</v>
      </c>
      <c r="B566" s="1" t="s">
        <v>51</v>
      </c>
      <c r="C566" s="1" t="s">
        <v>24</v>
      </c>
      <c r="D566" s="13">
        <v>3.76</v>
      </c>
      <c r="E566" s="2">
        <v>76</v>
      </c>
      <c r="F566" s="15">
        <v>7.2797000000000001</v>
      </c>
      <c r="G566" s="15">
        <v>0.99719999999999998</v>
      </c>
      <c r="H566" s="30">
        <v>644</v>
      </c>
      <c r="I566" s="13">
        <v>3.6749999999999998</v>
      </c>
      <c r="J566" s="31">
        <v>175.23809523809524</v>
      </c>
      <c r="K566" s="1"/>
      <c r="L566" s="1"/>
    </row>
    <row r="567" spans="1:12" x14ac:dyDescent="0.25">
      <c r="A567" s="4">
        <v>561</v>
      </c>
      <c r="B567" s="1" t="s">
        <v>717</v>
      </c>
      <c r="C567" s="1" t="s">
        <v>17</v>
      </c>
      <c r="D567" s="13">
        <v>3.77</v>
      </c>
      <c r="E567" s="2">
        <v>56.5</v>
      </c>
      <c r="F567" s="15"/>
      <c r="G567" s="15"/>
      <c r="H567" s="30"/>
      <c r="I567" s="13"/>
      <c r="J567" s="31"/>
      <c r="K567" s="1"/>
      <c r="L567" s="1"/>
    </row>
    <row r="568" spans="1:12" x14ac:dyDescent="0.25">
      <c r="A568" s="4">
        <v>562</v>
      </c>
      <c r="B568" s="1" t="s">
        <v>744</v>
      </c>
      <c r="C568" s="1" t="s">
        <v>17</v>
      </c>
      <c r="D568" s="13">
        <v>4.125</v>
      </c>
      <c r="E568" s="2">
        <v>62.7</v>
      </c>
      <c r="F568" s="15">
        <v>6.1675000000000004</v>
      </c>
      <c r="G568" s="15">
        <v>0.9708</v>
      </c>
      <c r="H568" s="30">
        <v>745</v>
      </c>
      <c r="I568" s="13">
        <v>4.04</v>
      </c>
      <c r="J568" s="31">
        <f>H568/I568</f>
        <v>184.40594059405942</v>
      </c>
      <c r="K568" s="1"/>
      <c r="L568" s="1"/>
    </row>
    <row r="569" spans="1:12" x14ac:dyDescent="0.25">
      <c r="A569" s="4">
        <v>563</v>
      </c>
      <c r="B569" s="1" t="s">
        <v>718</v>
      </c>
      <c r="C569" s="1" t="s">
        <v>223</v>
      </c>
      <c r="D569" s="13">
        <v>3.35</v>
      </c>
      <c r="E569" s="2">
        <v>49.5</v>
      </c>
      <c r="F569" s="15"/>
      <c r="G569" s="15"/>
      <c r="H569" s="30"/>
      <c r="I569" s="13"/>
      <c r="J569" s="31"/>
      <c r="K569" s="1"/>
      <c r="L569" s="1"/>
    </row>
    <row r="570" spans="1:12" x14ac:dyDescent="0.25">
      <c r="A570" s="4">
        <v>564</v>
      </c>
      <c r="B570" s="1" t="s">
        <v>719</v>
      </c>
      <c r="C570" s="1" t="s">
        <v>13</v>
      </c>
      <c r="D570" s="13">
        <v>3.1349999999999998</v>
      </c>
      <c r="E570" s="2">
        <v>44.4</v>
      </c>
      <c r="F570" s="15"/>
      <c r="G570" s="15"/>
      <c r="H570" s="30"/>
      <c r="I570" s="13"/>
      <c r="J570" s="31"/>
      <c r="K570" s="1"/>
      <c r="L570" s="1"/>
    </row>
    <row r="571" spans="1:12" x14ac:dyDescent="0.25">
      <c r="A571" s="4">
        <v>565</v>
      </c>
      <c r="B571" s="1" t="s">
        <v>256</v>
      </c>
      <c r="C571" s="1" t="s">
        <v>100</v>
      </c>
      <c r="D571" s="13">
        <v>3.57</v>
      </c>
      <c r="E571" s="2">
        <v>43.2</v>
      </c>
      <c r="F571" s="15"/>
      <c r="G571" s="15"/>
      <c r="H571" s="30"/>
      <c r="I571" s="13"/>
      <c r="J571" s="31"/>
      <c r="K571" s="1"/>
      <c r="L571" s="1"/>
    </row>
    <row r="572" spans="1:12" x14ac:dyDescent="0.25">
      <c r="A572" s="4">
        <v>566</v>
      </c>
      <c r="B572" s="1" t="s">
        <v>299</v>
      </c>
      <c r="C572" s="1" t="s">
        <v>360</v>
      </c>
      <c r="D572" s="13">
        <v>3.7349999999999999</v>
      </c>
      <c r="E572" s="2">
        <v>58.9</v>
      </c>
      <c r="F572" s="15"/>
      <c r="G572" s="15"/>
      <c r="H572" s="30"/>
      <c r="I572" s="13"/>
      <c r="J572" s="31"/>
      <c r="K572" s="1"/>
      <c r="L572" s="1"/>
    </row>
    <row r="573" spans="1:12" x14ac:dyDescent="0.25">
      <c r="A573" s="4">
        <v>567</v>
      </c>
      <c r="B573" s="1" t="s">
        <v>300</v>
      </c>
      <c r="C573" s="1" t="s">
        <v>360</v>
      </c>
      <c r="D573" s="13">
        <v>3.7749999999999999</v>
      </c>
      <c r="E573" s="2">
        <v>60.1</v>
      </c>
      <c r="F573" s="15"/>
      <c r="G573" s="15"/>
      <c r="H573" s="30"/>
      <c r="I573" s="13"/>
      <c r="J573" s="31"/>
      <c r="K573" s="1"/>
      <c r="L573" s="1"/>
    </row>
    <row r="574" spans="1:12" x14ac:dyDescent="0.25">
      <c r="A574" s="4">
        <v>568</v>
      </c>
      <c r="B574" s="1" t="s">
        <v>301</v>
      </c>
      <c r="C574" s="1" t="s">
        <v>360</v>
      </c>
      <c r="D574" s="13">
        <v>3.7749999999999999</v>
      </c>
      <c r="E574" s="2">
        <v>60.5</v>
      </c>
      <c r="F574" s="15"/>
      <c r="G574" s="15"/>
      <c r="H574" s="30"/>
      <c r="I574" s="13"/>
      <c r="J574" s="31"/>
      <c r="K574" s="1"/>
      <c r="L574" s="1"/>
    </row>
    <row r="575" spans="1:12" x14ac:dyDescent="0.25">
      <c r="A575" s="4">
        <v>569</v>
      </c>
      <c r="B575" s="1" t="s">
        <v>670</v>
      </c>
      <c r="C575" s="1" t="s">
        <v>17</v>
      </c>
      <c r="D575" s="13">
        <v>3.78</v>
      </c>
      <c r="E575" s="2">
        <v>43.7</v>
      </c>
      <c r="F575" s="15"/>
      <c r="G575" s="15"/>
      <c r="H575" s="30"/>
      <c r="I575" s="13"/>
      <c r="J575" s="31"/>
      <c r="K575" s="1"/>
      <c r="L575" s="1"/>
    </row>
    <row r="576" spans="1:12" x14ac:dyDescent="0.25">
      <c r="A576" s="4">
        <v>570</v>
      </c>
      <c r="B576" s="1" t="s">
        <v>302</v>
      </c>
      <c r="C576" s="1" t="s">
        <v>360</v>
      </c>
      <c r="D576" s="13">
        <v>3.7349999999999999</v>
      </c>
      <c r="E576" s="2">
        <v>59.3</v>
      </c>
      <c r="F576" s="15"/>
      <c r="G576" s="15"/>
      <c r="H576" s="30"/>
      <c r="I576" s="13"/>
      <c r="J576" s="31"/>
      <c r="K576" s="1"/>
      <c r="L576" s="1"/>
    </row>
    <row r="577" spans="1:12" x14ac:dyDescent="0.25">
      <c r="A577" s="4">
        <v>571</v>
      </c>
      <c r="B577" s="1" t="s">
        <v>303</v>
      </c>
      <c r="C577" s="1" t="s">
        <v>360</v>
      </c>
      <c r="D577" s="13">
        <v>3.75</v>
      </c>
      <c r="E577" s="2">
        <v>59.7</v>
      </c>
      <c r="F577" s="15"/>
      <c r="G577" s="15"/>
      <c r="H577" s="30"/>
      <c r="I577" s="13"/>
      <c r="J577" s="31"/>
      <c r="K577" s="1"/>
      <c r="L577" s="1"/>
    </row>
    <row r="578" spans="1:12" x14ac:dyDescent="0.25">
      <c r="A578" s="4">
        <v>572</v>
      </c>
      <c r="B578" s="1" t="s">
        <v>671</v>
      </c>
      <c r="C578" s="1" t="s">
        <v>17</v>
      </c>
      <c r="D578" s="13">
        <v>3.7749999999999999</v>
      </c>
      <c r="E578" s="2">
        <v>58.6</v>
      </c>
      <c r="F578" s="15"/>
      <c r="G578" s="15"/>
      <c r="H578" s="30"/>
      <c r="I578" s="13"/>
      <c r="J578" s="31"/>
      <c r="K578" s="1"/>
      <c r="L578" s="1"/>
    </row>
    <row r="579" spans="1:12" x14ac:dyDescent="0.25">
      <c r="A579" s="4">
        <v>573</v>
      </c>
      <c r="B579" s="1" t="s">
        <v>330</v>
      </c>
      <c r="C579" s="1" t="s">
        <v>6</v>
      </c>
      <c r="D579" s="13">
        <v>3.4</v>
      </c>
      <c r="E579" s="2">
        <v>53.1</v>
      </c>
      <c r="F579" s="15"/>
      <c r="G579" s="15"/>
      <c r="H579" s="30"/>
      <c r="I579" s="13"/>
      <c r="J579" s="31"/>
      <c r="K579" s="1"/>
      <c r="L579" s="1"/>
    </row>
    <row r="580" spans="1:12" x14ac:dyDescent="0.25">
      <c r="A580" s="4">
        <v>574</v>
      </c>
      <c r="B580" s="1" t="s">
        <v>331</v>
      </c>
      <c r="C580" s="1" t="s">
        <v>6</v>
      </c>
      <c r="D580" s="13">
        <v>3.41</v>
      </c>
      <c r="E580" s="2">
        <v>64.900000000000006</v>
      </c>
      <c r="F580" s="15"/>
      <c r="G580" s="15"/>
      <c r="H580" s="30"/>
      <c r="I580" s="13"/>
      <c r="J580" s="31"/>
      <c r="K580" s="1"/>
      <c r="L580" s="1"/>
    </row>
    <row r="581" spans="1:12" x14ac:dyDescent="0.25">
      <c r="A581" s="4">
        <v>575</v>
      </c>
      <c r="B581" s="1" t="s">
        <v>257</v>
      </c>
      <c r="C581" s="1" t="s">
        <v>6</v>
      </c>
      <c r="D581" s="13">
        <v>3.46</v>
      </c>
      <c r="E581" s="2">
        <v>56.8</v>
      </c>
      <c r="F581" s="15"/>
      <c r="G581" s="15"/>
      <c r="H581" s="30"/>
      <c r="I581" s="13"/>
      <c r="J581" s="31"/>
      <c r="K581" s="1"/>
      <c r="L581" s="1"/>
    </row>
    <row r="582" spans="1:12" x14ac:dyDescent="0.25">
      <c r="A582" s="4">
        <v>576</v>
      </c>
      <c r="B582" s="1" t="s">
        <v>53</v>
      </c>
      <c r="C582" s="1" t="s">
        <v>6</v>
      </c>
      <c r="D582" s="13">
        <v>3.88</v>
      </c>
      <c r="E582" s="2">
        <v>61.5</v>
      </c>
      <c r="F582" s="15">
        <v>4.1456</v>
      </c>
      <c r="G582" s="15">
        <v>0.97719999999999996</v>
      </c>
      <c r="H582" s="30">
        <v>711</v>
      </c>
      <c r="I582" s="13">
        <v>3.7949999999999999</v>
      </c>
      <c r="J582" s="31">
        <v>187.3517786561265</v>
      </c>
      <c r="K582" s="1"/>
      <c r="L582" s="1"/>
    </row>
    <row r="583" spans="1:12" x14ac:dyDescent="0.25">
      <c r="A583" s="4">
        <v>577</v>
      </c>
      <c r="B583" s="1" t="s">
        <v>610</v>
      </c>
      <c r="C583" s="1" t="s">
        <v>86</v>
      </c>
      <c r="D583" s="13">
        <v>3.2850000000000001</v>
      </c>
      <c r="E583" s="2">
        <v>57</v>
      </c>
      <c r="F583" s="15">
        <v>5.2709000000000001</v>
      </c>
      <c r="G583" s="15">
        <v>0.99080000000000001</v>
      </c>
      <c r="H583" s="30">
        <v>625</v>
      </c>
      <c r="I583" s="13">
        <v>3.2250000000000001</v>
      </c>
      <c r="J583" s="31">
        <f>H583/I583</f>
        <v>193.79844961240309</v>
      </c>
      <c r="K583" s="1"/>
      <c r="L583" s="1"/>
    </row>
    <row r="584" spans="1:12" x14ac:dyDescent="0.25">
      <c r="A584" s="4">
        <v>578</v>
      </c>
      <c r="B584" s="1" t="s">
        <v>613</v>
      </c>
      <c r="C584" s="1" t="s">
        <v>86</v>
      </c>
      <c r="D584" s="13">
        <v>3.2949999999999999</v>
      </c>
      <c r="E584" s="2">
        <v>57</v>
      </c>
      <c r="F584" s="15"/>
      <c r="G584" s="15"/>
      <c r="H584" s="30"/>
      <c r="I584" s="13"/>
      <c r="J584" s="31"/>
      <c r="K584" s="1"/>
      <c r="L584" s="1"/>
    </row>
    <row r="585" spans="1:12" x14ac:dyDescent="0.25">
      <c r="A585" s="4">
        <v>579</v>
      </c>
      <c r="B585" s="1" t="s">
        <v>614</v>
      </c>
      <c r="C585" s="1" t="s">
        <v>86</v>
      </c>
      <c r="D585" s="13">
        <v>3.3250000000000002</v>
      </c>
      <c r="E585" s="2">
        <v>56</v>
      </c>
      <c r="F585" s="15"/>
      <c r="G585" s="15"/>
      <c r="H585" s="30"/>
      <c r="I585" s="13"/>
      <c r="J585" s="31"/>
      <c r="K585" s="1"/>
      <c r="L585" s="1"/>
    </row>
    <row r="586" spans="1:12" x14ac:dyDescent="0.25">
      <c r="A586" s="4">
        <v>580</v>
      </c>
      <c r="B586" s="1" t="s">
        <v>615</v>
      </c>
      <c r="C586" s="1" t="s">
        <v>86</v>
      </c>
      <c r="D586" s="13">
        <v>3.3149999999999999</v>
      </c>
      <c r="E586" s="2">
        <v>56.8</v>
      </c>
      <c r="F586" s="15"/>
      <c r="G586" s="15"/>
      <c r="H586" s="30"/>
      <c r="I586" s="13"/>
      <c r="J586" s="31"/>
      <c r="K586" s="1"/>
      <c r="L586" s="1"/>
    </row>
    <row r="587" spans="1:12" x14ac:dyDescent="0.25">
      <c r="A587" s="4">
        <v>581</v>
      </c>
      <c r="B587" s="1" t="s">
        <v>611</v>
      </c>
      <c r="C587" s="1" t="s">
        <v>86</v>
      </c>
      <c r="D587" s="13">
        <v>3.3</v>
      </c>
      <c r="E587" s="2">
        <v>56.4</v>
      </c>
      <c r="F587" s="15"/>
      <c r="G587" s="15"/>
      <c r="H587" s="30"/>
      <c r="I587" s="13"/>
      <c r="J587" s="31"/>
      <c r="K587" s="1"/>
      <c r="L587" s="1"/>
    </row>
    <row r="588" spans="1:12" x14ac:dyDescent="0.25">
      <c r="A588" s="4">
        <v>582</v>
      </c>
      <c r="B588" s="1" t="s">
        <v>612</v>
      </c>
      <c r="C588" s="1" t="s">
        <v>86</v>
      </c>
      <c r="D588" s="13">
        <v>3.2749999999999999</v>
      </c>
      <c r="E588" s="2">
        <v>56</v>
      </c>
      <c r="F588" s="15"/>
      <c r="G588" s="15"/>
      <c r="H588" s="30"/>
      <c r="I588" s="13"/>
      <c r="J588" s="31"/>
      <c r="K588" s="1"/>
      <c r="L588" s="1"/>
    </row>
    <row r="589" spans="1:12" x14ac:dyDescent="0.25">
      <c r="A589" s="4">
        <v>583</v>
      </c>
      <c r="B589" s="1" t="s">
        <v>502</v>
      </c>
      <c r="C589" s="1" t="s">
        <v>19</v>
      </c>
      <c r="D589" s="13">
        <v>3.8149999999999999</v>
      </c>
      <c r="E589" s="2">
        <v>49.6</v>
      </c>
      <c r="F589" s="15"/>
      <c r="G589" s="15"/>
      <c r="H589" s="30"/>
      <c r="I589" s="13"/>
      <c r="J589" s="31"/>
      <c r="K589" s="1"/>
      <c r="L589" s="1"/>
    </row>
    <row r="590" spans="1:12" x14ac:dyDescent="0.25">
      <c r="A590" s="4">
        <v>584</v>
      </c>
      <c r="B590" s="1" t="s">
        <v>660</v>
      </c>
      <c r="C590" s="1" t="s">
        <v>17</v>
      </c>
      <c r="D590" s="13">
        <v>3.6850000000000001</v>
      </c>
      <c r="E590" s="2">
        <v>58.3</v>
      </c>
      <c r="F590" s="15"/>
      <c r="G590" s="15"/>
      <c r="H590" s="30"/>
      <c r="I590" s="13"/>
      <c r="J590" s="31"/>
      <c r="K590" s="1"/>
      <c r="L590" s="1"/>
    </row>
    <row r="591" spans="1:12" x14ac:dyDescent="0.25">
      <c r="A591" s="4">
        <v>585</v>
      </c>
      <c r="B591" s="1" t="s">
        <v>728</v>
      </c>
      <c r="C591" s="1" t="s">
        <v>17</v>
      </c>
      <c r="D591" s="13">
        <v>3.645</v>
      </c>
      <c r="E591" s="2">
        <v>48</v>
      </c>
      <c r="F591" s="15">
        <v>3.0783999999999998</v>
      </c>
      <c r="G591" s="15">
        <v>0.98129999999999995</v>
      </c>
      <c r="H591" s="30">
        <v>633</v>
      </c>
      <c r="I591" s="13">
        <v>3.585</v>
      </c>
      <c r="J591" s="31">
        <f>H591/I591</f>
        <v>176.56903765690376</v>
      </c>
      <c r="K591" s="1"/>
      <c r="L591" s="1"/>
    </row>
    <row r="592" spans="1:12" x14ac:dyDescent="0.25">
      <c r="A592" s="4">
        <v>586</v>
      </c>
      <c r="B592" s="1" t="s">
        <v>729</v>
      </c>
      <c r="C592" s="1" t="s">
        <v>17</v>
      </c>
      <c r="D592" s="13">
        <v>3.17</v>
      </c>
      <c r="E592" s="2">
        <v>63.6</v>
      </c>
      <c r="F592" s="15">
        <v>7.5046999999999997</v>
      </c>
      <c r="G592" s="15">
        <v>0.99280000000000002</v>
      </c>
      <c r="H592" s="30">
        <v>558</v>
      </c>
      <c r="I592" s="13">
        <v>3.11</v>
      </c>
      <c r="J592" s="31">
        <f>H592/I592</f>
        <v>179.42122186495178</v>
      </c>
      <c r="K592" s="1"/>
      <c r="L592" s="1"/>
    </row>
    <row r="593" spans="1:12" x14ac:dyDescent="0.25">
      <c r="A593" s="4">
        <v>587</v>
      </c>
      <c r="B593" s="1" t="s">
        <v>730</v>
      </c>
      <c r="C593" s="1" t="s">
        <v>17</v>
      </c>
      <c r="D593" s="13">
        <v>3.22</v>
      </c>
      <c r="E593" s="2">
        <v>50.4</v>
      </c>
      <c r="F593" s="15">
        <v>5.7491000000000003</v>
      </c>
      <c r="G593" s="15">
        <v>0.99750000000000005</v>
      </c>
      <c r="H593" s="30">
        <v>573</v>
      </c>
      <c r="I593" s="13">
        <f>3.22-0.04</f>
        <v>3.18</v>
      </c>
      <c r="J593" s="31">
        <f>H593/I593</f>
        <v>180.188679245283</v>
      </c>
      <c r="K593" s="1"/>
      <c r="L593" s="1"/>
    </row>
    <row r="594" spans="1:12" x14ac:dyDescent="0.25">
      <c r="A594" s="4">
        <v>588</v>
      </c>
      <c r="B594" s="1" t="s">
        <v>420</v>
      </c>
      <c r="C594" s="1" t="s">
        <v>100</v>
      </c>
      <c r="D594" s="13">
        <v>3.57</v>
      </c>
      <c r="E594" s="2">
        <v>54.5</v>
      </c>
      <c r="F594" s="15"/>
      <c r="G594" s="15"/>
      <c r="H594" s="30"/>
      <c r="I594" s="13"/>
      <c r="J594" s="31"/>
      <c r="K594" s="1"/>
      <c r="L594" s="1"/>
    </row>
    <row r="595" spans="1:12" x14ac:dyDescent="0.25">
      <c r="A595" s="4">
        <v>589</v>
      </c>
      <c r="B595" s="1" t="s">
        <v>421</v>
      </c>
      <c r="C595" s="1" t="s">
        <v>100</v>
      </c>
      <c r="D595" s="13">
        <v>3.6549999999999998</v>
      </c>
      <c r="E595" s="2">
        <v>54.3</v>
      </c>
      <c r="F595" s="15"/>
      <c r="G595" s="15"/>
      <c r="H595" s="30"/>
      <c r="I595" s="13"/>
      <c r="J595" s="31"/>
      <c r="K595" s="1"/>
      <c r="L595" s="1"/>
    </row>
    <row r="596" spans="1:12" x14ac:dyDescent="0.25">
      <c r="A596" s="4">
        <v>590</v>
      </c>
      <c r="B596" s="1" t="s">
        <v>422</v>
      </c>
      <c r="C596" s="1" t="s">
        <v>100</v>
      </c>
      <c r="D596" s="13">
        <v>3.5550000000000002</v>
      </c>
      <c r="E596" s="2">
        <v>41.5</v>
      </c>
      <c r="F596" s="15"/>
      <c r="G596" s="15"/>
      <c r="H596" s="30"/>
      <c r="I596" s="13"/>
      <c r="J596" s="31"/>
      <c r="K596" s="1"/>
      <c r="L596" s="1"/>
    </row>
    <row r="597" spans="1:12" x14ac:dyDescent="0.25">
      <c r="A597" s="4">
        <v>591</v>
      </c>
      <c r="B597" s="1" t="s">
        <v>745</v>
      </c>
      <c r="C597" s="1" t="s">
        <v>5</v>
      </c>
      <c r="D597" s="13">
        <v>3.2850000000000001</v>
      </c>
      <c r="E597" s="2">
        <v>44.7</v>
      </c>
      <c r="F597" s="15">
        <v>3.8248000000000002</v>
      </c>
      <c r="G597" s="15">
        <v>0.96730000000000005</v>
      </c>
      <c r="H597" s="30">
        <v>599</v>
      </c>
      <c r="I597" s="13">
        <v>3.2050000000000001</v>
      </c>
      <c r="J597" s="31">
        <f>H597/I597</f>
        <v>186.89547581903275</v>
      </c>
      <c r="K597" s="1"/>
      <c r="L597" s="1"/>
    </row>
    <row r="598" spans="1:12" x14ac:dyDescent="0.25">
      <c r="A598" s="4">
        <v>592</v>
      </c>
      <c r="B598" s="1" t="s">
        <v>746</v>
      </c>
      <c r="C598" s="1" t="s">
        <v>5</v>
      </c>
      <c r="D598" s="13">
        <v>3.2450000000000001</v>
      </c>
      <c r="E598" s="2">
        <v>49.2</v>
      </c>
      <c r="F598" s="15">
        <v>3.0404</v>
      </c>
      <c r="G598" s="15">
        <v>0.98229999999999995</v>
      </c>
      <c r="H598" s="30">
        <v>573</v>
      </c>
      <c r="I598" s="13">
        <v>3.1749999999999998</v>
      </c>
      <c r="J598" s="31">
        <f>H598/I598</f>
        <v>180.4724409448819</v>
      </c>
      <c r="K598" s="1"/>
      <c r="L598" s="1"/>
    </row>
    <row r="599" spans="1:12" x14ac:dyDescent="0.25">
      <c r="A599" s="4">
        <v>593</v>
      </c>
      <c r="B599" s="1" t="s">
        <v>419</v>
      </c>
      <c r="C599" s="1" t="s">
        <v>100</v>
      </c>
      <c r="D599" s="13">
        <v>3.58</v>
      </c>
      <c r="E599" s="2">
        <v>41.5</v>
      </c>
      <c r="F599" s="15"/>
      <c r="G599" s="15"/>
      <c r="H599" s="30"/>
      <c r="I599" s="13"/>
      <c r="J599" s="31"/>
      <c r="K599" s="1"/>
      <c r="L599" s="1"/>
    </row>
    <row r="600" spans="1:12" x14ac:dyDescent="0.25">
      <c r="A600" s="4">
        <v>594</v>
      </c>
      <c r="B600" s="1" t="s">
        <v>688</v>
      </c>
      <c r="C600" s="1" t="s">
        <v>689</v>
      </c>
      <c r="D600" s="13">
        <v>3.21</v>
      </c>
      <c r="E600" s="2">
        <v>97.1</v>
      </c>
      <c r="F600" s="15"/>
      <c r="G600" s="15"/>
      <c r="H600" s="30"/>
      <c r="I600" s="13"/>
      <c r="J600" s="31"/>
      <c r="K600" s="1"/>
      <c r="L600" s="1"/>
    </row>
    <row r="601" spans="1:12" x14ac:dyDescent="0.25">
      <c r="A601" s="4">
        <v>595</v>
      </c>
      <c r="B601" s="1" t="s">
        <v>690</v>
      </c>
      <c r="C601" s="1" t="s">
        <v>689</v>
      </c>
      <c r="D601" s="13">
        <v>3.0750000000000002</v>
      </c>
      <c r="E601" s="2">
        <v>93.7</v>
      </c>
      <c r="F601" s="15"/>
      <c r="G601" s="15"/>
      <c r="H601" s="30"/>
      <c r="I601" s="13"/>
      <c r="J601" s="31"/>
      <c r="K601" s="1"/>
      <c r="L601" s="1"/>
    </row>
    <row r="602" spans="1:12" x14ac:dyDescent="0.25">
      <c r="A602" s="4">
        <v>596</v>
      </c>
      <c r="B602" s="1" t="s">
        <v>691</v>
      </c>
      <c r="C602" s="1" t="s">
        <v>689</v>
      </c>
      <c r="D602" s="13">
        <v>2.97</v>
      </c>
      <c r="E602" s="2">
        <v>40.799999999999997</v>
      </c>
      <c r="F602" s="15"/>
      <c r="G602" s="15"/>
      <c r="H602" s="30"/>
      <c r="I602" s="13"/>
      <c r="J602" s="31"/>
      <c r="K602" s="1"/>
      <c r="L602" s="1"/>
    </row>
    <row r="603" spans="1:12" x14ac:dyDescent="0.25">
      <c r="A603" s="4">
        <v>597</v>
      </c>
      <c r="B603" s="1" t="s">
        <v>284</v>
      </c>
      <c r="C603" s="1" t="s">
        <v>11</v>
      </c>
      <c r="D603" s="13">
        <v>3.43</v>
      </c>
      <c r="E603" s="2">
        <v>50.8</v>
      </c>
      <c r="F603" s="15"/>
      <c r="G603" s="15"/>
      <c r="H603" s="30"/>
      <c r="I603" s="13"/>
      <c r="J603" s="31"/>
      <c r="K603" s="1"/>
      <c r="L603" s="1"/>
    </row>
    <row r="604" spans="1:12" x14ac:dyDescent="0.25">
      <c r="A604" s="4">
        <v>598</v>
      </c>
      <c r="B604" s="1" t="s">
        <v>93</v>
      </c>
      <c r="C604" s="1" t="s">
        <v>16</v>
      </c>
      <c r="D604" s="13">
        <v>3.85</v>
      </c>
      <c r="E604" s="2">
        <v>70.099999999999994</v>
      </c>
      <c r="F604" s="15">
        <v>8.3602000000000007</v>
      </c>
      <c r="G604" s="15">
        <v>0.99809999999999999</v>
      </c>
      <c r="H604" s="30">
        <v>739</v>
      </c>
      <c r="I604" s="13">
        <v>3.7600000000000002</v>
      </c>
      <c r="J604" s="31">
        <v>196.54255319148936</v>
      </c>
      <c r="K604" s="1"/>
      <c r="L604" s="1"/>
    </row>
    <row r="605" spans="1:12" x14ac:dyDescent="0.25">
      <c r="A605" s="4">
        <v>599</v>
      </c>
      <c r="B605" s="1" t="s">
        <v>607</v>
      </c>
      <c r="C605" s="1" t="s">
        <v>16</v>
      </c>
      <c r="D605" s="13">
        <v>3.82</v>
      </c>
      <c r="E605" s="2">
        <v>65.2</v>
      </c>
      <c r="F605" s="15"/>
      <c r="G605" s="15"/>
      <c r="H605" s="30"/>
      <c r="I605" s="13"/>
      <c r="J605" s="31"/>
      <c r="K605" s="1"/>
      <c r="L605" s="1"/>
    </row>
    <row r="606" spans="1:12" x14ac:dyDescent="0.25">
      <c r="A606" s="4">
        <v>600</v>
      </c>
      <c r="B606" s="1" t="s">
        <v>199</v>
      </c>
      <c r="C606" s="1" t="s">
        <v>16</v>
      </c>
      <c r="D606" s="13">
        <v>3.82</v>
      </c>
      <c r="E606" s="2">
        <v>55.9</v>
      </c>
      <c r="F606" s="15">
        <v>6.0465</v>
      </c>
      <c r="G606" s="15">
        <v>0.99750000000000005</v>
      </c>
      <c r="H606" s="30">
        <v>689</v>
      </c>
      <c r="I606" s="13">
        <v>3.7349999999999999</v>
      </c>
      <c r="J606" s="31">
        <v>184.47121820615797</v>
      </c>
      <c r="K606" s="1"/>
      <c r="L606" s="1"/>
    </row>
    <row r="607" spans="1:12" x14ac:dyDescent="0.25">
      <c r="A607" s="4">
        <v>601</v>
      </c>
      <c r="B607" s="1" t="s">
        <v>23</v>
      </c>
      <c r="C607" s="1" t="s">
        <v>16</v>
      </c>
      <c r="D607" s="13">
        <v>3.835</v>
      </c>
      <c r="E607" s="2">
        <v>66.5</v>
      </c>
      <c r="F607" s="15">
        <v>6.7022000000000004</v>
      </c>
      <c r="G607" s="15">
        <v>0.995</v>
      </c>
      <c r="H607" s="30">
        <v>717</v>
      </c>
      <c r="I607" s="13">
        <v>3.7450000000000001</v>
      </c>
      <c r="J607" s="31">
        <v>191.45527369826434</v>
      </c>
      <c r="K607" s="1"/>
      <c r="L607" s="1"/>
    </row>
    <row r="608" spans="1:12" x14ac:dyDescent="0.25">
      <c r="A608" s="4">
        <v>602</v>
      </c>
      <c r="B608" s="1" t="s">
        <v>200</v>
      </c>
      <c r="C608" s="1" t="s">
        <v>11</v>
      </c>
      <c r="D608" s="13">
        <v>3.1349999999999998</v>
      </c>
      <c r="E608" s="2">
        <v>47.5</v>
      </c>
      <c r="F608" s="15">
        <v>2.9548000000000001</v>
      </c>
      <c r="G608" s="15">
        <v>0.9204</v>
      </c>
      <c r="H608" s="30">
        <v>568</v>
      </c>
      <c r="I608" s="13">
        <v>3.0549999999999997</v>
      </c>
      <c r="J608" s="31">
        <v>185.92471358428807</v>
      </c>
      <c r="K608" s="1"/>
      <c r="L608" s="1"/>
    </row>
    <row r="609" spans="1:12" x14ac:dyDescent="0.25">
      <c r="A609" s="4">
        <v>603</v>
      </c>
      <c r="B609" s="1" t="s">
        <v>258</v>
      </c>
      <c r="C609" s="1" t="s">
        <v>19</v>
      </c>
      <c r="D609" s="13">
        <v>3.1549999999999998</v>
      </c>
      <c r="E609" s="2">
        <v>55.9</v>
      </c>
      <c r="F609" s="15"/>
      <c r="G609" s="15"/>
      <c r="H609" s="30"/>
      <c r="I609" s="13"/>
      <c r="J609" s="31"/>
      <c r="K609" s="1"/>
      <c r="L609" s="1"/>
    </row>
    <row r="610" spans="1:12" x14ac:dyDescent="0.25">
      <c r="A610" s="4">
        <v>604</v>
      </c>
      <c r="B610" s="1" t="s">
        <v>201</v>
      </c>
      <c r="C610" s="1" t="s">
        <v>6</v>
      </c>
      <c r="D610" s="13">
        <v>3.4649999999999999</v>
      </c>
      <c r="E610" s="2">
        <v>66.5</v>
      </c>
      <c r="F610" s="15">
        <v>4.9161000000000001</v>
      </c>
      <c r="G610" s="15">
        <v>0.99380000000000002</v>
      </c>
      <c r="H610" s="30">
        <v>656</v>
      </c>
      <c r="I610" s="13">
        <v>3.3849999999999998</v>
      </c>
      <c r="J610" s="31">
        <v>193.79615952732647</v>
      </c>
      <c r="K610" s="1"/>
      <c r="L610" s="1"/>
    </row>
    <row r="611" spans="1:12" x14ac:dyDescent="0.25">
      <c r="A611" s="4">
        <v>605</v>
      </c>
      <c r="B611" s="1" t="s">
        <v>280</v>
      </c>
      <c r="C611" s="1" t="s">
        <v>6</v>
      </c>
      <c r="D611" s="13">
        <v>3.53</v>
      </c>
      <c r="E611" s="2">
        <v>64</v>
      </c>
      <c r="F611" s="15"/>
      <c r="G611" s="15"/>
      <c r="H611" s="30"/>
      <c r="I611" s="13"/>
      <c r="J611" s="31"/>
      <c r="K611" s="1"/>
      <c r="L611" s="1"/>
    </row>
    <row r="612" spans="1:12" x14ac:dyDescent="0.25">
      <c r="A612" s="4">
        <v>606</v>
      </c>
      <c r="B612" s="1" t="s">
        <v>245</v>
      </c>
      <c r="C612" s="1" t="s">
        <v>6</v>
      </c>
      <c r="D612" s="13">
        <v>3.46</v>
      </c>
      <c r="E612" s="2">
        <v>57.1</v>
      </c>
      <c r="F612" s="15"/>
      <c r="G612" s="15"/>
      <c r="H612" s="30"/>
      <c r="I612" s="13"/>
      <c r="J612" s="31"/>
      <c r="K612" s="1"/>
      <c r="L612" s="1"/>
    </row>
    <row r="613" spans="1:12" x14ac:dyDescent="0.25">
      <c r="A613" s="4">
        <v>607</v>
      </c>
      <c r="B613" s="1" t="s">
        <v>27</v>
      </c>
      <c r="C613" s="1" t="s">
        <v>19</v>
      </c>
      <c r="D613" s="13">
        <v>3.7549999999999999</v>
      </c>
      <c r="E613" s="2">
        <v>62.6</v>
      </c>
      <c r="F613" s="15">
        <v>6.5773999999999999</v>
      </c>
      <c r="G613" s="15">
        <v>0.99299999999999999</v>
      </c>
      <c r="H613" s="30">
        <v>707</v>
      </c>
      <c r="I613" s="13">
        <v>3.6749999999999998</v>
      </c>
      <c r="J613" s="31">
        <v>192.38095238095238</v>
      </c>
      <c r="K613" s="1"/>
      <c r="L613" s="1"/>
    </row>
    <row r="614" spans="1:12" x14ac:dyDescent="0.25">
      <c r="A614" s="4">
        <v>608</v>
      </c>
      <c r="B614" s="1" t="s">
        <v>332</v>
      </c>
      <c r="C614" s="1" t="s">
        <v>24</v>
      </c>
      <c r="D614" s="13">
        <v>3.2349999999999999</v>
      </c>
      <c r="E614" s="2">
        <v>63.3</v>
      </c>
      <c r="F614" s="15"/>
      <c r="G614" s="15"/>
      <c r="H614" s="30"/>
      <c r="I614" s="13"/>
      <c r="J614" s="31"/>
      <c r="K614" s="1"/>
      <c r="L614" s="1"/>
    </row>
    <row r="615" spans="1:12" x14ac:dyDescent="0.25">
      <c r="A615" s="4">
        <v>609</v>
      </c>
      <c r="B615" s="1" t="s">
        <v>333</v>
      </c>
      <c r="C615" s="1" t="s">
        <v>24</v>
      </c>
      <c r="D615" s="13">
        <v>3.23</v>
      </c>
      <c r="E615" s="2">
        <v>63</v>
      </c>
      <c r="F615" s="15"/>
      <c r="G615" s="15"/>
      <c r="H615" s="30"/>
      <c r="I615" s="13"/>
      <c r="J615" s="31"/>
      <c r="K615" s="1"/>
      <c r="L615" s="1"/>
    </row>
    <row r="616" spans="1:12" x14ac:dyDescent="0.25">
      <c r="A616" s="4">
        <v>610</v>
      </c>
      <c r="B616" s="1" t="s">
        <v>334</v>
      </c>
      <c r="C616" s="1" t="s">
        <v>24</v>
      </c>
      <c r="D616" s="13">
        <v>3.24</v>
      </c>
      <c r="E616" s="2">
        <v>64.099999999999994</v>
      </c>
      <c r="F616" s="15"/>
      <c r="G616" s="15"/>
      <c r="H616" s="30"/>
      <c r="I616" s="13"/>
      <c r="J616" s="31"/>
      <c r="K616" s="1"/>
      <c r="L616" s="1"/>
    </row>
    <row r="617" spans="1:12" x14ac:dyDescent="0.25">
      <c r="A617" s="4">
        <v>611</v>
      </c>
      <c r="B617" s="1" t="s">
        <v>585</v>
      </c>
      <c r="C617" s="1" t="s">
        <v>17</v>
      </c>
      <c r="D617" s="13">
        <v>3.41</v>
      </c>
      <c r="E617" s="2">
        <v>44</v>
      </c>
      <c r="F617" s="15"/>
      <c r="G617" s="15"/>
      <c r="H617" s="30"/>
      <c r="I617" s="13"/>
      <c r="J617" s="31"/>
      <c r="K617" s="1"/>
      <c r="L617" s="1"/>
    </row>
    <row r="618" spans="1:12" x14ac:dyDescent="0.25">
      <c r="A618" s="4">
        <v>612</v>
      </c>
      <c r="B618" s="1" t="s">
        <v>586</v>
      </c>
      <c r="C618" s="1" t="s">
        <v>17</v>
      </c>
      <c r="D618" s="13">
        <v>3.44</v>
      </c>
      <c r="E618" s="2">
        <v>56.3</v>
      </c>
      <c r="F618" s="15"/>
      <c r="G618" s="15"/>
      <c r="H618" s="30"/>
      <c r="I618" s="13"/>
      <c r="J618" s="31"/>
      <c r="K618" s="1"/>
      <c r="L618" s="1"/>
    </row>
    <row r="619" spans="1:12" x14ac:dyDescent="0.25">
      <c r="A619" s="4">
        <v>613</v>
      </c>
      <c r="B619" s="1" t="s">
        <v>447</v>
      </c>
      <c r="C619" s="1" t="s">
        <v>5</v>
      </c>
      <c r="D619" s="13">
        <v>3.9249999999999998</v>
      </c>
      <c r="E619" s="2">
        <v>62.5</v>
      </c>
      <c r="F619" s="15"/>
      <c r="G619" s="15"/>
      <c r="H619" s="30"/>
      <c r="I619" s="13"/>
      <c r="J619" s="31"/>
      <c r="K619" s="1"/>
      <c r="L619" s="1"/>
    </row>
    <row r="620" spans="1:12" x14ac:dyDescent="0.25">
      <c r="A620" s="4">
        <v>614</v>
      </c>
      <c r="B620" s="1" t="s">
        <v>202</v>
      </c>
      <c r="C620" s="1" t="s">
        <v>17</v>
      </c>
      <c r="D620" s="13">
        <v>3.96</v>
      </c>
      <c r="E620" s="2">
        <v>84.8</v>
      </c>
      <c r="F620" s="15">
        <v>10.375</v>
      </c>
      <c r="G620" s="15">
        <v>0.99790000000000001</v>
      </c>
      <c r="H620" s="30">
        <v>753</v>
      </c>
      <c r="I620" s="13">
        <v>3.88</v>
      </c>
      <c r="J620" s="31">
        <v>194.0721649484536</v>
      </c>
      <c r="K620" s="1"/>
      <c r="L620" s="1"/>
    </row>
    <row r="621" spans="1:12" x14ac:dyDescent="0.25">
      <c r="A621" s="4">
        <v>615</v>
      </c>
      <c r="B621" s="1" t="s">
        <v>203</v>
      </c>
      <c r="C621" s="1" t="s">
        <v>17</v>
      </c>
      <c r="D621" s="13">
        <v>3.74</v>
      </c>
      <c r="E621" s="2">
        <v>66</v>
      </c>
      <c r="F621" s="15">
        <v>6.4362000000000004</v>
      </c>
      <c r="G621" s="15">
        <v>0.99399999999999999</v>
      </c>
      <c r="H621" s="30">
        <v>697</v>
      </c>
      <c r="I621" s="13">
        <v>3.67</v>
      </c>
      <c r="J621" s="31">
        <v>189.91825613079018</v>
      </c>
      <c r="K621" s="1"/>
      <c r="L621" s="1"/>
    </row>
    <row r="622" spans="1:12" x14ac:dyDescent="0.25">
      <c r="A622" s="4">
        <v>616</v>
      </c>
      <c r="B622" s="1" t="s">
        <v>204</v>
      </c>
      <c r="C622" s="1" t="s">
        <v>17</v>
      </c>
      <c r="D622" s="13">
        <v>3.75</v>
      </c>
      <c r="E622" s="2">
        <v>55.5</v>
      </c>
      <c r="F622" s="15">
        <v>5.9405999999999999</v>
      </c>
      <c r="G622" s="15">
        <v>0.99709999999999999</v>
      </c>
      <c r="H622" s="30">
        <v>708</v>
      </c>
      <c r="I622" s="13">
        <v>3.67</v>
      </c>
      <c r="J622" s="31">
        <v>192.91553133514986</v>
      </c>
      <c r="K622" s="1"/>
      <c r="L622" s="1"/>
    </row>
    <row r="623" spans="1:12" x14ac:dyDescent="0.25">
      <c r="A623" s="4">
        <v>617</v>
      </c>
      <c r="B623" s="1" t="s">
        <v>205</v>
      </c>
      <c r="C623" s="1" t="s">
        <v>6</v>
      </c>
      <c r="D623" s="13">
        <v>3.53</v>
      </c>
      <c r="E623" s="2">
        <v>52.4</v>
      </c>
      <c r="F623" s="15">
        <v>3.4234</v>
      </c>
      <c r="G623" s="15">
        <v>0.99350000000000005</v>
      </c>
      <c r="H623" s="30">
        <v>659</v>
      </c>
      <c r="I623" s="13">
        <v>3.4499999999999997</v>
      </c>
      <c r="J623" s="31">
        <v>191.01449275362322</v>
      </c>
      <c r="K623" s="1"/>
      <c r="L623" s="1"/>
    </row>
    <row r="624" spans="1:12" x14ac:dyDescent="0.25">
      <c r="A624" s="4">
        <v>618</v>
      </c>
      <c r="B624" s="1" t="s">
        <v>760</v>
      </c>
      <c r="C624" s="1" t="s">
        <v>6</v>
      </c>
      <c r="D624" s="13">
        <v>3.59</v>
      </c>
      <c r="E624" s="2">
        <v>52.6</v>
      </c>
      <c r="F624" s="15">
        <v>3.3304</v>
      </c>
      <c r="G624" s="15">
        <v>0.97350000000000003</v>
      </c>
      <c r="H624" s="30">
        <v>634</v>
      </c>
      <c r="I624" s="13">
        <v>3.4950000000000001</v>
      </c>
      <c r="J624" s="31">
        <f>H624/I624</f>
        <v>181.40200286123033</v>
      </c>
      <c r="K624" s="1"/>
      <c r="L624" s="1"/>
    </row>
    <row r="625" spans="1:12" x14ac:dyDescent="0.25">
      <c r="A625" s="4">
        <v>619</v>
      </c>
      <c r="B625" s="1" t="s">
        <v>761</v>
      </c>
      <c r="C625" s="1" t="s">
        <v>6</v>
      </c>
      <c r="D625" s="13">
        <v>3.415</v>
      </c>
      <c r="E625" s="2">
        <v>51.1</v>
      </c>
      <c r="F625" s="15">
        <v>4.0921000000000003</v>
      </c>
      <c r="G625" s="15">
        <v>0.99790000000000001</v>
      </c>
      <c r="H625" s="30">
        <v>590</v>
      </c>
      <c r="I625" s="13">
        <v>3.415</v>
      </c>
      <c r="J625" s="31">
        <f>H625/I625</f>
        <v>172.76720351390921</v>
      </c>
      <c r="K625" s="1"/>
      <c r="L625" s="1"/>
    </row>
    <row r="626" spans="1:12" x14ac:dyDescent="0.25">
      <c r="A626" s="4">
        <v>620</v>
      </c>
      <c r="B626" s="1" t="s">
        <v>720</v>
      </c>
      <c r="C626" s="1" t="s">
        <v>6</v>
      </c>
      <c r="D626" s="13">
        <v>3.57</v>
      </c>
      <c r="E626" s="2">
        <v>52.1</v>
      </c>
      <c r="F626" s="15">
        <v>2.335</v>
      </c>
      <c r="G626" s="15">
        <v>0.94089999999999996</v>
      </c>
      <c r="H626" s="30">
        <v>661</v>
      </c>
      <c r="I626" s="13">
        <v>3.51</v>
      </c>
      <c r="J626" s="31">
        <f>H626/I626</f>
        <v>188.31908831908834</v>
      </c>
      <c r="K626" s="1"/>
      <c r="L626" s="1"/>
    </row>
    <row r="627" spans="1:12" x14ac:dyDescent="0.25">
      <c r="A627" s="4">
        <v>621</v>
      </c>
      <c r="B627" s="1" t="s">
        <v>721</v>
      </c>
      <c r="C627" s="1" t="s">
        <v>6</v>
      </c>
      <c r="D627" s="13">
        <v>3.54</v>
      </c>
      <c r="E627" s="2">
        <v>52.5</v>
      </c>
      <c r="F627" s="15"/>
      <c r="G627" s="15"/>
      <c r="H627" s="30"/>
      <c r="I627" s="13"/>
      <c r="J627" s="31"/>
      <c r="K627" s="1"/>
      <c r="L627" s="1"/>
    </row>
    <row r="628" spans="1:12" x14ac:dyDescent="0.25">
      <c r="A628" s="4">
        <v>622</v>
      </c>
      <c r="B628" s="1" t="s">
        <v>722</v>
      </c>
      <c r="C628" s="1" t="s">
        <v>6</v>
      </c>
      <c r="D628" s="13">
        <v>3.59</v>
      </c>
      <c r="E628" s="2">
        <v>51.5</v>
      </c>
      <c r="F628" s="15"/>
      <c r="G628" s="15"/>
      <c r="H628" s="30"/>
      <c r="I628" s="13"/>
      <c r="J628" s="31"/>
    </row>
    <row r="629" spans="1:12" x14ac:dyDescent="0.25">
      <c r="A629" s="4">
        <v>623</v>
      </c>
      <c r="B629" s="1" t="s">
        <v>723</v>
      </c>
      <c r="C629" s="1" t="s">
        <v>6</v>
      </c>
      <c r="D629" s="13">
        <v>3.5350000000000001</v>
      </c>
      <c r="E629" s="2">
        <v>52.5</v>
      </c>
      <c r="F629" s="15"/>
      <c r="G629" s="15"/>
      <c r="H629" s="30"/>
      <c r="I629" s="13"/>
      <c r="J629" s="31"/>
    </row>
    <row r="630" spans="1:12" x14ac:dyDescent="0.25">
      <c r="A630" s="4">
        <v>624</v>
      </c>
      <c r="B630" s="1" t="s">
        <v>724</v>
      </c>
      <c r="C630" s="1" t="s">
        <v>6</v>
      </c>
      <c r="D630" s="13">
        <v>3.585</v>
      </c>
      <c r="E630" s="2">
        <v>52.5</v>
      </c>
      <c r="F630" s="15"/>
      <c r="G630" s="15"/>
      <c r="H630" s="30"/>
      <c r="I630" s="13"/>
      <c r="J630" s="31"/>
    </row>
    <row r="631" spans="1:12" x14ac:dyDescent="0.25">
      <c r="A631" s="4">
        <v>625</v>
      </c>
      <c r="B631" s="1" t="s">
        <v>725</v>
      </c>
      <c r="C631" s="1" t="s">
        <v>6</v>
      </c>
      <c r="D631" s="13">
        <v>3.5550000000000002</v>
      </c>
      <c r="E631" s="2">
        <v>50.8</v>
      </c>
      <c r="F631" s="15"/>
      <c r="G631" s="15"/>
      <c r="H631" s="30"/>
      <c r="I631" s="13"/>
      <c r="J631" s="31"/>
    </row>
    <row r="632" spans="1:12" x14ac:dyDescent="0.25">
      <c r="A632" s="4">
        <v>626</v>
      </c>
      <c r="B632" s="1" t="s">
        <v>206</v>
      </c>
      <c r="C632" s="1" t="s">
        <v>6</v>
      </c>
      <c r="D632" s="13">
        <v>3.95</v>
      </c>
      <c r="E632" s="2">
        <v>75.5</v>
      </c>
      <c r="F632" s="15">
        <v>5.4969000000000001</v>
      </c>
      <c r="G632" s="15">
        <v>0.98919999999999997</v>
      </c>
      <c r="H632" s="30">
        <v>636</v>
      </c>
      <c r="I632" s="13">
        <v>3.29</v>
      </c>
      <c r="J632" s="31">
        <v>193.31306990881458</v>
      </c>
    </row>
    <row r="633" spans="1:12" x14ac:dyDescent="0.25">
      <c r="A633" s="4">
        <v>627</v>
      </c>
      <c r="B633" s="1" t="s">
        <v>207</v>
      </c>
      <c r="C633" s="1" t="s">
        <v>6</v>
      </c>
      <c r="D633" s="13">
        <v>3.375</v>
      </c>
      <c r="E633" s="2">
        <v>61</v>
      </c>
      <c r="F633" s="15"/>
      <c r="G633" s="15"/>
      <c r="H633" s="30"/>
      <c r="I633" s="13"/>
      <c r="J633" s="31"/>
    </row>
    <row r="634" spans="1:12" x14ac:dyDescent="0.25">
      <c r="A634" s="4">
        <v>628</v>
      </c>
      <c r="B634" s="1" t="s">
        <v>448</v>
      </c>
      <c r="C634" s="1" t="s">
        <v>6</v>
      </c>
      <c r="D634" s="13">
        <v>2.3250000000000002</v>
      </c>
      <c r="E634" s="2">
        <v>59.8</v>
      </c>
      <c r="F634" s="15"/>
      <c r="G634" s="15"/>
      <c r="H634" s="30"/>
      <c r="I634" s="13"/>
      <c r="J634" s="31"/>
    </row>
    <row r="635" spans="1:12" x14ac:dyDescent="0.25">
      <c r="A635" s="4">
        <v>629</v>
      </c>
      <c r="B635" s="1" t="s">
        <v>208</v>
      </c>
      <c r="C635" s="1" t="s">
        <v>6</v>
      </c>
      <c r="D635" s="13">
        <v>3.4750000000000001</v>
      </c>
      <c r="E635" s="2">
        <v>58.6</v>
      </c>
      <c r="F635" s="15">
        <v>4.7337999999999996</v>
      </c>
      <c r="G635" s="15">
        <v>0.99680000000000002</v>
      </c>
      <c r="H635" s="30">
        <v>661</v>
      </c>
      <c r="I635" s="13">
        <v>3.395</v>
      </c>
      <c r="J635" s="31">
        <v>194.69808541973489</v>
      </c>
    </row>
    <row r="636" spans="1:12" x14ac:dyDescent="0.25">
      <c r="A636" s="4">
        <v>630</v>
      </c>
      <c r="B636" s="1" t="s">
        <v>209</v>
      </c>
      <c r="C636" s="1" t="s">
        <v>17</v>
      </c>
      <c r="D636" s="13">
        <v>4.0149999999999997</v>
      </c>
      <c r="E636" s="2">
        <v>84</v>
      </c>
      <c r="F636" s="15">
        <v>9.3034999999999997</v>
      </c>
      <c r="G636" s="15">
        <v>0.9546</v>
      </c>
      <c r="H636" s="30">
        <v>724</v>
      </c>
      <c r="I636" s="13">
        <v>3.875</v>
      </c>
      <c r="J636" s="31">
        <v>186.83870967741936</v>
      </c>
    </row>
    <row r="637" spans="1:12" x14ac:dyDescent="0.25">
      <c r="A637" s="4">
        <v>631</v>
      </c>
      <c r="B637" s="1" t="s">
        <v>210</v>
      </c>
      <c r="C637" s="1" t="s">
        <v>6</v>
      </c>
      <c r="D637" s="13">
        <v>3.19</v>
      </c>
      <c r="E637" s="2">
        <v>49.6</v>
      </c>
      <c r="F637" s="15">
        <v>1.8802000000000001</v>
      </c>
      <c r="G637" s="15">
        <v>0.82809999999999995</v>
      </c>
      <c r="H637" s="30">
        <v>590</v>
      </c>
      <c r="I637" s="13">
        <v>3.0999999999999996</v>
      </c>
      <c r="J637" s="31">
        <v>190.32258064516131</v>
      </c>
    </row>
    <row r="638" spans="1:12" x14ac:dyDescent="0.25">
      <c r="A638" s="4">
        <v>632</v>
      </c>
      <c r="B638" s="1" t="s">
        <v>211</v>
      </c>
      <c r="C638" s="1" t="s">
        <v>11</v>
      </c>
      <c r="D638" s="13">
        <v>3.86</v>
      </c>
      <c r="E638" s="2">
        <v>68.599999999999994</v>
      </c>
      <c r="F638" s="15">
        <v>7.4813999999999998</v>
      </c>
      <c r="G638" s="15">
        <v>0.99260000000000004</v>
      </c>
      <c r="H638" s="30">
        <v>721</v>
      </c>
      <c r="I638" s="13">
        <v>3.7749999999999999</v>
      </c>
      <c r="J638" s="31">
        <v>190.99337748344371</v>
      </c>
    </row>
    <row r="639" spans="1:12" x14ac:dyDescent="0.25">
      <c r="A639" s="4">
        <v>633</v>
      </c>
      <c r="B639" s="1" t="s">
        <v>424</v>
      </c>
      <c r="C639" s="1" t="s">
        <v>17</v>
      </c>
      <c r="D639" s="13">
        <v>4.2300000000000004</v>
      </c>
      <c r="E639" s="2">
        <v>56.5</v>
      </c>
      <c r="F639" s="15"/>
      <c r="G639" s="15"/>
      <c r="H639" s="30"/>
      <c r="I639" s="13"/>
      <c r="J639" s="31"/>
    </row>
    <row r="640" spans="1:12" x14ac:dyDescent="0.25">
      <c r="A640" s="4">
        <v>634</v>
      </c>
      <c r="B640" s="1" t="s">
        <v>425</v>
      </c>
      <c r="C640" s="1" t="s">
        <v>17</v>
      </c>
      <c r="D640" s="13">
        <v>4.2149999999999999</v>
      </c>
      <c r="E640" s="2">
        <v>57.6</v>
      </c>
      <c r="F640" s="15"/>
      <c r="G640" s="15"/>
      <c r="H640" s="30"/>
      <c r="I640" s="13"/>
      <c r="J640" s="31"/>
    </row>
    <row r="641" spans="1:10" x14ac:dyDescent="0.25">
      <c r="A641" s="4">
        <v>635</v>
      </c>
      <c r="B641" s="1" t="s">
        <v>318</v>
      </c>
      <c r="C641" s="1" t="s">
        <v>17</v>
      </c>
      <c r="D641" s="13">
        <v>3.54</v>
      </c>
      <c r="E641" s="2">
        <v>53.4</v>
      </c>
      <c r="F641" s="15"/>
      <c r="G641" s="15"/>
      <c r="H641" s="30"/>
      <c r="I641" s="13"/>
      <c r="J641" s="31"/>
    </row>
    <row r="642" spans="1:10" x14ac:dyDescent="0.25">
      <c r="A642" s="4">
        <v>636</v>
      </c>
      <c r="B642" s="1" t="s">
        <v>426</v>
      </c>
      <c r="C642" s="1" t="s">
        <v>17</v>
      </c>
      <c r="D642" s="13">
        <v>4.1100000000000003</v>
      </c>
      <c r="E642" s="2">
        <v>45.2</v>
      </c>
      <c r="F642" s="15"/>
      <c r="G642" s="15"/>
      <c r="H642" s="30"/>
      <c r="I642" s="13"/>
      <c r="J642" s="31"/>
    </row>
    <row r="643" spans="1:10" x14ac:dyDescent="0.25">
      <c r="A643" s="4">
        <v>637</v>
      </c>
      <c r="B643" s="1" t="s">
        <v>317</v>
      </c>
      <c r="C643" s="1" t="s">
        <v>17</v>
      </c>
      <c r="D643" s="13">
        <v>3.4049999999999998</v>
      </c>
      <c r="E643" s="2">
        <v>50.9</v>
      </c>
      <c r="F643" s="15"/>
      <c r="G643" s="15"/>
      <c r="H643" s="30"/>
      <c r="I643" s="13"/>
      <c r="J643" s="31"/>
    </row>
    <row r="644" spans="1:10" x14ac:dyDescent="0.25">
      <c r="A644" s="4">
        <v>638</v>
      </c>
      <c r="B644" s="1" t="s">
        <v>316</v>
      </c>
      <c r="C644" s="1" t="s">
        <v>17</v>
      </c>
      <c r="D644" s="13">
        <v>3.44</v>
      </c>
      <c r="E644" s="2">
        <v>50.5</v>
      </c>
      <c r="F644" s="15"/>
      <c r="G644" s="15"/>
      <c r="H644" s="30"/>
      <c r="I644" s="13"/>
      <c r="J644" s="31"/>
    </row>
    <row r="645" spans="1:10" x14ac:dyDescent="0.25">
      <c r="A645" s="4">
        <v>639</v>
      </c>
      <c r="B645" s="1" t="s">
        <v>315</v>
      </c>
      <c r="C645" s="1" t="s">
        <v>100</v>
      </c>
      <c r="D645" s="13">
        <v>3.41</v>
      </c>
      <c r="E645" s="2">
        <v>51.6</v>
      </c>
      <c r="F645" s="15"/>
      <c r="G645" s="15"/>
      <c r="H645" s="30"/>
      <c r="I645" s="13"/>
      <c r="J645" s="31"/>
    </row>
    <row r="646" spans="1:10" x14ac:dyDescent="0.25">
      <c r="A646" s="4">
        <v>640</v>
      </c>
      <c r="B646" s="1" t="s">
        <v>311</v>
      </c>
      <c r="C646" s="1" t="s">
        <v>24</v>
      </c>
      <c r="D646" s="13">
        <v>3.22</v>
      </c>
      <c r="E646" s="2">
        <v>62</v>
      </c>
      <c r="F646" s="15"/>
      <c r="G646" s="15"/>
      <c r="H646" s="30"/>
      <c r="I646" s="13"/>
      <c r="J646" s="31"/>
    </row>
    <row r="647" spans="1:10" x14ac:dyDescent="0.25">
      <c r="A647" s="4">
        <v>641</v>
      </c>
      <c r="B647" s="1" t="s">
        <v>96</v>
      </c>
      <c r="C647" s="1" t="s">
        <v>18</v>
      </c>
      <c r="D647" s="13">
        <v>3.97</v>
      </c>
      <c r="E647" s="2">
        <v>61.8</v>
      </c>
      <c r="F647" s="15">
        <v>5.6197999999999997</v>
      </c>
      <c r="G647" s="15">
        <v>0.98780000000000001</v>
      </c>
      <c r="H647" s="30">
        <v>757</v>
      </c>
      <c r="I647" s="13">
        <v>3.8899999999999997</v>
      </c>
      <c r="J647" s="31">
        <v>194.60154241645245</v>
      </c>
    </row>
    <row r="648" spans="1:10" x14ac:dyDescent="0.25">
      <c r="A648" s="4">
        <v>642</v>
      </c>
      <c r="B648" s="1" t="s">
        <v>95</v>
      </c>
      <c r="C648" s="1" t="s">
        <v>18</v>
      </c>
      <c r="D648" s="13">
        <v>3.915</v>
      </c>
      <c r="E648" s="2">
        <v>59.3</v>
      </c>
      <c r="F648" s="15">
        <v>4.3207000000000004</v>
      </c>
      <c r="G648" s="15">
        <v>0.99229999999999996</v>
      </c>
      <c r="H648" s="30">
        <v>735</v>
      </c>
      <c r="I648" s="13">
        <v>3.835</v>
      </c>
      <c r="J648" s="31">
        <v>191.65580182529337</v>
      </c>
    </row>
    <row r="649" spans="1:10" x14ac:dyDescent="0.25">
      <c r="A649" s="4">
        <v>643</v>
      </c>
      <c r="B649" s="1" t="s">
        <v>259</v>
      </c>
      <c r="C649" s="1" t="s">
        <v>18</v>
      </c>
      <c r="D649" s="13">
        <v>3.58</v>
      </c>
      <c r="E649" s="2">
        <v>55.1</v>
      </c>
      <c r="F649" s="15"/>
      <c r="G649" s="15"/>
      <c r="H649" s="30"/>
      <c r="I649" s="13"/>
      <c r="J649" s="31"/>
    </row>
    <row r="650" spans="1:10" x14ac:dyDescent="0.25">
      <c r="A650" s="4">
        <v>644</v>
      </c>
      <c r="B650" s="1" t="s">
        <v>304</v>
      </c>
      <c r="C650" s="1" t="s">
        <v>18</v>
      </c>
      <c r="D650" s="13">
        <v>3.56</v>
      </c>
      <c r="E650" s="2">
        <v>48.7</v>
      </c>
      <c r="F650" s="15"/>
      <c r="G650" s="15"/>
      <c r="H650" s="30"/>
      <c r="I650" s="13"/>
      <c r="J650" s="31"/>
    </row>
    <row r="651" spans="1:10" x14ac:dyDescent="0.25">
      <c r="A651" s="4">
        <v>645</v>
      </c>
      <c r="B651" s="1" t="s">
        <v>212</v>
      </c>
      <c r="C651" s="1" t="s">
        <v>18</v>
      </c>
      <c r="D651" s="13">
        <v>3.9649999999999999</v>
      </c>
      <c r="E651" s="2">
        <v>51.8</v>
      </c>
      <c r="F651" s="15"/>
      <c r="G651" s="15"/>
      <c r="H651" s="30"/>
      <c r="I651" s="13"/>
      <c r="J651" s="31"/>
    </row>
    <row r="652" spans="1:10" x14ac:dyDescent="0.25">
      <c r="A652" s="4">
        <v>646</v>
      </c>
      <c r="B652" s="1" t="s">
        <v>731</v>
      </c>
      <c r="C652" s="1" t="s">
        <v>18</v>
      </c>
      <c r="D652" s="13">
        <v>3.82</v>
      </c>
      <c r="E652" s="2">
        <v>48.5</v>
      </c>
      <c r="F652" s="15">
        <v>4.702</v>
      </c>
      <c r="G652" s="15">
        <v>0.98729999999999996</v>
      </c>
      <c r="H652" s="30">
        <v>690</v>
      </c>
      <c r="I652" s="13">
        <v>3.8085</v>
      </c>
      <c r="J652" s="31">
        <f>H652/I652</f>
        <v>181.17369042930287</v>
      </c>
    </row>
    <row r="653" spans="1:10" x14ac:dyDescent="0.25">
      <c r="A653" s="4">
        <v>647</v>
      </c>
      <c r="B653" s="1" t="s">
        <v>260</v>
      </c>
      <c r="C653" s="1" t="s">
        <v>18</v>
      </c>
      <c r="D653" s="13">
        <v>3.52</v>
      </c>
      <c r="E653" s="2">
        <v>44.3</v>
      </c>
      <c r="F653" s="15"/>
      <c r="G653" s="15"/>
      <c r="H653" s="30"/>
      <c r="I653" s="13"/>
      <c r="J653" s="31"/>
    </row>
    <row r="654" spans="1:10" x14ac:dyDescent="0.25">
      <c r="A654" s="4">
        <v>648</v>
      </c>
      <c r="B654" s="1" t="s">
        <v>732</v>
      </c>
      <c r="C654" s="1" t="s">
        <v>18</v>
      </c>
      <c r="D654" s="13">
        <v>3.605</v>
      </c>
      <c r="E654" s="2">
        <v>52.3</v>
      </c>
      <c r="F654" s="15">
        <v>3.0045000000000002</v>
      </c>
      <c r="G654" s="15">
        <v>0.95479999999999998</v>
      </c>
      <c r="H654" s="30">
        <v>635</v>
      </c>
      <c r="I654" s="13">
        <v>3.5</v>
      </c>
      <c r="J654" s="31">
        <f>H654/I654</f>
        <v>181.42857142857142</v>
      </c>
    </row>
    <row r="655" spans="1:10" x14ac:dyDescent="0.25">
      <c r="A655" s="4">
        <v>649</v>
      </c>
      <c r="B655" s="1" t="s">
        <v>733</v>
      </c>
      <c r="C655" s="1" t="s">
        <v>18</v>
      </c>
      <c r="D655" s="13">
        <v>3.915</v>
      </c>
      <c r="E655" s="2">
        <v>43.5</v>
      </c>
      <c r="F655" s="15">
        <v>2.5707</v>
      </c>
      <c r="G655" s="15">
        <v>0.9869</v>
      </c>
      <c r="H655" s="30">
        <v>689</v>
      </c>
      <c r="I655" s="13">
        <v>3.84</v>
      </c>
      <c r="J655" s="31">
        <f>H655/I655</f>
        <v>179.42708333333334</v>
      </c>
    </row>
    <row r="656" spans="1:10" x14ac:dyDescent="0.25">
      <c r="A656" s="4">
        <v>650</v>
      </c>
      <c r="B656" s="1" t="s">
        <v>434</v>
      </c>
      <c r="C656" s="1" t="s">
        <v>18</v>
      </c>
      <c r="D656" s="13">
        <v>3.85</v>
      </c>
      <c r="E656" s="2">
        <v>49.7</v>
      </c>
      <c r="F656" s="15"/>
      <c r="G656" s="15"/>
      <c r="H656" s="30"/>
      <c r="I656" s="13"/>
      <c r="J656" s="31"/>
    </row>
    <row r="657" spans="1:10" x14ac:dyDescent="0.25">
      <c r="A657" s="4">
        <v>651</v>
      </c>
      <c r="B657" s="1" t="s">
        <v>435</v>
      </c>
      <c r="C657" s="1" t="s">
        <v>18</v>
      </c>
      <c r="D657" s="13">
        <v>3.2650000000000001</v>
      </c>
      <c r="E657" s="2">
        <v>52</v>
      </c>
      <c r="F657" s="15"/>
      <c r="G657" s="15"/>
      <c r="H657" s="30"/>
      <c r="I657" s="13"/>
      <c r="J657" s="31"/>
    </row>
    <row r="658" spans="1:10" x14ac:dyDescent="0.25">
      <c r="A658" s="4">
        <v>652</v>
      </c>
      <c r="B658" s="1" t="s">
        <v>734</v>
      </c>
      <c r="C658" s="1" t="s">
        <v>18</v>
      </c>
      <c r="D658" s="13">
        <v>3.57</v>
      </c>
      <c r="E658" s="2">
        <v>55</v>
      </c>
      <c r="F658" s="15">
        <v>5.2887000000000004</v>
      </c>
      <c r="G658" s="15">
        <v>0.99709999999999999</v>
      </c>
      <c r="H658" s="30">
        <v>593</v>
      </c>
      <c r="I658" s="13">
        <v>3.47</v>
      </c>
      <c r="J658" s="31">
        <f>H658/I658</f>
        <v>170.89337175792505</v>
      </c>
    </row>
    <row r="659" spans="1:10" x14ac:dyDescent="0.25">
      <c r="A659" s="4">
        <v>653</v>
      </c>
      <c r="B659" s="1" t="s">
        <v>436</v>
      </c>
      <c r="C659" s="1" t="s">
        <v>18</v>
      </c>
      <c r="D659" s="13">
        <v>3.8849999999999998</v>
      </c>
      <c r="E659" s="2">
        <v>52.5</v>
      </c>
      <c r="F659" s="15"/>
      <c r="G659" s="15"/>
      <c r="H659" s="30"/>
      <c r="I659" s="13"/>
      <c r="J659" s="31"/>
    </row>
    <row r="660" spans="1:10" x14ac:dyDescent="0.25">
      <c r="A660" s="4">
        <v>654</v>
      </c>
      <c r="B660" s="1" t="s">
        <v>437</v>
      </c>
      <c r="C660" s="1" t="s">
        <v>18</v>
      </c>
      <c r="D660" s="13">
        <v>3.89</v>
      </c>
      <c r="E660" s="2">
        <v>55.4</v>
      </c>
      <c r="F660" s="15"/>
      <c r="G660" s="15"/>
      <c r="H660" s="30"/>
      <c r="I660" s="13"/>
      <c r="J660" s="31"/>
    </row>
    <row r="661" spans="1:10" x14ac:dyDescent="0.25">
      <c r="A661" s="4">
        <v>655</v>
      </c>
      <c r="B661" s="1" t="s">
        <v>726</v>
      </c>
      <c r="C661" s="1" t="s">
        <v>18</v>
      </c>
      <c r="D661" s="13">
        <v>3.9350000000000001</v>
      </c>
      <c r="E661" s="2">
        <v>56.3</v>
      </c>
      <c r="F661" s="15"/>
      <c r="G661" s="15"/>
      <c r="H661" s="30"/>
      <c r="I661" s="13"/>
      <c r="J661" s="31"/>
    </row>
    <row r="662" spans="1:10" x14ac:dyDescent="0.25">
      <c r="A662" s="4">
        <v>656</v>
      </c>
      <c r="B662" s="1" t="s">
        <v>213</v>
      </c>
      <c r="C662" s="1" t="s">
        <v>18</v>
      </c>
      <c r="D662" s="13">
        <v>3.4649999999999999</v>
      </c>
      <c r="E662" s="2">
        <v>48.7</v>
      </c>
      <c r="F662" s="15"/>
      <c r="G662" s="15"/>
      <c r="H662" s="30"/>
      <c r="I662" s="13"/>
      <c r="J662" s="31"/>
    </row>
    <row r="663" spans="1:10" x14ac:dyDescent="0.25">
      <c r="A663" s="4">
        <v>657</v>
      </c>
      <c r="B663" s="1" t="s">
        <v>735</v>
      </c>
      <c r="C663" s="1" t="s">
        <v>18</v>
      </c>
      <c r="D663" s="13">
        <v>3.5550000000000002</v>
      </c>
      <c r="E663" s="2">
        <v>45.6</v>
      </c>
      <c r="F663" s="15">
        <v>3.7204000000000002</v>
      </c>
      <c r="G663" s="15">
        <v>0.97170000000000001</v>
      </c>
      <c r="H663" s="30">
        <v>638</v>
      </c>
      <c r="I663" s="13">
        <v>3.49</v>
      </c>
      <c r="J663" s="31">
        <f>H663/I663</f>
        <v>182.8080229226361</v>
      </c>
    </row>
    <row r="664" spans="1:10" x14ac:dyDescent="0.25">
      <c r="A664" s="4">
        <v>658</v>
      </c>
      <c r="B664" s="1" t="s">
        <v>230</v>
      </c>
      <c r="C664" s="1" t="s">
        <v>18</v>
      </c>
      <c r="D664" s="13">
        <v>3.91</v>
      </c>
      <c r="E664" s="2">
        <v>54.2</v>
      </c>
      <c r="F664" s="15"/>
      <c r="G664" s="15"/>
      <c r="H664" s="30"/>
      <c r="I664" s="13"/>
      <c r="J664" s="31"/>
    </row>
    <row r="665" spans="1:10" x14ac:dyDescent="0.25">
      <c r="A665" s="4">
        <v>659</v>
      </c>
      <c r="B665" s="1" t="s">
        <v>672</v>
      </c>
      <c r="C665" s="1" t="s">
        <v>18</v>
      </c>
      <c r="D665" s="13">
        <v>3.35</v>
      </c>
      <c r="E665" s="2">
        <v>50</v>
      </c>
      <c r="F665" s="15"/>
      <c r="G665" s="15"/>
      <c r="H665" s="30"/>
      <c r="I665" s="13"/>
      <c r="J665" s="31"/>
    </row>
    <row r="666" spans="1:10" x14ac:dyDescent="0.25">
      <c r="A666" s="4">
        <v>660</v>
      </c>
      <c r="B666" s="1" t="s">
        <v>736</v>
      </c>
      <c r="C666" s="1" t="s">
        <v>18</v>
      </c>
      <c r="D666" s="13">
        <v>3.7250000000000001</v>
      </c>
      <c r="E666" s="2">
        <v>46.4</v>
      </c>
      <c r="F666" s="15">
        <v>4.4006999999999996</v>
      </c>
      <c r="G666" s="15">
        <v>0.96930000000000005</v>
      </c>
      <c r="H666" s="30">
        <v>660</v>
      </c>
      <c r="I666" s="13">
        <v>3.66</v>
      </c>
      <c r="J666" s="31">
        <f>H666/I666</f>
        <v>180.32786885245901</v>
      </c>
    </row>
    <row r="667" spans="1:10" x14ac:dyDescent="0.25">
      <c r="A667" s="4">
        <v>661</v>
      </c>
      <c r="B667" s="1" t="s">
        <v>231</v>
      </c>
      <c r="C667" s="1" t="s">
        <v>18</v>
      </c>
      <c r="D667" s="13">
        <v>3.74</v>
      </c>
      <c r="E667" s="2">
        <v>50.6</v>
      </c>
      <c r="F667" s="15"/>
      <c r="G667" s="15"/>
      <c r="H667" s="30"/>
      <c r="I667" s="13"/>
      <c r="J667" s="31"/>
    </row>
    <row r="668" spans="1:10" x14ac:dyDescent="0.25">
      <c r="A668" s="4">
        <v>662</v>
      </c>
      <c r="B668" s="1" t="s">
        <v>214</v>
      </c>
      <c r="C668" s="1" t="s">
        <v>18</v>
      </c>
      <c r="D668" s="13">
        <v>3.9750000000000001</v>
      </c>
      <c r="E668" s="2">
        <v>64.900000000000006</v>
      </c>
      <c r="F668" s="15"/>
      <c r="G668" s="15"/>
      <c r="H668" s="30"/>
      <c r="I668" s="13"/>
      <c r="J668" s="31"/>
    </row>
    <row r="669" spans="1:10" x14ac:dyDescent="0.25">
      <c r="A669" s="4">
        <v>663</v>
      </c>
      <c r="B669" s="1" t="s">
        <v>416</v>
      </c>
      <c r="C669" s="1" t="s">
        <v>18</v>
      </c>
      <c r="D669" s="13">
        <v>3.625</v>
      </c>
      <c r="E669" s="2">
        <v>46.9</v>
      </c>
      <c r="F669" s="15"/>
      <c r="G669" s="15"/>
      <c r="H669" s="30"/>
      <c r="I669" s="13"/>
      <c r="J669" s="31"/>
    </row>
    <row r="670" spans="1:10" x14ac:dyDescent="0.25">
      <c r="A670" s="4">
        <v>664</v>
      </c>
      <c r="B670" s="1" t="s">
        <v>335</v>
      </c>
      <c r="C670" s="1" t="s">
        <v>18</v>
      </c>
      <c r="D670" s="13">
        <v>3.95</v>
      </c>
      <c r="E670" s="2">
        <v>68.099999999999994</v>
      </c>
      <c r="F670" s="15"/>
      <c r="G670" s="15"/>
      <c r="H670" s="30"/>
      <c r="I670" s="13"/>
      <c r="J670" s="31"/>
    </row>
    <row r="671" spans="1:10" x14ac:dyDescent="0.25">
      <c r="A671" s="4">
        <v>665</v>
      </c>
      <c r="B671" s="1" t="s">
        <v>232</v>
      </c>
      <c r="C671" s="1" t="s">
        <v>18</v>
      </c>
      <c r="D671" s="13">
        <v>3.895</v>
      </c>
      <c r="E671" s="2">
        <v>56.8</v>
      </c>
      <c r="F671" s="15"/>
      <c r="G671" s="15"/>
      <c r="H671" s="30"/>
      <c r="I671" s="13"/>
      <c r="J671" s="31"/>
    </row>
    <row r="672" spans="1:10" x14ac:dyDescent="0.25">
      <c r="A672" s="4">
        <v>666</v>
      </c>
      <c r="B672" s="1" t="s">
        <v>747</v>
      </c>
      <c r="C672" s="1" t="s">
        <v>18</v>
      </c>
      <c r="D672" s="13">
        <v>3.42</v>
      </c>
      <c r="E672" s="2">
        <v>51.3</v>
      </c>
      <c r="F672" s="15">
        <v>5.4473000000000003</v>
      </c>
      <c r="G672" s="15">
        <v>0.98460000000000003</v>
      </c>
      <c r="H672" s="30">
        <v>647</v>
      </c>
      <c r="I672" s="13">
        <v>3.37</v>
      </c>
      <c r="J672" s="31">
        <f>H672/I672</f>
        <v>191.98813056379822</v>
      </c>
    </row>
    <row r="673" spans="1:10" x14ac:dyDescent="0.25">
      <c r="A673" s="4">
        <v>667</v>
      </c>
      <c r="B673" s="1" t="s">
        <v>737</v>
      </c>
      <c r="C673" s="1" t="s">
        <v>18</v>
      </c>
      <c r="D673" s="13">
        <v>3.2</v>
      </c>
      <c r="E673" s="2">
        <v>50.4</v>
      </c>
      <c r="F673" s="15">
        <v>4.8025000000000002</v>
      </c>
      <c r="G673" s="15">
        <v>0.98970000000000002</v>
      </c>
      <c r="H673" s="30">
        <v>544</v>
      </c>
      <c r="I673" s="13">
        <v>3.05</v>
      </c>
      <c r="J673" s="31">
        <f>H673/I673</f>
        <v>178.36065573770492</v>
      </c>
    </row>
    <row r="674" spans="1:10" x14ac:dyDescent="0.25">
      <c r="A674" s="4">
        <v>668</v>
      </c>
      <c r="B674" s="1" t="s">
        <v>215</v>
      </c>
      <c r="C674" s="1" t="s">
        <v>18</v>
      </c>
      <c r="D674" s="13">
        <v>3.5150000000000001</v>
      </c>
      <c r="E674" s="2">
        <v>60.5</v>
      </c>
      <c r="F674" s="15"/>
      <c r="G674" s="15"/>
      <c r="H674" s="30"/>
      <c r="I674" s="13"/>
      <c r="J674" s="31"/>
    </row>
    <row r="675" spans="1:10" x14ac:dyDescent="0.25">
      <c r="A675" s="4">
        <v>669</v>
      </c>
      <c r="B675" s="1" t="s">
        <v>46</v>
      </c>
      <c r="C675" s="1" t="s">
        <v>18</v>
      </c>
      <c r="D675" s="13">
        <v>3.34</v>
      </c>
      <c r="E675" s="2">
        <v>57.7</v>
      </c>
      <c r="F675" s="15"/>
      <c r="G675" s="15"/>
      <c r="H675" s="30"/>
      <c r="I675" s="13"/>
      <c r="J675" s="31"/>
    </row>
    <row r="676" spans="1:10" x14ac:dyDescent="0.25">
      <c r="A676" s="4">
        <v>670</v>
      </c>
      <c r="B676" s="1" t="s">
        <v>748</v>
      </c>
      <c r="C676" s="1" t="s">
        <v>18</v>
      </c>
      <c r="D676" s="13">
        <v>3.7949999999999999</v>
      </c>
      <c r="E676" s="2">
        <v>48.1</v>
      </c>
      <c r="F676" s="15">
        <v>4.5838999999999999</v>
      </c>
      <c r="G676" s="15">
        <v>0.99250000000000005</v>
      </c>
      <c r="H676" s="30">
        <v>680</v>
      </c>
      <c r="I676" s="13">
        <v>3.67</v>
      </c>
      <c r="J676" s="31">
        <f>H676/I676</f>
        <v>185.28610354223434</v>
      </c>
    </row>
    <row r="677" spans="1:10" x14ac:dyDescent="0.25">
      <c r="A677" s="4">
        <v>671</v>
      </c>
      <c r="B677" s="1" t="s">
        <v>749</v>
      </c>
      <c r="C677" s="1" t="s">
        <v>18</v>
      </c>
      <c r="D677" s="13">
        <v>3.79</v>
      </c>
      <c r="E677" s="2">
        <v>50.6</v>
      </c>
      <c r="F677" s="15">
        <v>4.5004</v>
      </c>
      <c r="G677" s="15">
        <v>0.98450000000000004</v>
      </c>
      <c r="H677" s="30">
        <v>681</v>
      </c>
      <c r="I677" s="13">
        <v>3.68</v>
      </c>
      <c r="J677" s="31">
        <f>H677/I677</f>
        <v>185.05434782608694</v>
      </c>
    </row>
    <row r="678" spans="1:10" x14ac:dyDescent="0.25">
      <c r="A678" s="4">
        <v>672</v>
      </c>
      <c r="B678" s="1" t="s">
        <v>216</v>
      </c>
      <c r="C678" s="1" t="s">
        <v>18</v>
      </c>
      <c r="D678" s="13">
        <v>3.63</v>
      </c>
      <c r="E678" s="2">
        <v>53</v>
      </c>
      <c r="F678" s="15"/>
      <c r="G678" s="15"/>
      <c r="H678" s="30"/>
      <c r="I678" s="13"/>
      <c r="J678" s="31"/>
    </row>
    <row r="679" spans="1:10" x14ac:dyDescent="0.25">
      <c r="A679" s="4">
        <v>673</v>
      </c>
      <c r="B679" s="1" t="s">
        <v>738</v>
      </c>
      <c r="C679" s="1" t="s">
        <v>18</v>
      </c>
      <c r="D679" s="13">
        <v>3.7149999999999999</v>
      </c>
      <c r="E679" s="2">
        <v>55.2</v>
      </c>
      <c r="F679" s="15">
        <v>4.4169999999999998</v>
      </c>
      <c r="G679" s="15">
        <v>0.98429999999999995</v>
      </c>
      <c r="H679" s="30">
        <v>601</v>
      </c>
      <c r="I679" s="13">
        <v>3.645</v>
      </c>
      <c r="J679" s="31">
        <f>H679/I679</f>
        <v>164.88340192043896</v>
      </c>
    </row>
    <row r="680" spans="1:10" x14ac:dyDescent="0.25">
      <c r="A680" s="4">
        <v>674</v>
      </c>
      <c r="B680" s="1" t="s">
        <v>415</v>
      </c>
      <c r="C680" s="1" t="s">
        <v>18</v>
      </c>
      <c r="D680" s="13">
        <v>3.65</v>
      </c>
      <c r="E680" s="2">
        <v>51.6</v>
      </c>
      <c r="F680" s="15"/>
      <c r="G680" s="15"/>
      <c r="H680" s="30"/>
      <c r="I680" s="13"/>
      <c r="J680" s="31"/>
    </row>
    <row r="681" spans="1:10" x14ac:dyDescent="0.25">
      <c r="A681" s="4">
        <v>675</v>
      </c>
      <c r="B681" s="1" t="s">
        <v>233</v>
      </c>
      <c r="C681" s="1" t="s">
        <v>18</v>
      </c>
      <c r="D681" s="13">
        <v>4</v>
      </c>
      <c r="E681" s="2">
        <v>53.4</v>
      </c>
      <c r="F681" s="15"/>
      <c r="G681" s="15"/>
      <c r="H681" s="30"/>
      <c r="I681" s="13"/>
      <c r="J681" s="31"/>
    </row>
    <row r="682" spans="1:10" x14ac:dyDescent="0.25">
      <c r="A682" s="4">
        <v>676</v>
      </c>
      <c r="B682" s="1" t="s">
        <v>234</v>
      </c>
      <c r="C682" s="1" t="s">
        <v>18</v>
      </c>
      <c r="D682" s="13">
        <v>4.0199999999999996</v>
      </c>
      <c r="E682" s="2">
        <v>68</v>
      </c>
      <c r="F682" s="15"/>
      <c r="G682" s="15"/>
      <c r="H682" s="30"/>
      <c r="I682" s="13"/>
      <c r="J682" s="31"/>
    </row>
    <row r="683" spans="1:10" x14ac:dyDescent="0.25">
      <c r="A683" s="4">
        <v>677</v>
      </c>
      <c r="B683" s="1" t="s">
        <v>102</v>
      </c>
      <c r="C683" s="1" t="s">
        <v>18</v>
      </c>
      <c r="D683" s="13">
        <v>3.27</v>
      </c>
      <c r="E683" s="2">
        <v>47.2</v>
      </c>
      <c r="F683" s="15"/>
      <c r="G683" s="15"/>
      <c r="H683" s="30"/>
      <c r="I683" s="13"/>
      <c r="J683" s="31"/>
    </row>
    <row r="684" spans="1:10" x14ac:dyDescent="0.25">
      <c r="A684" s="4">
        <v>678</v>
      </c>
      <c r="B684" s="1" t="s">
        <v>750</v>
      </c>
      <c r="C684" s="1" t="s">
        <v>18</v>
      </c>
      <c r="D684" s="13">
        <v>3.74</v>
      </c>
      <c r="E684" s="2">
        <v>49.4</v>
      </c>
      <c r="F684" s="15">
        <v>4.3197999999999999</v>
      </c>
      <c r="G684" s="15">
        <v>0.99719999999999998</v>
      </c>
      <c r="H684" s="30">
        <v>676</v>
      </c>
      <c r="I684" s="13">
        <v>3.66</v>
      </c>
      <c r="J684" s="31">
        <f>H684/I684</f>
        <v>184.69945355191257</v>
      </c>
    </row>
    <row r="685" spans="1:10" x14ac:dyDescent="0.25">
      <c r="A685" s="4">
        <v>679</v>
      </c>
      <c r="B685" s="1" t="s">
        <v>217</v>
      </c>
      <c r="C685" s="1" t="s">
        <v>16</v>
      </c>
      <c r="D685" s="13">
        <v>3.3050000000000002</v>
      </c>
      <c r="E685" s="2">
        <v>60.6</v>
      </c>
      <c r="F685" s="15"/>
      <c r="G685" s="15"/>
      <c r="H685" s="30"/>
      <c r="I685" s="13"/>
      <c r="J685" s="31"/>
    </row>
    <row r="686" spans="1:10" x14ac:dyDescent="0.25">
      <c r="A686" s="4">
        <v>680</v>
      </c>
      <c r="B686" s="1" t="s">
        <v>218</v>
      </c>
      <c r="C686" s="1" t="s">
        <v>24</v>
      </c>
      <c r="D686" s="13">
        <v>3.28</v>
      </c>
      <c r="E686" s="2">
        <v>56.5</v>
      </c>
      <c r="F686" s="15"/>
      <c r="G686" s="15"/>
      <c r="H686" s="30"/>
      <c r="I686" s="13"/>
      <c r="J686" s="31"/>
    </row>
    <row r="687" spans="1:10" x14ac:dyDescent="0.25">
      <c r="A687" s="4">
        <v>681</v>
      </c>
      <c r="B687" s="1" t="s">
        <v>219</v>
      </c>
      <c r="C687" s="1" t="s">
        <v>24</v>
      </c>
      <c r="D687" s="13">
        <v>3.63</v>
      </c>
      <c r="E687" s="2">
        <v>55.6</v>
      </c>
      <c r="F687" s="15"/>
      <c r="G687" s="15"/>
      <c r="H687" s="30"/>
      <c r="I687" s="13"/>
      <c r="J687" s="31"/>
    </row>
    <row r="688" spans="1:10" x14ac:dyDescent="0.25">
      <c r="A688" s="4">
        <v>682</v>
      </c>
      <c r="B688" s="1" t="s">
        <v>631</v>
      </c>
      <c r="C688" s="1" t="s">
        <v>17</v>
      </c>
      <c r="D688" s="13">
        <v>3.7650000000000001</v>
      </c>
      <c r="E688" s="2">
        <v>41.9</v>
      </c>
      <c r="F688" s="15"/>
      <c r="G688" s="15"/>
      <c r="H688" s="30"/>
      <c r="I688" s="13"/>
      <c r="J688" s="31"/>
    </row>
    <row r="689" spans="1:10" x14ac:dyDescent="0.25">
      <c r="A689" s="4">
        <v>683</v>
      </c>
      <c r="B689" s="1" t="s">
        <v>277</v>
      </c>
      <c r="C689" s="1" t="s">
        <v>17</v>
      </c>
      <c r="D689" s="13">
        <v>3.03</v>
      </c>
      <c r="E689" s="2">
        <v>54.7</v>
      </c>
      <c r="F689" s="15"/>
      <c r="G689" s="15"/>
      <c r="H689" s="30"/>
      <c r="I689" s="13"/>
      <c r="J689" s="31"/>
    </row>
    <row r="690" spans="1:10" x14ac:dyDescent="0.25">
      <c r="A690" s="4">
        <v>684</v>
      </c>
      <c r="B690" s="1" t="s">
        <v>276</v>
      </c>
      <c r="C690" s="1" t="s">
        <v>17</v>
      </c>
      <c r="D690" s="13">
        <v>4.085</v>
      </c>
      <c r="E690" s="2">
        <v>53.5</v>
      </c>
      <c r="F690" s="15"/>
      <c r="G690" s="15"/>
      <c r="H690" s="30"/>
      <c r="I690" s="13"/>
      <c r="J690" s="31"/>
    </row>
    <row r="691" spans="1:10" x14ac:dyDescent="0.25">
      <c r="A691" s="4">
        <v>685</v>
      </c>
      <c r="B691" s="1" t="s">
        <v>275</v>
      </c>
      <c r="C691" s="1" t="s">
        <v>17</v>
      </c>
      <c r="D691" s="13">
        <v>4</v>
      </c>
      <c r="E691" s="2">
        <v>41.9</v>
      </c>
      <c r="F691" s="15"/>
      <c r="G691" s="15"/>
      <c r="H691" s="30"/>
      <c r="I691" s="13"/>
      <c r="J691" s="31"/>
    </row>
    <row r="692" spans="1:10" x14ac:dyDescent="0.25">
      <c r="A692" s="4">
        <v>686</v>
      </c>
      <c r="B692" s="1" t="s">
        <v>654</v>
      </c>
      <c r="C692" s="1" t="s">
        <v>12</v>
      </c>
      <c r="D692" s="13">
        <v>3.6</v>
      </c>
      <c r="E692" s="2">
        <v>41.4</v>
      </c>
      <c r="F692" s="15"/>
      <c r="G692" s="15"/>
      <c r="H692" s="30"/>
      <c r="I692" s="13"/>
      <c r="J692" s="31"/>
    </row>
    <row r="693" spans="1:10" x14ac:dyDescent="0.25">
      <c r="A693" s="4">
        <v>687</v>
      </c>
      <c r="B693" s="1" t="s">
        <v>624</v>
      </c>
      <c r="C693" s="1" t="s">
        <v>12</v>
      </c>
      <c r="D693" s="13">
        <v>3.54</v>
      </c>
      <c r="E693" s="2">
        <v>51.4</v>
      </c>
      <c r="F693" s="15"/>
      <c r="G693" s="15"/>
      <c r="H693" s="30"/>
      <c r="I693" s="13"/>
      <c r="J693" s="31"/>
    </row>
    <row r="694" spans="1:10" x14ac:dyDescent="0.25">
      <c r="A694" s="4">
        <v>688</v>
      </c>
      <c r="B694" s="1" t="s">
        <v>655</v>
      </c>
      <c r="C694" s="1" t="s">
        <v>12</v>
      </c>
      <c r="D694" s="13">
        <v>2.98</v>
      </c>
      <c r="E694" s="2">
        <v>45.1</v>
      </c>
      <c r="F694" s="15"/>
      <c r="G694" s="15"/>
      <c r="H694" s="30"/>
      <c r="I694" s="13"/>
      <c r="J694" s="31"/>
    </row>
    <row r="695" spans="1:10" x14ac:dyDescent="0.25">
      <c r="A695" s="4">
        <v>689</v>
      </c>
      <c r="B695" s="1" t="s">
        <v>608</v>
      </c>
      <c r="C695" s="1" t="s">
        <v>11</v>
      </c>
      <c r="D695" s="13">
        <v>3.71</v>
      </c>
      <c r="E695" s="2">
        <v>56.3</v>
      </c>
      <c r="F695" s="15"/>
      <c r="G695" s="15"/>
      <c r="H695" s="30"/>
      <c r="I695" s="13"/>
      <c r="J695" s="31"/>
    </row>
    <row r="696" spans="1:10" x14ac:dyDescent="0.25">
      <c r="A696" s="4">
        <v>690</v>
      </c>
      <c r="B696" s="1" t="s">
        <v>402</v>
      </c>
      <c r="C696" s="1" t="s">
        <v>11</v>
      </c>
      <c r="D696" s="13">
        <v>3.29</v>
      </c>
      <c r="E696" s="2">
        <v>45.6</v>
      </c>
      <c r="F696" s="15"/>
      <c r="G696" s="15"/>
      <c r="H696" s="30"/>
      <c r="I696" s="13"/>
      <c r="J696" s="31"/>
    </row>
    <row r="697" spans="1:10" x14ac:dyDescent="0.25">
      <c r="A697" s="4">
        <v>691</v>
      </c>
      <c r="B697" s="1" t="s">
        <v>220</v>
      </c>
      <c r="C697" s="1" t="s">
        <v>5</v>
      </c>
      <c r="D697" s="13">
        <v>4.085</v>
      </c>
      <c r="E697" s="2">
        <v>58.3</v>
      </c>
      <c r="F697" s="15"/>
      <c r="G697" s="15"/>
      <c r="H697" s="30"/>
      <c r="I697" s="13"/>
      <c r="J697" s="31"/>
    </row>
    <row r="698" spans="1:10" x14ac:dyDescent="0.25">
      <c r="A698" s="4">
        <v>692</v>
      </c>
      <c r="B698" s="1" t="s">
        <v>474</v>
      </c>
      <c r="C698" s="1" t="s">
        <v>11</v>
      </c>
      <c r="D698" s="13">
        <v>3.6150000000000002</v>
      </c>
      <c r="E698" s="2">
        <v>62.4</v>
      </c>
      <c r="F698" s="15"/>
      <c r="G698" s="15"/>
      <c r="H698" s="30"/>
      <c r="I698" s="13"/>
      <c r="J698" s="31"/>
    </row>
    <row r="699" spans="1:10" x14ac:dyDescent="0.25">
      <c r="A699" s="4">
        <v>693</v>
      </c>
      <c r="B699" s="1" t="s">
        <v>475</v>
      </c>
      <c r="C699" s="1" t="s">
        <v>11</v>
      </c>
      <c r="D699" s="13">
        <v>3.625</v>
      </c>
      <c r="E699" s="2">
        <v>63.1</v>
      </c>
      <c r="F699" s="15"/>
      <c r="G699" s="15"/>
      <c r="H699" s="30"/>
      <c r="I699" s="13"/>
      <c r="J699" s="31"/>
    </row>
    <row r="700" spans="1:10" x14ac:dyDescent="0.25">
      <c r="A700" s="4">
        <v>694</v>
      </c>
      <c r="B700" s="1" t="s">
        <v>476</v>
      </c>
      <c r="C700" s="1" t="s">
        <v>11</v>
      </c>
      <c r="D700" s="13">
        <v>3.57</v>
      </c>
      <c r="E700" s="2">
        <v>60.8</v>
      </c>
      <c r="F700" s="15"/>
      <c r="G700" s="15"/>
      <c r="H700" s="30"/>
      <c r="I700" s="13"/>
      <c r="J700" s="31"/>
    </row>
    <row r="701" spans="1:10" x14ac:dyDescent="0.25">
      <c r="A701" s="4">
        <v>695</v>
      </c>
      <c r="B701" s="1" t="s">
        <v>396</v>
      </c>
      <c r="C701" s="1" t="s">
        <v>11</v>
      </c>
      <c r="D701" s="13">
        <v>3.57</v>
      </c>
      <c r="E701" s="2">
        <v>60</v>
      </c>
      <c r="F701" s="15"/>
      <c r="G701" s="15"/>
      <c r="H701" s="30"/>
      <c r="I701" s="13"/>
      <c r="J701" s="31"/>
    </row>
    <row r="702" spans="1:10" x14ac:dyDescent="0.25">
      <c r="A702" s="4">
        <v>696</v>
      </c>
      <c r="B702" s="1" t="s">
        <v>477</v>
      </c>
      <c r="C702" s="1" t="s">
        <v>11</v>
      </c>
      <c r="D702" s="13">
        <v>3.5950000000000002</v>
      </c>
      <c r="E702" s="2">
        <v>62.3</v>
      </c>
      <c r="F702" s="15"/>
      <c r="G702" s="15"/>
      <c r="H702" s="30"/>
      <c r="I702" s="13"/>
      <c r="J702" s="31"/>
    </row>
    <row r="703" spans="1:10" x14ac:dyDescent="0.25">
      <c r="A703" s="4">
        <v>697</v>
      </c>
      <c r="B703" s="1" t="s">
        <v>36</v>
      </c>
      <c r="C703" s="1" t="s">
        <v>11</v>
      </c>
      <c r="D703" s="13">
        <v>3.85</v>
      </c>
      <c r="E703" s="2">
        <v>63.1</v>
      </c>
      <c r="F703" s="15"/>
      <c r="G703" s="15"/>
      <c r="H703" s="30"/>
      <c r="I703" s="13"/>
      <c r="J703" s="31"/>
    </row>
    <row r="704" spans="1:10" x14ac:dyDescent="0.25">
      <c r="A704" s="4">
        <v>698</v>
      </c>
      <c r="B704" s="1" t="s">
        <v>727</v>
      </c>
      <c r="C704" s="1" t="s">
        <v>100</v>
      </c>
      <c r="D704" s="1">
        <v>3.145</v>
      </c>
      <c r="E704" s="1">
        <v>55.3</v>
      </c>
      <c r="F704" s="15">
        <v>4.6731999999999996</v>
      </c>
      <c r="G704" s="15">
        <v>0.95879999999999999</v>
      </c>
      <c r="H704" s="30">
        <v>604</v>
      </c>
      <c r="I704" s="13">
        <v>3.07</v>
      </c>
      <c r="J704" s="31">
        <f>H704/I704</f>
        <v>196.74267100977201</v>
      </c>
    </row>
    <row r="705" spans="1:12" x14ac:dyDescent="0.25">
      <c r="A705" s="4">
        <v>699</v>
      </c>
      <c r="B705" s="1" t="s">
        <v>351</v>
      </c>
      <c r="C705" s="1" t="s">
        <v>86</v>
      </c>
      <c r="D705" s="13">
        <v>4.2450000000000001</v>
      </c>
      <c r="E705" s="2">
        <v>61.1</v>
      </c>
      <c r="F705" s="15"/>
      <c r="G705" s="15"/>
      <c r="H705" s="30"/>
      <c r="I705" s="13"/>
      <c r="J705" s="31"/>
    </row>
    <row r="706" spans="1:12" x14ac:dyDescent="0.25">
      <c r="A706" s="4">
        <v>700</v>
      </c>
      <c r="B706" s="1" t="s">
        <v>392</v>
      </c>
      <c r="C706" s="1" t="s">
        <v>6</v>
      </c>
      <c r="D706" s="13">
        <v>3.5249999999999999</v>
      </c>
      <c r="E706" s="2">
        <v>57.8</v>
      </c>
      <c r="F706" s="15"/>
      <c r="G706" s="15"/>
      <c r="H706" s="30"/>
      <c r="I706" s="13"/>
      <c r="J706" s="31"/>
    </row>
    <row r="707" spans="1:12" x14ac:dyDescent="0.25">
      <c r="A707" s="4">
        <v>701</v>
      </c>
      <c r="B707" s="1" t="s">
        <v>63</v>
      </c>
      <c r="C707" s="1" t="s">
        <v>24</v>
      </c>
      <c r="D707" s="13">
        <v>3.875</v>
      </c>
      <c r="E707" s="2">
        <v>69.900000000000006</v>
      </c>
      <c r="F707" s="15"/>
      <c r="G707" s="15"/>
      <c r="H707" s="30"/>
      <c r="I707" s="13"/>
      <c r="J707" s="31"/>
    </row>
    <row r="708" spans="1:12" x14ac:dyDescent="0.25">
      <c r="A708" s="4">
        <v>702</v>
      </c>
      <c r="B708" s="1" t="s">
        <v>644</v>
      </c>
      <c r="C708" s="1" t="s">
        <v>17</v>
      </c>
      <c r="D708" s="13">
        <v>3.9049999999999998</v>
      </c>
      <c r="E708" s="2">
        <v>65</v>
      </c>
      <c r="F708" s="15"/>
      <c r="G708" s="15"/>
      <c r="H708" s="30"/>
      <c r="I708" s="13"/>
      <c r="J708" s="31"/>
    </row>
    <row r="709" spans="1:12" x14ac:dyDescent="0.25">
      <c r="A709" s="4">
        <v>703</v>
      </c>
      <c r="B709" s="1" t="s">
        <v>407</v>
      </c>
      <c r="C709" s="1" t="s">
        <v>17</v>
      </c>
      <c r="D709" s="13">
        <v>4.0949999999999998</v>
      </c>
      <c r="E709" s="2">
        <v>73.599999999999994</v>
      </c>
      <c r="F709" s="15"/>
      <c r="G709" s="15"/>
      <c r="H709" s="30"/>
      <c r="I709" s="13"/>
      <c r="J709" s="31"/>
    </row>
    <row r="710" spans="1:12" x14ac:dyDescent="0.25">
      <c r="A710" s="4">
        <v>704</v>
      </c>
      <c r="B710" s="1" t="s">
        <v>423</v>
      </c>
      <c r="C710" s="1" t="s">
        <v>17</v>
      </c>
      <c r="D710" s="13">
        <v>3.83</v>
      </c>
      <c r="E710" s="2">
        <v>57.8</v>
      </c>
      <c r="F710" s="15"/>
      <c r="G710" s="15"/>
      <c r="H710" s="30"/>
      <c r="I710" s="13"/>
      <c r="J710" s="31"/>
    </row>
    <row r="711" spans="1:12" x14ac:dyDescent="0.25">
      <c r="A711" s="4"/>
      <c r="F711" s="15"/>
      <c r="G711" s="15"/>
      <c r="H711" s="32"/>
      <c r="I711" s="33"/>
      <c r="J711" s="34"/>
    </row>
    <row r="712" spans="1:12" x14ac:dyDescent="0.25">
      <c r="A712" s="7" t="s">
        <v>8</v>
      </c>
      <c r="B712" s="10" t="s">
        <v>7</v>
      </c>
      <c r="C712" s="8" t="s">
        <v>8</v>
      </c>
      <c r="D712" s="14">
        <f>AVERAGE(D7:D711)</f>
        <v>3.6765553977272729</v>
      </c>
      <c r="E712" s="11">
        <f>AVERAGE(E7:E711)</f>
        <v>58.059744318181856</v>
      </c>
      <c r="F712" s="29">
        <f>AVERAGE(F7:F711)</f>
        <v>5.7578790983606556</v>
      </c>
      <c r="G712" s="29">
        <f>AVERAGE(G7:G711)</f>
        <v>0.98000614754098347</v>
      </c>
      <c r="H712" s="35">
        <f>AVERAGE(H7:H711)</f>
        <v>684.68852459016398</v>
      </c>
      <c r="I712" s="14">
        <f>AVERAGE(I7:I711)</f>
        <v>3.6172807377049145</v>
      </c>
      <c r="J712" s="36">
        <f>AVERAGE(J7:J711)</f>
        <v>189.29312695123406</v>
      </c>
      <c r="K712" s="3"/>
      <c r="L712" s="3"/>
    </row>
    <row r="713" spans="1:12" x14ac:dyDescent="0.25">
      <c r="A713" s="4"/>
      <c r="F713" s="3"/>
      <c r="G713" s="3"/>
    </row>
    <row r="714" spans="1:12" x14ac:dyDescent="0.25">
      <c r="F714"/>
      <c r="G714"/>
      <c r="H714"/>
      <c r="I714"/>
    </row>
    <row r="715" spans="1:12" x14ac:dyDescent="0.25">
      <c r="F715"/>
      <c r="G715"/>
      <c r="H715"/>
      <c r="I715"/>
    </row>
    <row r="716" spans="1:12" x14ac:dyDescent="0.25">
      <c r="F716"/>
      <c r="G716"/>
      <c r="H716"/>
      <c r="I716"/>
    </row>
    <row r="717" spans="1:12" x14ac:dyDescent="0.25">
      <c r="F717"/>
      <c r="G717"/>
      <c r="H717"/>
      <c r="I717"/>
    </row>
    <row r="718" spans="1:12" x14ac:dyDescent="0.25">
      <c r="F718"/>
      <c r="G718"/>
      <c r="H718"/>
      <c r="I718"/>
    </row>
    <row r="719" spans="1:12" x14ac:dyDescent="0.25">
      <c r="F719"/>
      <c r="G719"/>
      <c r="H719"/>
      <c r="I719"/>
    </row>
    <row r="720" spans="1:12" x14ac:dyDescent="0.25">
      <c r="F720"/>
      <c r="G720"/>
      <c r="H720"/>
      <c r="I720"/>
    </row>
    <row r="721" spans="6:16369" x14ac:dyDescent="0.25">
      <c r="F721"/>
      <c r="G721"/>
      <c r="H721"/>
      <c r="I721"/>
    </row>
    <row r="722" spans="6:16369" x14ac:dyDescent="0.25">
      <c r="F722"/>
      <c r="G722"/>
      <c r="H722"/>
      <c r="I722"/>
    </row>
    <row r="723" spans="6:16369" x14ac:dyDescent="0.25">
      <c r="F723"/>
      <c r="G723"/>
      <c r="H723"/>
      <c r="I723"/>
    </row>
    <row r="724" spans="6:16369" s="1" customFormat="1" x14ac:dyDescent="0.25"/>
    <row r="725" spans="6:16369" x14ac:dyDescent="0.25"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  <c r="KB725" s="1"/>
      <c r="KC725" s="1"/>
      <c r="KD725" s="1"/>
      <c r="KE725" s="1"/>
      <c r="KF725" s="1"/>
      <c r="KG725" s="1"/>
      <c r="KH725" s="1"/>
      <c r="KI725" s="1"/>
      <c r="KJ725" s="1"/>
      <c r="KK725" s="1"/>
      <c r="KL725" s="1"/>
      <c r="KM725" s="1"/>
      <c r="KN725" s="1"/>
      <c r="KO725" s="1"/>
      <c r="KP725" s="1"/>
      <c r="KQ725" s="1"/>
      <c r="KR725" s="1"/>
      <c r="KS725" s="1"/>
      <c r="KT725" s="1"/>
      <c r="KU725" s="1"/>
      <c r="KV725" s="1"/>
      <c r="KW725" s="1"/>
      <c r="KX725" s="1"/>
      <c r="KY725" s="1"/>
      <c r="KZ725" s="1"/>
      <c r="LA725" s="1"/>
      <c r="LB725" s="1"/>
      <c r="LC725" s="1"/>
      <c r="LD725" s="1"/>
      <c r="LE725" s="1"/>
      <c r="LF725" s="1"/>
      <c r="LG725" s="1"/>
      <c r="LH725" s="1"/>
      <c r="LI725" s="1"/>
      <c r="LJ725" s="1"/>
      <c r="LK725" s="1"/>
      <c r="LL725" s="1"/>
      <c r="LM725" s="1"/>
      <c r="LN725" s="1"/>
      <c r="LO725" s="1"/>
      <c r="LP725" s="1"/>
      <c r="LQ725" s="1"/>
      <c r="LR725" s="1"/>
      <c r="LS725" s="1"/>
      <c r="LT725" s="1"/>
      <c r="LU725" s="1"/>
      <c r="LV725" s="1"/>
      <c r="LW725" s="1"/>
      <c r="LX725" s="1"/>
      <c r="LY725" s="1"/>
      <c r="LZ725" s="1"/>
      <c r="MA725" s="1"/>
      <c r="MB725" s="1"/>
      <c r="MC725" s="1"/>
      <c r="MD725" s="1"/>
      <c r="ME725" s="1"/>
      <c r="MF725" s="1"/>
      <c r="MG725" s="1"/>
      <c r="MH725" s="1"/>
      <c r="MI725" s="1"/>
      <c r="MJ725" s="1"/>
      <c r="MK725" s="1"/>
      <c r="ML725" s="1"/>
      <c r="MM725" s="1"/>
      <c r="MN725" s="1"/>
      <c r="MO725" s="1"/>
      <c r="MP725" s="1"/>
      <c r="MQ725" s="1"/>
      <c r="MR725" s="1"/>
      <c r="MS725" s="1"/>
      <c r="MT725" s="1"/>
      <c r="MU725" s="1"/>
      <c r="MV725" s="1"/>
      <c r="MW725" s="1"/>
      <c r="MX725" s="1"/>
      <c r="MY725" s="1"/>
      <c r="MZ725" s="1"/>
      <c r="NA725" s="1"/>
      <c r="NB725" s="1"/>
      <c r="NC725" s="1"/>
      <c r="ND725" s="1"/>
      <c r="NE725" s="1"/>
      <c r="NF725" s="1"/>
      <c r="NG725" s="1"/>
      <c r="NH725" s="1"/>
      <c r="NI725" s="1"/>
      <c r="NJ725" s="1"/>
      <c r="NK725" s="1"/>
      <c r="NL725" s="1"/>
      <c r="NM725" s="1"/>
      <c r="NN725" s="1"/>
      <c r="NO725" s="1"/>
      <c r="NP725" s="1"/>
      <c r="NQ725" s="1"/>
      <c r="NR725" s="1"/>
      <c r="NS725" s="1"/>
      <c r="NT725" s="1"/>
      <c r="NU725" s="1"/>
      <c r="NV725" s="1"/>
      <c r="NW725" s="1"/>
      <c r="NX725" s="1"/>
      <c r="NY725" s="1"/>
      <c r="NZ725" s="1"/>
      <c r="OA725" s="1"/>
      <c r="OB725" s="1"/>
      <c r="OC725" s="1"/>
      <c r="OD725" s="1"/>
      <c r="OE725" s="1"/>
      <c r="OF725" s="1"/>
      <c r="OG725" s="1"/>
      <c r="OH725" s="1"/>
      <c r="OI725" s="1"/>
      <c r="OJ725" s="1"/>
      <c r="OK725" s="1"/>
      <c r="OL725" s="1"/>
      <c r="OM725" s="1"/>
      <c r="ON725" s="1"/>
      <c r="OO725" s="1"/>
      <c r="OP725" s="1"/>
      <c r="OQ725" s="1"/>
      <c r="OR725" s="1"/>
      <c r="OS725" s="1"/>
      <c r="OT725" s="1"/>
      <c r="OU725" s="1"/>
      <c r="OV725" s="1"/>
      <c r="OW725" s="1"/>
      <c r="OX725" s="1"/>
      <c r="OY725" s="1"/>
      <c r="OZ725" s="1"/>
      <c r="PA725" s="1"/>
      <c r="PB725" s="1"/>
      <c r="PC725" s="1"/>
      <c r="PD725" s="1"/>
      <c r="PE725" s="1"/>
      <c r="PF725" s="1"/>
      <c r="PG725" s="1"/>
      <c r="PH725" s="1"/>
      <c r="PI725" s="1"/>
      <c r="PJ725" s="1"/>
      <c r="PK725" s="1"/>
      <c r="PL725" s="1"/>
      <c r="PM725" s="1"/>
      <c r="PN725" s="1"/>
      <c r="PO725" s="1"/>
      <c r="PP725" s="1"/>
      <c r="PQ725" s="1"/>
      <c r="PR725" s="1"/>
      <c r="PS725" s="1"/>
      <c r="PT725" s="1"/>
      <c r="PU725" s="1"/>
      <c r="PV725" s="1"/>
      <c r="PW725" s="1"/>
      <c r="PX725" s="1"/>
      <c r="PY725" s="1"/>
      <c r="PZ725" s="1"/>
      <c r="QA725" s="1"/>
      <c r="QB725" s="1"/>
      <c r="QC725" s="1"/>
      <c r="QD725" s="1"/>
      <c r="QE725" s="1"/>
      <c r="QF725" s="1"/>
      <c r="QG725" s="1"/>
      <c r="QH725" s="1"/>
      <c r="QI725" s="1"/>
      <c r="QJ725" s="1"/>
      <c r="QK725" s="1"/>
      <c r="QL725" s="1"/>
      <c r="QM725" s="1"/>
      <c r="QN725" s="1"/>
      <c r="QO725" s="1"/>
      <c r="QP725" s="1"/>
      <c r="QQ725" s="1"/>
      <c r="QR725" s="1"/>
      <c r="QS725" s="1"/>
      <c r="QT725" s="1"/>
      <c r="QU725" s="1"/>
      <c r="QV725" s="1"/>
      <c r="QW725" s="1"/>
      <c r="QX725" s="1"/>
      <c r="QY725" s="1"/>
      <c r="QZ725" s="1"/>
      <c r="RA725" s="1"/>
      <c r="RB725" s="1"/>
      <c r="RC725" s="1"/>
      <c r="RD725" s="1"/>
      <c r="RE725" s="1"/>
      <c r="RF725" s="1"/>
      <c r="RG725" s="1"/>
      <c r="RH725" s="1"/>
      <c r="RI725" s="1"/>
      <c r="RJ725" s="1"/>
      <c r="RK725" s="1"/>
      <c r="RL725" s="1"/>
      <c r="RM725" s="1"/>
      <c r="RN725" s="1"/>
      <c r="RO725" s="1"/>
      <c r="RP725" s="1"/>
      <c r="RQ725" s="1"/>
      <c r="RR725" s="1"/>
      <c r="RS725" s="1"/>
      <c r="RT725" s="1"/>
      <c r="RU725" s="1"/>
      <c r="RV725" s="1"/>
      <c r="RW725" s="1"/>
      <c r="RX725" s="1"/>
      <c r="RY725" s="1"/>
      <c r="RZ725" s="1"/>
      <c r="SA725" s="1"/>
      <c r="SB725" s="1"/>
      <c r="SC725" s="1"/>
      <c r="SD725" s="1"/>
      <c r="SE725" s="1"/>
      <c r="SF725" s="1"/>
      <c r="SG725" s="1"/>
      <c r="SH725" s="1"/>
      <c r="SI725" s="1"/>
      <c r="SJ725" s="1"/>
      <c r="SK725" s="1"/>
      <c r="SL725" s="1"/>
      <c r="SM725" s="1"/>
      <c r="SN725" s="1"/>
      <c r="SO725" s="1"/>
      <c r="SP725" s="1"/>
      <c r="SQ725" s="1"/>
      <c r="SR725" s="1"/>
      <c r="SS725" s="1"/>
      <c r="ST725" s="1"/>
      <c r="SU725" s="1"/>
      <c r="SV725" s="1"/>
      <c r="SW725" s="1"/>
      <c r="SX725" s="1"/>
      <c r="SY725" s="1"/>
      <c r="SZ725" s="1"/>
      <c r="TA725" s="1"/>
      <c r="TB725" s="1"/>
      <c r="TC725" s="1"/>
      <c r="TD725" s="1"/>
      <c r="TE725" s="1"/>
      <c r="TF725" s="1"/>
      <c r="TG725" s="1"/>
      <c r="TH725" s="1"/>
      <c r="TI725" s="1"/>
      <c r="TJ725" s="1"/>
      <c r="TK725" s="1"/>
      <c r="TL725" s="1"/>
      <c r="TM725" s="1"/>
      <c r="TN725" s="1"/>
      <c r="TO725" s="1"/>
      <c r="TP725" s="1"/>
      <c r="TQ725" s="1"/>
      <c r="TR725" s="1"/>
      <c r="TS725" s="1"/>
      <c r="TT725" s="1"/>
      <c r="TU725" s="1"/>
      <c r="TV725" s="1"/>
      <c r="TW725" s="1"/>
      <c r="TX725" s="1"/>
      <c r="TY725" s="1"/>
      <c r="TZ725" s="1"/>
      <c r="UA725" s="1"/>
      <c r="UB725" s="1"/>
      <c r="UC725" s="1"/>
      <c r="UD725" s="1"/>
      <c r="UE725" s="1"/>
      <c r="UF725" s="1"/>
      <c r="UG725" s="1"/>
      <c r="UH725" s="1"/>
      <c r="UI725" s="1"/>
      <c r="UJ725" s="1"/>
      <c r="UK725" s="1"/>
      <c r="UL725" s="1"/>
      <c r="UM725" s="1"/>
      <c r="UN725" s="1"/>
      <c r="UO725" s="1"/>
      <c r="UP725" s="1"/>
      <c r="UQ725" s="1"/>
      <c r="UR725" s="1"/>
      <c r="US725" s="1"/>
      <c r="UT725" s="1"/>
      <c r="UU725" s="1"/>
      <c r="UV725" s="1"/>
      <c r="UW725" s="1"/>
      <c r="UX725" s="1"/>
      <c r="UY725" s="1"/>
      <c r="UZ725" s="1"/>
      <c r="VA725" s="1"/>
      <c r="VB725" s="1"/>
      <c r="VC725" s="1"/>
      <c r="VD725" s="1"/>
      <c r="VE725" s="1"/>
      <c r="VF725" s="1"/>
      <c r="VG725" s="1"/>
      <c r="VH725" s="1"/>
      <c r="VI725" s="1"/>
      <c r="VJ725" s="1"/>
      <c r="VK725" s="1"/>
      <c r="VL725" s="1"/>
      <c r="VM725" s="1"/>
      <c r="VN725" s="1"/>
      <c r="VO725" s="1"/>
      <c r="VP725" s="1"/>
      <c r="VQ725" s="1"/>
      <c r="VR725" s="1"/>
      <c r="VS725" s="1"/>
      <c r="VT725" s="1"/>
      <c r="VU725" s="1"/>
      <c r="VV725" s="1"/>
      <c r="VW725" s="1"/>
      <c r="VX725" s="1"/>
      <c r="VY725" s="1"/>
      <c r="VZ725" s="1"/>
      <c r="WA725" s="1"/>
      <c r="WB725" s="1"/>
      <c r="WC725" s="1"/>
      <c r="WD725" s="1"/>
      <c r="WE725" s="1"/>
      <c r="WF725" s="1"/>
      <c r="WG725" s="1"/>
      <c r="WH725" s="1"/>
      <c r="WI725" s="1"/>
      <c r="WJ725" s="1"/>
      <c r="WK725" s="1"/>
      <c r="WL725" s="1"/>
      <c r="WM725" s="1"/>
      <c r="WN725" s="1"/>
      <c r="WO725" s="1"/>
      <c r="WP725" s="1"/>
      <c r="WQ725" s="1"/>
      <c r="WR725" s="1"/>
      <c r="WS725" s="1"/>
      <c r="WT725" s="1"/>
      <c r="WU725" s="1"/>
      <c r="WV725" s="1"/>
      <c r="WW725" s="1"/>
      <c r="WX725" s="1"/>
      <c r="WY725" s="1"/>
      <c r="WZ725" s="1"/>
      <c r="XA725" s="1"/>
      <c r="XB725" s="1"/>
      <c r="XC725" s="1"/>
      <c r="XD725" s="1"/>
      <c r="XE725" s="1"/>
      <c r="XF725" s="1"/>
      <c r="XG725" s="1"/>
      <c r="XH725" s="1"/>
      <c r="XI725" s="1"/>
      <c r="XJ725" s="1"/>
      <c r="XK725" s="1"/>
      <c r="XL725" s="1"/>
      <c r="XM725" s="1"/>
      <c r="XN725" s="1"/>
      <c r="XO725" s="1"/>
      <c r="XP725" s="1"/>
      <c r="XQ725" s="1"/>
      <c r="XR725" s="1"/>
      <c r="XS725" s="1"/>
      <c r="XT725" s="1"/>
      <c r="XU725" s="1"/>
      <c r="XV725" s="1"/>
      <c r="XW725" s="1"/>
      <c r="XX725" s="1"/>
      <c r="XY725" s="1"/>
      <c r="XZ725" s="1"/>
      <c r="YA725" s="1"/>
      <c r="YB725" s="1"/>
      <c r="YC725" s="1"/>
      <c r="YD725" s="1"/>
      <c r="YE725" s="1"/>
      <c r="YF725" s="1"/>
      <c r="YG725" s="1"/>
      <c r="YH725" s="1"/>
      <c r="YI725" s="1"/>
      <c r="YJ725" s="1"/>
      <c r="YK725" s="1"/>
      <c r="YL725" s="1"/>
      <c r="YM725" s="1"/>
      <c r="YN725" s="1"/>
      <c r="YO725" s="1"/>
      <c r="YP725" s="1"/>
      <c r="YQ725" s="1"/>
      <c r="YR725" s="1"/>
      <c r="YS725" s="1"/>
      <c r="YT725" s="1"/>
      <c r="YU725" s="1"/>
      <c r="YV725" s="1"/>
      <c r="YW725" s="1"/>
      <c r="YX725" s="1"/>
      <c r="YY725" s="1"/>
      <c r="YZ725" s="1"/>
      <c r="ZA725" s="1"/>
      <c r="ZB725" s="1"/>
      <c r="ZC725" s="1"/>
      <c r="ZD725" s="1"/>
      <c r="ZE725" s="1"/>
      <c r="ZF725" s="1"/>
      <c r="ZG725" s="1"/>
      <c r="ZH725" s="1"/>
      <c r="ZI725" s="1"/>
      <c r="ZJ725" s="1"/>
      <c r="ZK725" s="1"/>
      <c r="ZL725" s="1"/>
      <c r="ZM725" s="1"/>
      <c r="ZN725" s="1"/>
      <c r="ZO725" s="1"/>
      <c r="ZP725" s="1"/>
      <c r="ZQ725" s="1"/>
      <c r="ZR725" s="1"/>
      <c r="ZS725" s="1"/>
      <c r="ZT725" s="1"/>
      <c r="ZU725" s="1"/>
      <c r="ZV725" s="1"/>
      <c r="ZW725" s="1"/>
      <c r="ZX725" s="1"/>
      <c r="ZY725" s="1"/>
      <c r="ZZ725" s="1"/>
      <c r="AAA725" s="1"/>
      <c r="AAB725" s="1"/>
      <c r="AAC725" s="1"/>
      <c r="AAD725" s="1"/>
      <c r="AAE725" s="1"/>
      <c r="AAF725" s="1"/>
      <c r="AAG725" s="1"/>
      <c r="AAH725" s="1"/>
      <c r="AAI725" s="1"/>
      <c r="AAJ725" s="1"/>
      <c r="AAK725" s="1"/>
      <c r="AAL725" s="1"/>
      <c r="AAM725" s="1"/>
      <c r="AAN725" s="1"/>
      <c r="AAO725" s="1"/>
      <c r="AAP725" s="1"/>
      <c r="AAQ725" s="1"/>
      <c r="AAR725" s="1"/>
      <c r="AAS725" s="1"/>
      <c r="AAT725" s="1"/>
      <c r="AAU725" s="1"/>
      <c r="AAV725" s="1"/>
      <c r="AAW725" s="1"/>
      <c r="AAX725" s="1"/>
      <c r="AAY725" s="1"/>
      <c r="AAZ725" s="1"/>
      <c r="ABA725" s="1"/>
      <c r="ABB725" s="1"/>
      <c r="ABC725" s="1"/>
      <c r="ABD725" s="1"/>
      <c r="ABE725" s="1"/>
      <c r="ABF725" s="1"/>
      <c r="ABG725" s="1"/>
      <c r="ABH725" s="1"/>
      <c r="ABI725" s="1"/>
      <c r="ABJ725" s="1"/>
      <c r="ABK725" s="1"/>
      <c r="ABL725" s="1"/>
      <c r="ABM725" s="1"/>
      <c r="ABN725" s="1"/>
      <c r="ABO725" s="1"/>
      <c r="ABP725" s="1"/>
      <c r="ABQ725" s="1"/>
      <c r="ABR725" s="1"/>
      <c r="ABS725" s="1"/>
      <c r="ABT725" s="1"/>
      <c r="ABU725" s="1"/>
      <c r="ABV725" s="1"/>
      <c r="ABW725" s="1"/>
      <c r="ABX725" s="1"/>
      <c r="ABY725" s="1"/>
      <c r="ABZ725" s="1"/>
      <c r="ACA725" s="1"/>
      <c r="ACB725" s="1"/>
      <c r="ACC725" s="1"/>
      <c r="ACD725" s="1"/>
      <c r="ACE725" s="1"/>
      <c r="ACF725" s="1"/>
      <c r="ACG725" s="1"/>
      <c r="ACH725" s="1"/>
      <c r="ACI725" s="1"/>
      <c r="ACJ725" s="1"/>
      <c r="ACK725" s="1"/>
      <c r="ACL725" s="1"/>
      <c r="ACM725" s="1"/>
      <c r="ACN725" s="1"/>
      <c r="ACO725" s="1"/>
      <c r="ACP725" s="1"/>
      <c r="ACQ725" s="1"/>
      <c r="ACR725" s="1"/>
      <c r="ACS725" s="1"/>
      <c r="ACT725" s="1"/>
      <c r="ACU725" s="1"/>
      <c r="ACV725" s="1"/>
      <c r="ACW725" s="1"/>
      <c r="ACX725" s="1"/>
      <c r="ACY725" s="1"/>
      <c r="ACZ725" s="1"/>
      <c r="ADA725" s="1"/>
      <c r="ADB725" s="1"/>
      <c r="ADC725" s="1"/>
      <c r="ADD725" s="1"/>
      <c r="ADE725" s="1"/>
      <c r="ADF725" s="1"/>
      <c r="ADG725" s="1"/>
      <c r="ADH725" s="1"/>
      <c r="ADI725" s="1"/>
      <c r="ADJ725" s="1"/>
      <c r="ADK725" s="1"/>
      <c r="ADL725" s="1"/>
      <c r="ADM725" s="1"/>
      <c r="ADN725" s="1"/>
      <c r="ADO725" s="1"/>
      <c r="ADP725" s="1"/>
      <c r="ADQ725" s="1"/>
      <c r="ADR725" s="1"/>
      <c r="ADS725" s="1"/>
      <c r="ADT725" s="1"/>
      <c r="ADU725" s="1"/>
      <c r="ADV725" s="1"/>
      <c r="ADW725" s="1"/>
      <c r="ADX725" s="1"/>
      <c r="ADY725" s="1"/>
      <c r="ADZ725" s="1"/>
      <c r="AEA725" s="1"/>
      <c r="AEB725" s="1"/>
      <c r="AEC725" s="1"/>
      <c r="AED725" s="1"/>
      <c r="AEE725" s="1"/>
      <c r="AEF725" s="1"/>
      <c r="AEG725" s="1"/>
      <c r="AEH725" s="1"/>
      <c r="AEI725" s="1"/>
      <c r="AEJ725" s="1"/>
      <c r="AEK725" s="1"/>
      <c r="AEL725" s="1"/>
      <c r="AEM725" s="1"/>
      <c r="AEN725" s="1"/>
      <c r="AEO725" s="1"/>
      <c r="AEP725" s="1"/>
      <c r="AEQ725" s="1"/>
      <c r="AER725" s="1"/>
      <c r="AES725" s="1"/>
      <c r="AET725" s="1"/>
      <c r="AEU725" s="1"/>
      <c r="AEV725" s="1"/>
      <c r="AEW725" s="1"/>
      <c r="AEX725" s="1"/>
      <c r="AEY725" s="1"/>
      <c r="AEZ725" s="1"/>
      <c r="AFA725" s="1"/>
      <c r="AFB725" s="1"/>
      <c r="AFC725" s="1"/>
      <c r="AFD725" s="1"/>
      <c r="AFE725" s="1"/>
      <c r="AFF725" s="1"/>
      <c r="AFG725" s="1"/>
      <c r="AFH725" s="1"/>
      <c r="AFI725" s="1"/>
      <c r="AFJ725" s="1"/>
      <c r="AFK725" s="1"/>
      <c r="AFL725" s="1"/>
      <c r="AFM725" s="1"/>
      <c r="AFN725" s="1"/>
      <c r="AFO725" s="1"/>
      <c r="AFP725" s="1"/>
      <c r="AFQ725" s="1"/>
      <c r="AFR725" s="1"/>
      <c r="AFS725" s="1"/>
      <c r="AFT725" s="1"/>
      <c r="AFU725" s="1"/>
      <c r="AFV725" s="1"/>
      <c r="AFW725" s="1"/>
      <c r="AFX725" s="1"/>
      <c r="AFY725" s="1"/>
      <c r="AFZ725" s="1"/>
      <c r="AGA725" s="1"/>
      <c r="AGB725" s="1"/>
      <c r="AGC725" s="1"/>
      <c r="AGD725" s="1"/>
      <c r="AGE725" s="1"/>
      <c r="AGF725" s="1"/>
      <c r="AGG725" s="1"/>
      <c r="AGH725" s="1"/>
      <c r="AGI725" s="1"/>
      <c r="AGJ725" s="1"/>
      <c r="AGK725" s="1"/>
      <c r="AGL725" s="1"/>
      <c r="AGM725" s="1"/>
      <c r="AGN725" s="1"/>
      <c r="AGO725" s="1"/>
      <c r="AGP725" s="1"/>
      <c r="AGQ725" s="1"/>
      <c r="AGR725" s="1"/>
      <c r="AGS725" s="1"/>
      <c r="AGT725" s="1"/>
      <c r="AGU725" s="1"/>
      <c r="AGV725" s="1"/>
      <c r="AGW725" s="1"/>
      <c r="AGX725" s="1"/>
      <c r="AGY725" s="1"/>
      <c r="AGZ725" s="1"/>
      <c r="AHA725" s="1"/>
      <c r="AHB725" s="1"/>
      <c r="AHC725" s="1"/>
      <c r="AHD725" s="1"/>
      <c r="AHE725" s="1"/>
      <c r="AHF725" s="1"/>
      <c r="AHG725" s="1"/>
      <c r="AHH725" s="1"/>
      <c r="AHI725" s="1"/>
      <c r="AHJ725" s="1"/>
      <c r="AHK725" s="1"/>
      <c r="AHL725" s="1"/>
      <c r="AHM725" s="1"/>
      <c r="AHN725" s="1"/>
      <c r="AHO725" s="1"/>
      <c r="AHP725" s="1"/>
      <c r="AHQ725" s="1"/>
      <c r="AHR725" s="1"/>
      <c r="AHS725" s="1"/>
      <c r="AHT725" s="1"/>
      <c r="AHU725" s="1"/>
      <c r="AHV725" s="1"/>
      <c r="AHW725" s="1"/>
      <c r="AHX725" s="1"/>
      <c r="AHY725" s="1"/>
      <c r="AHZ725" s="1"/>
      <c r="AIA725" s="1"/>
      <c r="AIB725" s="1"/>
      <c r="AIC725" s="1"/>
      <c r="AID725" s="1"/>
      <c r="AIE725" s="1"/>
      <c r="AIF725" s="1"/>
      <c r="AIG725" s="1"/>
      <c r="AIH725" s="1"/>
      <c r="AII725" s="1"/>
      <c r="AIJ725" s="1"/>
      <c r="AIK725" s="1"/>
      <c r="AIL725" s="1"/>
      <c r="AIM725" s="1"/>
      <c r="AIN725" s="1"/>
      <c r="AIO725" s="1"/>
      <c r="AIP725" s="1"/>
      <c r="AIQ725" s="1"/>
      <c r="AIR725" s="1"/>
      <c r="AIS725" s="1"/>
      <c r="AIT725" s="1"/>
      <c r="AIU725" s="1"/>
      <c r="AIV725" s="1"/>
      <c r="AIW725" s="1"/>
      <c r="AIX725" s="1"/>
      <c r="AIY725" s="1"/>
      <c r="AIZ725" s="1"/>
      <c r="AJA725" s="1"/>
      <c r="AJB725" s="1"/>
      <c r="AJC725" s="1"/>
      <c r="AJD725" s="1"/>
      <c r="AJE725" s="1"/>
      <c r="AJF725" s="1"/>
      <c r="AJG725" s="1"/>
      <c r="AJH725" s="1"/>
      <c r="AJI725" s="1"/>
      <c r="AJJ725" s="1"/>
      <c r="AJK725" s="1"/>
      <c r="AJL725" s="1"/>
      <c r="AJM725" s="1"/>
      <c r="AJN725" s="1"/>
      <c r="AJO725" s="1"/>
      <c r="AJP725" s="1"/>
      <c r="AJQ725" s="1"/>
      <c r="AJR725" s="1"/>
      <c r="AJS725" s="1"/>
      <c r="AJT725" s="1"/>
      <c r="AJU725" s="1"/>
      <c r="AJV725" s="1"/>
      <c r="AJW725" s="1"/>
      <c r="AJX725" s="1"/>
      <c r="AJY725" s="1"/>
      <c r="AJZ725" s="1"/>
      <c r="AKA725" s="1"/>
      <c r="AKB725" s="1"/>
      <c r="AKC725" s="1"/>
      <c r="AKD725" s="1"/>
      <c r="AKE725" s="1"/>
      <c r="AKF725" s="1"/>
      <c r="AKG725" s="1"/>
      <c r="AKH725" s="1"/>
      <c r="AKI725" s="1"/>
      <c r="AKJ725" s="1"/>
      <c r="AKK725" s="1"/>
      <c r="AKL725" s="1"/>
      <c r="AKM725" s="1"/>
      <c r="AKN725" s="1"/>
      <c r="AKO725" s="1"/>
      <c r="AKP725" s="1"/>
      <c r="AKQ725" s="1"/>
      <c r="AKR725" s="1"/>
      <c r="AKS725" s="1"/>
      <c r="AKT725" s="1"/>
      <c r="AKU725" s="1"/>
      <c r="AKV725" s="1"/>
      <c r="AKW725" s="1"/>
      <c r="AKX725" s="1"/>
      <c r="AKY725" s="1"/>
      <c r="AKZ725" s="1"/>
      <c r="ALA725" s="1"/>
      <c r="ALB725" s="1"/>
      <c r="ALC725" s="1"/>
      <c r="ALD725" s="1"/>
      <c r="ALE725" s="1"/>
      <c r="ALF725" s="1"/>
      <c r="ALG725" s="1"/>
      <c r="ALH725" s="1"/>
      <c r="ALI725" s="1"/>
      <c r="ALJ725" s="1"/>
      <c r="ALK725" s="1"/>
      <c r="ALL725" s="1"/>
      <c r="ALM725" s="1"/>
      <c r="ALN725" s="1"/>
      <c r="ALO725" s="1"/>
      <c r="ALP725" s="1"/>
      <c r="ALQ725" s="1"/>
      <c r="ALR725" s="1"/>
      <c r="ALS725" s="1"/>
      <c r="ALT725" s="1"/>
      <c r="ALU725" s="1"/>
      <c r="ALV725" s="1"/>
      <c r="ALW725" s="1"/>
      <c r="ALX725" s="1"/>
      <c r="ALY725" s="1"/>
      <c r="ALZ725" s="1"/>
      <c r="AMA725" s="1"/>
      <c r="AMB725" s="1"/>
      <c r="AMC725" s="1"/>
      <c r="AMD725" s="1"/>
      <c r="AME725" s="1"/>
      <c r="AMF725" s="1"/>
      <c r="AMG725" s="1"/>
      <c r="AMH725" s="1"/>
      <c r="AMI725" s="1"/>
      <c r="AMJ725" s="1"/>
      <c r="AMK725" s="1"/>
      <c r="AML725" s="1"/>
      <c r="AMM725" s="1"/>
      <c r="AMN725" s="1"/>
      <c r="AMO725" s="1"/>
      <c r="AMP725" s="1"/>
      <c r="AMQ725" s="1"/>
      <c r="AMR725" s="1"/>
      <c r="AMS725" s="1"/>
      <c r="AMT725" s="1"/>
      <c r="AMU725" s="1"/>
      <c r="AMV725" s="1"/>
      <c r="AMW725" s="1"/>
      <c r="AMX725" s="1"/>
      <c r="AMY725" s="1"/>
      <c r="AMZ725" s="1"/>
      <c r="ANA725" s="1"/>
      <c r="ANB725" s="1"/>
      <c r="ANC725" s="1"/>
      <c r="AND725" s="1"/>
      <c r="ANE725" s="1"/>
      <c r="ANF725" s="1"/>
      <c r="ANG725" s="1"/>
      <c r="ANH725" s="1"/>
      <c r="ANI725" s="1"/>
      <c r="ANJ725" s="1"/>
      <c r="ANK725" s="1"/>
      <c r="ANL725" s="1"/>
      <c r="ANM725" s="1"/>
      <c r="ANN725" s="1"/>
      <c r="ANO725" s="1"/>
      <c r="ANP725" s="1"/>
      <c r="ANQ725" s="1"/>
      <c r="ANR725" s="1"/>
      <c r="ANS725" s="1"/>
      <c r="ANT725" s="1"/>
      <c r="ANU725" s="1"/>
      <c r="ANV725" s="1"/>
      <c r="ANW725" s="1"/>
      <c r="ANX725" s="1"/>
      <c r="ANY725" s="1"/>
      <c r="ANZ725" s="1"/>
      <c r="AOA725" s="1"/>
      <c r="AOB725" s="1"/>
      <c r="AOC725" s="1"/>
      <c r="AOD725" s="1"/>
      <c r="AOE725" s="1"/>
      <c r="AOF725" s="1"/>
      <c r="AOG725" s="1"/>
      <c r="AOH725" s="1"/>
      <c r="AOI725" s="1"/>
      <c r="AOJ725" s="1"/>
      <c r="AOK725" s="1"/>
      <c r="AOL725" s="1"/>
      <c r="AOM725" s="1"/>
      <c r="AON725" s="1"/>
      <c r="AOO725" s="1"/>
      <c r="AOP725" s="1"/>
      <c r="AOQ725" s="1"/>
      <c r="AOR725" s="1"/>
      <c r="AOS725" s="1"/>
      <c r="AOT725" s="1"/>
      <c r="AOU725" s="1"/>
      <c r="AOV725" s="1"/>
      <c r="AOW725" s="1"/>
      <c r="AOX725" s="1"/>
      <c r="AOY725" s="1"/>
      <c r="AOZ725" s="1"/>
      <c r="APA725" s="1"/>
      <c r="APB725" s="1"/>
      <c r="APC725" s="1"/>
      <c r="APD725" s="1"/>
      <c r="APE725" s="1"/>
      <c r="APF725" s="1"/>
      <c r="APG725" s="1"/>
      <c r="APH725" s="1"/>
      <c r="API725" s="1"/>
      <c r="APJ725" s="1"/>
      <c r="APK725" s="1"/>
      <c r="APL725" s="1"/>
      <c r="APM725" s="1"/>
      <c r="APN725" s="1"/>
      <c r="APO725" s="1"/>
      <c r="APP725" s="1"/>
      <c r="APQ725" s="1"/>
      <c r="APR725" s="1"/>
      <c r="APS725" s="1"/>
      <c r="APT725" s="1"/>
      <c r="APU725" s="1"/>
      <c r="APV725" s="1"/>
      <c r="APW725" s="1"/>
      <c r="APX725" s="1"/>
      <c r="APY725" s="1"/>
      <c r="APZ725" s="1"/>
      <c r="AQA725" s="1"/>
      <c r="AQB725" s="1"/>
      <c r="AQC725" s="1"/>
      <c r="AQD725" s="1"/>
      <c r="AQE725" s="1"/>
      <c r="AQF725" s="1"/>
      <c r="AQG725" s="1"/>
      <c r="AQH725" s="1"/>
      <c r="AQI725" s="1"/>
      <c r="AQJ725" s="1"/>
      <c r="AQK725" s="1"/>
      <c r="AQL725" s="1"/>
      <c r="AQM725" s="1"/>
      <c r="AQN725" s="1"/>
      <c r="AQO725" s="1"/>
      <c r="AQP725" s="1"/>
      <c r="AQQ725" s="1"/>
      <c r="AQR725" s="1"/>
      <c r="AQS725" s="1"/>
      <c r="AQT725" s="1"/>
      <c r="AQU725" s="1"/>
      <c r="AQV725" s="1"/>
      <c r="AQW725" s="1"/>
      <c r="AQX725" s="1"/>
      <c r="AQY725" s="1"/>
      <c r="AQZ725" s="1"/>
      <c r="ARA725" s="1"/>
      <c r="ARB725" s="1"/>
      <c r="ARC725" s="1"/>
      <c r="ARD725" s="1"/>
      <c r="ARE725" s="1"/>
      <c r="ARF725" s="1"/>
      <c r="ARG725" s="1"/>
      <c r="ARH725" s="1"/>
      <c r="ARI725" s="1"/>
      <c r="ARJ725" s="1"/>
      <c r="ARK725" s="1"/>
      <c r="ARL725" s="1"/>
      <c r="ARM725" s="1"/>
      <c r="ARN725" s="1"/>
      <c r="ARO725" s="1"/>
      <c r="ARP725" s="1"/>
      <c r="ARQ725" s="1"/>
      <c r="ARR725" s="1"/>
      <c r="ARS725" s="1"/>
      <c r="ART725" s="1"/>
      <c r="ARU725" s="1"/>
      <c r="ARV725" s="1"/>
      <c r="ARW725" s="1"/>
      <c r="ARX725" s="1"/>
      <c r="ARY725" s="1"/>
      <c r="ARZ725" s="1"/>
      <c r="ASA725" s="1"/>
      <c r="ASB725" s="1"/>
      <c r="ASC725" s="1"/>
      <c r="ASD725" s="1"/>
      <c r="ASE725" s="1"/>
      <c r="ASF725" s="1"/>
      <c r="ASG725" s="1"/>
      <c r="ASH725" s="1"/>
      <c r="ASI725" s="1"/>
      <c r="ASJ725" s="1"/>
      <c r="ASK725" s="1"/>
      <c r="ASL725" s="1"/>
      <c r="ASM725" s="1"/>
      <c r="ASN725" s="1"/>
      <c r="ASO725" s="1"/>
      <c r="ASP725" s="1"/>
      <c r="ASQ725" s="1"/>
      <c r="ASR725" s="1"/>
      <c r="ASS725" s="1"/>
      <c r="AST725" s="1"/>
      <c r="ASU725" s="1"/>
      <c r="ASV725" s="1"/>
      <c r="ASW725" s="1"/>
      <c r="ASX725" s="1"/>
      <c r="ASY725" s="1"/>
      <c r="ASZ725" s="1"/>
      <c r="ATA725" s="1"/>
      <c r="ATB725" s="1"/>
      <c r="ATC725" s="1"/>
      <c r="ATD725" s="1"/>
      <c r="ATE725" s="1"/>
      <c r="ATF725" s="1"/>
      <c r="ATG725" s="1"/>
      <c r="ATH725" s="1"/>
      <c r="ATI725" s="1"/>
      <c r="ATJ725" s="1"/>
      <c r="ATK725" s="1"/>
      <c r="ATL725" s="1"/>
      <c r="ATM725" s="1"/>
      <c r="ATN725" s="1"/>
      <c r="ATO725" s="1"/>
      <c r="ATP725" s="1"/>
      <c r="ATQ725" s="1"/>
      <c r="ATR725" s="1"/>
      <c r="ATS725" s="1"/>
      <c r="ATT725" s="1"/>
      <c r="ATU725" s="1"/>
      <c r="ATV725" s="1"/>
      <c r="ATW725" s="1"/>
      <c r="ATX725" s="1"/>
      <c r="ATY725" s="1"/>
      <c r="ATZ725" s="1"/>
      <c r="AUA725" s="1"/>
      <c r="AUB725" s="1"/>
      <c r="AUC725" s="1"/>
      <c r="AUD725" s="1"/>
      <c r="AUE725" s="1"/>
      <c r="AUF725" s="1"/>
      <c r="AUG725" s="1"/>
      <c r="AUH725" s="1"/>
      <c r="AUI725" s="1"/>
      <c r="AUJ725" s="1"/>
      <c r="AUK725" s="1"/>
      <c r="AUL725" s="1"/>
      <c r="AUM725" s="1"/>
      <c r="AUN725" s="1"/>
      <c r="AUO725" s="1"/>
      <c r="AUP725" s="1"/>
      <c r="AUQ725" s="1"/>
      <c r="AUR725" s="1"/>
      <c r="AUS725" s="1"/>
      <c r="AUT725" s="1"/>
      <c r="AUU725" s="1"/>
      <c r="AUV725" s="1"/>
      <c r="AUW725" s="1"/>
      <c r="AUX725" s="1"/>
      <c r="AUY725" s="1"/>
      <c r="AUZ725" s="1"/>
      <c r="AVA725" s="1"/>
      <c r="AVB725" s="1"/>
      <c r="AVC725" s="1"/>
      <c r="AVD725" s="1"/>
      <c r="AVE725" s="1"/>
      <c r="AVF725" s="1"/>
      <c r="AVG725" s="1"/>
      <c r="AVH725" s="1"/>
      <c r="AVI725" s="1"/>
      <c r="AVJ725" s="1"/>
      <c r="AVK725" s="1"/>
      <c r="AVL725" s="1"/>
      <c r="AVM725" s="1"/>
      <c r="AVN725" s="1"/>
      <c r="AVO725" s="1"/>
      <c r="AVP725" s="1"/>
      <c r="AVQ725" s="1"/>
      <c r="AVR725" s="1"/>
      <c r="AVS725" s="1"/>
      <c r="AVT725" s="1"/>
      <c r="AVU725" s="1"/>
      <c r="AVV725" s="1"/>
      <c r="AVW725" s="1"/>
      <c r="AVX725" s="1"/>
      <c r="AVY725" s="1"/>
      <c r="AVZ725" s="1"/>
      <c r="AWA725" s="1"/>
      <c r="AWB725" s="1"/>
      <c r="AWC725" s="1"/>
      <c r="AWD725" s="1"/>
      <c r="AWE725" s="1"/>
      <c r="AWF725" s="1"/>
      <c r="AWG725" s="1"/>
      <c r="AWH725" s="1"/>
      <c r="AWI725" s="1"/>
      <c r="AWJ725" s="1"/>
      <c r="AWK725" s="1"/>
      <c r="AWL725" s="1"/>
      <c r="AWM725" s="1"/>
      <c r="AWN725" s="1"/>
      <c r="AWO725" s="1"/>
      <c r="AWP725" s="1"/>
      <c r="AWQ725" s="1"/>
      <c r="AWR725" s="1"/>
      <c r="AWS725" s="1"/>
      <c r="AWT725" s="1"/>
      <c r="AWU725" s="1"/>
      <c r="AWV725" s="1"/>
      <c r="AWW725" s="1"/>
      <c r="AWX725" s="1"/>
      <c r="AWY725" s="1"/>
      <c r="AWZ725" s="1"/>
      <c r="AXA725" s="1"/>
      <c r="AXB725" s="1"/>
      <c r="AXC725" s="1"/>
      <c r="AXD725" s="1"/>
      <c r="AXE725" s="1"/>
      <c r="AXF725" s="1"/>
      <c r="AXG725" s="1"/>
      <c r="AXH725" s="1"/>
      <c r="AXI725" s="1"/>
      <c r="AXJ725" s="1"/>
      <c r="AXK725" s="1"/>
      <c r="AXL725" s="1"/>
      <c r="AXM725" s="1"/>
      <c r="AXN725" s="1"/>
      <c r="AXO725" s="1"/>
      <c r="AXP725" s="1"/>
      <c r="AXQ725" s="1"/>
      <c r="AXR725" s="1"/>
      <c r="AXS725" s="1"/>
      <c r="AXT725" s="1"/>
      <c r="AXU725" s="1"/>
      <c r="AXV725" s="1"/>
      <c r="AXW725" s="1"/>
      <c r="AXX725" s="1"/>
      <c r="AXY725" s="1"/>
      <c r="AXZ725" s="1"/>
      <c r="AYA725" s="1"/>
      <c r="AYB725" s="1"/>
      <c r="AYC725" s="1"/>
      <c r="AYD725" s="1"/>
      <c r="AYE725" s="1"/>
      <c r="AYF725" s="1"/>
      <c r="AYG725" s="1"/>
      <c r="AYH725" s="1"/>
      <c r="AYI725" s="1"/>
      <c r="AYJ725" s="1"/>
      <c r="AYK725" s="1"/>
      <c r="AYL725" s="1"/>
      <c r="AYM725" s="1"/>
      <c r="AYN725" s="1"/>
      <c r="AYO725" s="1"/>
      <c r="AYP725" s="1"/>
      <c r="AYQ725" s="1"/>
      <c r="AYR725" s="1"/>
      <c r="AYS725" s="1"/>
      <c r="AYT725" s="1"/>
      <c r="AYU725" s="1"/>
      <c r="AYV725" s="1"/>
      <c r="AYW725" s="1"/>
      <c r="AYX725" s="1"/>
      <c r="AYY725" s="1"/>
      <c r="AYZ725" s="1"/>
      <c r="AZA725" s="1"/>
      <c r="AZB725" s="1"/>
      <c r="AZC725" s="1"/>
      <c r="AZD725" s="1"/>
      <c r="AZE725" s="1"/>
      <c r="AZF725" s="1"/>
      <c r="AZG725" s="1"/>
      <c r="AZH725" s="1"/>
      <c r="AZI725" s="1"/>
      <c r="AZJ725" s="1"/>
      <c r="AZK725" s="1"/>
      <c r="AZL725" s="1"/>
      <c r="AZM725" s="1"/>
      <c r="AZN725" s="1"/>
      <c r="AZO725" s="1"/>
      <c r="AZP725" s="1"/>
      <c r="AZQ725" s="1"/>
      <c r="AZR725" s="1"/>
      <c r="AZS725" s="1"/>
      <c r="AZT725" s="1"/>
      <c r="AZU725" s="1"/>
      <c r="AZV725" s="1"/>
      <c r="AZW725" s="1"/>
      <c r="AZX725" s="1"/>
      <c r="AZY725" s="1"/>
      <c r="AZZ725" s="1"/>
      <c r="BAA725" s="1"/>
      <c r="BAB725" s="1"/>
      <c r="BAC725" s="1"/>
      <c r="BAD725" s="1"/>
      <c r="BAE725" s="1"/>
      <c r="BAF725" s="1"/>
      <c r="BAG725" s="1"/>
      <c r="BAH725" s="1"/>
      <c r="BAI725" s="1"/>
      <c r="BAJ725" s="1"/>
      <c r="BAK725" s="1"/>
      <c r="BAL725" s="1"/>
      <c r="BAM725" s="1"/>
      <c r="BAN725" s="1"/>
      <c r="BAO725" s="1"/>
      <c r="BAP725" s="1"/>
      <c r="BAQ725" s="1"/>
      <c r="BAR725" s="1"/>
      <c r="BAS725" s="1"/>
      <c r="BAT725" s="1"/>
      <c r="BAU725" s="1"/>
      <c r="BAV725" s="1"/>
      <c r="BAW725" s="1"/>
      <c r="BAX725" s="1"/>
      <c r="BAY725" s="1"/>
      <c r="BAZ725" s="1"/>
      <c r="BBA725" s="1"/>
      <c r="BBB725" s="1"/>
      <c r="BBC725" s="1"/>
      <c r="BBD725" s="1"/>
      <c r="BBE725" s="1"/>
      <c r="BBF725" s="1"/>
      <c r="BBG725" s="1"/>
      <c r="BBH725" s="1"/>
      <c r="BBI725" s="1"/>
      <c r="BBJ725" s="1"/>
      <c r="BBK725" s="1"/>
      <c r="BBL725" s="1"/>
      <c r="BBM725" s="1"/>
      <c r="BBN725" s="1"/>
      <c r="BBO725" s="1"/>
      <c r="BBP725" s="1"/>
      <c r="BBQ725" s="1"/>
      <c r="BBR725" s="1"/>
      <c r="BBS725" s="1"/>
      <c r="BBT725" s="1"/>
      <c r="BBU725" s="1"/>
      <c r="BBV725" s="1"/>
      <c r="BBW725" s="1"/>
      <c r="BBX725" s="1"/>
      <c r="BBY725" s="1"/>
      <c r="BBZ725" s="1"/>
      <c r="BCA725" s="1"/>
      <c r="BCB725" s="1"/>
      <c r="BCC725" s="1"/>
      <c r="BCD725" s="1"/>
      <c r="BCE725" s="1"/>
      <c r="BCF725" s="1"/>
      <c r="BCG725" s="1"/>
      <c r="BCH725" s="1"/>
      <c r="BCI725" s="1"/>
      <c r="BCJ725" s="1"/>
      <c r="BCK725" s="1"/>
      <c r="BCL725" s="1"/>
      <c r="BCM725" s="1"/>
      <c r="BCN725" s="1"/>
      <c r="BCO725" s="1"/>
      <c r="BCP725" s="1"/>
      <c r="BCQ725" s="1"/>
      <c r="BCR725" s="1"/>
      <c r="BCS725" s="1"/>
      <c r="BCT725" s="1"/>
      <c r="BCU725" s="1"/>
      <c r="BCV725" s="1"/>
      <c r="BCW725" s="1"/>
      <c r="BCX725" s="1"/>
      <c r="BCY725" s="1"/>
      <c r="BCZ725" s="1"/>
      <c r="BDA725" s="1"/>
      <c r="BDB725" s="1"/>
      <c r="BDC725" s="1"/>
      <c r="BDD725" s="1"/>
      <c r="BDE725" s="1"/>
      <c r="BDF725" s="1"/>
      <c r="BDG725" s="1"/>
      <c r="BDH725" s="1"/>
      <c r="BDI725" s="1"/>
      <c r="BDJ725" s="1"/>
      <c r="BDK725" s="1"/>
      <c r="BDL725" s="1"/>
      <c r="BDM725" s="1"/>
      <c r="BDN725" s="1"/>
      <c r="BDO725" s="1"/>
      <c r="BDP725" s="1"/>
      <c r="BDQ725" s="1"/>
      <c r="BDR725" s="1"/>
      <c r="BDS725" s="1"/>
      <c r="BDT725" s="1"/>
      <c r="BDU725" s="1"/>
      <c r="BDV725" s="1"/>
      <c r="BDW725" s="1"/>
      <c r="BDX725" s="1"/>
      <c r="BDY725" s="1"/>
      <c r="BDZ725" s="1"/>
      <c r="BEA725" s="1"/>
      <c r="BEB725" s="1"/>
      <c r="BEC725" s="1"/>
      <c r="BED725" s="1"/>
      <c r="BEE725" s="1"/>
      <c r="BEF725" s="1"/>
      <c r="BEG725" s="1"/>
      <c r="BEH725" s="1"/>
      <c r="BEI725" s="1"/>
      <c r="BEJ725" s="1"/>
      <c r="BEK725" s="1"/>
      <c r="BEL725" s="1"/>
      <c r="BEM725" s="1"/>
      <c r="BEN725" s="1"/>
      <c r="BEO725" s="1"/>
      <c r="BEP725" s="1"/>
      <c r="BEQ725" s="1"/>
      <c r="BER725" s="1"/>
      <c r="BES725" s="1"/>
      <c r="BET725" s="1"/>
      <c r="BEU725" s="1"/>
      <c r="BEV725" s="1"/>
      <c r="BEW725" s="1"/>
      <c r="BEX725" s="1"/>
      <c r="BEY725" s="1"/>
      <c r="BEZ725" s="1"/>
      <c r="BFA725" s="1"/>
      <c r="BFB725" s="1"/>
      <c r="BFC725" s="1"/>
      <c r="BFD725" s="1"/>
      <c r="BFE725" s="1"/>
      <c r="BFF725" s="1"/>
      <c r="BFG725" s="1"/>
      <c r="BFH725" s="1"/>
      <c r="BFI725" s="1"/>
      <c r="BFJ725" s="1"/>
      <c r="BFK725" s="1"/>
      <c r="BFL725" s="1"/>
      <c r="BFM725" s="1"/>
      <c r="BFN725" s="1"/>
      <c r="BFO725" s="1"/>
      <c r="BFP725" s="1"/>
      <c r="BFQ725" s="1"/>
      <c r="BFR725" s="1"/>
      <c r="BFS725" s="1"/>
      <c r="BFT725" s="1"/>
      <c r="BFU725" s="1"/>
      <c r="BFV725" s="1"/>
      <c r="BFW725" s="1"/>
      <c r="BFX725" s="1"/>
      <c r="BFY725" s="1"/>
      <c r="BFZ725" s="1"/>
      <c r="BGA725" s="1"/>
      <c r="BGB725" s="1"/>
      <c r="BGC725" s="1"/>
      <c r="BGD725" s="1"/>
      <c r="BGE725" s="1"/>
      <c r="BGF725" s="1"/>
      <c r="BGG725" s="1"/>
      <c r="BGH725" s="1"/>
      <c r="BGI725" s="1"/>
      <c r="BGJ725" s="1"/>
      <c r="BGK725" s="1"/>
      <c r="BGL725" s="1"/>
      <c r="BGM725" s="1"/>
      <c r="BGN725" s="1"/>
      <c r="BGO725" s="1"/>
      <c r="BGP725" s="1"/>
      <c r="BGQ725" s="1"/>
      <c r="BGR725" s="1"/>
      <c r="BGS725" s="1"/>
      <c r="BGT725" s="1"/>
      <c r="BGU725" s="1"/>
      <c r="BGV725" s="1"/>
      <c r="BGW725" s="1"/>
      <c r="BGX725" s="1"/>
      <c r="BGY725" s="1"/>
      <c r="BGZ725" s="1"/>
      <c r="BHA725" s="1"/>
      <c r="BHB725" s="1"/>
      <c r="BHC725" s="1"/>
      <c r="BHD725" s="1"/>
      <c r="BHE725" s="1"/>
      <c r="BHF725" s="1"/>
      <c r="BHG725" s="1"/>
      <c r="BHH725" s="1"/>
      <c r="BHI725" s="1"/>
      <c r="BHJ725" s="1"/>
      <c r="BHK725" s="1"/>
      <c r="BHL725" s="1"/>
      <c r="BHM725" s="1"/>
      <c r="BHN725" s="1"/>
      <c r="BHO725" s="1"/>
      <c r="BHP725" s="1"/>
      <c r="BHQ725" s="1"/>
      <c r="BHR725" s="1"/>
      <c r="BHS725" s="1"/>
      <c r="BHT725" s="1"/>
      <c r="BHU725" s="1"/>
      <c r="BHV725" s="1"/>
      <c r="BHW725" s="1"/>
      <c r="BHX725" s="1"/>
      <c r="BHY725" s="1"/>
      <c r="BHZ725" s="1"/>
      <c r="BIA725" s="1"/>
      <c r="BIB725" s="1"/>
      <c r="BIC725" s="1"/>
      <c r="BID725" s="1"/>
      <c r="BIE725" s="1"/>
      <c r="BIF725" s="1"/>
      <c r="BIG725" s="1"/>
      <c r="BIH725" s="1"/>
      <c r="BII725" s="1"/>
      <c r="BIJ725" s="1"/>
      <c r="BIK725" s="1"/>
      <c r="BIL725" s="1"/>
      <c r="BIM725" s="1"/>
      <c r="BIN725" s="1"/>
      <c r="BIO725" s="1"/>
      <c r="BIP725" s="1"/>
      <c r="BIQ725" s="1"/>
      <c r="BIR725" s="1"/>
      <c r="BIS725" s="1"/>
      <c r="BIT725" s="1"/>
      <c r="BIU725" s="1"/>
      <c r="BIV725" s="1"/>
      <c r="BIW725" s="1"/>
      <c r="BIX725" s="1"/>
      <c r="BIY725" s="1"/>
      <c r="BIZ725" s="1"/>
      <c r="BJA725" s="1"/>
      <c r="BJB725" s="1"/>
      <c r="BJC725" s="1"/>
      <c r="BJD725" s="1"/>
      <c r="BJE725" s="1"/>
      <c r="BJF725" s="1"/>
      <c r="BJG725" s="1"/>
      <c r="BJH725" s="1"/>
      <c r="BJI725" s="1"/>
      <c r="BJJ725" s="1"/>
      <c r="BJK725" s="1"/>
      <c r="BJL725" s="1"/>
      <c r="BJM725" s="1"/>
      <c r="BJN725" s="1"/>
      <c r="BJO725" s="1"/>
      <c r="BJP725" s="1"/>
      <c r="BJQ725" s="1"/>
      <c r="BJR725" s="1"/>
      <c r="BJS725" s="1"/>
      <c r="BJT725" s="1"/>
      <c r="BJU725" s="1"/>
      <c r="BJV725" s="1"/>
      <c r="BJW725" s="1"/>
      <c r="BJX725" s="1"/>
      <c r="BJY725" s="1"/>
      <c r="BJZ725" s="1"/>
      <c r="BKA725" s="1"/>
      <c r="BKB725" s="1"/>
      <c r="BKC725" s="1"/>
      <c r="BKD725" s="1"/>
      <c r="BKE725" s="1"/>
      <c r="BKF725" s="1"/>
      <c r="BKG725" s="1"/>
      <c r="BKH725" s="1"/>
      <c r="BKI725" s="1"/>
      <c r="BKJ725" s="1"/>
      <c r="BKK725" s="1"/>
      <c r="BKL725" s="1"/>
      <c r="BKM725" s="1"/>
      <c r="BKN725" s="1"/>
      <c r="BKO725" s="1"/>
      <c r="BKP725" s="1"/>
      <c r="BKQ725" s="1"/>
      <c r="BKR725" s="1"/>
      <c r="BKS725" s="1"/>
      <c r="BKT725" s="1"/>
      <c r="BKU725" s="1"/>
      <c r="BKV725" s="1"/>
      <c r="BKW725" s="1"/>
      <c r="BKX725" s="1"/>
      <c r="BKY725" s="1"/>
      <c r="BKZ725" s="1"/>
      <c r="BLA725" s="1"/>
      <c r="BLB725" s="1"/>
      <c r="BLC725" s="1"/>
      <c r="BLD725" s="1"/>
      <c r="BLE725" s="1"/>
      <c r="BLF725" s="1"/>
      <c r="BLG725" s="1"/>
      <c r="BLH725" s="1"/>
      <c r="BLI725" s="1"/>
      <c r="BLJ725" s="1"/>
      <c r="BLK725" s="1"/>
      <c r="BLL725" s="1"/>
      <c r="BLM725" s="1"/>
      <c r="BLN725" s="1"/>
      <c r="BLO725" s="1"/>
      <c r="BLP725" s="1"/>
      <c r="BLQ725" s="1"/>
      <c r="BLR725" s="1"/>
      <c r="BLS725" s="1"/>
      <c r="BLT725" s="1"/>
      <c r="BLU725" s="1"/>
      <c r="BLV725" s="1"/>
      <c r="BLW725" s="1"/>
      <c r="BLX725" s="1"/>
      <c r="BLY725" s="1"/>
      <c r="BLZ725" s="1"/>
      <c r="BMA725" s="1"/>
      <c r="BMB725" s="1"/>
      <c r="BMC725" s="1"/>
      <c r="BMD725" s="1"/>
      <c r="BME725" s="1"/>
      <c r="BMF725" s="1"/>
      <c r="BMG725" s="1"/>
      <c r="BMH725" s="1"/>
      <c r="BMI725" s="1"/>
      <c r="BMJ725" s="1"/>
      <c r="BMK725" s="1"/>
      <c r="BML725" s="1"/>
      <c r="BMM725" s="1"/>
      <c r="BMN725" s="1"/>
      <c r="BMO725" s="1"/>
      <c r="BMP725" s="1"/>
      <c r="BMQ725" s="1"/>
      <c r="BMR725" s="1"/>
      <c r="BMS725" s="1"/>
      <c r="BMT725" s="1"/>
      <c r="BMU725" s="1"/>
      <c r="BMV725" s="1"/>
      <c r="BMW725" s="1"/>
      <c r="BMX725" s="1"/>
      <c r="BMY725" s="1"/>
      <c r="BMZ725" s="1"/>
      <c r="BNA725" s="1"/>
      <c r="BNB725" s="1"/>
      <c r="BNC725" s="1"/>
      <c r="BND725" s="1"/>
      <c r="BNE725" s="1"/>
      <c r="BNF725" s="1"/>
      <c r="BNG725" s="1"/>
      <c r="BNH725" s="1"/>
      <c r="BNI725" s="1"/>
      <c r="BNJ725" s="1"/>
      <c r="BNK725" s="1"/>
      <c r="BNL725" s="1"/>
      <c r="BNM725" s="1"/>
      <c r="BNN725" s="1"/>
      <c r="BNO725" s="1"/>
      <c r="BNP725" s="1"/>
      <c r="BNQ725" s="1"/>
      <c r="BNR725" s="1"/>
      <c r="BNS725" s="1"/>
      <c r="BNT725" s="1"/>
      <c r="BNU725" s="1"/>
      <c r="BNV725" s="1"/>
      <c r="BNW725" s="1"/>
      <c r="BNX725" s="1"/>
      <c r="BNY725" s="1"/>
      <c r="BNZ725" s="1"/>
      <c r="BOA725" s="1"/>
      <c r="BOB725" s="1"/>
      <c r="BOC725" s="1"/>
      <c r="BOD725" s="1"/>
      <c r="BOE725" s="1"/>
      <c r="BOF725" s="1"/>
      <c r="BOG725" s="1"/>
      <c r="BOH725" s="1"/>
      <c r="BOI725" s="1"/>
      <c r="BOJ725" s="1"/>
      <c r="BOK725" s="1"/>
      <c r="BOL725" s="1"/>
      <c r="BOM725" s="1"/>
      <c r="BON725" s="1"/>
      <c r="BOO725" s="1"/>
      <c r="BOP725" s="1"/>
      <c r="BOQ725" s="1"/>
      <c r="BOR725" s="1"/>
      <c r="BOS725" s="1"/>
      <c r="BOT725" s="1"/>
      <c r="BOU725" s="1"/>
      <c r="BOV725" s="1"/>
      <c r="BOW725" s="1"/>
      <c r="BOX725" s="1"/>
      <c r="BOY725" s="1"/>
      <c r="BOZ725" s="1"/>
      <c r="BPA725" s="1"/>
      <c r="BPB725" s="1"/>
      <c r="BPC725" s="1"/>
      <c r="BPD725" s="1"/>
      <c r="BPE725" s="1"/>
      <c r="BPF725" s="1"/>
      <c r="BPG725" s="1"/>
      <c r="BPH725" s="1"/>
      <c r="BPI725" s="1"/>
      <c r="BPJ725" s="1"/>
      <c r="BPK725" s="1"/>
      <c r="BPL725" s="1"/>
      <c r="BPM725" s="1"/>
      <c r="BPN725" s="1"/>
      <c r="BPO725" s="1"/>
      <c r="BPP725" s="1"/>
      <c r="BPQ725" s="1"/>
      <c r="BPR725" s="1"/>
      <c r="BPS725" s="1"/>
      <c r="BPT725" s="1"/>
      <c r="BPU725" s="1"/>
      <c r="BPV725" s="1"/>
      <c r="BPW725" s="1"/>
      <c r="BPX725" s="1"/>
      <c r="BPY725" s="1"/>
      <c r="BPZ725" s="1"/>
      <c r="BQA725" s="1"/>
      <c r="BQB725" s="1"/>
      <c r="BQC725" s="1"/>
      <c r="BQD725" s="1"/>
      <c r="BQE725" s="1"/>
      <c r="BQF725" s="1"/>
      <c r="BQG725" s="1"/>
      <c r="BQH725" s="1"/>
      <c r="BQI725" s="1"/>
      <c r="BQJ725" s="1"/>
      <c r="BQK725" s="1"/>
      <c r="BQL725" s="1"/>
      <c r="BQM725" s="1"/>
      <c r="BQN725" s="1"/>
      <c r="BQO725" s="1"/>
      <c r="BQP725" s="1"/>
      <c r="BQQ725" s="1"/>
      <c r="BQR725" s="1"/>
      <c r="BQS725" s="1"/>
      <c r="BQT725" s="1"/>
      <c r="BQU725" s="1"/>
      <c r="BQV725" s="1"/>
      <c r="BQW725" s="1"/>
      <c r="BQX725" s="1"/>
      <c r="BQY725" s="1"/>
      <c r="BQZ725" s="1"/>
      <c r="BRA725" s="1"/>
      <c r="BRB725" s="1"/>
      <c r="BRC725" s="1"/>
      <c r="BRD725" s="1"/>
      <c r="BRE725" s="1"/>
      <c r="BRF725" s="1"/>
      <c r="BRG725" s="1"/>
      <c r="BRH725" s="1"/>
      <c r="BRI725" s="1"/>
      <c r="BRJ725" s="1"/>
      <c r="BRK725" s="1"/>
      <c r="BRL725" s="1"/>
      <c r="BRM725" s="1"/>
      <c r="BRN725" s="1"/>
      <c r="BRO725" s="1"/>
      <c r="BRP725" s="1"/>
      <c r="BRQ725" s="1"/>
      <c r="BRR725" s="1"/>
      <c r="BRS725" s="1"/>
      <c r="BRT725" s="1"/>
      <c r="BRU725" s="1"/>
      <c r="BRV725" s="1"/>
      <c r="BRW725" s="1"/>
      <c r="BRX725" s="1"/>
      <c r="BRY725" s="1"/>
      <c r="BRZ725" s="1"/>
      <c r="BSA725" s="1"/>
      <c r="BSB725" s="1"/>
      <c r="BSC725" s="1"/>
      <c r="BSD725" s="1"/>
      <c r="BSE725" s="1"/>
      <c r="BSF725" s="1"/>
      <c r="BSG725" s="1"/>
      <c r="BSH725" s="1"/>
      <c r="BSI725" s="1"/>
      <c r="BSJ725" s="1"/>
      <c r="BSK725" s="1"/>
      <c r="BSL725" s="1"/>
      <c r="BSM725" s="1"/>
      <c r="BSN725" s="1"/>
      <c r="BSO725" s="1"/>
      <c r="BSP725" s="1"/>
      <c r="BSQ725" s="1"/>
      <c r="BSR725" s="1"/>
      <c r="BSS725" s="1"/>
      <c r="BST725" s="1"/>
      <c r="BSU725" s="1"/>
      <c r="BSV725" s="1"/>
      <c r="BSW725" s="1"/>
      <c r="BSX725" s="1"/>
      <c r="BSY725" s="1"/>
      <c r="BSZ725" s="1"/>
      <c r="BTA725" s="1"/>
      <c r="BTB725" s="1"/>
      <c r="BTC725" s="1"/>
      <c r="BTD725" s="1"/>
      <c r="BTE725" s="1"/>
      <c r="BTF725" s="1"/>
      <c r="BTG725" s="1"/>
      <c r="BTH725" s="1"/>
      <c r="BTI725" s="1"/>
      <c r="BTJ725" s="1"/>
      <c r="BTK725" s="1"/>
      <c r="BTL725" s="1"/>
      <c r="BTM725" s="1"/>
      <c r="BTN725" s="1"/>
      <c r="BTO725" s="1"/>
      <c r="BTP725" s="1"/>
      <c r="BTQ725" s="1"/>
      <c r="BTR725" s="1"/>
      <c r="BTS725" s="1"/>
      <c r="BTT725" s="1"/>
      <c r="BTU725" s="1"/>
      <c r="BTV725" s="1"/>
      <c r="BTW725" s="1"/>
      <c r="BTX725" s="1"/>
      <c r="BTY725" s="1"/>
      <c r="BTZ725" s="1"/>
      <c r="BUA725" s="1"/>
      <c r="BUB725" s="1"/>
      <c r="BUC725" s="1"/>
      <c r="BUD725" s="1"/>
      <c r="BUE725" s="1"/>
      <c r="BUF725" s="1"/>
      <c r="BUG725" s="1"/>
      <c r="BUH725" s="1"/>
      <c r="BUI725" s="1"/>
      <c r="BUJ725" s="1"/>
      <c r="BUK725" s="1"/>
      <c r="BUL725" s="1"/>
      <c r="BUM725" s="1"/>
      <c r="BUN725" s="1"/>
      <c r="BUO725" s="1"/>
      <c r="BUP725" s="1"/>
      <c r="BUQ725" s="1"/>
      <c r="BUR725" s="1"/>
      <c r="BUS725" s="1"/>
      <c r="BUT725" s="1"/>
      <c r="BUU725" s="1"/>
      <c r="BUV725" s="1"/>
      <c r="BUW725" s="1"/>
      <c r="BUX725" s="1"/>
      <c r="BUY725" s="1"/>
      <c r="BUZ725" s="1"/>
      <c r="BVA725" s="1"/>
      <c r="BVB725" s="1"/>
      <c r="BVC725" s="1"/>
      <c r="BVD725" s="1"/>
      <c r="BVE725" s="1"/>
      <c r="BVF725" s="1"/>
      <c r="BVG725" s="1"/>
      <c r="BVH725" s="1"/>
      <c r="BVI725" s="1"/>
      <c r="BVJ725" s="1"/>
      <c r="BVK725" s="1"/>
      <c r="BVL725" s="1"/>
      <c r="BVM725" s="1"/>
      <c r="BVN725" s="1"/>
      <c r="BVO725" s="1"/>
      <c r="BVP725" s="1"/>
      <c r="BVQ725" s="1"/>
      <c r="BVR725" s="1"/>
      <c r="BVS725" s="1"/>
      <c r="BVT725" s="1"/>
      <c r="BVU725" s="1"/>
      <c r="BVV725" s="1"/>
      <c r="BVW725" s="1"/>
      <c r="BVX725" s="1"/>
      <c r="BVY725" s="1"/>
      <c r="BVZ725" s="1"/>
      <c r="BWA725" s="1"/>
      <c r="BWB725" s="1"/>
      <c r="BWC725" s="1"/>
      <c r="BWD725" s="1"/>
      <c r="BWE725" s="1"/>
      <c r="BWF725" s="1"/>
      <c r="BWG725" s="1"/>
      <c r="BWH725" s="1"/>
      <c r="BWI725" s="1"/>
      <c r="BWJ725" s="1"/>
      <c r="BWK725" s="1"/>
      <c r="BWL725" s="1"/>
      <c r="BWM725" s="1"/>
      <c r="BWN725" s="1"/>
      <c r="BWO725" s="1"/>
      <c r="BWP725" s="1"/>
      <c r="BWQ725" s="1"/>
      <c r="BWR725" s="1"/>
      <c r="BWS725" s="1"/>
      <c r="BWT725" s="1"/>
      <c r="BWU725" s="1"/>
      <c r="BWV725" s="1"/>
      <c r="BWW725" s="1"/>
      <c r="BWX725" s="1"/>
      <c r="BWY725" s="1"/>
      <c r="BWZ725" s="1"/>
      <c r="BXA725" s="1"/>
      <c r="BXB725" s="1"/>
      <c r="BXC725" s="1"/>
      <c r="BXD725" s="1"/>
      <c r="BXE725" s="1"/>
      <c r="BXF725" s="1"/>
      <c r="BXG725" s="1"/>
      <c r="BXH725" s="1"/>
      <c r="BXI725" s="1"/>
      <c r="BXJ725" s="1"/>
      <c r="BXK725" s="1"/>
      <c r="BXL725" s="1"/>
      <c r="BXM725" s="1"/>
      <c r="BXN725" s="1"/>
      <c r="BXO725" s="1"/>
      <c r="BXP725" s="1"/>
      <c r="BXQ725" s="1"/>
      <c r="BXR725" s="1"/>
      <c r="BXS725" s="1"/>
      <c r="BXT725" s="1"/>
      <c r="BXU725" s="1"/>
      <c r="BXV725" s="1"/>
      <c r="BXW725" s="1"/>
      <c r="BXX725" s="1"/>
      <c r="BXY725" s="1"/>
      <c r="BXZ725" s="1"/>
      <c r="BYA725" s="1"/>
      <c r="BYB725" s="1"/>
      <c r="BYC725" s="1"/>
      <c r="BYD725" s="1"/>
      <c r="BYE725" s="1"/>
      <c r="BYF725" s="1"/>
      <c r="BYG725" s="1"/>
      <c r="BYH725" s="1"/>
      <c r="BYI725" s="1"/>
      <c r="BYJ725" s="1"/>
      <c r="BYK725" s="1"/>
      <c r="BYL725" s="1"/>
      <c r="BYM725" s="1"/>
      <c r="BYN725" s="1"/>
      <c r="BYO725" s="1"/>
      <c r="BYP725" s="1"/>
      <c r="BYQ725" s="1"/>
      <c r="BYR725" s="1"/>
      <c r="BYS725" s="1"/>
      <c r="BYT725" s="1"/>
      <c r="BYU725" s="1"/>
      <c r="BYV725" s="1"/>
      <c r="BYW725" s="1"/>
      <c r="BYX725" s="1"/>
      <c r="BYY725" s="1"/>
      <c r="BYZ725" s="1"/>
      <c r="BZA725" s="1"/>
      <c r="BZB725" s="1"/>
      <c r="BZC725" s="1"/>
      <c r="BZD725" s="1"/>
      <c r="BZE725" s="1"/>
      <c r="BZF725" s="1"/>
      <c r="BZG725" s="1"/>
      <c r="BZH725" s="1"/>
      <c r="BZI725" s="1"/>
      <c r="BZJ725" s="1"/>
      <c r="BZK725" s="1"/>
      <c r="BZL725" s="1"/>
      <c r="BZM725" s="1"/>
      <c r="BZN725" s="1"/>
      <c r="BZO725" s="1"/>
      <c r="BZP725" s="1"/>
      <c r="BZQ725" s="1"/>
      <c r="BZR725" s="1"/>
      <c r="BZS725" s="1"/>
      <c r="BZT725" s="1"/>
      <c r="BZU725" s="1"/>
      <c r="BZV725" s="1"/>
      <c r="BZW725" s="1"/>
      <c r="BZX725" s="1"/>
      <c r="BZY725" s="1"/>
      <c r="BZZ725" s="1"/>
      <c r="CAA725" s="1"/>
      <c r="CAB725" s="1"/>
      <c r="CAC725" s="1"/>
      <c r="CAD725" s="1"/>
      <c r="CAE725" s="1"/>
      <c r="CAF725" s="1"/>
      <c r="CAG725" s="1"/>
      <c r="CAH725" s="1"/>
      <c r="CAI725" s="1"/>
      <c r="CAJ725" s="1"/>
      <c r="CAK725" s="1"/>
      <c r="CAL725" s="1"/>
      <c r="CAM725" s="1"/>
      <c r="CAN725" s="1"/>
      <c r="CAO725" s="1"/>
      <c r="CAP725" s="1"/>
      <c r="CAQ725" s="1"/>
      <c r="CAR725" s="1"/>
      <c r="CAS725" s="1"/>
      <c r="CAT725" s="1"/>
      <c r="CAU725" s="1"/>
      <c r="CAV725" s="1"/>
      <c r="CAW725" s="1"/>
      <c r="CAX725" s="1"/>
      <c r="CAY725" s="1"/>
      <c r="CAZ725" s="1"/>
      <c r="CBA725" s="1"/>
      <c r="CBB725" s="1"/>
      <c r="CBC725" s="1"/>
      <c r="CBD725" s="1"/>
      <c r="CBE725" s="1"/>
      <c r="CBF725" s="1"/>
      <c r="CBG725" s="1"/>
      <c r="CBH725" s="1"/>
      <c r="CBI725" s="1"/>
      <c r="CBJ725" s="1"/>
      <c r="CBK725" s="1"/>
      <c r="CBL725" s="1"/>
      <c r="CBM725" s="1"/>
      <c r="CBN725" s="1"/>
      <c r="CBO725" s="1"/>
      <c r="CBP725" s="1"/>
      <c r="CBQ725" s="1"/>
      <c r="CBR725" s="1"/>
      <c r="CBS725" s="1"/>
      <c r="CBT725" s="1"/>
      <c r="CBU725" s="1"/>
      <c r="CBV725" s="1"/>
      <c r="CBW725" s="1"/>
      <c r="CBX725" s="1"/>
      <c r="CBY725" s="1"/>
      <c r="CBZ725" s="1"/>
      <c r="CCA725" s="1"/>
      <c r="CCB725" s="1"/>
      <c r="CCC725" s="1"/>
      <c r="CCD725" s="1"/>
      <c r="CCE725" s="1"/>
      <c r="CCF725" s="1"/>
      <c r="CCG725" s="1"/>
      <c r="CCH725" s="1"/>
      <c r="CCI725" s="1"/>
      <c r="CCJ725" s="1"/>
      <c r="CCK725" s="1"/>
      <c r="CCL725" s="1"/>
      <c r="CCM725" s="1"/>
      <c r="CCN725" s="1"/>
      <c r="CCO725" s="1"/>
      <c r="CCP725" s="1"/>
      <c r="CCQ725" s="1"/>
      <c r="CCR725" s="1"/>
      <c r="CCS725" s="1"/>
      <c r="CCT725" s="1"/>
      <c r="CCU725" s="1"/>
      <c r="CCV725" s="1"/>
      <c r="CCW725" s="1"/>
      <c r="CCX725" s="1"/>
      <c r="CCY725" s="1"/>
      <c r="CCZ725" s="1"/>
      <c r="CDA725" s="1"/>
      <c r="CDB725" s="1"/>
      <c r="CDC725" s="1"/>
      <c r="CDD725" s="1"/>
      <c r="CDE725" s="1"/>
      <c r="CDF725" s="1"/>
      <c r="CDG725" s="1"/>
      <c r="CDH725" s="1"/>
      <c r="CDI725" s="1"/>
      <c r="CDJ725" s="1"/>
      <c r="CDK725" s="1"/>
      <c r="CDL725" s="1"/>
      <c r="CDM725" s="1"/>
      <c r="CDN725" s="1"/>
      <c r="CDO725" s="1"/>
      <c r="CDP725" s="1"/>
      <c r="CDQ725" s="1"/>
      <c r="CDR725" s="1"/>
      <c r="CDS725" s="1"/>
      <c r="CDT725" s="1"/>
      <c r="CDU725" s="1"/>
      <c r="CDV725" s="1"/>
      <c r="CDW725" s="1"/>
      <c r="CDX725" s="1"/>
      <c r="CDY725" s="1"/>
      <c r="CDZ725" s="1"/>
      <c r="CEA725" s="1"/>
      <c r="CEB725" s="1"/>
      <c r="CEC725" s="1"/>
      <c r="CED725" s="1"/>
      <c r="CEE725" s="1"/>
      <c r="CEF725" s="1"/>
      <c r="CEG725" s="1"/>
      <c r="CEH725" s="1"/>
      <c r="CEI725" s="1"/>
      <c r="CEJ725" s="1"/>
      <c r="CEK725" s="1"/>
      <c r="CEL725" s="1"/>
      <c r="CEM725" s="1"/>
      <c r="CEN725" s="1"/>
      <c r="CEO725" s="1"/>
      <c r="CEP725" s="1"/>
      <c r="CEQ725" s="1"/>
      <c r="CER725" s="1"/>
      <c r="CES725" s="1"/>
      <c r="CET725" s="1"/>
      <c r="CEU725" s="1"/>
      <c r="CEV725" s="1"/>
      <c r="CEW725" s="1"/>
      <c r="CEX725" s="1"/>
      <c r="CEY725" s="1"/>
      <c r="CEZ725" s="1"/>
      <c r="CFA725" s="1"/>
      <c r="CFB725" s="1"/>
      <c r="CFC725" s="1"/>
      <c r="CFD725" s="1"/>
      <c r="CFE725" s="1"/>
      <c r="CFF725" s="1"/>
      <c r="CFG725" s="1"/>
      <c r="CFH725" s="1"/>
      <c r="CFI725" s="1"/>
      <c r="CFJ725" s="1"/>
      <c r="CFK725" s="1"/>
      <c r="CFL725" s="1"/>
      <c r="CFM725" s="1"/>
      <c r="CFN725" s="1"/>
      <c r="CFO725" s="1"/>
      <c r="CFP725" s="1"/>
      <c r="CFQ725" s="1"/>
      <c r="CFR725" s="1"/>
      <c r="CFS725" s="1"/>
      <c r="CFT725" s="1"/>
      <c r="CFU725" s="1"/>
      <c r="CFV725" s="1"/>
      <c r="CFW725" s="1"/>
      <c r="CFX725" s="1"/>
      <c r="CFY725" s="1"/>
      <c r="CFZ725" s="1"/>
      <c r="CGA725" s="1"/>
      <c r="CGB725" s="1"/>
      <c r="CGC725" s="1"/>
      <c r="CGD725" s="1"/>
      <c r="CGE725" s="1"/>
      <c r="CGF725" s="1"/>
      <c r="CGG725" s="1"/>
      <c r="CGH725" s="1"/>
      <c r="CGI725" s="1"/>
      <c r="CGJ725" s="1"/>
      <c r="CGK725" s="1"/>
      <c r="CGL725" s="1"/>
      <c r="CGM725" s="1"/>
      <c r="CGN725" s="1"/>
      <c r="CGO725" s="1"/>
      <c r="CGP725" s="1"/>
      <c r="CGQ725" s="1"/>
      <c r="CGR725" s="1"/>
      <c r="CGS725" s="1"/>
      <c r="CGT725" s="1"/>
      <c r="CGU725" s="1"/>
      <c r="CGV725" s="1"/>
      <c r="CGW725" s="1"/>
      <c r="CGX725" s="1"/>
      <c r="CGY725" s="1"/>
      <c r="CGZ725" s="1"/>
      <c r="CHA725" s="1"/>
      <c r="CHB725" s="1"/>
      <c r="CHC725" s="1"/>
      <c r="CHD725" s="1"/>
      <c r="CHE725" s="1"/>
      <c r="CHF725" s="1"/>
      <c r="CHG725" s="1"/>
      <c r="CHH725" s="1"/>
      <c r="CHI725" s="1"/>
      <c r="CHJ725" s="1"/>
      <c r="CHK725" s="1"/>
      <c r="CHL725" s="1"/>
      <c r="CHM725" s="1"/>
      <c r="CHN725" s="1"/>
      <c r="CHO725" s="1"/>
      <c r="CHP725" s="1"/>
      <c r="CHQ725" s="1"/>
      <c r="CHR725" s="1"/>
      <c r="CHS725" s="1"/>
      <c r="CHT725" s="1"/>
      <c r="CHU725" s="1"/>
      <c r="CHV725" s="1"/>
      <c r="CHW725" s="1"/>
      <c r="CHX725" s="1"/>
      <c r="CHY725" s="1"/>
      <c r="CHZ725" s="1"/>
      <c r="CIA725" s="1"/>
      <c r="CIB725" s="1"/>
      <c r="CIC725" s="1"/>
      <c r="CID725" s="1"/>
      <c r="CIE725" s="1"/>
      <c r="CIF725" s="1"/>
      <c r="CIG725" s="1"/>
      <c r="CIH725" s="1"/>
      <c r="CII725" s="1"/>
      <c r="CIJ725" s="1"/>
      <c r="CIK725" s="1"/>
      <c r="CIL725" s="1"/>
      <c r="CIM725" s="1"/>
      <c r="CIN725" s="1"/>
      <c r="CIO725" s="1"/>
      <c r="CIP725" s="1"/>
      <c r="CIQ725" s="1"/>
      <c r="CIR725" s="1"/>
      <c r="CIS725" s="1"/>
      <c r="CIT725" s="1"/>
      <c r="CIU725" s="1"/>
      <c r="CIV725" s="1"/>
      <c r="CIW725" s="1"/>
      <c r="CIX725" s="1"/>
      <c r="CIY725" s="1"/>
      <c r="CIZ725" s="1"/>
      <c r="CJA725" s="1"/>
      <c r="CJB725" s="1"/>
      <c r="CJC725" s="1"/>
      <c r="CJD725" s="1"/>
      <c r="CJE725" s="1"/>
      <c r="CJF725" s="1"/>
      <c r="CJG725" s="1"/>
      <c r="CJH725" s="1"/>
      <c r="CJI725" s="1"/>
      <c r="CJJ725" s="1"/>
      <c r="CJK725" s="1"/>
      <c r="CJL725" s="1"/>
      <c r="CJM725" s="1"/>
      <c r="CJN725" s="1"/>
      <c r="CJO725" s="1"/>
      <c r="CJP725" s="1"/>
      <c r="CJQ725" s="1"/>
      <c r="CJR725" s="1"/>
      <c r="CJS725" s="1"/>
      <c r="CJT725" s="1"/>
      <c r="CJU725" s="1"/>
      <c r="CJV725" s="1"/>
      <c r="CJW725" s="1"/>
      <c r="CJX725" s="1"/>
      <c r="CJY725" s="1"/>
      <c r="CJZ725" s="1"/>
      <c r="CKA725" s="1"/>
      <c r="CKB725" s="1"/>
      <c r="CKC725" s="1"/>
      <c r="CKD725" s="1"/>
      <c r="CKE725" s="1"/>
      <c r="CKF725" s="1"/>
      <c r="CKG725" s="1"/>
      <c r="CKH725" s="1"/>
      <c r="CKI725" s="1"/>
      <c r="CKJ725" s="1"/>
      <c r="CKK725" s="1"/>
      <c r="CKL725" s="1"/>
      <c r="CKM725" s="1"/>
      <c r="CKN725" s="1"/>
      <c r="CKO725" s="1"/>
      <c r="CKP725" s="1"/>
      <c r="CKQ725" s="1"/>
      <c r="CKR725" s="1"/>
      <c r="CKS725" s="1"/>
      <c r="CKT725" s="1"/>
      <c r="CKU725" s="1"/>
      <c r="CKV725" s="1"/>
      <c r="CKW725" s="1"/>
      <c r="CKX725" s="1"/>
      <c r="CKY725" s="1"/>
      <c r="CKZ725" s="1"/>
      <c r="CLA725" s="1"/>
      <c r="CLB725" s="1"/>
      <c r="CLC725" s="1"/>
      <c r="CLD725" s="1"/>
      <c r="CLE725" s="1"/>
      <c r="CLF725" s="1"/>
      <c r="CLG725" s="1"/>
      <c r="CLH725" s="1"/>
      <c r="CLI725" s="1"/>
      <c r="CLJ725" s="1"/>
      <c r="CLK725" s="1"/>
      <c r="CLL725" s="1"/>
      <c r="CLM725" s="1"/>
      <c r="CLN725" s="1"/>
      <c r="CLO725" s="1"/>
      <c r="CLP725" s="1"/>
      <c r="CLQ725" s="1"/>
      <c r="CLR725" s="1"/>
      <c r="CLS725" s="1"/>
      <c r="CLT725" s="1"/>
      <c r="CLU725" s="1"/>
      <c r="CLV725" s="1"/>
      <c r="CLW725" s="1"/>
      <c r="CLX725" s="1"/>
      <c r="CLY725" s="1"/>
      <c r="CLZ725" s="1"/>
      <c r="CMA725" s="1"/>
      <c r="CMB725" s="1"/>
      <c r="CMC725" s="1"/>
      <c r="CMD725" s="1"/>
      <c r="CME725" s="1"/>
      <c r="CMF725" s="1"/>
      <c r="CMG725" s="1"/>
      <c r="CMH725" s="1"/>
      <c r="CMI725" s="1"/>
      <c r="CMJ725" s="1"/>
      <c r="CMK725" s="1"/>
      <c r="CML725" s="1"/>
      <c r="CMM725" s="1"/>
      <c r="CMN725" s="1"/>
      <c r="CMO725" s="1"/>
      <c r="CMP725" s="1"/>
      <c r="CMQ725" s="1"/>
      <c r="CMR725" s="1"/>
      <c r="CMS725" s="1"/>
      <c r="CMT725" s="1"/>
      <c r="CMU725" s="1"/>
      <c r="CMV725" s="1"/>
      <c r="CMW725" s="1"/>
      <c r="CMX725" s="1"/>
      <c r="CMY725" s="1"/>
      <c r="CMZ725" s="1"/>
      <c r="CNA725" s="1"/>
      <c r="CNB725" s="1"/>
      <c r="CNC725" s="1"/>
      <c r="CND725" s="1"/>
      <c r="CNE725" s="1"/>
      <c r="CNF725" s="1"/>
      <c r="CNG725" s="1"/>
      <c r="CNH725" s="1"/>
      <c r="CNI725" s="1"/>
      <c r="CNJ725" s="1"/>
      <c r="CNK725" s="1"/>
      <c r="CNL725" s="1"/>
      <c r="CNM725" s="1"/>
      <c r="CNN725" s="1"/>
      <c r="CNO725" s="1"/>
      <c r="CNP725" s="1"/>
      <c r="CNQ725" s="1"/>
      <c r="CNR725" s="1"/>
      <c r="CNS725" s="1"/>
      <c r="CNT725" s="1"/>
      <c r="CNU725" s="1"/>
      <c r="CNV725" s="1"/>
      <c r="CNW725" s="1"/>
      <c r="CNX725" s="1"/>
      <c r="CNY725" s="1"/>
      <c r="CNZ725" s="1"/>
      <c r="COA725" s="1"/>
      <c r="COB725" s="1"/>
      <c r="COC725" s="1"/>
      <c r="COD725" s="1"/>
      <c r="COE725" s="1"/>
      <c r="COF725" s="1"/>
      <c r="COG725" s="1"/>
      <c r="COH725" s="1"/>
      <c r="COI725" s="1"/>
      <c r="COJ725" s="1"/>
      <c r="COK725" s="1"/>
      <c r="COL725" s="1"/>
      <c r="COM725" s="1"/>
      <c r="CON725" s="1"/>
      <c r="COO725" s="1"/>
      <c r="COP725" s="1"/>
      <c r="COQ725" s="1"/>
      <c r="COR725" s="1"/>
      <c r="COS725" s="1"/>
      <c r="COT725" s="1"/>
      <c r="COU725" s="1"/>
      <c r="COV725" s="1"/>
      <c r="COW725" s="1"/>
      <c r="COX725" s="1"/>
      <c r="COY725" s="1"/>
      <c r="COZ725" s="1"/>
      <c r="CPA725" s="1"/>
      <c r="CPB725" s="1"/>
      <c r="CPC725" s="1"/>
      <c r="CPD725" s="1"/>
      <c r="CPE725" s="1"/>
      <c r="CPF725" s="1"/>
      <c r="CPG725" s="1"/>
      <c r="CPH725" s="1"/>
      <c r="CPI725" s="1"/>
      <c r="CPJ725" s="1"/>
      <c r="CPK725" s="1"/>
      <c r="CPL725" s="1"/>
      <c r="CPM725" s="1"/>
      <c r="CPN725" s="1"/>
      <c r="CPO725" s="1"/>
      <c r="CPP725" s="1"/>
      <c r="CPQ725" s="1"/>
      <c r="CPR725" s="1"/>
      <c r="CPS725" s="1"/>
      <c r="CPT725" s="1"/>
      <c r="CPU725" s="1"/>
      <c r="CPV725" s="1"/>
      <c r="CPW725" s="1"/>
      <c r="CPX725" s="1"/>
      <c r="CPY725" s="1"/>
      <c r="CPZ725" s="1"/>
      <c r="CQA725" s="1"/>
      <c r="CQB725" s="1"/>
      <c r="CQC725" s="1"/>
      <c r="CQD725" s="1"/>
      <c r="CQE725" s="1"/>
      <c r="CQF725" s="1"/>
      <c r="CQG725" s="1"/>
      <c r="CQH725" s="1"/>
      <c r="CQI725" s="1"/>
      <c r="CQJ725" s="1"/>
      <c r="CQK725" s="1"/>
      <c r="CQL725" s="1"/>
      <c r="CQM725" s="1"/>
      <c r="CQN725" s="1"/>
      <c r="CQO725" s="1"/>
      <c r="CQP725" s="1"/>
      <c r="CQQ725" s="1"/>
      <c r="CQR725" s="1"/>
      <c r="CQS725" s="1"/>
      <c r="CQT725" s="1"/>
      <c r="CQU725" s="1"/>
      <c r="CQV725" s="1"/>
      <c r="CQW725" s="1"/>
      <c r="CQX725" s="1"/>
      <c r="CQY725" s="1"/>
      <c r="CQZ725" s="1"/>
      <c r="CRA725" s="1"/>
      <c r="CRB725" s="1"/>
      <c r="CRC725" s="1"/>
      <c r="CRD725" s="1"/>
      <c r="CRE725" s="1"/>
      <c r="CRF725" s="1"/>
      <c r="CRG725" s="1"/>
      <c r="CRH725" s="1"/>
      <c r="CRI725" s="1"/>
      <c r="CRJ725" s="1"/>
      <c r="CRK725" s="1"/>
      <c r="CRL725" s="1"/>
      <c r="CRM725" s="1"/>
      <c r="CRN725" s="1"/>
      <c r="CRO725" s="1"/>
      <c r="CRP725" s="1"/>
      <c r="CRQ725" s="1"/>
      <c r="CRR725" s="1"/>
      <c r="CRS725" s="1"/>
      <c r="CRT725" s="1"/>
      <c r="CRU725" s="1"/>
      <c r="CRV725" s="1"/>
      <c r="CRW725" s="1"/>
      <c r="CRX725" s="1"/>
      <c r="CRY725" s="1"/>
      <c r="CRZ725" s="1"/>
      <c r="CSA725" s="1"/>
      <c r="CSB725" s="1"/>
      <c r="CSC725" s="1"/>
      <c r="CSD725" s="1"/>
      <c r="CSE725" s="1"/>
      <c r="CSF725" s="1"/>
      <c r="CSG725" s="1"/>
      <c r="CSH725" s="1"/>
      <c r="CSI725" s="1"/>
      <c r="CSJ725" s="1"/>
      <c r="CSK725" s="1"/>
      <c r="CSL725" s="1"/>
      <c r="CSM725" s="1"/>
      <c r="CSN725" s="1"/>
      <c r="CSO725" s="1"/>
      <c r="CSP725" s="1"/>
      <c r="CSQ725" s="1"/>
      <c r="CSR725" s="1"/>
      <c r="CSS725" s="1"/>
      <c r="CST725" s="1"/>
      <c r="CSU725" s="1"/>
      <c r="CSV725" s="1"/>
      <c r="CSW725" s="1"/>
      <c r="CSX725" s="1"/>
      <c r="CSY725" s="1"/>
      <c r="CSZ725" s="1"/>
      <c r="CTA725" s="1"/>
      <c r="CTB725" s="1"/>
      <c r="CTC725" s="1"/>
      <c r="CTD725" s="1"/>
      <c r="CTE725" s="1"/>
      <c r="CTF725" s="1"/>
      <c r="CTG725" s="1"/>
      <c r="CTH725" s="1"/>
      <c r="CTI725" s="1"/>
      <c r="CTJ725" s="1"/>
      <c r="CTK725" s="1"/>
      <c r="CTL725" s="1"/>
      <c r="CTM725" s="1"/>
      <c r="CTN725" s="1"/>
      <c r="CTO725" s="1"/>
      <c r="CTP725" s="1"/>
      <c r="CTQ725" s="1"/>
      <c r="CTR725" s="1"/>
      <c r="CTS725" s="1"/>
      <c r="CTT725" s="1"/>
      <c r="CTU725" s="1"/>
      <c r="CTV725" s="1"/>
      <c r="CTW725" s="1"/>
      <c r="CTX725" s="1"/>
      <c r="CTY725" s="1"/>
      <c r="CTZ725" s="1"/>
      <c r="CUA725" s="1"/>
      <c r="CUB725" s="1"/>
      <c r="CUC725" s="1"/>
      <c r="CUD725" s="1"/>
      <c r="CUE725" s="1"/>
      <c r="CUF725" s="1"/>
      <c r="CUG725" s="1"/>
      <c r="CUH725" s="1"/>
      <c r="CUI725" s="1"/>
      <c r="CUJ725" s="1"/>
      <c r="CUK725" s="1"/>
      <c r="CUL725" s="1"/>
      <c r="CUM725" s="1"/>
      <c r="CUN725" s="1"/>
      <c r="CUO725" s="1"/>
      <c r="CUP725" s="1"/>
      <c r="CUQ725" s="1"/>
      <c r="CUR725" s="1"/>
      <c r="CUS725" s="1"/>
      <c r="CUT725" s="1"/>
      <c r="CUU725" s="1"/>
      <c r="CUV725" s="1"/>
      <c r="CUW725" s="1"/>
      <c r="CUX725" s="1"/>
      <c r="CUY725" s="1"/>
      <c r="CUZ725" s="1"/>
      <c r="CVA725" s="1"/>
      <c r="CVB725" s="1"/>
      <c r="CVC725" s="1"/>
      <c r="CVD725" s="1"/>
      <c r="CVE725" s="1"/>
      <c r="CVF725" s="1"/>
      <c r="CVG725" s="1"/>
      <c r="CVH725" s="1"/>
      <c r="CVI725" s="1"/>
      <c r="CVJ725" s="1"/>
      <c r="CVK725" s="1"/>
      <c r="CVL725" s="1"/>
      <c r="CVM725" s="1"/>
      <c r="CVN725" s="1"/>
      <c r="CVO725" s="1"/>
      <c r="CVP725" s="1"/>
      <c r="CVQ725" s="1"/>
      <c r="CVR725" s="1"/>
      <c r="CVS725" s="1"/>
      <c r="CVT725" s="1"/>
      <c r="CVU725" s="1"/>
      <c r="CVV725" s="1"/>
      <c r="CVW725" s="1"/>
      <c r="CVX725" s="1"/>
      <c r="CVY725" s="1"/>
      <c r="CVZ725" s="1"/>
      <c r="CWA725" s="1"/>
      <c r="CWB725" s="1"/>
      <c r="CWC725" s="1"/>
      <c r="CWD725" s="1"/>
      <c r="CWE725" s="1"/>
      <c r="CWF725" s="1"/>
      <c r="CWG725" s="1"/>
      <c r="CWH725" s="1"/>
      <c r="CWI725" s="1"/>
      <c r="CWJ725" s="1"/>
      <c r="CWK725" s="1"/>
      <c r="CWL725" s="1"/>
      <c r="CWM725" s="1"/>
      <c r="CWN725" s="1"/>
      <c r="CWO725" s="1"/>
      <c r="CWP725" s="1"/>
      <c r="CWQ725" s="1"/>
      <c r="CWR725" s="1"/>
      <c r="CWS725" s="1"/>
      <c r="CWT725" s="1"/>
      <c r="CWU725" s="1"/>
      <c r="CWV725" s="1"/>
      <c r="CWW725" s="1"/>
      <c r="CWX725" s="1"/>
      <c r="CWY725" s="1"/>
      <c r="CWZ725" s="1"/>
      <c r="CXA725" s="1"/>
      <c r="CXB725" s="1"/>
      <c r="CXC725" s="1"/>
      <c r="CXD725" s="1"/>
      <c r="CXE725" s="1"/>
      <c r="CXF725" s="1"/>
      <c r="CXG725" s="1"/>
      <c r="CXH725" s="1"/>
      <c r="CXI725" s="1"/>
      <c r="CXJ725" s="1"/>
      <c r="CXK725" s="1"/>
      <c r="CXL725" s="1"/>
      <c r="CXM725" s="1"/>
      <c r="CXN725" s="1"/>
      <c r="CXO725" s="1"/>
      <c r="CXP725" s="1"/>
      <c r="CXQ725" s="1"/>
      <c r="CXR725" s="1"/>
      <c r="CXS725" s="1"/>
      <c r="CXT725" s="1"/>
      <c r="CXU725" s="1"/>
      <c r="CXV725" s="1"/>
      <c r="CXW725" s="1"/>
      <c r="CXX725" s="1"/>
      <c r="CXY725" s="1"/>
      <c r="CXZ725" s="1"/>
      <c r="CYA725" s="1"/>
      <c r="CYB725" s="1"/>
      <c r="CYC725" s="1"/>
      <c r="CYD725" s="1"/>
      <c r="CYE725" s="1"/>
      <c r="CYF725" s="1"/>
      <c r="CYG725" s="1"/>
      <c r="CYH725" s="1"/>
      <c r="CYI725" s="1"/>
      <c r="CYJ725" s="1"/>
      <c r="CYK725" s="1"/>
      <c r="CYL725" s="1"/>
      <c r="CYM725" s="1"/>
      <c r="CYN725" s="1"/>
      <c r="CYO725" s="1"/>
      <c r="CYP725" s="1"/>
      <c r="CYQ725" s="1"/>
      <c r="CYR725" s="1"/>
      <c r="CYS725" s="1"/>
      <c r="CYT725" s="1"/>
      <c r="CYU725" s="1"/>
      <c r="CYV725" s="1"/>
      <c r="CYW725" s="1"/>
      <c r="CYX725" s="1"/>
      <c r="CYY725" s="1"/>
      <c r="CYZ725" s="1"/>
      <c r="CZA725" s="1"/>
      <c r="CZB725" s="1"/>
      <c r="CZC725" s="1"/>
      <c r="CZD725" s="1"/>
      <c r="CZE725" s="1"/>
      <c r="CZF725" s="1"/>
      <c r="CZG725" s="1"/>
      <c r="CZH725" s="1"/>
      <c r="CZI725" s="1"/>
      <c r="CZJ725" s="1"/>
      <c r="CZK725" s="1"/>
      <c r="CZL725" s="1"/>
      <c r="CZM725" s="1"/>
      <c r="CZN725" s="1"/>
      <c r="CZO725" s="1"/>
      <c r="CZP725" s="1"/>
      <c r="CZQ725" s="1"/>
      <c r="CZR725" s="1"/>
      <c r="CZS725" s="1"/>
      <c r="CZT725" s="1"/>
      <c r="CZU725" s="1"/>
      <c r="CZV725" s="1"/>
      <c r="CZW725" s="1"/>
      <c r="CZX725" s="1"/>
      <c r="CZY725" s="1"/>
      <c r="CZZ725" s="1"/>
      <c r="DAA725" s="1"/>
      <c r="DAB725" s="1"/>
      <c r="DAC725" s="1"/>
      <c r="DAD725" s="1"/>
      <c r="DAE725" s="1"/>
      <c r="DAF725" s="1"/>
      <c r="DAG725" s="1"/>
      <c r="DAH725" s="1"/>
      <c r="DAI725" s="1"/>
      <c r="DAJ725" s="1"/>
      <c r="DAK725" s="1"/>
      <c r="DAL725" s="1"/>
      <c r="DAM725" s="1"/>
      <c r="DAN725" s="1"/>
      <c r="DAO725" s="1"/>
      <c r="DAP725" s="1"/>
      <c r="DAQ725" s="1"/>
      <c r="DAR725" s="1"/>
      <c r="DAS725" s="1"/>
      <c r="DAT725" s="1"/>
      <c r="DAU725" s="1"/>
      <c r="DAV725" s="1"/>
      <c r="DAW725" s="1"/>
      <c r="DAX725" s="1"/>
      <c r="DAY725" s="1"/>
      <c r="DAZ725" s="1"/>
      <c r="DBA725" s="1"/>
      <c r="DBB725" s="1"/>
      <c r="DBC725" s="1"/>
      <c r="DBD725" s="1"/>
      <c r="DBE725" s="1"/>
      <c r="DBF725" s="1"/>
      <c r="DBG725" s="1"/>
      <c r="DBH725" s="1"/>
      <c r="DBI725" s="1"/>
      <c r="DBJ725" s="1"/>
      <c r="DBK725" s="1"/>
      <c r="DBL725" s="1"/>
      <c r="DBM725" s="1"/>
      <c r="DBN725" s="1"/>
      <c r="DBO725" s="1"/>
      <c r="DBP725" s="1"/>
      <c r="DBQ725" s="1"/>
      <c r="DBR725" s="1"/>
      <c r="DBS725" s="1"/>
      <c r="DBT725" s="1"/>
      <c r="DBU725" s="1"/>
      <c r="DBV725" s="1"/>
      <c r="DBW725" s="1"/>
      <c r="DBX725" s="1"/>
      <c r="DBY725" s="1"/>
      <c r="DBZ725" s="1"/>
      <c r="DCA725" s="1"/>
      <c r="DCB725" s="1"/>
      <c r="DCC725" s="1"/>
      <c r="DCD725" s="1"/>
      <c r="DCE725" s="1"/>
      <c r="DCF725" s="1"/>
      <c r="DCG725" s="1"/>
      <c r="DCH725" s="1"/>
      <c r="DCI725" s="1"/>
      <c r="DCJ725" s="1"/>
      <c r="DCK725" s="1"/>
      <c r="DCL725" s="1"/>
      <c r="DCM725" s="1"/>
      <c r="DCN725" s="1"/>
      <c r="DCO725" s="1"/>
      <c r="DCP725" s="1"/>
      <c r="DCQ725" s="1"/>
      <c r="DCR725" s="1"/>
      <c r="DCS725" s="1"/>
      <c r="DCT725" s="1"/>
      <c r="DCU725" s="1"/>
      <c r="DCV725" s="1"/>
      <c r="DCW725" s="1"/>
      <c r="DCX725" s="1"/>
      <c r="DCY725" s="1"/>
      <c r="DCZ725" s="1"/>
      <c r="DDA725" s="1"/>
      <c r="DDB725" s="1"/>
      <c r="DDC725" s="1"/>
      <c r="DDD725" s="1"/>
      <c r="DDE725" s="1"/>
      <c r="DDF725" s="1"/>
      <c r="DDG725" s="1"/>
      <c r="DDH725" s="1"/>
      <c r="DDI725" s="1"/>
      <c r="DDJ725" s="1"/>
      <c r="DDK725" s="1"/>
      <c r="DDL725" s="1"/>
      <c r="DDM725" s="1"/>
      <c r="DDN725" s="1"/>
      <c r="DDO725" s="1"/>
      <c r="DDP725" s="1"/>
      <c r="DDQ725" s="1"/>
      <c r="DDR725" s="1"/>
      <c r="DDS725" s="1"/>
      <c r="DDT725" s="1"/>
      <c r="DDU725" s="1"/>
      <c r="DDV725" s="1"/>
      <c r="DDW725" s="1"/>
      <c r="DDX725" s="1"/>
      <c r="DDY725" s="1"/>
      <c r="DDZ725" s="1"/>
      <c r="DEA725" s="1"/>
      <c r="DEB725" s="1"/>
      <c r="DEC725" s="1"/>
      <c r="DED725" s="1"/>
      <c r="DEE725" s="1"/>
      <c r="DEF725" s="1"/>
      <c r="DEG725" s="1"/>
      <c r="DEH725" s="1"/>
      <c r="DEI725" s="1"/>
      <c r="DEJ725" s="1"/>
      <c r="DEK725" s="1"/>
      <c r="DEL725" s="1"/>
      <c r="DEM725" s="1"/>
      <c r="DEN725" s="1"/>
      <c r="DEO725" s="1"/>
      <c r="DEP725" s="1"/>
      <c r="DEQ725" s="1"/>
      <c r="DER725" s="1"/>
      <c r="DES725" s="1"/>
      <c r="DET725" s="1"/>
      <c r="DEU725" s="1"/>
      <c r="DEV725" s="1"/>
      <c r="DEW725" s="1"/>
      <c r="DEX725" s="1"/>
      <c r="DEY725" s="1"/>
      <c r="DEZ725" s="1"/>
      <c r="DFA725" s="1"/>
      <c r="DFB725" s="1"/>
      <c r="DFC725" s="1"/>
      <c r="DFD725" s="1"/>
      <c r="DFE725" s="1"/>
      <c r="DFF725" s="1"/>
      <c r="DFG725" s="1"/>
      <c r="DFH725" s="1"/>
      <c r="DFI725" s="1"/>
      <c r="DFJ725" s="1"/>
      <c r="DFK725" s="1"/>
      <c r="DFL725" s="1"/>
      <c r="DFM725" s="1"/>
      <c r="DFN725" s="1"/>
      <c r="DFO725" s="1"/>
      <c r="DFP725" s="1"/>
      <c r="DFQ725" s="1"/>
      <c r="DFR725" s="1"/>
      <c r="DFS725" s="1"/>
      <c r="DFT725" s="1"/>
      <c r="DFU725" s="1"/>
      <c r="DFV725" s="1"/>
      <c r="DFW725" s="1"/>
      <c r="DFX725" s="1"/>
      <c r="DFY725" s="1"/>
      <c r="DFZ725" s="1"/>
      <c r="DGA725" s="1"/>
      <c r="DGB725" s="1"/>
      <c r="DGC725" s="1"/>
      <c r="DGD725" s="1"/>
      <c r="DGE725" s="1"/>
      <c r="DGF725" s="1"/>
      <c r="DGG725" s="1"/>
      <c r="DGH725" s="1"/>
      <c r="DGI725" s="1"/>
      <c r="DGJ725" s="1"/>
      <c r="DGK725" s="1"/>
      <c r="DGL725" s="1"/>
      <c r="DGM725" s="1"/>
      <c r="DGN725" s="1"/>
      <c r="DGO725" s="1"/>
      <c r="DGP725" s="1"/>
      <c r="DGQ725" s="1"/>
      <c r="DGR725" s="1"/>
      <c r="DGS725" s="1"/>
      <c r="DGT725" s="1"/>
      <c r="DGU725" s="1"/>
      <c r="DGV725" s="1"/>
      <c r="DGW725" s="1"/>
      <c r="DGX725" s="1"/>
      <c r="DGY725" s="1"/>
      <c r="DGZ725" s="1"/>
      <c r="DHA725" s="1"/>
      <c r="DHB725" s="1"/>
      <c r="DHC725" s="1"/>
      <c r="DHD725" s="1"/>
      <c r="DHE725" s="1"/>
      <c r="DHF725" s="1"/>
      <c r="DHG725" s="1"/>
      <c r="DHH725" s="1"/>
      <c r="DHI725" s="1"/>
      <c r="DHJ725" s="1"/>
      <c r="DHK725" s="1"/>
      <c r="DHL725" s="1"/>
      <c r="DHM725" s="1"/>
      <c r="DHN725" s="1"/>
      <c r="DHO725" s="1"/>
      <c r="DHP725" s="1"/>
      <c r="DHQ725" s="1"/>
      <c r="DHR725" s="1"/>
      <c r="DHS725" s="1"/>
      <c r="DHT725" s="1"/>
      <c r="DHU725" s="1"/>
      <c r="DHV725" s="1"/>
      <c r="DHW725" s="1"/>
      <c r="DHX725" s="1"/>
      <c r="DHY725" s="1"/>
      <c r="DHZ725" s="1"/>
      <c r="DIA725" s="1"/>
      <c r="DIB725" s="1"/>
      <c r="DIC725" s="1"/>
      <c r="DID725" s="1"/>
      <c r="DIE725" s="1"/>
      <c r="DIF725" s="1"/>
      <c r="DIG725" s="1"/>
      <c r="DIH725" s="1"/>
      <c r="DII725" s="1"/>
      <c r="DIJ725" s="1"/>
      <c r="DIK725" s="1"/>
      <c r="DIL725" s="1"/>
      <c r="DIM725" s="1"/>
      <c r="DIN725" s="1"/>
      <c r="DIO725" s="1"/>
      <c r="DIP725" s="1"/>
      <c r="DIQ725" s="1"/>
      <c r="DIR725" s="1"/>
      <c r="DIS725" s="1"/>
      <c r="DIT725" s="1"/>
      <c r="DIU725" s="1"/>
      <c r="DIV725" s="1"/>
      <c r="DIW725" s="1"/>
      <c r="DIX725" s="1"/>
      <c r="DIY725" s="1"/>
      <c r="DIZ725" s="1"/>
      <c r="DJA725" s="1"/>
      <c r="DJB725" s="1"/>
      <c r="DJC725" s="1"/>
      <c r="DJD725" s="1"/>
      <c r="DJE725" s="1"/>
      <c r="DJF725" s="1"/>
      <c r="DJG725" s="1"/>
      <c r="DJH725" s="1"/>
      <c r="DJI725" s="1"/>
      <c r="DJJ725" s="1"/>
      <c r="DJK725" s="1"/>
      <c r="DJL725" s="1"/>
      <c r="DJM725" s="1"/>
      <c r="DJN725" s="1"/>
      <c r="DJO725" s="1"/>
      <c r="DJP725" s="1"/>
      <c r="DJQ725" s="1"/>
      <c r="DJR725" s="1"/>
      <c r="DJS725" s="1"/>
      <c r="DJT725" s="1"/>
      <c r="DJU725" s="1"/>
      <c r="DJV725" s="1"/>
      <c r="DJW725" s="1"/>
      <c r="DJX725" s="1"/>
      <c r="DJY725" s="1"/>
      <c r="DJZ725" s="1"/>
      <c r="DKA725" s="1"/>
      <c r="DKB725" s="1"/>
      <c r="DKC725" s="1"/>
      <c r="DKD725" s="1"/>
      <c r="DKE725" s="1"/>
      <c r="DKF725" s="1"/>
      <c r="DKG725" s="1"/>
      <c r="DKH725" s="1"/>
      <c r="DKI725" s="1"/>
      <c r="DKJ725" s="1"/>
      <c r="DKK725" s="1"/>
      <c r="DKL725" s="1"/>
      <c r="DKM725" s="1"/>
      <c r="DKN725" s="1"/>
      <c r="DKO725" s="1"/>
      <c r="DKP725" s="1"/>
      <c r="DKQ725" s="1"/>
      <c r="DKR725" s="1"/>
      <c r="DKS725" s="1"/>
      <c r="DKT725" s="1"/>
      <c r="DKU725" s="1"/>
      <c r="DKV725" s="1"/>
      <c r="DKW725" s="1"/>
      <c r="DKX725" s="1"/>
      <c r="DKY725" s="1"/>
      <c r="DKZ725" s="1"/>
      <c r="DLA725" s="1"/>
      <c r="DLB725" s="1"/>
      <c r="DLC725" s="1"/>
      <c r="DLD725" s="1"/>
      <c r="DLE725" s="1"/>
      <c r="DLF725" s="1"/>
      <c r="DLG725" s="1"/>
      <c r="DLH725" s="1"/>
      <c r="DLI725" s="1"/>
      <c r="DLJ725" s="1"/>
      <c r="DLK725" s="1"/>
      <c r="DLL725" s="1"/>
      <c r="DLM725" s="1"/>
      <c r="DLN725" s="1"/>
      <c r="DLO725" s="1"/>
      <c r="DLP725" s="1"/>
      <c r="DLQ725" s="1"/>
      <c r="DLR725" s="1"/>
      <c r="DLS725" s="1"/>
      <c r="DLT725" s="1"/>
      <c r="DLU725" s="1"/>
      <c r="DLV725" s="1"/>
      <c r="DLW725" s="1"/>
      <c r="DLX725" s="1"/>
      <c r="DLY725" s="1"/>
      <c r="DLZ725" s="1"/>
      <c r="DMA725" s="1"/>
      <c r="DMB725" s="1"/>
      <c r="DMC725" s="1"/>
      <c r="DMD725" s="1"/>
      <c r="DME725" s="1"/>
      <c r="DMF725" s="1"/>
      <c r="DMG725" s="1"/>
      <c r="DMH725" s="1"/>
      <c r="DMI725" s="1"/>
      <c r="DMJ725" s="1"/>
      <c r="DMK725" s="1"/>
      <c r="DML725" s="1"/>
      <c r="DMM725" s="1"/>
      <c r="DMN725" s="1"/>
      <c r="DMO725" s="1"/>
      <c r="DMP725" s="1"/>
      <c r="DMQ725" s="1"/>
      <c r="DMR725" s="1"/>
      <c r="DMS725" s="1"/>
      <c r="DMT725" s="1"/>
      <c r="DMU725" s="1"/>
      <c r="DMV725" s="1"/>
      <c r="DMW725" s="1"/>
      <c r="DMX725" s="1"/>
      <c r="DMY725" s="1"/>
      <c r="DMZ725" s="1"/>
      <c r="DNA725" s="1"/>
      <c r="DNB725" s="1"/>
      <c r="DNC725" s="1"/>
      <c r="DND725" s="1"/>
      <c r="DNE725" s="1"/>
      <c r="DNF725" s="1"/>
      <c r="DNG725" s="1"/>
      <c r="DNH725" s="1"/>
      <c r="DNI725" s="1"/>
      <c r="DNJ725" s="1"/>
      <c r="DNK725" s="1"/>
      <c r="DNL725" s="1"/>
      <c r="DNM725" s="1"/>
      <c r="DNN725" s="1"/>
      <c r="DNO725" s="1"/>
      <c r="DNP725" s="1"/>
      <c r="DNQ725" s="1"/>
      <c r="DNR725" s="1"/>
      <c r="DNS725" s="1"/>
      <c r="DNT725" s="1"/>
      <c r="DNU725" s="1"/>
      <c r="DNV725" s="1"/>
      <c r="DNW725" s="1"/>
      <c r="DNX725" s="1"/>
      <c r="DNY725" s="1"/>
      <c r="DNZ725" s="1"/>
      <c r="DOA725" s="1"/>
      <c r="DOB725" s="1"/>
      <c r="DOC725" s="1"/>
      <c r="DOD725" s="1"/>
      <c r="DOE725" s="1"/>
      <c r="DOF725" s="1"/>
      <c r="DOG725" s="1"/>
      <c r="DOH725" s="1"/>
      <c r="DOI725" s="1"/>
      <c r="DOJ725" s="1"/>
      <c r="DOK725" s="1"/>
      <c r="DOL725" s="1"/>
      <c r="DOM725" s="1"/>
      <c r="DON725" s="1"/>
      <c r="DOO725" s="1"/>
      <c r="DOP725" s="1"/>
      <c r="DOQ725" s="1"/>
      <c r="DOR725" s="1"/>
      <c r="DOS725" s="1"/>
      <c r="DOT725" s="1"/>
      <c r="DOU725" s="1"/>
      <c r="DOV725" s="1"/>
      <c r="DOW725" s="1"/>
      <c r="DOX725" s="1"/>
      <c r="DOY725" s="1"/>
      <c r="DOZ725" s="1"/>
      <c r="DPA725" s="1"/>
      <c r="DPB725" s="1"/>
      <c r="DPC725" s="1"/>
      <c r="DPD725" s="1"/>
      <c r="DPE725" s="1"/>
      <c r="DPF725" s="1"/>
      <c r="DPG725" s="1"/>
      <c r="DPH725" s="1"/>
      <c r="DPI725" s="1"/>
      <c r="DPJ725" s="1"/>
      <c r="DPK725" s="1"/>
      <c r="DPL725" s="1"/>
      <c r="DPM725" s="1"/>
      <c r="DPN725" s="1"/>
      <c r="DPO725" s="1"/>
      <c r="DPP725" s="1"/>
      <c r="DPQ725" s="1"/>
      <c r="DPR725" s="1"/>
      <c r="DPS725" s="1"/>
      <c r="DPT725" s="1"/>
      <c r="DPU725" s="1"/>
      <c r="DPV725" s="1"/>
      <c r="DPW725" s="1"/>
      <c r="DPX725" s="1"/>
      <c r="DPY725" s="1"/>
      <c r="DPZ725" s="1"/>
      <c r="DQA725" s="1"/>
      <c r="DQB725" s="1"/>
      <c r="DQC725" s="1"/>
      <c r="DQD725" s="1"/>
      <c r="DQE725" s="1"/>
      <c r="DQF725" s="1"/>
      <c r="DQG725" s="1"/>
      <c r="DQH725" s="1"/>
      <c r="DQI725" s="1"/>
      <c r="DQJ725" s="1"/>
      <c r="DQK725" s="1"/>
      <c r="DQL725" s="1"/>
      <c r="DQM725" s="1"/>
      <c r="DQN725" s="1"/>
      <c r="DQO725" s="1"/>
      <c r="DQP725" s="1"/>
      <c r="DQQ725" s="1"/>
      <c r="DQR725" s="1"/>
      <c r="DQS725" s="1"/>
      <c r="DQT725" s="1"/>
      <c r="DQU725" s="1"/>
      <c r="DQV725" s="1"/>
      <c r="DQW725" s="1"/>
      <c r="DQX725" s="1"/>
      <c r="DQY725" s="1"/>
      <c r="DQZ725" s="1"/>
      <c r="DRA725" s="1"/>
      <c r="DRB725" s="1"/>
      <c r="DRC725" s="1"/>
      <c r="DRD725" s="1"/>
      <c r="DRE725" s="1"/>
      <c r="DRF725" s="1"/>
      <c r="DRG725" s="1"/>
      <c r="DRH725" s="1"/>
      <c r="DRI725" s="1"/>
      <c r="DRJ725" s="1"/>
      <c r="DRK725" s="1"/>
      <c r="DRL725" s="1"/>
      <c r="DRM725" s="1"/>
      <c r="DRN725" s="1"/>
      <c r="DRO725" s="1"/>
      <c r="DRP725" s="1"/>
      <c r="DRQ725" s="1"/>
      <c r="DRR725" s="1"/>
      <c r="DRS725" s="1"/>
      <c r="DRT725" s="1"/>
      <c r="DRU725" s="1"/>
      <c r="DRV725" s="1"/>
      <c r="DRW725" s="1"/>
      <c r="DRX725" s="1"/>
      <c r="DRY725" s="1"/>
      <c r="DRZ725" s="1"/>
      <c r="DSA725" s="1"/>
      <c r="DSB725" s="1"/>
      <c r="DSC725" s="1"/>
      <c r="DSD725" s="1"/>
      <c r="DSE725" s="1"/>
      <c r="DSF725" s="1"/>
      <c r="DSG725" s="1"/>
      <c r="DSH725" s="1"/>
      <c r="DSI725" s="1"/>
      <c r="DSJ725" s="1"/>
      <c r="DSK725" s="1"/>
      <c r="DSL725" s="1"/>
      <c r="DSM725" s="1"/>
      <c r="DSN725" s="1"/>
      <c r="DSO725" s="1"/>
      <c r="DSP725" s="1"/>
      <c r="DSQ725" s="1"/>
      <c r="DSR725" s="1"/>
      <c r="DSS725" s="1"/>
      <c r="DST725" s="1"/>
      <c r="DSU725" s="1"/>
      <c r="DSV725" s="1"/>
      <c r="DSW725" s="1"/>
      <c r="DSX725" s="1"/>
      <c r="DSY725" s="1"/>
      <c r="DSZ725" s="1"/>
      <c r="DTA725" s="1"/>
      <c r="DTB725" s="1"/>
      <c r="DTC725" s="1"/>
      <c r="DTD725" s="1"/>
      <c r="DTE725" s="1"/>
      <c r="DTF725" s="1"/>
      <c r="DTG725" s="1"/>
      <c r="DTH725" s="1"/>
      <c r="DTI725" s="1"/>
      <c r="DTJ725" s="1"/>
      <c r="DTK725" s="1"/>
      <c r="DTL725" s="1"/>
      <c r="DTM725" s="1"/>
      <c r="DTN725" s="1"/>
      <c r="DTO725" s="1"/>
      <c r="DTP725" s="1"/>
      <c r="DTQ725" s="1"/>
      <c r="DTR725" s="1"/>
      <c r="DTS725" s="1"/>
      <c r="DTT725" s="1"/>
      <c r="DTU725" s="1"/>
      <c r="DTV725" s="1"/>
      <c r="DTW725" s="1"/>
      <c r="DTX725" s="1"/>
      <c r="DTY725" s="1"/>
      <c r="DTZ725" s="1"/>
      <c r="DUA725" s="1"/>
      <c r="DUB725" s="1"/>
      <c r="DUC725" s="1"/>
      <c r="DUD725" s="1"/>
      <c r="DUE725" s="1"/>
      <c r="DUF725" s="1"/>
      <c r="DUG725" s="1"/>
      <c r="DUH725" s="1"/>
      <c r="DUI725" s="1"/>
      <c r="DUJ725" s="1"/>
      <c r="DUK725" s="1"/>
      <c r="DUL725" s="1"/>
      <c r="DUM725" s="1"/>
      <c r="DUN725" s="1"/>
      <c r="DUO725" s="1"/>
      <c r="DUP725" s="1"/>
      <c r="DUQ725" s="1"/>
      <c r="DUR725" s="1"/>
      <c r="DUS725" s="1"/>
      <c r="DUT725" s="1"/>
      <c r="DUU725" s="1"/>
      <c r="DUV725" s="1"/>
      <c r="DUW725" s="1"/>
      <c r="DUX725" s="1"/>
      <c r="DUY725" s="1"/>
      <c r="DUZ725" s="1"/>
      <c r="DVA725" s="1"/>
      <c r="DVB725" s="1"/>
      <c r="DVC725" s="1"/>
      <c r="DVD725" s="1"/>
      <c r="DVE725" s="1"/>
      <c r="DVF725" s="1"/>
      <c r="DVG725" s="1"/>
      <c r="DVH725" s="1"/>
      <c r="DVI725" s="1"/>
      <c r="DVJ725" s="1"/>
      <c r="DVK725" s="1"/>
      <c r="DVL725" s="1"/>
      <c r="DVM725" s="1"/>
      <c r="DVN725" s="1"/>
      <c r="DVO725" s="1"/>
      <c r="DVP725" s="1"/>
      <c r="DVQ725" s="1"/>
      <c r="DVR725" s="1"/>
      <c r="DVS725" s="1"/>
      <c r="DVT725" s="1"/>
      <c r="DVU725" s="1"/>
      <c r="DVV725" s="1"/>
      <c r="DVW725" s="1"/>
      <c r="DVX725" s="1"/>
      <c r="DVY725" s="1"/>
      <c r="DVZ725" s="1"/>
      <c r="DWA725" s="1"/>
      <c r="DWB725" s="1"/>
      <c r="DWC725" s="1"/>
      <c r="DWD725" s="1"/>
      <c r="DWE725" s="1"/>
      <c r="DWF725" s="1"/>
      <c r="DWG725" s="1"/>
      <c r="DWH725" s="1"/>
      <c r="DWI725" s="1"/>
      <c r="DWJ725" s="1"/>
      <c r="DWK725" s="1"/>
      <c r="DWL725" s="1"/>
      <c r="DWM725" s="1"/>
      <c r="DWN725" s="1"/>
      <c r="DWO725" s="1"/>
      <c r="DWP725" s="1"/>
      <c r="DWQ725" s="1"/>
      <c r="DWR725" s="1"/>
      <c r="DWS725" s="1"/>
      <c r="DWT725" s="1"/>
      <c r="DWU725" s="1"/>
      <c r="DWV725" s="1"/>
      <c r="DWW725" s="1"/>
      <c r="DWX725" s="1"/>
      <c r="DWY725" s="1"/>
      <c r="DWZ725" s="1"/>
      <c r="DXA725" s="1"/>
      <c r="DXB725" s="1"/>
      <c r="DXC725" s="1"/>
      <c r="DXD725" s="1"/>
      <c r="DXE725" s="1"/>
      <c r="DXF725" s="1"/>
      <c r="DXG725" s="1"/>
      <c r="DXH725" s="1"/>
      <c r="DXI725" s="1"/>
      <c r="DXJ725" s="1"/>
      <c r="DXK725" s="1"/>
      <c r="DXL725" s="1"/>
      <c r="DXM725" s="1"/>
      <c r="DXN725" s="1"/>
      <c r="DXO725" s="1"/>
      <c r="DXP725" s="1"/>
      <c r="DXQ725" s="1"/>
      <c r="DXR725" s="1"/>
      <c r="DXS725" s="1"/>
      <c r="DXT725" s="1"/>
      <c r="DXU725" s="1"/>
      <c r="DXV725" s="1"/>
      <c r="DXW725" s="1"/>
      <c r="DXX725" s="1"/>
      <c r="DXY725" s="1"/>
      <c r="DXZ725" s="1"/>
      <c r="DYA725" s="1"/>
      <c r="DYB725" s="1"/>
      <c r="DYC725" s="1"/>
      <c r="DYD725" s="1"/>
      <c r="DYE725" s="1"/>
      <c r="DYF725" s="1"/>
      <c r="DYG725" s="1"/>
      <c r="DYH725" s="1"/>
      <c r="DYI725" s="1"/>
      <c r="DYJ725" s="1"/>
      <c r="DYK725" s="1"/>
      <c r="DYL725" s="1"/>
      <c r="DYM725" s="1"/>
      <c r="DYN725" s="1"/>
      <c r="DYO725" s="1"/>
      <c r="DYP725" s="1"/>
      <c r="DYQ725" s="1"/>
      <c r="DYR725" s="1"/>
      <c r="DYS725" s="1"/>
      <c r="DYT725" s="1"/>
      <c r="DYU725" s="1"/>
      <c r="DYV725" s="1"/>
      <c r="DYW725" s="1"/>
      <c r="DYX725" s="1"/>
      <c r="DYY725" s="1"/>
      <c r="DYZ725" s="1"/>
      <c r="DZA725" s="1"/>
      <c r="DZB725" s="1"/>
      <c r="DZC725" s="1"/>
      <c r="DZD725" s="1"/>
      <c r="DZE725" s="1"/>
      <c r="DZF725" s="1"/>
      <c r="DZG725" s="1"/>
      <c r="DZH725" s="1"/>
      <c r="DZI725" s="1"/>
      <c r="DZJ725" s="1"/>
      <c r="DZK725" s="1"/>
      <c r="DZL725" s="1"/>
      <c r="DZM725" s="1"/>
      <c r="DZN725" s="1"/>
      <c r="DZO725" s="1"/>
      <c r="DZP725" s="1"/>
      <c r="DZQ725" s="1"/>
      <c r="DZR725" s="1"/>
      <c r="DZS725" s="1"/>
      <c r="DZT725" s="1"/>
      <c r="DZU725" s="1"/>
      <c r="DZV725" s="1"/>
      <c r="DZW725" s="1"/>
      <c r="DZX725" s="1"/>
      <c r="DZY725" s="1"/>
      <c r="DZZ725" s="1"/>
      <c r="EAA725" s="1"/>
      <c r="EAB725" s="1"/>
      <c r="EAC725" s="1"/>
      <c r="EAD725" s="1"/>
      <c r="EAE725" s="1"/>
      <c r="EAF725" s="1"/>
      <c r="EAG725" s="1"/>
      <c r="EAH725" s="1"/>
      <c r="EAI725" s="1"/>
      <c r="EAJ725" s="1"/>
      <c r="EAK725" s="1"/>
      <c r="EAL725" s="1"/>
      <c r="EAM725" s="1"/>
      <c r="EAN725" s="1"/>
      <c r="EAO725" s="1"/>
      <c r="EAP725" s="1"/>
      <c r="EAQ725" s="1"/>
      <c r="EAR725" s="1"/>
      <c r="EAS725" s="1"/>
      <c r="EAT725" s="1"/>
      <c r="EAU725" s="1"/>
      <c r="EAV725" s="1"/>
      <c r="EAW725" s="1"/>
      <c r="EAX725" s="1"/>
      <c r="EAY725" s="1"/>
      <c r="EAZ725" s="1"/>
      <c r="EBA725" s="1"/>
      <c r="EBB725" s="1"/>
      <c r="EBC725" s="1"/>
      <c r="EBD725" s="1"/>
      <c r="EBE725" s="1"/>
      <c r="EBF725" s="1"/>
      <c r="EBG725" s="1"/>
      <c r="EBH725" s="1"/>
      <c r="EBI725" s="1"/>
      <c r="EBJ725" s="1"/>
      <c r="EBK725" s="1"/>
      <c r="EBL725" s="1"/>
      <c r="EBM725" s="1"/>
      <c r="EBN725" s="1"/>
      <c r="EBO725" s="1"/>
      <c r="EBP725" s="1"/>
      <c r="EBQ725" s="1"/>
      <c r="EBR725" s="1"/>
      <c r="EBS725" s="1"/>
      <c r="EBT725" s="1"/>
      <c r="EBU725" s="1"/>
      <c r="EBV725" s="1"/>
      <c r="EBW725" s="1"/>
      <c r="EBX725" s="1"/>
      <c r="EBY725" s="1"/>
      <c r="EBZ725" s="1"/>
      <c r="ECA725" s="1"/>
      <c r="ECB725" s="1"/>
      <c r="ECC725" s="1"/>
      <c r="ECD725" s="1"/>
      <c r="ECE725" s="1"/>
      <c r="ECF725" s="1"/>
      <c r="ECG725" s="1"/>
      <c r="ECH725" s="1"/>
      <c r="ECI725" s="1"/>
      <c r="ECJ725" s="1"/>
      <c r="ECK725" s="1"/>
      <c r="ECL725" s="1"/>
      <c r="ECM725" s="1"/>
      <c r="ECN725" s="1"/>
      <c r="ECO725" s="1"/>
      <c r="ECP725" s="1"/>
      <c r="ECQ725" s="1"/>
      <c r="ECR725" s="1"/>
      <c r="ECS725" s="1"/>
      <c r="ECT725" s="1"/>
      <c r="ECU725" s="1"/>
      <c r="ECV725" s="1"/>
      <c r="ECW725" s="1"/>
      <c r="ECX725" s="1"/>
      <c r="ECY725" s="1"/>
      <c r="ECZ725" s="1"/>
      <c r="EDA725" s="1"/>
      <c r="EDB725" s="1"/>
      <c r="EDC725" s="1"/>
      <c r="EDD725" s="1"/>
      <c r="EDE725" s="1"/>
      <c r="EDF725" s="1"/>
      <c r="EDG725" s="1"/>
      <c r="EDH725" s="1"/>
      <c r="EDI725" s="1"/>
      <c r="EDJ725" s="1"/>
      <c r="EDK725" s="1"/>
      <c r="EDL725" s="1"/>
      <c r="EDM725" s="1"/>
      <c r="EDN725" s="1"/>
      <c r="EDO725" s="1"/>
      <c r="EDP725" s="1"/>
      <c r="EDQ725" s="1"/>
      <c r="EDR725" s="1"/>
      <c r="EDS725" s="1"/>
      <c r="EDT725" s="1"/>
      <c r="EDU725" s="1"/>
      <c r="EDV725" s="1"/>
      <c r="EDW725" s="1"/>
      <c r="EDX725" s="1"/>
      <c r="EDY725" s="1"/>
      <c r="EDZ725" s="1"/>
      <c r="EEA725" s="1"/>
      <c r="EEB725" s="1"/>
      <c r="EEC725" s="1"/>
      <c r="EED725" s="1"/>
      <c r="EEE725" s="1"/>
      <c r="EEF725" s="1"/>
      <c r="EEG725" s="1"/>
      <c r="EEH725" s="1"/>
      <c r="EEI725" s="1"/>
      <c r="EEJ725" s="1"/>
      <c r="EEK725" s="1"/>
      <c r="EEL725" s="1"/>
      <c r="EEM725" s="1"/>
      <c r="EEN725" s="1"/>
      <c r="EEO725" s="1"/>
      <c r="EEP725" s="1"/>
      <c r="EEQ725" s="1"/>
      <c r="EER725" s="1"/>
      <c r="EES725" s="1"/>
      <c r="EET725" s="1"/>
      <c r="EEU725" s="1"/>
      <c r="EEV725" s="1"/>
      <c r="EEW725" s="1"/>
      <c r="EEX725" s="1"/>
      <c r="EEY725" s="1"/>
      <c r="EEZ725" s="1"/>
      <c r="EFA725" s="1"/>
      <c r="EFB725" s="1"/>
      <c r="EFC725" s="1"/>
      <c r="EFD725" s="1"/>
      <c r="EFE725" s="1"/>
      <c r="EFF725" s="1"/>
      <c r="EFG725" s="1"/>
      <c r="EFH725" s="1"/>
      <c r="EFI725" s="1"/>
      <c r="EFJ725" s="1"/>
      <c r="EFK725" s="1"/>
      <c r="EFL725" s="1"/>
      <c r="EFM725" s="1"/>
      <c r="EFN725" s="1"/>
      <c r="EFO725" s="1"/>
      <c r="EFP725" s="1"/>
      <c r="EFQ725" s="1"/>
      <c r="EFR725" s="1"/>
      <c r="EFS725" s="1"/>
      <c r="EFT725" s="1"/>
      <c r="EFU725" s="1"/>
      <c r="EFV725" s="1"/>
      <c r="EFW725" s="1"/>
      <c r="EFX725" s="1"/>
      <c r="EFY725" s="1"/>
      <c r="EFZ725" s="1"/>
      <c r="EGA725" s="1"/>
      <c r="EGB725" s="1"/>
      <c r="EGC725" s="1"/>
      <c r="EGD725" s="1"/>
      <c r="EGE725" s="1"/>
      <c r="EGF725" s="1"/>
      <c r="EGG725" s="1"/>
      <c r="EGH725" s="1"/>
      <c r="EGI725" s="1"/>
      <c r="EGJ725" s="1"/>
      <c r="EGK725" s="1"/>
      <c r="EGL725" s="1"/>
      <c r="EGM725" s="1"/>
      <c r="EGN725" s="1"/>
      <c r="EGO725" s="1"/>
      <c r="EGP725" s="1"/>
      <c r="EGQ725" s="1"/>
      <c r="EGR725" s="1"/>
      <c r="EGS725" s="1"/>
      <c r="EGT725" s="1"/>
      <c r="EGU725" s="1"/>
      <c r="EGV725" s="1"/>
      <c r="EGW725" s="1"/>
      <c r="EGX725" s="1"/>
      <c r="EGY725" s="1"/>
      <c r="EGZ725" s="1"/>
      <c r="EHA725" s="1"/>
      <c r="EHB725" s="1"/>
      <c r="EHC725" s="1"/>
      <c r="EHD725" s="1"/>
      <c r="EHE725" s="1"/>
      <c r="EHF725" s="1"/>
      <c r="EHG725" s="1"/>
      <c r="EHH725" s="1"/>
      <c r="EHI725" s="1"/>
      <c r="EHJ725" s="1"/>
      <c r="EHK725" s="1"/>
      <c r="EHL725" s="1"/>
      <c r="EHM725" s="1"/>
      <c r="EHN725" s="1"/>
      <c r="EHO725" s="1"/>
      <c r="EHP725" s="1"/>
      <c r="EHQ725" s="1"/>
      <c r="EHR725" s="1"/>
      <c r="EHS725" s="1"/>
      <c r="EHT725" s="1"/>
      <c r="EHU725" s="1"/>
      <c r="EHV725" s="1"/>
      <c r="EHW725" s="1"/>
      <c r="EHX725" s="1"/>
      <c r="EHY725" s="1"/>
      <c r="EHZ725" s="1"/>
      <c r="EIA725" s="1"/>
      <c r="EIB725" s="1"/>
      <c r="EIC725" s="1"/>
      <c r="EID725" s="1"/>
      <c r="EIE725" s="1"/>
      <c r="EIF725" s="1"/>
      <c r="EIG725" s="1"/>
      <c r="EIH725" s="1"/>
      <c r="EII725" s="1"/>
      <c r="EIJ725" s="1"/>
      <c r="EIK725" s="1"/>
      <c r="EIL725" s="1"/>
      <c r="EIM725" s="1"/>
      <c r="EIN725" s="1"/>
      <c r="EIO725" s="1"/>
      <c r="EIP725" s="1"/>
      <c r="EIQ725" s="1"/>
      <c r="EIR725" s="1"/>
      <c r="EIS725" s="1"/>
      <c r="EIT725" s="1"/>
      <c r="EIU725" s="1"/>
      <c r="EIV725" s="1"/>
      <c r="EIW725" s="1"/>
      <c r="EIX725" s="1"/>
      <c r="EIY725" s="1"/>
      <c r="EIZ725" s="1"/>
      <c r="EJA725" s="1"/>
      <c r="EJB725" s="1"/>
      <c r="EJC725" s="1"/>
      <c r="EJD725" s="1"/>
      <c r="EJE725" s="1"/>
      <c r="EJF725" s="1"/>
      <c r="EJG725" s="1"/>
      <c r="EJH725" s="1"/>
      <c r="EJI725" s="1"/>
      <c r="EJJ725" s="1"/>
      <c r="EJK725" s="1"/>
      <c r="EJL725" s="1"/>
      <c r="EJM725" s="1"/>
      <c r="EJN725" s="1"/>
      <c r="EJO725" s="1"/>
      <c r="EJP725" s="1"/>
      <c r="EJQ725" s="1"/>
      <c r="EJR725" s="1"/>
      <c r="EJS725" s="1"/>
      <c r="EJT725" s="1"/>
      <c r="EJU725" s="1"/>
      <c r="EJV725" s="1"/>
      <c r="EJW725" s="1"/>
      <c r="EJX725" s="1"/>
      <c r="EJY725" s="1"/>
      <c r="EJZ725" s="1"/>
      <c r="EKA725" s="1"/>
      <c r="EKB725" s="1"/>
      <c r="EKC725" s="1"/>
      <c r="EKD725" s="1"/>
      <c r="EKE725" s="1"/>
      <c r="EKF725" s="1"/>
      <c r="EKG725" s="1"/>
      <c r="EKH725" s="1"/>
      <c r="EKI725" s="1"/>
      <c r="EKJ725" s="1"/>
      <c r="EKK725" s="1"/>
      <c r="EKL725" s="1"/>
      <c r="EKM725" s="1"/>
      <c r="EKN725" s="1"/>
      <c r="EKO725" s="1"/>
      <c r="EKP725" s="1"/>
      <c r="EKQ725" s="1"/>
      <c r="EKR725" s="1"/>
      <c r="EKS725" s="1"/>
      <c r="EKT725" s="1"/>
      <c r="EKU725" s="1"/>
      <c r="EKV725" s="1"/>
      <c r="EKW725" s="1"/>
      <c r="EKX725" s="1"/>
      <c r="EKY725" s="1"/>
      <c r="EKZ725" s="1"/>
      <c r="ELA725" s="1"/>
      <c r="ELB725" s="1"/>
      <c r="ELC725" s="1"/>
      <c r="ELD725" s="1"/>
      <c r="ELE725" s="1"/>
      <c r="ELF725" s="1"/>
      <c r="ELG725" s="1"/>
      <c r="ELH725" s="1"/>
      <c r="ELI725" s="1"/>
      <c r="ELJ725" s="1"/>
      <c r="ELK725" s="1"/>
      <c r="ELL725" s="1"/>
      <c r="ELM725" s="1"/>
      <c r="ELN725" s="1"/>
      <c r="ELO725" s="1"/>
      <c r="ELP725" s="1"/>
      <c r="ELQ725" s="1"/>
      <c r="ELR725" s="1"/>
      <c r="ELS725" s="1"/>
      <c r="ELT725" s="1"/>
      <c r="ELU725" s="1"/>
      <c r="ELV725" s="1"/>
      <c r="ELW725" s="1"/>
      <c r="ELX725" s="1"/>
      <c r="ELY725" s="1"/>
      <c r="ELZ725" s="1"/>
      <c r="EMA725" s="1"/>
      <c r="EMB725" s="1"/>
      <c r="EMC725" s="1"/>
      <c r="EMD725" s="1"/>
      <c r="EME725" s="1"/>
      <c r="EMF725" s="1"/>
      <c r="EMG725" s="1"/>
      <c r="EMH725" s="1"/>
      <c r="EMI725" s="1"/>
      <c r="EMJ725" s="1"/>
      <c r="EMK725" s="1"/>
      <c r="EML725" s="1"/>
      <c r="EMM725" s="1"/>
      <c r="EMN725" s="1"/>
      <c r="EMO725" s="1"/>
      <c r="EMP725" s="1"/>
      <c r="EMQ725" s="1"/>
      <c r="EMR725" s="1"/>
      <c r="EMS725" s="1"/>
      <c r="EMT725" s="1"/>
      <c r="EMU725" s="1"/>
      <c r="EMV725" s="1"/>
      <c r="EMW725" s="1"/>
      <c r="EMX725" s="1"/>
      <c r="EMY725" s="1"/>
      <c r="EMZ725" s="1"/>
      <c r="ENA725" s="1"/>
      <c r="ENB725" s="1"/>
      <c r="ENC725" s="1"/>
      <c r="END725" s="1"/>
      <c r="ENE725" s="1"/>
      <c r="ENF725" s="1"/>
      <c r="ENG725" s="1"/>
      <c r="ENH725" s="1"/>
      <c r="ENI725" s="1"/>
      <c r="ENJ725" s="1"/>
      <c r="ENK725" s="1"/>
      <c r="ENL725" s="1"/>
      <c r="ENM725" s="1"/>
      <c r="ENN725" s="1"/>
      <c r="ENO725" s="1"/>
      <c r="ENP725" s="1"/>
      <c r="ENQ725" s="1"/>
      <c r="ENR725" s="1"/>
      <c r="ENS725" s="1"/>
      <c r="ENT725" s="1"/>
      <c r="ENU725" s="1"/>
      <c r="ENV725" s="1"/>
      <c r="ENW725" s="1"/>
      <c r="ENX725" s="1"/>
      <c r="ENY725" s="1"/>
      <c r="ENZ725" s="1"/>
      <c r="EOA725" s="1"/>
      <c r="EOB725" s="1"/>
      <c r="EOC725" s="1"/>
      <c r="EOD725" s="1"/>
      <c r="EOE725" s="1"/>
      <c r="EOF725" s="1"/>
      <c r="EOG725" s="1"/>
      <c r="EOH725" s="1"/>
      <c r="EOI725" s="1"/>
      <c r="EOJ725" s="1"/>
      <c r="EOK725" s="1"/>
      <c r="EOL725" s="1"/>
      <c r="EOM725" s="1"/>
      <c r="EON725" s="1"/>
      <c r="EOO725" s="1"/>
      <c r="EOP725" s="1"/>
      <c r="EOQ725" s="1"/>
      <c r="EOR725" s="1"/>
      <c r="EOS725" s="1"/>
      <c r="EOT725" s="1"/>
      <c r="EOU725" s="1"/>
      <c r="EOV725" s="1"/>
      <c r="EOW725" s="1"/>
      <c r="EOX725" s="1"/>
      <c r="EOY725" s="1"/>
      <c r="EOZ725" s="1"/>
      <c r="EPA725" s="1"/>
      <c r="EPB725" s="1"/>
      <c r="EPC725" s="1"/>
      <c r="EPD725" s="1"/>
      <c r="EPE725" s="1"/>
      <c r="EPF725" s="1"/>
      <c r="EPG725" s="1"/>
      <c r="EPH725" s="1"/>
      <c r="EPI725" s="1"/>
      <c r="EPJ725" s="1"/>
      <c r="EPK725" s="1"/>
      <c r="EPL725" s="1"/>
      <c r="EPM725" s="1"/>
      <c r="EPN725" s="1"/>
      <c r="EPO725" s="1"/>
      <c r="EPP725" s="1"/>
      <c r="EPQ725" s="1"/>
      <c r="EPR725" s="1"/>
      <c r="EPS725" s="1"/>
      <c r="EPT725" s="1"/>
      <c r="EPU725" s="1"/>
      <c r="EPV725" s="1"/>
      <c r="EPW725" s="1"/>
      <c r="EPX725" s="1"/>
      <c r="EPY725" s="1"/>
      <c r="EPZ725" s="1"/>
      <c r="EQA725" s="1"/>
      <c r="EQB725" s="1"/>
      <c r="EQC725" s="1"/>
      <c r="EQD725" s="1"/>
      <c r="EQE725" s="1"/>
      <c r="EQF725" s="1"/>
      <c r="EQG725" s="1"/>
      <c r="EQH725" s="1"/>
      <c r="EQI725" s="1"/>
      <c r="EQJ725" s="1"/>
      <c r="EQK725" s="1"/>
      <c r="EQL725" s="1"/>
      <c r="EQM725" s="1"/>
      <c r="EQN725" s="1"/>
      <c r="EQO725" s="1"/>
      <c r="EQP725" s="1"/>
      <c r="EQQ725" s="1"/>
      <c r="EQR725" s="1"/>
      <c r="EQS725" s="1"/>
      <c r="EQT725" s="1"/>
      <c r="EQU725" s="1"/>
      <c r="EQV725" s="1"/>
      <c r="EQW725" s="1"/>
      <c r="EQX725" s="1"/>
      <c r="EQY725" s="1"/>
      <c r="EQZ725" s="1"/>
      <c r="ERA725" s="1"/>
      <c r="ERB725" s="1"/>
      <c r="ERC725" s="1"/>
      <c r="ERD725" s="1"/>
      <c r="ERE725" s="1"/>
      <c r="ERF725" s="1"/>
      <c r="ERG725" s="1"/>
      <c r="ERH725" s="1"/>
      <c r="ERI725" s="1"/>
      <c r="ERJ725" s="1"/>
      <c r="ERK725" s="1"/>
      <c r="ERL725" s="1"/>
      <c r="ERM725" s="1"/>
      <c r="ERN725" s="1"/>
      <c r="ERO725" s="1"/>
      <c r="ERP725" s="1"/>
      <c r="ERQ725" s="1"/>
      <c r="ERR725" s="1"/>
      <c r="ERS725" s="1"/>
      <c r="ERT725" s="1"/>
      <c r="ERU725" s="1"/>
      <c r="ERV725" s="1"/>
      <c r="ERW725" s="1"/>
      <c r="ERX725" s="1"/>
      <c r="ERY725" s="1"/>
      <c r="ERZ725" s="1"/>
      <c r="ESA725" s="1"/>
      <c r="ESB725" s="1"/>
      <c r="ESC725" s="1"/>
      <c r="ESD725" s="1"/>
      <c r="ESE725" s="1"/>
      <c r="ESF725" s="1"/>
      <c r="ESG725" s="1"/>
      <c r="ESH725" s="1"/>
      <c r="ESI725" s="1"/>
      <c r="ESJ725" s="1"/>
      <c r="ESK725" s="1"/>
      <c r="ESL725" s="1"/>
      <c r="ESM725" s="1"/>
      <c r="ESN725" s="1"/>
      <c r="ESO725" s="1"/>
      <c r="ESP725" s="1"/>
      <c r="ESQ725" s="1"/>
      <c r="ESR725" s="1"/>
      <c r="ESS725" s="1"/>
      <c r="EST725" s="1"/>
      <c r="ESU725" s="1"/>
      <c r="ESV725" s="1"/>
      <c r="ESW725" s="1"/>
      <c r="ESX725" s="1"/>
      <c r="ESY725" s="1"/>
      <c r="ESZ725" s="1"/>
      <c r="ETA725" s="1"/>
      <c r="ETB725" s="1"/>
      <c r="ETC725" s="1"/>
      <c r="ETD725" s="1"/>
      <c r="ETE725" s="1"/>
      <c r="ETF725" s="1"/>
      <c r="ETG725" s="1"/>
      <c r="ETH725" s="1"/>
      <c r="ETI725" s="1"/>
      <c r="ETJ725" s="1"/>
      <c r="ETK725" s="1"/>
      <c r="ETL725" s="1"/>
      <c r="ETM725" s="1"/>
      <c r="ETN725" s="1"/>
      <c r="ETO725" s="1"/>
      <c r="ETP725" s="1"/>
      <c r="ETQ725" s="1"/>
      <c r="ETR725" s="1"/>
      <c r="ETS725" s="1"/>
      <c r="ETT725" s="1"/>
      <c r="ETU725" s="1"/>
      <c r="ETV725" s="1"/>
      <c r="ETW725" s="1"/>
      <c r="ETX725" s="1"/>
      <c r="ETY725" s="1"/>
      <c r="ETZ725" s="1"/>
      <c r="EUA725" s="1"/>
      <c r="EUB725" s="1"/>
      <c r="EUC725" s="1"/>
      <c r="EUD725" s="1"/>
      <c r="EUE725" s="1"/>
      <c r="EUF725" s="1"/>
      <c r="EUG725" s="1"/>
      <c r="EUH725" s="1"/>
      <c r="EUI725" s="1"/>
      <c r="EUJ725" s="1"/>
      <c r="EUK725" s="1"/>
      <c r="EUL725" s="1"/>
      <c r="EUM725" s="1"/>
      <c r="EUN725" s="1"/>
      <c r="EUO725" s="1"/>
      <c r="EUP725" s="1"/>
      <c r="EUQ725" s="1"/>
      <c r="EUR725" s="1"/>
      <c r="EUS725" s="1"/>
      <c r="EUT725" s="1"/>
      <c r="EUU725" s="1"/>
      <c r="EUV725" s="1"/>
      <c r="EUW725" s="1"/>
      <c r="EUX725" s="1"/>
      <c r="EUY725" s="1"/>
      <c r="EUZ725" s="1"/>
      <c r="EVA725" s="1"/>
      <c r="EVB725" s="1"/>
      <c r="EVC725" s="1"/>
      <c r="EVD725" s="1"/>
      <c r="EVE725" s="1"/>
      <c r="EVF725" s="1"/>
      <c r="EVG725" s="1"/>
      <c r="EVH725" s="1"/>
      <c r="EVI725" s="1"/>
      <c r="EVJ725" s="1"/>
      <c r="EVK725" s="1"/>
      <c r="EVL725" s="1"/>
      <c r="EVM725" s="1"/>
      <c r="EVN725" s="1"/>
      <c r="EVO725" s="1"/>
      <c r="EVP725" s="1"/>
      <c r="EVQ725" s="1"/>
      <c r="EVR725" s="1"/>
      <c r="EVS725" s="1"/>
      <c r="EVT725" s="1"/>
      <c r="EVU725" s="1"/>
      <c r="EVV725" s="1"/>
      <c r="EVW725" s="1"/>
      <c r="EVX725" s="1"/>
      <c r="EVY725" s="1"/>
      <c r="EVZ725" s="1"/>
      <c r="EWA725" s="1"/>
      <c r="EWB725" s="1"/>
      <c r="EWC725" s="1"/>
      <c r="EWD725" s="1"/>
      <c r="EWE725" s="1"/>
      <c r="EWF725" s="1"/>
      <c r="EWG725" s="1"/>
      <c r="EWH725" s="1"/>
      <c r="EWI725" s="1"/>
      <c r="EWJ725" s="1"/>
      <c r="EWK725" s="1"/>
      <c r="EWL725" s="1"/>
      <c r="EWM725" s="1"/>
      <c r="EWN725" s="1"/>
      <c r="EWO725" s="1"/>
      <c r="EWP725" s="1"/>
      <c r="EWQ725" s="1"/>
      <c r="EWR725" s="1"/>
      <c r="EWS725" s="1"/>
      <c r="EWT725" s="1"/>
      <c r="EWU725" s="1"/>
      <c r="EWV725" s="1"/>
      <c r="EWW725" s="1"/>
      <c r="EWX725" s="1"/>
      <c r="EWY725" s="1"/>
      <c r="EWZ725" s="1"/>
      <c r="EXA725" s="1"/>
      <c r="EXB725" s="1"/>
      <c r="EXC725" s="1"/>
      <c r="EXD725" s="1"/>
      <c r="EXE725" s="1"/>
      <c r="EXF725" s="1"/>
      <c r="EXG725" s="1"/>
      <c r="EXH725" s="1"/>
      <c r="EXI725" s="1"/>
      <c r="EXJ725" s="1"/>
      <c r="EXK725" s="1"/>
      <c r="EXL725" s="1"/>
      <c r="EXM725" s="1"/>
      <c r="EXN725" s="1"/>
      <c r="EXO725" s="1"/>
      <c r="EXP725" s="1"/>
      <c r="EXQ725" s="1"/>
      <c r="EXR725" s="1"/>
      <c r="EXS725" s="1"/>
      <c r="EXT725" s="1"/>
      <c r="EXU725" s="1"/>
      <c r="EXV725" s="1"/>
      <c r="EXW725" s="1"/>
      <c r="EXX725" s="1"/>
      <c r="EXY725" s="1"/>
      <c r="EXZ725" s="1"/>
      <c r="EYA725" s="1"/>
      <c r="EYB725" s="1"/>
      <c r="EYC725" s="1"/>
      <c r="EYD725" s="1"/>
      <c r="EYE725" s="1"/>
      <c r="EYF725" s="1"/>
      <c r="EYG725" s="1"/>
      <c r="EYH725" s="1"/>
      <c r="EYI725" s="1"/>
      <c r="EYJ725" s="1"/>
      <c r="EYK725" s="1"/>
      <c r="EYL725" s="1"/>
      <c r="EYM725" s="1"/>
      <c r="EYN725" s="1"/>
      <c r="EYO725" s="1"/>
      <c r="EYP725" s="1"/>
      <c r="EYQ725" s="1"/>
      <c r="EYR725" s="1"/>
      <c r="EYS725" s="1"/>
      <c r="EYT725" s="1"/>
      <c r="EYU725" s="1"/>
      <c r="EYV725" s="1"/>
      <c r="EYW725" s="1"/>
      <c r="EYX725" s="1"/>
      <c r="EYY725" s="1"/>
      <c r="EYZ725" s="1"/>
      <c r="EZA725" s="1"/>
      <c r="EZB725" s="1"/>
      <c r="EZC725" s="1"/>
      <c r="EZD725" s="1"/>
      <c r="EZE725" s="1"/>
      <c r="EZF725" s="1"/>
      <c r="EZG725" s="1"/>
      <c r="EZH725" s="1"/>
      <c r="EZI725" s="1"/>
      <c r="EZJ725" s="1"/>
      <c r="EZK725" s="1"/>
      <c r="EZL725" s="1"/>
      <c r="EZM725" s="1"/>
      <c r="EZN725" s="1"/>
      <c r="EZO725" s="1"/>
      <c r="EZP725" s="1"/>
      <c r="EZQ725" s="1"/>
      <c r="EZR725" s="1"/>
      <c r="EZS725" s="1"/>
      <c r="EZT725" s="1"/>
      <c r="EZU725" s="1"/>
      <c r="EZV725" s="1"/>
      <c r="EZW725" s="1"/>
      <c r="EZX725" s="1"/>
      <c r="EZY725" s="1"/>
      <c r="EZZ725" s="1"/>
      <c r="FAA725" s="1"/>
      <c r="FAB725" s="1"/>
      <c r="FAC725" s="1"/>
      <c r="FAD725" s="1"/>
      <c r="FAE725" s="1"/>
      <c r="FAF725" s="1"/>
      <c r="FAG725" s="1"/>
      <c r="FAH725" s="1"/>
      <c r="FAI725" s="1"/>
      <c r="FAJ725" s="1"/>
      <c r="FAK725" s="1"/>
      <c r="FAL725" s="1"/>
      <c r="FAM725" s="1"/>
      <c r="FAN725" s="1"/>
      <c r="FAO725" s="1"/>
      <c r="FAP725" s="1"/>
      <c r="FAQ725" s="1"/>
      <c r="FAR725" s="1"/>
      <c r="FAS725" s="1"/>
      <c r="FAT725" s="1"/>
      <c r="FAU725" s="1"/>
      <c r="FAV725" s="1"/>
      <c r="FAW725" s="1"/>
      <c r="FAX725" s="1"/>
      <c r="FAY725" s="1"/>
      <c r="FAZ725" s="1"/>
      <c r="FBA725" s="1"/>
      <c r="FBB725" s="1"/>
      <c r="FBC725" s="1"/>
      <c r="FBD725" s="1"/>
      <c r="FBE725" s="1"/>
      <c r="FBF725" s="1"/>
      <c r="FBG725" s="1"/>
      <c r="FBH725" s="1"/>
      <c r="FBI725" s="1"/>
      <c r="FBJ725" s="1"/>
      <c r="FBK725" s="1"/>
      <c r="FBL725" s="1"/>
      <c r="FBM725" s="1"/>
      <c r="FBN725" s="1"/>
      <c r="FBO725" s="1"/>
      <c r="FBP725" s="1"/>
      <c r="FBQ725" s="1"/>
      <c r="FBR725" s="1"/>
      <c r="FBS725" s="1"/>
      <c r="FBT725" s="1"/>
      <c r="FBU725" s="1"/>
      <c r="FBV725" s="1"/>
      <c r="FBW725" s="1"/>
      <c r="FBX725" s="1"/>
      <c r="FBY725" s="1"/>
      <c r="FBZ725" s="1"/>
      <c r="FCA725" s="1"/>
      <c r="FCB725" s="1"/>
      <c r="FCC725" s="1"/>
      <c r="FCD725" s="1"/>
      <c r="FCE725" s="1"/>
      <c r="FCF725" s="1"/>
      <c r="FCG725" s="1"/>
      <c r="FCH725" s="1"/>
      <c r="FCI725" s="1"/>
      <c r="FCJ725" s="1"/>
      <c r="FCK725" s="1"/>
      <c r="FCL725" s="1"/>
      <c r="FCM725" s="1"/>
      <c r="FCN725" s="1"/>
      <c r="FCO725" s="1"/>
      <c r="FCP725" s="1"/>
      <c r="FCQ725" s="1"/>
      <c r="FCR725" s="1"/>
      <c r="FCS725" s="1"/>
      <c r="FCT725" s="1"/>
      <c r="FCU725" s="1"/>
      <c r="FCV725" s="1"/>
      <c r="FCW725" s="1"/>
      <c r="FCX725" s="1"/>
      <c r="FCY725" s="1"/>
      <c r="FCZ725" s="1"/>
      <c r="FDA725" s="1"/>
      <c r="FDB725" s="1"/>
      <c r="FDC725" s="1"/>
      <c r="FDD725" s="1"/>
      <c r="FDE725" s="1"/>
      <c r="FDF725" s="1"/>
      <c r="FDG725" s="1"/>
      <c r="FDH725" s="1"/>
      <c r="FDI725" s="1"/>
      <c r="FDJ725" s="1"/>
      <c r="FDK725" s="1"/>
      <c r="FDL725" s="1"/>
      <c r="FDM725" s="1"/>
      <c r="FDN725" s="1"/>
      <c r="FDO725" s="1"/>
      <c r="FDP725" s="1"/>
      <c r="FDQ725" s="1"/>
      <c r="FDR725" s="1"/>
      <c r="FDS725" s="1"/>
      <c r="FDT725" s="1"/>
      <c r="FDU725" s="1"/>
      <c r="FDV725" s="1"/>
      <c r="FDW725" s="1"/>
      <c r="FDX725" s="1"/>
      <c r="FDY725" s="1"/>
      <c r="FDZ725" s="1"/>
      <c r="FEA725" s="1"/>
      <c r="FEB725" s="1"/>
      <c r="FEC725" s="1"/>
      <c r="FED725" s="1"/>
      <c r="FEE725" s="1"/>
      <c r="FEF725" s="1"/>
      <c r="FEG725" s="1"/>
      <c r="FEH725" s="1"/>
      <c r="FEI725" s="1"/>
      <c r="FEJ725" s="1"/>
      <c r="FEK725" s="1"/>
      <c r="FEL725" s="1"/>
      <c r="FEM725" s="1"/>
      <c r="FEN725" s="1"/>
      <c r="FEO725" s="1"/>
      <c r="FEP725" s="1"/>
      <c r="FEQ725" s="1"/>
      <c r="FER725" s="1"/>
      <c r="FES725" s="1"/>
      <c r="FET725" s="1"/>
      <c r="FEU725" s="1"/>
      <c r="FEV725" s="1"/>
      <c r="FEW725" s="1"/>
      <c r="FEX725" s="1"/>
      <c r="FEY725" s="1"/>
      <c r="FEZ725" s="1"/>
      <c r="FFA725" s="1"/>
      <c r="FFB725" s="1"/>
      <c r="FFC725" s="1"/>
      <c r="FFD725" s="1"/>
      <c r="FFE725" s="1"/>
      <c r="FFF725" s="1"/>
      <c r="FFG725" s="1"/>
      <c r="FFH725" s="1"/>
      <c r="FFI725" s="1"/>
      <c r="FFJ725" s="1"/>
      <c r="FFK725" s="1"/>
      <c r="FFL725" s="1"/>
      <c r="FFM725" s="1"/>
      <c r="FFN725" s="1"/>
      <c r="FFO725" s="1"/>
      <c r="FFP725" s="1"/>
      <c r="FFQ725" s="1"/>
      <c r="FFR725" s="1"/>
      <c r="FFS725" s="1"/>
      <c r="FFT725" s="1"/>
      <c r="FFU725" s="1"/>
      <c r="FFV725" s="1"/>
      <c r="FFW725" s="1"/>
      <c r="FFX725" s="1"/>
      <c r="FFY725" s="1"/>
      <c r="FFZ725" s="1"/>
      <c r="FGA725" s="1"/>
      <c r="FGB725" s="1"/>
      <c r="FGC725" s="1"/>
      <c r="FGD725" s="1"/>
      <c r="FGE725" s="1"/>
      <c r="FGF725" s="1"/>
      <c r="FGG725" s="1"/>
      <c r="FGH725" s="1"/>
      <c r="FGI725" s="1"/>
      <c r="FGJ725" s="1"/>
      <c r="FGK725" s="1"/>
      <c r="FGL725" s="1"/>
      <c r="FGM725" s="1"/>
      <c r="FGN725" s="1"/>
      <c r="FGO725" s="1"/>
      <c r="FGP725" s="1"/>
      <c r="FGQ725" s="1"/>
      <c r="FGR725" s="1"/>
      <c r="FGS725" s="1"/>
      <c r="FGT725" s="1"/>
      <c r="FGU725" s="1"/>
      <c r="FGV725" s="1"/>
      <c r="FGW725" s="1"/>
      <c r="FGX725" s="1"/>
      <c r="FGY725" s="1"/>
      <c r="FGZ725" s="1"/>
      <c r="FHA725" s="1"/>
      <c r="FHB725" s="1"/>
      <c r="FHC725" s="1"/>
      <c r="FHD725" s="1"/>
      <c r="FHE725" s="1"/>
      <c r="FHF725" s="1"/>
      <c r="FHG725" s="1"/>
      <c r="FHH725" s="1"/>
      <c r="FHI725" s="1"/>
      <c r="FHJ725" s="1"/>
      <c r="FHK725" s="1"/>
      <c r="FHL725" s="1"/>
      <c r="FHM725" s="1"/>
      <c r="FHN725" s="1"/>
      <c r="FHO725" s="1"/>
      <c r="FHP725" s="1"/>
      <c r="FHQ725" s="1"/>
      <c r="FHR725" s="1"/>
      <c r="FHS725" s="1"/>
      <c r="FHT725" s="1"/>
      <c r="FHU725" s="1"/>
      <c r="FHV725" s="1"/>
      <c r="FHW725" s="1"/>
      <c r="FHX725" s="1"/>
      <c r="FHY725" s="1"/>
      <c r="FHZ725" s="1"/>
      <c r="FIA725" s="1"/>
      <c r="FIB725" s="1"/>
      <c r="FIC725" s="1"/>
      <c r="FID725" s="1"/>
      <c r="FIE725" s="1"/>
      <c r="FIF725" s="1"/>
      <c r="FIG725" s="1"/>
      <c r="FIH725" s="1"/>
      <c r="FII725" s="1"/>
      <c r="FIJ725" s="1"/>
      <c r="FIK725" s="1"/>
      <c r="FIL725" s="1"/>
      <c r="FIM725" s="1"/>
      <c r="FIN725" s="1"/>
      <c r="FIO725" s="1"/>
      <c r="FIP725" s="1"/>
      <c r="FIQ725" s="1"/>
      <c r="FIR725" s="1"/>
      <c r="FIS725" s="1"/>
      <c r="FIT725" s="1"/>
      <c r="FIU725" s="1"/>
      <c r="FIV725" s="1"/>
      <c r="FIW725" s="1"/>
      <c r="FIX725" s="1"/>
      <c r="FIY725" s="1"/>
      <c r="FIZ725" s="1"/>
      <c r="FJA725" s="1"/>
      <c r="FJB725" s="1"/>
      <c r="FJC725" s="1"/>
      <c r="FJD725" s="1"/>
      <c r="FJE725" s="1"/>
      <c r="FJF725" s="1"/>
      <c r="FJG725" s="1"/>
      <c r="FJH725" s="1"/>
      <c r="FJI725" s="1"/>
      <c r="FJJ725" s="1"/>
      <c r="FJK725" s="1"/>
      <c r="FJL725" s="1"/>
      <c r="FJM725" s="1"/>
      <c r="FJN725" s="1"/>
      <c r="FJO725" s="1"/>
      <c r="FJP725" s="1"/>
      <c r="FJQ725" s="1"/>
      <c r="FJR725" s="1"/>
      <c r="FJS725" s="1"/>
      <c r="FJT725" s="1"/>
      <c r="FJU725" s="1"/>
      <c r="FJV725" s="1"/>
      <c r="FJW725" s="1"/>
      <c r="FJX725" s="1"/>
      <c r="FJY725" s="1"/>
      <c r="FJZ725" s="1"/>
      <c r="FKA725" s="1"/>
      <c r="FKB725" s="1"/>
      <c r="FKC725" s="1"/>
      <c r="FKD725" s="1"/>
      <c r="FKE725" s="1"/>
      <c r="FKF725" s="1"/>
      <c r="FKG725" s="1"/>
      <c r="FKH725" s="1"/>
      <c r="FKI725" s="1"/>
      <c r="FKJ725" s="1"/>
      <c r="FKK725" s="1"/>
      <c r="FKL725" s="1"/>
      <c r="FKM725" s="1"/>
      <c r="FKN725" s="1"/>
      <c r="FKO725" s="1"/>
      <c r="FKP725" s="1"/>
      <c r="FKQ725" s="1"/>
      <c r="FKR725" s="1"/>
      <c r="FKS725" s="1"/>
      <c r="FKT725" s="1"/>
      <c r="FKU725" s="1"/>
      <c r="FKV725" s="1"/>
      <c r="FKW725" s="1"/>
      <c r="FKX725" s="1"/>
      <c r="FKY725" s="1"/>
      <c r="FKZ725" s="1"/>
      <c r="FLA725" s="1"/>
      <c r="FLB725" s="1"/>
      <c r="FLC725" s="1"/>
      <c r="FLD725" s="1"/>
      <c r="FLE725" s="1"/>
      <c r="FLF725" s="1"/>
      <c r="FLG725" s="1"/>
      <c r="FLH725" s="1"/>
      <c r="FLI725" s="1"/>
      <c r="FLJ725" s="1"/>
      <c r="FLK725" s="1"/>
      <c r="FLL725" s="1"/>
      <c r="FLM725" s="1"/>
      <c r="FLN725" s="1"/>
      <c r="FLO725" s="1"/>
      <c r="FLP725" s="1"/>
      <c r="FLQ725" s="1"/>
      <c r="FLR725" s="1"/>
      <c r="FLS725" s="1"/>
      <c r="FLT725" s="1"/>
      <c r="FLU725" s="1"/>
      <c r="FLV725" s="1"/>
      <c r="FLW725" s="1"/>
      <c r="FLX725" s="1"/>
      <c r="FLY725" s="1"/>
      <c r="FLZ725" s="1"/>
      <c r="FMA725" s="1"/>
      <c r="FMB725" s="1"/>
      <c r="FMC725" s="1"/>
      <c r="FMD725" s="1"/>
      <c r="FME725" s="1"/>
      <c r="FMF725" s="1"/>
      <c r="FMG725" s="1"/>
      <c r="FMH725" s="1"/>
      <c r="FMI725" s="1"/>
      <c r="FMJ725" s="1"/>
      <c r="FMK725" s="1"/>
      <c r="FML725" s="1"/>
      <c r="FMM725" s="1"/>
      <c r="FMN725" s="1"/>
      <c r="FMO725" s="1"/>
      <c r="FMP725" s="1"/>
      <c r="FMQ725" s="1"/>
      <c r="FMR725" s="1"/>
      <c r="FMS725" s="1"/>
      <c r="FMT725" s="1"/>
      <c r="FMU725" s="1"/>
      <c r="FMV725" s="1"/>
      <c r="FMW725" s="1"/>
      <c r="FMX725" s="1"/>
      <c r="FMY725" s="1"/>
      <c r="FMZ725" s="1"/>
      <c r="FNA725" s="1"/>
      <c r="FNB725" s="1"/>
      <c r="FNC725" s="1"/>
      <c r="FND725" s="1"/>
      <c r="FNE725" s="1"/>
      <c r="FNF725" s="1"/>
      <c r="FNG725" s="1"/>
      <c r="FNH725" s="1"/>
      <c r="FNI725" s="1"/>
      <c r="FNJ725" s="1"/>
      <c r="FNK725" s="1"/>
      <c r="FNL725" s="1"/>
      <c r="FNM725" s="1"/>
      <c r="FNN725" s="1"/>
      <c r="FNO725" s="1"/>
      <c r="FNP725" s="1"/>
      <c r="FNQ725" s="1"/>
      <c r="FNR725" s="1"/>
      <c r="FNS725" s="1"/>
      <c r="FNT725" s="1"/>
      <c r="FNU725" s="1"/>
      <c r="FNV725" s="1"/>
      <c r="FNW725" s="1"/>
      <c r="FNX725" s="1"/>
      <c r="FNY725" s="1"/>
      <c r="FNZ725" s="1"/>
      <c r="FOA725" s="1"/>
      <c r="FOB725" s="1"/>
      <c r="FOC725" s="1"/>
      <c r="FOD725" s="1"/>
      <c r="FOE725" s="1"/>
      <c r="FOF725" s="1"/>
      <c r="FOG725" s="1"/>
      <c r="FOH725" s="1"/>
      <c r="FOI725" s="1"/>
      <c r="FOJ725" s="1"/>
      <c r="FOK725" s="1"/>
      <c r="FOL725" s="1"/>
      <c r="FOM725" s="1"/>
      <c r="FON725" s="1"/>
      <c r="FOO725" s="1"/>
      <c r="FOP725" s="1"/>
      <c r="FOQ725" s="1"/>
      <c r="FOR725" s="1"/>
      <c r="FOS725" s="1"/>
      <c r="FOT725" s="1"/>
      <c r="FOU725" s="1"/>
      <c r="FOV725" s="1"/>
      <c r="FOW725" s="1"/>
      <c r="FOX725" s="1"/>
      <c r="FOY725" s="1"/>
      <c r="FOZ725" s="1"/>
      <c r="FPA725" s="1"/>
      <c r="FPB725" s="1"/>
      <c r="FPC725" s="1"/>
      <c r="FPD725" s="1"/>
      <c r="FPE725" s="1"/>
      <c r="FPF725" s="1"/>
      <c r="FPG725" s="1"/>
      <c r="FPH725" s="1"/>
      <c r="FPI725" s="1"/>
      <c r="FPJ725" s="1"/>
      <c r="FPK725" s="1"/>
      <c r="FPL725" s="1"/>
      <c r="FPM725" s="1"/>
      <c r="FPN725" s="1"/>
      <c r="FPO725" s="1"/>
      <c r="FPP725" s="1"/>
      <c r="FPQ725" s="1"/>
      <c r="FPR725" s="1"/>
      <c r="FPS725" s="1"/>
      <c r="FPT725" s="1"/>
      <c r="FPU725" s="1"/>
      <c r="FPV725" s="1"/>
      <c r="FPW725" s="1"/>
      <c r="FPX725" s="1"/>
      <c r="FPY725" s="1"/>
      <c r="FPZ725" s="1"/>
      <c r="FQA725" s="1"/>
      <c r="FQB725" s="1"/>
      <c r="FQC725" s="1"/>
      <c r="FQD725" s="1"/>
      <c r="FQE725" s="1"/>
      <c r="FQF725" s="1"/>
      <c r="FQG725" s="1"/>
      <c r="FQH725" s="1"/>
      <c r="FQI725" s="1"/>
      <c r="FQJ725" s="1"/>
      <c r="FQK725" s="1"/>
      <c r="FQL725" s="1"/>
      <c r="FQM725" s="1"/>
      <c r="FQN725" s="1"/>
      <c r="FQO725" s="1"/>
      <c r="FQP725" s="1"/>
      <c r="FQQ725" s="1"/>
      <c r="FQR725" s="1"/>
      <c r="FQS725" s="1"/>
      <c r="FQT725" s="1"/>
      <c r="FQU725" s="1"/>
      <c r="FQV725" s="1"/>
      <c r="FQW725" s="1"/>
      <c r="FQX725" s="1"/>
      <c r="FQY725" s="1"/>
      <c r="FQZ725" s="1"/>
      <c r="FRA725" s="1"/>
      <c r="FRB725" s="1"/>
      <c r="FRC725" s="1"/>
      <c r="FRD725" s="1"/>
      <c r="FRE725" s="1"/>
      <c r="FRF725" s="1"/>
      <c r="FRG725" s="1"/>
      <c r="FRH725" s="1"/>
      <c r="FRI725" s="1"/>
      <c r="FRJ725" s="1"/>
      <c r="FRK725" s="1"/>
      <c r="FRL725" s="1"/>
      <c r="FRM725" s="1"/>
      <c r="FRN725" s="1"/>
      <c r="FRO725" s="1"/>
      <c r="FRP725" s="1"/>
      <c r="FRQ725" s="1"/>
      <c r="FRR725" s="1"/>
      <c r="FRS725" s="1"/>
      <c r="FRT725" s="1"/>
      <c r="FRU725" s="1"/>
      <c r="FRV725" s="1"/>
      <c r="FRW725" s="1"/>
      <c r="FRX725" s="1"/>
      <c r="FRY725" s="1"/>
      <c r="FRZ725" s="1"/>
      <c r="FSA725" s="1"/>
      <c r="FSB725" s="1"/>
      <c r="FSC725" s="1"/>
      <c r="FSD725" s="1"/>
      <c r="FSE725" s="1"/>
      <c r="FSF725" s="1"/>
      <c r="FSG725" s="1"/>
      <c r="FSH725" s="1"/>
      <c r="FSI725" s="1"/>
      <c r="FSJ725" s="1"/>
      <c r="FSK725" s="1"/>
      <c r="FSL725" s="1"/>
      <c r="FSM725" s="1"/>
      <c r="FSN725" s="1"/>
      <c r="FSO725" s="1"/>
      <c r="FSP725" s="1"/>
      <c r="FSQ725" s="1"/>
      <c r="FSR725" s="1"/>
      <c r="FSS725" s="1"/>
      <c r="FST725" s="1"/>
      <c r="FSU725" s="1"/>
      <c r="FSV725" s="1"/>
      <c r="FSW725" s="1"/>
      <c r="FSX725" s="1"/>
      <c r="FSY725" s="1"/>
      <c r="FSZ725" s="1"/>
      <c r="FTA725" s="1"/>
      <c r="FTB725" s="1"/>
      <c r="FTC725" s="1"/>
      <c r="FTD725" s="1"/>
      <c r="FTE725" s="1"/>
      <c r="FTF725" s="1"/>
      <c r="FTG725" s="1"/>
      <c r="FTH725" s="1"/>
      <c r="FTI725" s="1"/>
      <c r="FTJ725" s="1"/>
      <c r="FTK725" s="1"/>
      <c r="FTL725" s="1"/>
      <c r="FTM725" s="1"/>
      <c r="FTN725" s="1"/>
      <c r="FTO725" s="1"/>
      <c r="FTP725" s="1"/>
      <c r="FTQ725" s="1"/>
      <c r="FTR725" s="1"/>
      <c r="FTS725" s="1"/>
      <c r="FTT725" s="1"/>
      <c r="FTU725" s="1"/>
      <c r="FTV725" s="1"/>
      <c r="FTW725" s="1"/>
      <c r="FTX725" s="1"/>
      <c r="FTY725" s="1"/>
      <c r="FTZ725" s="1"/>
      <c r="FUA725" s="1"/>
      <c r="FUB725" s="1"/>
      <c r="FUC725" s="1"/>
      <c r="FUD725" s="1"/>
      <c r="FUE725" s="1"/>
      <c r="FUF725" s="1"/>
      <c r="FUG725" s="1"/>
      <c r="FUH725" s="1"/>
      <c r="FUI725" s="1"/>
      <c r="FUJ725" s="1"/>
      <c r="FUK725" s="1"/>
      <c r="FUL725" s="1"/>
      <c r="FUM725" s="1"/>
      <c r="FUN725" s="1"/>
      <c r="FUO725" s="1"/>
      <c r="FUP725" s="1"/>
      <c r="FUQ725" s="1"/>
      <c r="FUR725" s="1"/>
      <c r="FUS725" s="1"/>
      <c r="FUT725" s="1"/>
      <c r="FUU725" s="1"/>
      <c r="FUV725" s="1"/>
      <c r="FUW725" s="1"/>
      <c r="FUX725" s="1"/>
      <c r="FUY725" s="1"/>
      <c r="FUZ725" s="1"/>
      <c r="FVA725" s="1"/>
      <c r="FVB725" s="1"/>
      <c r="FVC725" s="1"/>
      <c r="FVD725" s="1"/>
      <c r="FVE725" s="1"/>
      <c r="FVF725" s="1"/>
      <c r="FVG725" s="1"/>
      <c r="FVH725" s="1"/>
      <c r="FVI725" s="1"/>
      <c r="FVJ725" s="1"/>
      <c r="FVK725" s="1"/>
      <c r="FVL725" s="1"/>
      <c r="FVM725" s="1"/>
      <c r="FVN725" s="1"/>
      <c r="FVO725" s="1"/>
      <c r="FVP725" s="1"/>
      <c r="FVQ725" s="1"/>
      <c r="FVR725" s="1"/>
      <c r="FVS725" s="1"/>
      <c r="FVT725" s="1"/>
      <c r="FVU725" s="1"/>
      <c r="FVV725" s="1"/>
      <c r="FVW725" s="1"/>
      <c r="FVX725" s="1"/>
      <c r="FVY725" s="1"/>
      <c r="FVZ725" s="1"/>
      <c r="FWA725" s="1"/>
      <c r="FWB725" s="1"/>
      <c r="FWC725" s="1"/>
      <c r="FWD725" s="1"/>
      <c r="FWE725" s="1"/>
      <c r="FWF725" s="1"/>
      <c r="FWG725" s="1"/>
      <c r="FWH725" s="1"/>
      <c r="FWI725" s="1"/>
      <c r="FWJ725" s="1"/>
      <c r="FWK725" s="1"/>
      <c r="FWL725" s="1"/>
      <c r="FWM725" s="1"/>
      <c r="FWN725" s="1"/>
      <c r="FWO725" s="1"/>
      <c r="FWP725" s="1"/>
      <c r="FWQ725" s="1"/>
      <c r="FWR725" s="1"/>
      <c r="FWS725" s="1"/>
      <c r="FWT725" s="1"/>
      <c r="FWU725" s="1"/>
      <c r="FWV725" s="1"/>
      <c r="FWW725" s="1"/>
      <c r="FWX725" s="1"/>
      <c r="FWY725" s="1"/>
      <c r="FWZ725" s="1"/>
      <c r="FXA725" s="1"/>
      <c r="FXB725" s="1"/>
      <c r="FXC725" s="1"/>
      <c r="FXD725" s="1"/>
      <c r="FXE725" s="1"/>
      <c r="FXF725" s="1"/>
      <c r="FXG725" s="1"/>
      <c r="FXH725" s="1"/>
      <c r="FXI725" s="1"/>
      <c r="FXJ725" s="1"/>
      <c r="FXK725" s="1"/>
      <c r="FXL725" s="1"/>
      <c r="FXM725" s="1"/>
      <c r="FXN725" s="1"/>
      <c r="FXO725" s="1"/>
      <c r="FXP725" s="1"/>
      <c r="FXQ725" s="1"/>
      <c r="FXR725" s="1"/>
      <c r="FXS725" s="1"/>
      <c r="FXT725" s="1"/>
      <c r="FXU725" s="1"/>
      <c r="FXV725" s="1"/>
      <c r="FXW725" s="1"/>
      <c r="FXX725" s="1"/>
      <c r="FXY725" s="1"/>
      <c r="FXZ725" s="1"/>
      <c r="FYA725" s="1"/>
      <c r="FYB725" s="1"/>
      <c r="FYC725" s="1"/>
      <c r="FYD725" s="1"/>
      <c r="FYE725" s="1"/>
      <c r="FYF725" s="1"/>
      <c r="FYG725" s="1"/>
      <c r="FYH725" s="1"/>
      <c r="FYI725" s="1"/>
      <c r="FYJ725" s="1"/>
      <c r="FYK725" s="1"/>
      <c r="FYL725" s="1"/>
      <c r="FYM725" s="1"/>
      <c r="FYN725" s="1"/>
      <c r="FYO725" s="1"/>
      <c r="FYP725" s="1"/>
      <c r="FYQ725" s="1"/>
      <c r="FYR725" s="1"/>
      <c r="FYS725" s="1"/>
      <c r="FYT725" s="1"/>
      <c r="FYU725" s="1"/>
      <c r="FYV725" s="1"/>
      <c r="FYW725" s="1"/>
      <c r="FYX725" s="1"/>
      <c r="FYY725" s="1"/>
      <c r="FYZ725" s="1"/>
      <c r="FZA725" s="1"/>
      <c r="FZB725" s="1"/>
      <c r="FZC725" s="1"/>
      <c r="FZD725" s="1"/>
      <c r="FZE725" s="1"/>
      <c r="FZF725" s="1"/>
      <c r="FZG725" s="1"/>
      <c r="FZH725" s="1"/>
      <c r="FZI725" s="1"/>
      <c r="FZJ725" s="1"/>
      <c r="FZK725" s="1"/>
      <c r="FZL725" s="1"/>
      <c r="FZM725" s="1"/>
      <c r="FZN725" s="1"/>
      <c r="FZO725" s="1"/>
      <c r="FZP725" s="1"/>
      <c r="FZQ725" s="1"/>
      <c r="FZR725" s="1"/>
      <c r="FZS725" s="1"/>
      <c r="FZT725" s="1"/>
      <c r="FZU725" s="1"/>
      <c r="FZV725" s="1"/>
      <c r="FZW725" s="1"/>
      <c r="FZX725" s="1"/>
      <c r="FZY725" s="1"/>
      <c r="FZZ725" s="1"/>
      <c r="GAA725" s="1"/>
      <c r="GAB725" s="1"/>
      <c r="GAC725" s="1"/>
      <c r="GAD725" s="1"/>
      <c r="GAE725" s="1"/>
      <c r="GAF725" s="1"/>
      <c r="GAG725" s="1"/>
      <c r="GAH725" s="1"/>
      <c r="GAI725" s="1"/>
      <c r="GAJ725" s="1"/>
      <c r="GAK725" s="1"/>
      <c r="GAL725" s="1"/>
      <c r="GAM725" s="1"/>
      <c r="GAN725" s="1"/>
      <c r="GAO725" s="1"/>
      <c r="GAP725" s="1"/>
      <c r="GAQ725" s="1"/>
      <c r="GAR725" s="1"/>
      <c r="GAS725" s="1"/>
      <c r="GAT725" s="1"/>
      <c r="GAU725" s="1"/>
      <c r="GAV725" s="1"/>
      <c r="GAW725" s="1"/>
      <c r="GAX725" s="1"/>
      <c r="GAY725" s="1"/>
      <c r="GAZ725" s="1"/>
      <c r="GBA725" s="1"/>
      <c r="GBB725" s="1"/>
      <c r="GBC725" s="1"/>
      <c r="GBD725" s="1"/>
      <c r="GBE725" s="1"/>
      <c r="GBF725" s="1"/>
      <c r="GBG725" s="1"/>
      <c r="GBH725" s="1"/>
      <c r="GBI725" s="1"/>
      <c r="GBJ725" s="1"/>
      <c r="GBK725" s="1"/>
      <c r="GBL725" s="1"/>
      <c r="GBM725" s="1"/>
      <c r="GBN725" s="1"/>
      <c r="GBO725" s="1"/>
      <c r="GBP725" s="1"/>
      <c r="GBQ725" s="1"/>
      <c r="GBR725" s="1"/>
      <c r="GBS725" s="1"/>
      <c r="GBT725" s="1"/>
      <c r="GBU725" s="1"/>
      <c r="GBV725" s="1"/>
      <c r="GBW725" s="1"/>
      <c r="GBX725" s="1"/>
      <c r="GBY725" s="1"/>
      <c r="GBZ725" s="1"/>
      <c r="GCA725" s="1"/>
      <c r="GCB725" s="1"/>
      <c r="GCC725" s="1"/>
      <c r="GCD725" s="1"/>
      <c r="GCE725" s="1"/>
      <c r="GCF725" s="1"/>
      <c r="GCG725" s="1"/>
      <c r="GCH725" s="1"/>
      <c r="GCI725" s="1"/>
      <c r="GCJ725" s="1"/>
      <c r="GCK725" s="1"/>
      <c r="GCL725" s="1"/>
      <c r="GCM725" s="1"/>
      <c r="GCN725" s="1"/>
      <c r="GCO725" s="1"/>
      <c r="GCP725" s="1"/>
      <c r="GCQ725" s="1"/>
      <c r="GCR725" s="1"/>
      <c r="GCS725" s="1"/>
      <c r="GCT725" s="1"/>
      <c r="GCU725" s="1"/>
      <c r="GCV725" s="1"/>
      <c r="GCW725" s="1"/>
      <c r="GCX725" s="1"/>
      <c r="GCY725" s="1"/>
      <c r="GCZ725" s="1"/>
      <c r="GDA725" s="1"/>
      <c r="GDB725" s="1"/>
      <c r="GDC725" s="1"/>
      <c r="GDD725" s="1"/>
      <c r="GDE725" s="1"/>
      <c r="GDF725" s="1"/>
      <c r="GDG725" s="1"/>
      <c r="GDH725" s="1"/>
      <c r="GDI725" s="1"/>
      <c r="GDJ725" s="1"/>
      <c r="GDK725" s="1"/>
      <c r="GDL725" s="1"/>
      <c r="GDM725" s="1"/>
      <c r="GDN725" s="1"/>
      <c r="GDO725" s="1"/>
      <c r="GDP725" s="1"/>
      <c r="GDQ725" s="1"/>
      <c r="GDR725" s="1"/>
      <c r="GDS725" s="1"/>
      <c r="GDT725" s="1"/>
      <c r="GDU725" s="1"/>
      <c r="GDV725" s="1"/>
      <c r="GDW725" s="1"/>
      <c r="GDX725" s="1"/>
      <c r="GDY725" s="1"/>
      <c r="GDZ725" s="1"/>
      <c r="GEA725" s="1"/>
      <c r="GEB725" s="1"/>
      <c r="GEC725" s="1"/>
      <c r="GED725" s="1"/>
      <c r="GEE725" s="1"/>
      <c r="GEF725" s="1"/>
      <c r="GEG725" s="1"/>
      <c r="GEH725" s="1"/>
      <c r="GEI725" s="1"/>
      <c r="GEJ725" s="1"/>
      <c r="GEK725" s="1"/>
      <c r="GEL725" s="1"/>
      <c r="GEM725" s="1"/>
      <c r="GEN725" s="1"/>
      <c r="GEO725" s="1"/>
      <c r="GEP725" s="1"/>
      <c r="GEQ725" s="1"/>
      <c r="GER725" s="1"/>
      <c r="GES725" s="1"/>
      <c r="GET725" s="1"/>
      <c r="GEU725" s="1"/>
      <c r="GEV725" s="1"/>
      <c r="GEW725" s="1"/>
      <c r="GEX725" s="1"/>
      <c r="GEY725" s="1"/>
      <c r="GEZ725" s="1"/>
      <c r="GFA725" s="1"/>
      <c r="GFB725" s="1"/>
      <c r="GFC725" s="1"/>
      <c r="GFD725" s="1"/>
      <c r="GFE725" s="1"/>
      <c r="GFF725" s="1"/>
      <c r="GFG725" s="1"/>
      <c r="GFH725" s="1"/>
      <c r="GFI725" s="1"/>
      <c r="GFJ725" s="1"/>
      <c r="GFK725" s="1"/>
      <c r="GFL725" s="1"/>
      <c r="GFM725" s="1"/>
      <c r="GFN725" s="1"/>
      <c r="GFO725" s="1"/>
      <c r="GFP725" s="1"/>
      <c r="GFQ725" s="1"/>
      <c r="GFR725" s="1"/>
      <c r="GFS725" s="1"/>
      <c r="GFT725" s="1"/>
      <c r="GFU725" s="1"/>
      <c r="GFV725" s="1"/>
      <c r="GFW725" s="1"/>
      <c r="GFX725" s="1"/>
      <c r="GFY725" s="1"/>
      <c r="GFZ725" s="1"/>
      <c r="GGA725" s="1"/>
      <c r="GGB725" s="1"/>
      <c r="GGC725" s="1"/>
      <c r="GGD725" s="1"/>
      <c r="GGE725" s="1"/>
      <c r="GGF725" s="1"/>
      <c r="GGG725" s="1"/>
      <c r="GGH725" s="1"/>
      <c r="GGI725" s="1"/>
      <c r="GGJ725" s="1"/>
      <c r="GGK725" s="1"/>
      <c r="GGL725" s="1"/>
      <c r="GGM725" s="1"/>
      <c r="GGN725" s="1"/>
      <c r="GGO725" s="1"/>
      <c r="GGP725" s="1"/>
      <c r="GGQ725" s="1"/>
      <c r="GGR725" s="1"/>
      <c r="GGS725" s="1"/>
      <c r="GGT725" s="1"/>
      <c r="GGU725" s="1"/>
      <c r="GGV725" s="1"/>
      <c r="GGW725" s="1"/>
      <c r="GGX725" s="1"/>
      <c r="GGY725" s="1"/>
      <c r="GGZ725" s="1"/>
      <c r="GHA725" s="1"/>
      <c r="GHB725" s="1"/>
      <c r="GHC725" s="1"/>
      <c r="GHD725" s="1"/>
      <c r="GHE725" s="1"/>
      <c r="GHF725" s="1"/>
      <c r="GHG725" s="1"/>
      <c r="GHH725" s="1"/>
      <c r="GHI725" s="1"/>
      <c r="GHJ725" s="1"/>
      <c r="GHK725" s="1"/>
      <c r="GHL725" s="1"/>
      <c r="GHM725" s="1"/>
      <c r="GHN725" s="1"/>
      <c r="GHO725" s="1"/>
      <c r="GHP725" s="1"/>
      <c r="GHQ725" s="1"/>
      <c r="GHR725" s="1"/>
      <c r="GHS725" s="1"/>
      <c r="GHT725" s="1"/>
      <c r="GHU725" s="1"/>
      <c r="GHV725" s="1"/>
      <c r="GHW725" s="1"/>
      <c r="GHX725" s="1"/>
      <c r="GHY725" s="1"/>
      <c r="GHZ725" s="1"/>
      <c r="GIA725" s="1"/>
      <c r="GIB725" s="1"/>
      <c r="GIC725" s="1"/>
      <c r="GID725" s="1"/>
      <c r="GIE725" s="1"/>
      <c r="GIF725" s="1"/>
      <c r="GIG725" s="1"/>
      <c r="GIH725" s="1"/>
      <c r="GII725" s="1"/>
      <c r="GIJ725" s="1"/>
      <c r="GIK725" s="1"/>
      <c r="GIL725" s="1"/>
      <c r="GIM725" s="1"/>
      <c r="GIN725" s="1"/>
      <c r="GIO725" s="1"/>
      <c r="GIP725" s="1"/>
      <c r="GIQ725" s="1"/>
      <c r="GIR725" s="1"/>
      <c r="GIS725" s="1"/>
      <c r="GIT725" s="1"/>
      <c r="GIU725" s="1"/>
      <c r="GIV725" s="1"/>
      <c r="GIW725" s="1"/>
      <c r="GIX725" s="1"/>
      <c r="GIY725" s="1"/>
      <c r="GIZ725" s="1"/>
      <c r="GJA725" s="1"/>
      <c r="GJB725" s="1"/>
      <c r="GJC725" s="1"/>
      <c r="GJD725" s="1"/>
      <c r="GJE725" s="1"/>
      <c r="GJF725" s="1"/>
      <c r="GJG725" s="1"/>
      <c r="GJH725" s="1"/>
      <c r="GJI725" s="1"/>
      <c r="GJJ725" s="1"/>
      <c r="GJK725" s="1"/>
      <c r="GJL725" s="1"/>
      <c r="GJM725" s="1"/>
      <c r="GJN725" s="1"/>
      <c r="GJO725" s="1"/>
      <c r="GJP725" s="1"/>
      <c r="GJQ725" s="1"/>
      <c r="GJR725" s="1"/>
      <c r="GJS725" s="1"/>
      <c r="GJT725" s="1"/>
      <c r="GJU725" s="1"/>
      <c r="GJV725" s="1"/>
      <c r="GJW725" s="1"/>
      <c r="GJX725" s="1"/>
      <c r="GJY725" s="1"/>
      <c r="GJZ725" s="1"/>
      <c r="GKA725" s="1"/>
      <c r="GKB725" s="1"/>
      <c r="GKC725" s="1"/>
      <c r="GKD725" s="1"/>
      <c r="GKE725" s="1"/>
      <c r="GKF725" s="1"/>
      <c r="GKG725" s="1"/>
      <c r="GKH725" s="1"/>
      <c r="GKI725" s="1"/>
      <c r="GKJ725" s="1"/>
      <c r="GKK725" s="1"/>
      <c r="GKL725" s="1"/>
      <c r="GKM725" s="1"/>
      <c r="GKN725" s="1"/>
      <c r="GKO725" s="1"/>
      <c r="GKP725" s="1"/>
      <c r="GKQ725" s="1"/>
      <c r="GKR725" s="1"/>
      <c r="GKS725" s="1"/>
      <c r="GKT725" s="1"/>
      <c r="GKU725" s="1"/>
      <c r="GKV725" s="1"/>
      <c r="GKW725" s="1"/>
      <c r="GKX725" s="1"/>
      <c r="GKY725" s="1"/>
      <c r="GKZ725" s="1"/>
      <c r="GLA725" s="1"/>
      <c r="GLB725" s="1"/>
      <c r="GLC725" s="1"/>
      <c r="GLD725" s="1"/>
      <c r="GLE725" s="1"/>
      <c r="GLF725" s="1"/>
      <c r="GLG725" s="1"/>
      <c r="GLH725" s="1"/>
      <c r="GLI725" s="1"/>
      <c r="GLJ725" s="1"/>
      <c r="GLK725" s="1"/>
      <c r="GLL725" s="1"/>
      <c r="GLM725" s="1"/>
      <c r="GLN725" s="1"/>
      <c r="GLO725" s="1"/>
      <c r="GLP725" s="1"/>
      <c r="GLQ725" s="1"/>
      <c r="GLR725" s="1"/>
      <c r="GLS725" s="1"/>
      <c r="GLT725" s="1"/>
      <c r="GLU725" s="1"/>
      <c r="GLV725" s="1"/>
      <c r="GLW725" s="1"/>
      <c r="GLX725" s="1"/>
      <c r="GLY725" s="1"/>
      <c r="GLZ725" s="1"/>
      <c r="GMA725" s="1"/>
      <c r="GMB725" s="1"/>
      <c r="GMC725" s="1"/>
      <c r="GMD725" s="1"/>
      <c r="GME725" s="1"/>
      <c r="GMF725" s="1"/>
      <c r="GMG725" s="1"/>
      <c r="GMH725" s="1"/>
      <c r="GMI725" s="1"/>
      <c r="GMJ725" s="1"/>
      <c r="GMK725" s="1"/>
      <c r="GML725" s="1"/>
      <c r="GMM725" s="1"/>
      <c r="GMN725" s="1"/>
      <c r="GMO725" s="1"/>
      <c r="GMP725" s="1"/>
      <c r="GMQ725" s="1"/>
      <c r="GMR725" s="1"/>
      <c r="GMS725" s="1"/>
      <c r="GMT725" s="1"/>
      <c r="GMU725" s="1"/>
      <c r="GMV725" s="1"/>
      <c r="GMW725" s="1"/>
      <c r="GMX725" s="1"/>
      <c r="GMY725" s="1"/>
      <c r="GMZ725" s="1"/>
      <c r="GNA725" s="1"/>
      <c r="GNB725" s="1"/>
      <c r="GNC725" s="1"/>
      <c r="GND725" s="1"/>
      <c r="GNE725" s="1"/>
      <c r="GNF725" s="1"/>
      <c r="GNG725" s="1"/>
      <c r="GNH725" s="1"/>
      <c r="GNI725" s="1"/>
      <c r="GNJ725" s="1"/>
      <c r="GNK725" s="1"/>
      <c r="GNL725" s="1"/>
      <c r="GNM725" s="1"/>
      <c r="GNN725" s="1"/>
      <c r="GNO725" s="1"/>
      <c r="GNP725" s="1"/>
      <c r="GNQ725" s="1"/>
      <c r="GNR725" s="1"/>
      <c r="GNS725" s="1"/>
      <c r="GNT725" s="1"/>
      <c r="GNU725" s="1"/>
      <c r="GNV725" s="1"/>
      <c r="GNW725" s="1"/>
      <c r="GNX725" s="1"/>
      <c r="GNY725" s="1"/>
      <c r="GNZ725" s="1"/>
      <c r="GOA725" s="1"/>
      <c r="GOB725" s="1"/>
      <c r="GOC725" s="1"/>
      <c r="GOD725" s="1"/>
      <c r="GOE725" s="1"/>
      <c r="GOF725" s="1"/>
      <c r="GOG725" s="1"/>
      <c r="GOH725" s="1"/>
      <c r="GOI725" s="1"/>
      <c r="GOJ725" s="1"/>
      <c r="GOK725" s="1"/>
      <c r="GOL725" s="1"/>
      <c r="GOM725" s="1"/>
      <c r="GON725" s="1"/>
      <c r="GOO725" s="1"/>
      <c r="GOP725" s="1"/>
      <c r="GOQ725" s="1"/>
      <c r="GOR725" s="1"/>
      <c r="GOS725" s="1"/>
      <c r="GOT725" s="1"/>
      <c r="GOU725" s="1"/>
      <c r="GOV725" s="1"/>
      <c r="GOW725" s="1"/>
      <c r="GOX725" s="1"/>
      <c r="GOY725" s="1"/>
      <c r="GOZ725" s="1"/>
      <c r="GPA725" s="1"/>
      <c r="GPB725" s="1"/>
      <c r="GPC725" s="1"/>
      <c r="GPD725" s="1"/>
      <c r="GPE725" s="1"/>
      <c r="GPF725" s="1"/>
      <c r="GPG725" s="1"/>
      <c r="GPH725" s="1"/>
      <c r="GPI725" s="1"/>
      <c r="GPJ725" s="1"/>
      <c r="GPK725" s="1"/>
      <c r="GPL725" s="1"/>
      <c r="GPM725" s="1"/>
      <c r="GPN725" s="1"/>
      <c r="GPO725" s="1"/>
      <c r="GPP725" s="1"/>
      <c r="GPQ725" s="1"/>
      <c r="GPR725" s="1"/>
      <c r="GPS725" s="1"/>
      <c r="GPT725" s="1"/>
      <c r="GPU725" s="1"/>
      <c r="GPV725" s="1"/>
      <c r="GPW725" s="1"/>
      <c r="GPX725" s="1"/>
      <c r="GPY725" s="1"/>
      <c r="GPZ725" s="1"/>
      <c r="GQA725" s="1"/>
      <c r="GQB725" s="1"/>
      <c r="GQC725" s="1"/>
      <c r="GQD725" s="1"/>
      <c r="GQE725" s="1"/>
      <c r="GQF725" s="1"/>
      <c r="GQG725" s="1"/>
      <c r="GQH725" s="1"/>
      <c r="GQI725" s="1"/>
      <c r="GQJ725" s="1"/>
      <c r="GQK725" s="1"/>
      <c r="GQL725" s="1"/>
      <c r="GQM725" s="1"/>
      <c r="GQN725" s="1"/>
      <c r="GQO725" s="1"/>
      <c r="GQP725" s="1"/>
      <c r="GQQ725" s="1"/>
      <c r="GQR725" s="1"/>
      <c r="GQS725" s="1"/>
      <c r="GQT725" s="1"/>
      <c r="GQU725" s="1"/>
      <c r="GQV725" s="1"/>
      <c r="GQW725" s="1"/>
      <c r="GQX725" s="1"/>
      <c r="GQY725" s="1"/>
      <c r="GQZ725" s="1"/>
      <c r="GRA725" s="1"/>
      <c r="GRB725" s="1"/>
      <c r="GRC725" s="1"/>
      <c r="GRD725" s="1"/>
      <c r="GRE725" s="1"/>
      <c r="GRF725" s="1"/>
      <c r="GRG725" s="1"/>
      <c r="GRH725" s="1"/>
      <c r="GRI725" s="1"/>
      <c r="GRJ725" s="1"/>
      <c r="GRK725" s="1"/>
      <c r="GRL725" s="1"/>
      <c r="GRM725" s="1"/>
      <c r="GRN725" s="1"/>
      <c r="GRO725" s="1"/>
      <c r="GRP725" s="1"/>
      <c r="GRQ725" s="1"/>
      <c r="GRR725" s="1"/>
      <c r="GRS725" s="1"/>
      <c r="GRT725" s="1"/>
      <c r="GRU725" s="1"/>
      <c r="GRV725" s="1"/>
      <c r="GRW725" s="1"/>
      <c r="GRX725" s="1"/>
      <c r="GRY725" s="1"/>
      <c r="GRZ725" s="1"/>
      <c r="GSA725" s="1"/>
      <c r="GSB725" s="1"/>
      <c r="GSC725" s="1"/>
      <c r="GSD725" s="1"/>
      <c r="GSE725" s="1"/>
      <c r="GSF725" s="1"/>
      <c r="GSG725" s="1"/>
      <c r="GSH725" s="1"/>
      <c r="GSI725" s="1"/>
      <c r="GSJ725" s="1"/>
      <c r="GSK725" s="1"/>
      <c r="GSL725" s="1"/>
      <c r="GSM725" s="1"/>
      <c r="GSN725" s="1"/>
      <c r="GSO725" s="1"/>
      <c r="GSP725" s="1"/>
      <c r="GSQ725" s="1"/>
      <c r="GSR725" s="1"/>
      <c r="GSS725" s="1"/>
      <c r="GST725" s="1"/>
      <c r="GSU725" s="1"/>
      <c r="GSV725" s="1"/>
      <c r="GSW725" s="1"/>
      <c r="GSX725" s="1"/>
      <c r="GSY725" s="1"/>
      <c r="GSZ725" s="1"/>
      <c r="GTA725" s="1"/>
      <c r="GTB725" s="1"/>
      <c r="GTC725" s="1"/>
      <c r="GTD725" s="1"/>
      <c r="GTE725" s="1"/>
      <c r="GTF725" s="1"/>
      <c r="GTG725" s="1"/>
      <c r="GTH725" s="1"/>
      <c r="GTI725" s="1"/>
      <c r="GTJ725" s="1"/>
      <c r="GTK725" s="1"/>
      <c r="GTL725" s="1"/>
      <c r="GTM725" s="1"/>
      <c r="GTN725" s="1"/>
      <c r="GTO725" s="1"/>
      <c r="GTP725" s="1"/>
      <c r="GTQ725" s="1"/>
      <c r="GTR725" s="1"/>
      <c r="GTS725" s="1"/>
      <c r="GTT725" s="1"/>
      <c r="GTU725" s="1"/>
      <c r="GTV725" s="1"/>
      <c r="GTW725" s="1"/>
      <c r="GTX725" s="1"/>
      <c r="GTY725" s="1"/>
      <c r="GTZ725" s="1"/>
      <c r="GUA725" s="1"/>
      <c r="GUB725" s="1"/>
      <c r="GUC725" s="1"/>
      <c r="GUD725" s="1"/>
      <c r="GUE725" s="1"/>
      <c r="GUF725" s="1"/>
      <c r="GUG725" s="1"/>
      <c r="GUH725" s="1"/>
      <c r="GUI725" s="1"/>
      <c r="GUJ725" s="1"/>
      <c r="GUK725" s="1"/>
      <c r="GUL725" s="1"/>
      <c r="GUM725" s="1"/>
      <c r="GUN725" s="1"/>
      <c r="GUO725" s="1"/>
      <c r="GUP725" s="1"/>
      <c r="GUQ725" s="1"/>
      <c r="GUR725" s="1"/>
      <c r="GUS725" s="1"/>
      <c r="GUT725" s="1"/>
      <c r="GUU725" s="1"/>
      <c r="GUV725" s="1"/>
      <c r="GUW725" s="1"/>
      <c r="GUX725" s="1"/>
      <c r="GUY725" s="1"/>
      <c r="GUZ725" s="1"/>
      <c r="GVA725" s="1"/>
      <c r="GVB725" s="1"/>
      <c r="GVC725" s="1"/>
      <c r="GVD725" s="1"/>
      <c r="GVE725" s="1"/>
      <c r="GVF725" s="1"/>
      <c r="GVG725" s="1"/>
      <c r="GVH725" s="1"/>
      <c r="GVI725" s="1"/>
      <c r="GVJ725" s="1"/>
      <c r="GVK725" s="1"/>
      <c r="GVL725" s="1"/>
      <c r="GVM725" s="1"/>
      <c r="GVN725" s="1"/>
      <c r="GVO725" s="1"/>
      <c r="GVP725" s="1"/>
      <c r="GVQ725" s="1"/>
      <c r="GVR725" s="1"/>
      <c r="GVS725" s="1"/>
      <c r="GVT725" s="1"/>
      <c r="GVU725" s="1"/>
      <c r="GVV725" s="1"/>
      <c r="GVW725" s="1"/>
      <c r="GVX725" s="1"/>
      <c r="GVY725" s="1"/>
      <c r="GVZ725" s="1"/>
      <c r="GWA725" s="1"/>
      <c r="GWB725" s="1"/>
      <c r="GWC725" s="1"/>
      <c r="GWD725" s="1"/>
      <c r="GWE725" s="1"/>
      <c r="GWF725" s="1"/>
      <c r="GWG725" s="1"/>
      <c r="GWH725" s="1"/>
      <c r="GWI725" s="1"/>
      <c r="GWJ725" s="1"/>
      <c r="GWK725" s="1"/>
      <c r="GWL725" s="1"/>
      <c r="GWM725" s="1"/>
      <c r="GWN725" s="1"/>
      <c r="GWO725" s="1"/>
      <c r="GWP725" s="1"/>
      <c r="GWQ725" s="1"/>
      <c r="GWR725" s="1"/>
      <c r="GWS725" s="1"/>
      <c r="GWT725" s="1"/>
      <c r="GWU725" s="1"/>
      <c r="GWV725" s="1"/>
      <c r="GWW725" s="1"/>
      <c r="GWX725" s="1"/>
      <c r="GWY725" s="1"/>
      <c r="GWZ725" s="1"/>
      <c r="GXA725" s="1"/>
      <c r="GXB725" s="1"/>
      <c r="GXC725" s="1"/>
      <c r="GXD725" s="1"/>
      <c r="GXE725" s="1"/>
      <c r="GXF725" s="1"/>
      <c r="GXG725" s="1"/>
      <c r="GXH725" s="1"/>
      <c r="GXI725" s="1"/>
      <c r="GXJ725" s="1"/>
      <c r="GXK725" s="1"/>
      <c r="GXL725" s="1"/>
      <c r="GXM725" s="1"/>
      <c r="GXN725" s="1"/>
      <c r="GXO725" s="1"/>
      <c r="GXP725" s="1"/>
      <c r="GXQ725" s="1"/>
      <c r="GXR725" s="1"/>
      <c r="GXS725" s="1"/>
      <c r="GXT725" s="1"/>
      <c r="GXU725" s="1"/>
      <c r="GXV725" s="1"/>
      <c r="GXW725" s="1"/>
      <c r="GXX725" s="1"/>
      <c r="GXY725" s="1"/>
      <c r="GXZ725" s="1"/>
      <c r="GYA725" s="1"/>
      <c r="GYB725" s="1"/>
      <c r="GYC725" s="1"/>
      <c r="GYD725" s="1"/>
      <c r="GYE725" s="1"/>
      <c r="GYF725" s="1"/>
      <c r="GYG725" s="1"/>
      <c r="GYH725" s="1"/>
      <c r="GYI725" s="1"/>
      <c r="GYJ725" s="1"/>
      <c r="GYK725" s="1"/>
      <c r="GYL725" s="1"/>
      <c r="GYM725" s="1"/>
      <c r="GYN725" s="1"/>
      <c r="GYO725" s="1"/>
      <c r="GYP725" s="1"/>
      <c r="GYQ725" s="1"/>
      <c r="GYR725" s="1"/>
      <c r="GYS725" s="1"/>
      <c r="GYT725" s="1"/>
      <c r="GYU725" s="1"/>
      <c r="GYV725" s="1"/>
      <c r="GYW725" s="1"/>
      <c r="GYX725" s="1"/>
      <c r="GYY725" s="1"/>
      <c r="GYZ725" s="1"/>
      <c r="GZA725" s="1"/>
      <c r="GZB725" s="1"/>
      <c r="GZC725" s="1"/>
      <c r="GZD725" s="1"/>
      <c r="GZE725" s="1"/>
      <c r="GZF725" s="1"/>
      <c r="GZG725" s="1"/>
      <c r="GZH725" s="1"/>
      <c r="GZI725" s="1"/>
      <c r="GZJ725" s="1"/>
      <c r="GZK725" s="1"/>
      <c r="GZL725" s="1"/>
      <c r="GZM725" s="1"/>
      <c r="GZN725" s="1"/>
      <c r="GZO725" s="1"/>
      <c r="GZP725" s="1"/>
      <c r="GZQ725" s="1"/>
      <c r="GZR725" s="1"/>
      <c r="GZS725" s="1"/>
      <c r="GZT725" s="1"/>
      <c r="GZU725" s="1"/>
      <c r="GZV725" s="1"/>
      <c r="GZW725" s="1"/>
      <c r="GZX725" s="1"/>
      <c r="GZY725" s="1"/>
      <c r="GZZ725" s="1"/>
      <c r="HAA725" s="1"/>
      <c r="HAB725" s="1"/>
      <c r="HAC725" s="1"/>
      <c r="HAD725" s="1"/>
      <c r="HAE725" s="1"/>
      <c r="HAF725" s="1"/>
      <c r="HAG725" s="1"/>
      <c r="HAH725" s="1"/>
      <c r="HAI725" s="1"/>
      <c r="HAJ725" s="1"/>
      <c r="HAK725" s="1"/>
      <c r="HAL725" s="1"/>
      <c r="HAM725" s="1"/>
      <c r="HAN725" s="1"/>
      <c r="HAO725" s="1"/>
      <c r="HAP725" s="1"/>
      <c r="HAQ725" s="1"/>
      <c r="HAR725" s="1"/>
      <c r="HAS725" s="1"/>
      <c r="HAT725" s="1"/>
      <c r="HAU725" s="1"/>
      <c r="HAV725" s="1"/>
      <c r="HAW725" s="1"/>
      <c r="HAX725" s="1"/>
      <c r="HAY725" s="1"/>
      <c r="HAZ725" s="1"/>
      <c r="HBA725" s="1"/>
      <c r="HBB725" s="1"/>
      <c r="HBC725" s="1"/>
      <c r="HBD725" s="1"/>
      <c r="HBE725" s="1"/>
      <c r="HBF725" s="1"/>
      <c r="HBG725" s="1"/>
      <c r="HBH725" s="1"/>
      <c r="HBI725" s="1"/>
      <c r="HBJ725" s="1"/>
      <c r="HBK725" s="1"/>
      <c r="HBL725" s="1"/>
      <c r="HBM725" s="1"/>
      <c r="HBN725" s="1"/>
      <c r="HBO725" s="1"/>
      <c r="HBP725" s="1"/>
      <c r="HBQ725" s="1"/>
      <c r="HBR725" s="1"/>
      <c r="HBS725" s="1"/>
      <c r="HBT725" s="1"/>
      <c r="HBU725" s="1"/>
      <c r="HBV725" s="1"/>
      <c r="HBW725" s="1"/>
      <c r="HBX725" s="1"/>
      <c r="HBY725" s="1"/>
      <c r="HBZ725" s="1"/>
      <c r="HCA725" s="1"/>
      <c r="HCB725" s="1"/>
      <c r="HCC725" s="1"/>
      <c r="HCD725" s="1"/>
      <c r="HCE725" s="1"/>
      <c r="HCF725" s="1"/>
      <c r="HCG725" s="1"/>
      <c r="HCH725" s="1"/>
      <c r="HCI725" s="1"/>
      <c r="HCJ725" s="1"/>
      <c r="HCK725" s="1"/>
      <c r="HCL725" s="1"/>
      <c r="HCM725" s="1"/>
      <c r="HCN725" s="1"/>
      <c r="HCO725" s="1"/>
      <c r="HCP725" s="1"/>
      <c r="HCQ725" s="1"/>
      <c r="HCR725" s="1"/>
      <c r="HCS725" s="1"/>
      <c r="HCT725" s="1"/>
      <c r="HCU725" s="1"/>
      <c r="HCV725" s="1"/>
      <c r="HCW725" s="1"/>
      <c r="HCX725" s="1"/>
      <c r="HCY725" s="1"/>
      <c r="HCZ725" s="1"/>
      <c r="HDA725" s="1"/>
      <c r="HDB725" s="1"/>
      <c r="HDC725" s="1"/>
      <c r="HDD725" s="1"/>
      <c r="HDE725" s="1"/>
      <c r="HDF725" s="1"/>
      <c r="HDG725" s="1"/>
      <c r="HDH725" s="1"/>
      <c r="HDI725" s="1"/>
      <c r="HDJ725" s="1"/>
      <c r="HDK725" s="1"/>
      <c r="HDL725" s="1"/>
      <c r="HDM725" s="1"/>
      <c r="HDN725" s="1"/>
      <c r="HDO725" s="1"/>
      <c r="HDP725" s="1"/>
      <c r="HDQ725" s="1"/>
      <c r="HDR725" s="1"/>
      <c r="HDS725" s="1"/>
      <c r="HDT725" s="1"/>
      <c r="HDU725" s="1"/>
      <c r="HDV725" s="1"/>
      <c r="HDW725" s="1"/>
      <c r="HDX725" s="1"/>
      <c r="HDY725" s="1"/>
      <c r="HDZ725" s="1"/>
      <c r="HEA725" s="1"/>
      <c r="HEB725" s="1"/>
      <c r="HEC725" s="1"/>
      <c r="HED725" s="1"/>
      <c r="HEE725" s="1"/>
      <c r="HEF725" s="1"/>
      <c r="HEG725" s="1"/>
      <c r="HEH725" s="1"/>
      <c r="HEI725" s="1"/>
      <c r="HEJ725" s="1"/>
      <c r="HEK725" s="1"/>
      <c r="HEL725" s="1"/>
      <c r="HEM725" s="1"/>
      <c r="HEN725" s="1"/>
      <c r="HEO725" s="1"/>
      <c r="HEP725" s="1"/>
      <c r="HEQ725" s="1"/>
      <c r="HER725" s="1"/>
      <c r="HES725" s="1"/>
      <c r="HET725" s="1"/>
      <c r="HEU725" s="1"/>
      <c r="HEV725" s="1"/>
      <c r="HEW725" s="1"/>
      <c r="HEX725" s="1"/>
      <c r="HEY725" s="1"/>
      <c r="HEZ725" s="1"/>
      <c r="HFA725" s="1"/>
      <c r="HFB725" s="1"/>
      <c r="HFC725" s="1"/>
      <c r="HFD725" s="1"/>
      <c r="HFE725" s="1"/>
      <c r="HFF725" s="1"/>
      <c r="HFG725" s="1"/>
      <c r="HFH725" s="1"/>
      <c r="HFI725" s="1"/>
      <c r="HFJ725" s="1"/>
      <c r="HFK725" s="1"/>
      <c r="HFL725" s="1"/>
      <c r="HFM725" s="1"/>
      <c r="HFN725" s="1"/>
      <c r="HFO725" s="1"/>
      <c r="HFP725" s="1"/>
      <c r="HFQ725" s="1"/>
      <c r="HFR725" s="1"/>
      <c r="HFS725" s="1"/>
      <c r="HFT725" s="1"/>
      <c r="HFU725" s="1"/>
      <c r="HFV725" s="1"/>
      <c r="HFW725" s="1"/>
      <c r="HFX725" s="1"/>
      <c r="HFY725" s="1"/>
      <c r="HFZ725" s="1"/>
      <c r="HGA725" s="1"/>
      <c r="HGB725" s="1"/>
      <c r="HGC725" s="1"/>
      <c r="HGD725" s="1"/>
      <c r="HGE725" s="1"/>
      <c r="HGF725" s="1"/>
      <c r="HGG725" s="1"/>
      <c r="HGH725" s="1"/>
      <c r="HGI725" s="1"/>
      <c r="HGJ725" s="1"/>
      <c r="HGK725" s="1"/>
      <c r="HGL725" s="1"/>
      <c r="HGM725" s="1"/>
      <c r="HGN725" s="1"/>
      <c r="HGO725" s="1"/>
      <c r="HGP725" s="1"/>
      <c r="HGQ725" s="1"/>
      <c r="HGR725" s="1"/>
      <c r="HGS725" s="1"/>
      <c r="HGT725" s="1"/>
      <c r="HGU725" s="1"/>
      <c r="HGV725" s="1"/>
      <c r="HGW725" s="1"/>
      <c r="HGX725" s="1"/>
      <c r="HGY725" s="1"/>
      <c r="HGZ725" s="1"/>
      <c r="HHA725" s="1"/>
      <c r="HHB725" s="1"/>
      <c r="HHC725" s="1"/>
      <c r="HHD725" s="1"/>
      <c r="HHE725" s="1"/>
      <c r="HHF725" s="1"/>
      <c r="HHG725" s="1"/>
      <c r="HHH725" s="1"/>
      <c r="HHI725" s="1"/>
      <c r="HHJ725" s="1"/>
      <c r="HHK725" s="1"/>
      <c r="HHL725" s="1"/>
      <c r="HHM725" s="1"/>
      <c r="HHN725" s="1"/>
      <c r="HHO725" s="1"/>
      <c r="HHP725" s="1"/>
      <c r="HHQ725" s="1"/>
      <c r="HHR725" s="1"/>
      <c r="HHS725" s="1"/>
      <c r="HHT725" s="1"/>
      <c r="HHU725" s="1"/>
      <c r="HHV725" s="1"/>
      <c r="HHW725" s="1"/>
      <c r="HHX725" s="1"/>
      <c r="HHY725" s="1"/>
      <c r="HHZ725" s="1"/>
      <c r="HIA725" s="1"/>
      <c r="HIB725" s="1"/>
      <c r="HIC725" s="1"/>
      <c r="HID725" s="1"/>
      <c r="HIE725" s="1"/>
      <c r="HIF725" s="1"/>
      <c r="HIG725" s="1"/>
      <c r="HIH725" s="1"/>
      <c r="HII725" s="1"/>
      <c r="HIJ725" s="1"/>
      <c r="HIK725" s="1"/>
      <c r="HIL725" s="1"/>
      <c r="HIM725" s="1"/>
      <c r="HIN725" s="1"/>
      <c r="HIO725" s="1"/>
      <c r="HIP725" s="1"/>
      <c r="HIQ725" s="1"/>
      <c r="HIR725" s="1"/>
      <c r="HIS725" s="1"/>
      <c r="HIT725" s="1"/>
      <c r="HIU725" s="1"/>
      <c r="HIV725" s="1"/>
      <c r="HIW725" s="1"/>
      <c r="HIX725" s="1"/>
      <c r="HIY725" s="1"/>
      <c r="HIZ725" s="1"/>
      <c r="HJA725" s="1"/>
      <c r="HJB725" s="1"/>
      <c r="HJC725" s="1"/>
      <c r="HJD725" s="1"/>
      <c r="HJE725" s="1"/>
      <c r="HJF725" s="1"/>
      <c r="HJG725" s="1"/>
      <c r="HJH725" s="1"/>
      <c r="HJI725" s="1"/>
      <c r="HJJ725" s="1"/>
      <c r="HJK725" s="1"/>
      <c r="HJL725" s="1"/>
      <c r="HJM725" s="1"/>
      <c r="HJN725" s="1"/>
      <c r="HJO725" s="1"/>
      <c r="HJP725" s="1"/>
      <c r="HJQ725" s="1"/>
      <c r="HJR725" s="1"/>
      <c r="HJS725" s="1"/>
      <c r="HJT725" s="1"/>
      <c r="HJU725" s="1"/>
      <c r="HJV725" s="1"/>
      <c r="HJW725" s="1"/>
      <c r="HJX725" s="1"/>
      <c r="HJY725" s="1"/>
      <c r="HJZ725" s="1"/>
      <c r="HKA725" s="1"/>
      <c r="HKB725" s="1"/>
      <c r="HKC725" s="1"/>
      <c r="HKD725" s="1"/>
      <c r="HKE725" s="1"/>
      <c r="HKF725" s="1"/>
      <c r="HKG725" s="1"/>
      <c r="HKH725" s="1"/>
      <c r="HKI725" s="1"/>
      <c r="HKJ725" s="1"/>
      <c r="HKK725" s="1"/>
      <c r="HKL725" s="1"/>
      <c r="HKM725" s="1"/>
      <c r="HKN725" s="1"/>
      <c r="HKO725" s="1"/>
      <c r="HKP725" s="1"/>
      <c r="HKQ725" s="1"/>
      <c r="HKR725" s="1"/>
      <c r="HKS725" s="1"/>
      <c r="HKT725" s="1"/>
      <c r="HKU725" s="1"/>
      <c r="HKV725" s="1"/>
      <c r="HKW725" s="1"/>
      <c r="HKX725" s="1"/>
      <c r="HKY725" s="1"/>
      <c r="HKZ725" s="1"/>
      <c r="HLA725" s="1"/>
      <c r="HLB725" s="1"/>
      <c r="HLC725" s="1"/>
      <c r="HLD725" s="1"/>
      <c r="HLE725" s="1"/>
      <c r="HLF725" s="1"/>
      <c r="HLG725" s="1"/>
      <c r="HLH725" s="1"/>
      <c r="HLI725" s="1"/>
      <c r="HLJ725" s="1"/>
      <c r="HLK725" s="1"/>
      <c r="HLL725" s="1"/>
      <c r="HLM725" s="1"/>
      <c r="HLN725" s="1"/>
      <c r="HLO725" s="1"/>
      <c r="HLP725" s="1"/>
      <c r="HLQ725" s="1"/>
      <c r="HLR725" s="1"/>
      <c r="HLS725" s="1"/>
      <c r="HLT725" s="1"/>
      <c r="HLU725" s="1"/>
      <c r="HLV725" s="1"/>
      <c r="HLW725" s="1"/>
      <c r="HLX725" s="1"/>
      <c r="HLY725" s="1"/>
      <c r="HLZ725" s="1"/>
      <c r="HMA725" s="1"/>
      <c r="HMB725" s="1"/>
      <c r="HMC725" s="1"/>
      <c r="HMD725" s="1"/>
      <c r="HME725" s="1"/>
      <c r="HMF725" s="1"/>
      <c r="HMG725" s="1"/>
      <c r="HMH725" s="1"/>
      <c r="HMI725" s="1"/>
      <c r="HMJ725" s="1"/>
      <c r="HMK725" s="1"/>
      <c r="HML725" s="1"/>
      <c r="HMM725" s="1"/>
      <c r="HMN725" s="1"/>
      <c r="HMO725" s="1"/>
      <c r="HMP725" s="1"/>
      <c r="HMQ725" s="1"/>
      <c r="HMR725" s="1"/>
      <c r="HMS725" s="1"/>
      <c r="HMT725" s="1"/>
      <c r="HMU725" s="1"/>
      <c r="HMV725" s="1"/>
      <c r="HMW725" s="1"/>
      <c r="HMX725" s="1"/>
      <c r="HMY725" s="1"/>
      <c r="HMZ725" s="1"/>
      <c r="HNA725" s="1"/>
      <c r="HNB725" s="1"/>
      <c r="HNC725" s="1"/>
      <c r="HND725" s="1"/>
      <c r="HNE725" s="1"/>
      <c r="HNF725" s="1"/>
      <c r="HNG725" s="1"/>
      <c r="HNH725" s="1"/>
      <c r="HNI725" s="1"/>
      <c r="HNJ725" s="1"/>
      <c r="HNK725" s="1"/>
      <c r="HNL725" s="1"/>
      <c r="HNM725" s="1"/>
      <c r="HNN725" s="1"/>
      <c r="HNO725" s="1"/>
      <c r="HNP725" s="1"/>
      <c r="HNQ725" s="1"/>
      <c r="HNR725" s="1"/>
      <c r="HNS725" s="1"/>
      <c r="HNT725" s="1"/>
      <c r="HNU725" s="1"/>
      <c r="HNV725" s="1"/>
      <c r="HNW725" s="1"/>
      <c r="HNX725" s="1"/>
      <c r="HNY725" s="1"/>
      <c r="HNZ725" s="1"/>
      <c r="HOA725" s="1"/>
      <c r="HOB725" s="1"/>
      <c r="HOC725" s="1"/>
      <c r="HOD725" s="1"/>
      <c r="HOE725" s="1"/>
      <c r="HOF725" s="1"/>
      <c r="HOG725" s="1"/>
      <c r="HOH725" s="1"/>
      <c r="HOI725" s="1"/>
      <c r="HOJ725" s="1"/>
      <c r="HOK725" s="1"/>
      <c r="HOL725" s="1"/>
      <c r="HOM725" s="1"/>
      <c r="HON725" s="1"/>
      <c r="HOO725" s="1"/>
      <c r="HOP725" s="1"/>
      <c r="HOQ725" s="1"/>
      <c r="HOR725" s="1"/>
      <c r="HOS725" s="1"/>
      <c r="HOT725" s="1"/>
      <c r="HOU725" s="1"/>
      <c r="HOV725" s="1"/>
      <c r="HOW725" s="1"/>
      <c r="HOX725" s="1"/>
      <c r="HOY725" s="1"/>
      <c r="HOZ725" s="1"/>
      <c r="HPA725" s="1"/>
      <c r="HPB725" s="1"/>
      <c r="HPC725" s="1"/>
      <c r="HPD725" s="1"/>
      <c r="HPE725" s="1"/>
      <c r="HPF725" s="1"/>
      <c r="HPG725" s="1"/>
      <c r="HPH725" s="1"/>
      <c r="HPI725" s="1"/>
      <c r="HPJ725" s="1"/>
      <c r="HPK725" s="1"/>
      <c r="HPL725" s="1"/>
      <c r="HPM725" s="1"/>
      <c r="HPN725" s="1"/>
      <c r="HPO725" s="1"/>
      <c r="HPP725" s="1"/>
      <c r="HPQ725" s="1"/>
      <c r="HPR725" s="1"/>
      <c r="HPS725" s="1"/>
      <c r="HPT725" s="1"/>
      <c r="HPU725" s="1"/>
      <c r="HPV725" s="1"/>
      <c r="HPW725" s="1"/>
      <c r="HPX725" s="1"/>
      <c r="HPY725" s="1"/>
      <c r="HPZ725" s="1"/>
      <c r="HQA725" s="1"/>
      <c r="HQB725" s="1"/>
      <c r="HQC725" s="1"/>
      <c r="HQD725" s="1"/>
      <c r="HQE725" s="1"/>
      <c r="HQF725" s="1"/>
      <c r="HQG725" s="1"/>
      <c r="HQH725" s="1"/>
      <c r="HQI725" s="1"/>
      <c r="HQJ725" s="1"/>
      <c r="HQK725" s="1"/>
      <c r="HQL725" s="1"/>
      <c r="HQM725" s="1"/>
      <c r="HQN725" s="1"/>
      <c r="HQO725" s="1"/>
      <c r="HQP725" s="1"/>
      <c r="HQQ725" s="1"/>
      <c r="HQR725" s="1"/>
      <c r="HQS725" s="1"/>
      <c r="HQT725" s="1"/>
      <c r="HQU725" s="1"/>
      <c r="HQV725" s="1"/>
      <c r="HQW725" s="1"/>
      <c r="HQX725" s="1"/>
      <c r="HQY725" s="1"/>
      <c r="HQZ725" s="1"/>
      <c r="HRA725" s="1"/>
      <c r="HRB725" s="1"/>
      <c r="HRC725" s="1"/>
      <c r="HRD725" s="1"/>
      <c r="HRE725" s="1"/>
      <c r="HRF725" s="1"/>
      <c r="HRG725" s="1"/>
      <c r="HRH725" s="1"/>
      <c r="HRI725" s="1"/>
      <c r="HRJ725" s="1"/>
      <c r="HRK725" s="1"/>
      <c r="HRL725" s="1"/>
      <c r="HRM725" s="1"/>
      <c r="HRN725" s="1"/>
      <c r="HRO725" s="1"/>
      <c r="HRP725" s="1"/>
      <c r="HRQ725" s="1"/>
      <c r="HRR725" s="1"/>
      <c r="HRS725" s="1"/>
      <c r="HRT725" s="1"/>
      <c r="HRU725" s="1"/>
      <c r="HRV725" s="1"/>
      <c r="HRW725" s="1"/>
      <c r="HRX725" s="1"/>
      <c r="HRY725" s="1"/>
      <c r="HRZ725" s="1"/>
      <c r="HSA725" s="1"/>
      <c r="HSB725" s="1"/>
      <c r="HSC725" s="1"/>
      <c r="HSD725" s="1"/>
      <c r="HSE725" s="1"/>
      <c r="HSF725" s="1"/>
      <c r="HSG725" s="1"/>
      <c r="HSH725" s="1"/>
      <c r="HSI725" s="1"/>
      <c r="HSJ725" s="1"/>
      <c r="HSK725" s="1"/>
      <c r="HSL725" s="1"/>
      <c r="HSM725" s="1"/>
      <c r="HSN725" s="1"/>
      <c r="HSO725" s="1"/>
      <c r="HSP725" s="1"/>
      <c r="HSQ725" s="1"/>
      <c r="HSR725" s="1"/>
      <c r="HSS725" s="1"/>
      <c r="HST725" s="1"/>
      <c r="HSU725" s="1"/>
      <c r="HSV725" s="1"/>
      <c r="HSW725" s="1"/>
      <c r="HSX725" s="1"/>
      <c r="HSY725" s="1"/>
      <c r="HSZ725" s="1"/>
      <c r="HTA725" s="1"/>
      <c r="HTB725" s="1"/>
      <c r="HTC725" s="1"/>
      <c r="HTD725" s="1"/>
      <c r="HTE725" s="1"/>
      <c r="HTF725" s="1"/>
      <c r="HTG725" s="1"/>
      <c r="HTH725" s="1"/>
      <c r="HTI725" s="1"/>
      <c r="HTJ725" s="1"/>
      <c r="HTK725" s="1"/>
      <c r="HTL725" s="1"/>
      <c r="HTM725" s="1"/>
      <c r="HTN725" s="1"/>
      <c r="HTO725" s="1"/>
      <c r="HTP725" s="1"/>
      <c r="HTQ725" s="1"/>
      <c r="HTR725" s="1"/>
      <c r="HTS725" s="1"/>
      <c r="HTT725" s="1"/>
      <c r="HTU725" s="1"/>
      <c r="HTV725" s="1"/>
      <c r="HTW725" s="1"/>
      <c r="HTX725" s="1"/>
      <c r="HTY725" s="1"/>
      <c r="HTZ725" s="1"/>
      <c r="HUA725" s="1"/>
      <c r="HUB725" s="1"/>
      <c r="HUC725" s="1"/>
      <c r="HUD725" s="1"/>
      <c r="HUE725" s="1"/>
      <c r="HUF725" s="1"/>
      <c r="HUG725" s="1"/>
      <c r="HUH725" s="1"/>
      <c r="HUI725" s="1"/>
      <c r="HUJ725" s="1"/>
      <c r="HUK725" s="1"/>
      <c r="HUL725" s="1"/>
      <c r="HUM725" s="1"/>
      <c r="HUN725" s="1"/>
      <c r="HUO725" s="1"/>
      <c r="HUP725" s="1"/>
      <c r="HUQ725" s="1"/>
      <c r="HUR725" s="1"/>
      <c r="HUS725" s="1"/>
      <c r="HUT725" s="1"/>
      <c r="HUU725" s="1"/>
      <c r="HUV725" s="1"/>
      <c r="HUW725" s="1"/>
      <c r="HUX725" s="1"/>
      <c r="HUY725" s="1"/>
      <c r="HUZ725" s="1"/>
      <c r="HVA725" s="1"/>
      <c r="HVB725" s="1"/>
      <c r="HVC725" s="1"/>
      <c r="HVD725" s="1"/>
      <c r="HVE725" s="1"/>
      <c r="HVF725" s="1"/>
      <c r="HVG725" s="1"/>
      <c r="HVH725" s="1"/>
      <c r="HVI725" s="1"/>
      <c r="HVJ725" s="1"/>
      <c r="HVK725" s="1"/>
      <c r="HVL725" s="1"/>
      <c r="HVM725" s="1"/>
      <c r="HVN725" s="1"/>
      <c r="HVO725" s="1"/>
      <c r="HVP725" s="1"/>
      <c r="HVQ725" s="1"/>
      <c r="HVR725" s="1"/>
      <c r="HVS725" s="1"/>
      <c r="HVT725" s="1"/>
      <c r="HVU725" s="1"/>
      <c r="HVV725" s="1"/>
      <c r="HVW725" s="1"/>
      <c r="HVX725" s="1"/>
      <c r="HVY725" s="1"/>
      <c r="HVZ725" s="1"/>
      <c r="HWA725" s="1"/>
      <c r="HWB725" s="1"/>
      <c r="HWC725" s="1"/>
      <c r="HWD725" s="1"/>
      <c r="HWE725" s="1"/>
      <c r="HWF725" s="1"/>
      <c r="HWG725" s="1"/>
      <c r="HWH725" s="1"/>
      <c r="HWI725" s="1"/>
      <c r="HWJ725" s="1"/>
      <c r="HWK725" s="1"/>
      <c r="HWL725" s="1"/>
      <c r="HWM725" s="1"/>
      <c r="HWN725" s="1"/>
      <c r="HWO725" s="1"/>
      <c r="HWP725" s="1"/>
      <c r="HWQ725" s="1"/>
      <c r="HWR725" s="1"/>
      <c r="HWS725" s="1"/>
      <c r="HWT725" s="1"/>
      <c r="HWU725" s="1"/>
      <c r="HWV725" s="1"/>
      <c r="HWW725" s="1"/>
      <c r="HWX725" s="1"/>
      <c r="HWY725" s="1"/>
      <c r="HWZ725" s="1"/>
      <c r="HXA725" s="1"/>
      <c r="HXB725" s="1"/>
      <c r="HXC725" s="1"/>
      <c r="HXD725" s="1"/>
      <c r="HXE725" s="1"/>
      <c r="HXF725" s="1"/>
      <c r="HXG725" s="1"/>
      <c r="HXH725" s="1"/>
      <c r="HXI725" s="1"/>
      <c r="HXJ725" s="1"/>
      <c r="HXK725" s="1"/>
      <c r="HXL725" s="1"/>
      <c r="HXM725" s="1"/>
      <c r="HXN725" s="1"/>
      <c r="HXO725" s="1"/>
      <c r="HXP725" s="1"/>
      <c r="HXQ725" s="1"/>
      <c r="HXR725" s="1"/>
      <c r="HXS725" s="1"/>
      <c r="HXT725" s="1"/>
      <c r="HXU725" s="1"/>
      <c r="HXV725" s="1"/>
      <c r="HXW725" s="1"/>
      <c r="HXX725" s="1"/>
      <c r="HXY725" s="1"/>
      <c r="HXZ725" s="1"/>
      <c r="HYA725" s="1"/>
      <c r="HYB725" s="1"/>
      <c r="HYC725" s="1"/>
      <c r="HYD725" s="1"/>
      <c r="HYE725" s="1"/>
      <c r="HYF725" s="1"/>
      <c r="HYG725" s="1"/>
      <c r="HYH725" s="1"/>
      <c r="HYI725" s="1"/>
      <c r="HYJ725" s="1"/>
      <c r="HYK725" s="1"/>
      <c r="HYL725" s="1"/>
      <c r="HYM725" s="1"/>
      <c r="HYN725" s="1"/>
      <c r="HYO725" s="1"/>
      <c r="HYP725" s="1"/>
      <c r="HYQ725" s="1"/>
      <c r="HYR725" s="1"/>
      <c r="HYS725" s="1"/>
      <c r="HYT725" s="1"/>
      <c r="HYU725" s="1"/>
      <c r="HYV725" s="1"/>
      <c r="HYW725" s="1"/>
      <c r="HYX725" s="1"/>
      <c r="HYY725" s="1"/>
      <c r="HYZ725" s="1"/>
      <c r="HZA725" s="1"/>
      <c r="HZB725" s="1"/>
      <c r="HZC725" s="1"/>
      <c r="HZD725" s="1"/>
      <c r="HZE725" s="1"/>
      <c r="HZF725" s="1"/>
      <c r="HZG725" s="1"/>
      <c r="HZH725" s="1"/>
      <c r="HZI725" s="1"/>
      <c r="HZJ725" s="1"/>
      <c r="HZK725" s="1"/>
      <c r="HZL725" s="1"/>
      <c r="HZM725" s="1"/>
      <c r="HZN725" s="1"/>
      <c r="HZO725" s="1"/>
      <c r="HZP725" s="1"/>
      <c r="HZQ725" s="1"/>
      <c r="HZR725" s="1"/>
      <c r="HZS725" s="1"/>
      <c r="HZT725" s="1"/>
      <c r="HZU725" s="1"/>
      <c r="HZV725" s="1"/>
      <c r="HZW725" s="1"/>
      <c r="HZX725" s="1"/>
      <c r="HZY725" s="1"/>
      <c r="HZZ725" s="1"/>
      <c r="IAA725" s="1"/>
      <c r="IAB725" s="1"/>
      <c r="IAC725" s="1"/>
      <c r="IAD725" s="1"/>
      <c r="IAE725" s="1"/>
      <c r="IAF725" s="1"/>
      <c r="IAG725" s="1"/>
      <c r="IAH725" s="1"/>
      <c r="IAI725" s="1"/>
      <c r="IAJ725" s="1"/>
      <c r="IAK725" s="1"/>
      <c r="IAL725" s="1"/>
      <c r="IAM725" s="1"/>
      <c r="IAN725" s="1"/>
      <c r="IAO725" s="1"/>
      <c r="IAP725" s="1"/>
      <c r="IAQ725" s="1"/>
      <c r="IAR725" s="1"/>
      <c r="IAS725" s="1"/>
      <c r="IAT725" s="1"/>
      <c r="IAU725" s="1"/>
      <c r="IAV725" s="1"/>
      <c r="IAW725" s="1"/>
      <c r="IAX725" s="1"/>
      <c r="IAY725" s="1"/>
      <c r="IAZ725" s="1"/>
      <c r="IBA725" s="1"/>
      <c r="IBB725" s="1"/>
      <c r="IBC725" s="1"/>
      <c r="IBD725" s="1"/>
      <c r="IBE725" s="1"/>
      <c r="IBF725" s="1"/>
      <c r="IBG725" s="1"/>
      <c r="IBH725" s="1"/>
      <c r="IBI725" s="1"/>
      <c r="IBJ725" s="1"/>
      <c r="IBK725" s="1"/>
      <c r="IBL725" s="1"/>
      <c r="IBM725" s="1"/>
      <c r="IBN725" s="1"/>
      <c r="IBO725" s="1"/>
      <c r="IBP725" s="1"/>
      <c r="IBQ725" s="1"/>
      <c r="IBR725" s="1"/>
      <c r="IBS725" s="1"/>
      <c r="IBT725" s="1"/>
      <c r="IBU725" s="1"/>
      <c r="IBV725" s="1"/>
      <c r="IBW725" s="1"/>
      <c r="IBX725" s="1"/>
      <c r="IBY725" s="1"/>
      <c r="IBZ725" s="1"/>
      <c r="ICA725" s="1"/>
      <c r="ICB725" s="1"/>
      <c r="ICC725" s="1"/>
      <c r="ICD725" s="1"/>
      <c r="ICE725" s="1"/>
      <c r="ICF725" s="1"/>
      <c r="ICG725" s="1"/>
      <c r="ICH725" s="1"/>
      <c r="ICI725" s="1"/>
      <c r="ICJ725" s="1"/>
      <c r="ICK725" s="1"/>
      <c r="ICL725" s="1"/>
      <c r="ICM725" s="1"/>
      <c r="ICN725" s="1"/>
      <c r="ICO725" s="1"/>
      <c r="ICP725" s="1"/>
      <c r="ICQ725" s="1"/>
      <c r="ICR725" s="1"/>
      <c r="ICS725" s="1"/>
      <c r="ICT725" s="1"/>
      <c r="ICU725" s="1"/>
      <c r="ICV725" s="1"/>
      <c r="ICW725" s="1"/>
      <c r="ICX725" s="1"/>
      <c r="ICY725" s="1"/>
      <c r="ICZ725" s="1"/>
      <c r="IDA725" s="1"/>
      <c r="IDB725" s="1"/>
      <c r="IDC725" s="1"/>
      <c r="IDD725" s="1"/>
      <c r="IDE725" s="1"/>
      <c r="IDF725" s="1"/>
      <c r="IDG725" s="1"/>
      <c r="IDH725" s="1"/>
      <c r="IDI725" s="1"/>
      <c r="IDJ725" s="1"/>
      <c r="IDK725" s="1"/>
      <c r="IDL725" s="1"/>
      <c r="IDM725" s="1"/>
      <c r="IDN725" s="1"/>
      <c r="IDO725" s="1"/>
      <c r="IDP725" s="1"/>
      <c r="IDQ725" s="1"/>
      <c r="IDR725" s="1"/>
      <c r="IDS725" s="1"/>
      <c r="IDT725" s="1"/>
      <c r="IDU725" s="1"/>
      <c r="IDV725" s="1"/>
      <c r="IDW725" s="1"/>
      <c r="IDX725" s="1"/>
      <c r="IDY725" s="1"/>
      <c r="IDZ725" s="1"/>
      <c r="IEA725" s="1"/>
      <c r="IEB725" s="1"/>
      <c r="IEC725" s="1"/>
      <c r="IED725" s="1"/>
      <c r="IEE725" s="1"/>
      <c r="IEF725" s="1"/>
      <c r="IEG725" s="1"/>
      <c r="IEH725" s="1"/>
      <c r="IEI725" s="1"/>
      <c r="IEJ725" s="1"/>
      <c r="IEK725" s="1"/>
      <c r="IEL725" s="1"/>
      <c r="IEM725" s="1"/>
      <c r="IEN725" s="1"/>
      <c r="IEO725" s="1"/>
      <c r="IEP725" s="1"/>
      <c r="IEQ725" s="1"/>
      <c r="IER725" s="1"/>
      <c r="IES725" s="1"/>
      <c r="IET725" s="1"/>
      <c r="IEU725" s="1"/>
      <c r="IEV725" s="1"/>
      <c r="IEW725" s="1"/>
      <c r="IEX725" s="1"/>
      <c r="IEY725" s="1"/>
      <c r="IEZ725" s="1"/>
      <c r="IFA725" s="1"/>
      <c r="IFB725" s="1"/>
      <c r="IFC725" s="1"/>
      <c r="IFD725" s="1"/>
      <c r="IFE725" s="1"/>
      <c r="IFF725" s="1"/>
      <c r="IFG725" s="1"/>
      <c r="IFH725" s="1"/>
      <c r="IFI725" s="1"/>
      <c r="IFJ725" s="1"/>
      <c r="IFK725" s="1"/>
      <c r="IFL725" s="1"/>
      <c r="IFM725" s="1"/>
      <c r="IFN725" s="1"/>
      <c r="IFO725" s="1"/>
      <c r="IFP725" s="1"/>
      <c r="IFQ725" s="1"/>
      <c r="IFR725" s="1"/>
      <c r="IFS725" s="1"/>
      <c r="IFT725" s="1"/>
      <c r="IFU725" s="1"/>
      <c r="IFV725" s="1"/>
      <c r="IFW725" s="1"/>
      <c r="IFX725" s="1"/>
      <c r="IFY725" s="1"/>
      <c r="IFZ725" s="1"/>
      <c r="IGA725" s="1"/>
      <c r="IGB725" s="1"/>
      <c r="IGC725" s="1"/>
      <c r="IGD725" s="1"/>
      <c r="IGE725" s="1"/>
      <c r="IGF725" s="1"/>
      <c r="IGG725" s="1"/>
      <c r="IGH725" s="1"/>
      <c r="IGI725" s="1"/>
      <c r="IGJ725" s="1"/>
      <c r="IGK725" s="1"/>
      <c r="IGL725" s="1"/>
      <c r="IGM725" s="1"/>
      <c r="IGN725" s="1"/>
      <c r="IGO725" s="1"/>
      <c r="IGP725" s="1"/>
      <c r="IGQ725" s="1"/>
      <c r="IGR725" s="1"/>
      <c r="IGS725" s="1"/>
      <c r="IGT725" s="1"/>
      <c r="IGU725" s="1"/>
      <c r="IGV725" s="1"/>
      <c r="IGW725" s="1"/>
      <c r="IGX725" s="1"/>
      <c r="IGY725" s="1"/>
      <c r="IGZ725" s="1"/>
      <c r="IHA725" s="1"/>
      <c r="IHB725" s="1"/>
      <c r="IHC725" s="1"/>
      <c r="IHD725" s="1"/>
      <c r="IHE725" s="1"/>
      <c r="IHF725" s="1"/>
      <c r="IHG725" s="1"/>
      <c r="IHH725" s="1"/>
      <c r="IHI725" s="1"/>
      <c r="IHJ725" s="1"/>
      <c r="IHK725" s="1"/>
      <c r="IHL725" s="1"/>
      <c r="IHM725" s="1"/>
      <c r="IHN725" s="1"/>
      <c r="IHO725" s="1"/>
      <c r="IHP725" s="1"/>
      <c r="IHQ725" s="1"/>
      <c r="IHR725" s="1"/>
      <c r="IHS725" s="1"/>
      <c r="IHT725" s="1"/>
      <c r="IHU725" s="1"/>
      <c r="IHV725" s="1"/>
      <c r="IHW725" s="1"/>
      <c r="IHX725" s="1"/>
      <c r="IHY725" s="1"/>
      <c r="IHZ725" s="1"/>
      <c r="IIA725" s="1"/>
      <c r="IIB725" s="1"/>
      <c r="IIC725" s="1"/>
      <c r="IID725" s="1"/>
      <c r="IIE725" s="1"/>
      <c r="IIF725" s="1"/>
      <c r="IIG725" s="1"/>
      <c r="IIH725" s="1"/>
      <c r="III725" s="1"/>
      <c r="IIJ725" s="1"/>
      <c r="IIK725" s="1"/>
      <c r="IIL725" s="1"/>
      <c r="IIM725" s="1"/>
      <c r="IIN725" s="1"/>
      <c r="IIO725" s="1"/>
      <c r="IIP725" s="1"/>
      <c r="IIQ725" s="1"/>
      <c r="IIR725" s="1"/>
      <c r="IIS725" s="1"/>
      <c r="IIT725" s="1"/>
      <c r="IIU725" s="1"/>
      <c r="IIV725" s="1"/>
      <c r="IIW725" s="1"/>
      <c r="IIX725" s="1"/>
      <c r="IIY725" s="1"/>
      <c r="IIZ725" s="1"/>
      <c r="IJA725" s="1"/>
      <c r="IJB725" s="1"/>
      <c r="IJC725" s="1"/>
      <c r="IJD725" s="1"/>
      <c r="IJE725" s="1"/>
      <c r="IJF725" s="1"/>
      <c r="IJG725" s="1"/>
      <c r="IJH725" s="1"/>
      <c r="IJI725" s="1"/>
      <c r="IJJ725" s="1"/>
      <c r="IJK725" s="1"/>
      <c r="IJL725" s="1"/>
      <c r="IJM725" s="1"/>
      <c r="IJN725" s="1"/>
      <c r="IJO725" s="1"/>
      <c r="IJP725" s="1"/>
      <c r="IJQ725" s="1"/>
      <c r="IJR725" s="1"/>
      <c r="IJS725" s="1"/>
      <c r="IJT725" s="1"/>
      <c r="IJU725" s="1"/>
      <c r="IJV725" s="1"/>
      <c r="IJW725" s="1"/>
      <c r="IJX725" s="1"/>
      <c r="IJY725" s="1"/>
      <c r="IJZ725" s="1"/>
      <c r="IKA725" s="1"/>
      <c r="IKB725" s="1"/>
      <c r="IKC725" s="1"/>
      <c r="IKD725" s="1"/>
      <c r="IKE725" s="1"/>
      <c r="IKF725" s="1"/>
      <c r="IKG725" s="1"/>
      <c r="IKH725" s="1"/>
      <c r="IKI725" s="1"/>
      <c r="IKJ725" s="1"/>
      <c r="IKK725" s="1"/>
      <c r="IKL725" s="1"/>
      <c r="IKM725" s="1"/>
      <c r="IKN725" s="1"/>
      <c r="IKO725" s="1"/>
      <c r="IKP725" s="1"/>
      <c r="IKQ725" s="1"/>
      <c r="IKR725" s="1"/>
      <c r="IKS725" s="1"/>
      <c r="IKT725" s="1"/>
      <c r="IKU725" s="1"/>
      <c r="IKV725" s="1"/>
      <c r="IKW725" s="1"/>
      <c r="IKX725" s="1"/>
      <c r="IKY725" s="1"/>
      <c r="IKZ725" s="1"/>
      <c r="ILA725" s="1"/>
      <c r="ILB725" s="1"/>
      <c r="ILC725" s="1"/>
      <c r="ILD725" s="1"/>
      <c r="ILE725" s="1"/>
      <c r="ILF725" s="1"/>
      <c r="ILG725" s="1"/>
      <c r="ILH725" s="1"/>
      <c r="ILI725" s="1"/>
      <c r="ILJ725" s="1"/>
      <c r="ILK725" s="1"/>
      <c r="ILL725" s="1"/>
      <c r="ILM725" s="1"/>
      <c r="ILN725" s="1"/>
      <c r="ILO725" s="1"/>
      <c r="ILP725" s="1"/>
      <c r="ILQ725" s="1"/>
      <c r="ILR725" s="1"/>
      <c r="ILS725" s="1"/>
      <c r="ILT725" s="1"/>
      <c r="ILU725" s="1"/>
      <c r="ILV725" s="1"/>
      <c r="ILW725" s="1"/>
      <c r="ILX725" s="1"/>
      <c r="ILY725" s="1"/>
      <c r="ILZ725" s="1"/>
      <c r="IMA725" s="1"/>
      <c r="IMB725" s="1"/>
      <c r="IMC725" s="1"/>
      <c r="IMD725" s="1"/>
      <c r="IME725" s="1"/>
      <c r="IMF725" s="1"/>
      <c r="IMG725" s="1"/>
      <c r="IMH725" s="1"/>
      <c r="IMI725" s="1"/>
      <c r="IMJ725" s="1"/>
      <c r="IMK725" s="1"/>
      <c r="IML725" s="1"/>
      <c r="IMM725" s="1"/>
      <c r="IMN725" s="1"/>
      <c r="IMO725" s="1"/>
      <c r="IMP725" s="1"/>
      <c r="IMQ725" s="1"/>
      <c r="IMR725" s="1"/>
      <c r="IMS725" s="1"/>
      <c r="IMT725" s="1"/>
      <c r="IMU725" s="1"/>
      <c r="IMV725" s="1"/>
      <c r="IMW725" s="1"/>
      <c r="IMX725" s="1"/>
      <c r="IMY725" s="1"/>
      <c r="IMZ725" s="1"/>
      <c r="INA725" s="1"/>
      <c r="INB725" s="1"/>
      <c r="INC725" s="1"/>
      <c r="IND725" s="1"/>
      <c r="INE725" s="1"/>
      <c r="INF725" s="1"/>
      <c r="ING725" s="1"/>
      <c r="INH725" s="1"/>
      <c r="INI725" s="1"/>
      <c r="INJ725" s="1"/>
      <c r="INK725" s="1"/>
      <c r="INL725" s="1"/>
      <c r="INM725" s="1"/>
      <c r="INN725" s="1"/>
      <c r="INO725" s="1"/>
      <c r="INP725" s="1"/>
      <c r="INQ725" s="1"/>
      <c r="INR725" s="1"/>
      <c r="INS725" s="1"/>
      <c r="INT725" s="1"/>
      <c r="INU725" s="1"/>
      <c r="INV725" s="1"/>
      <c r="INW725" s="1"/>
      <c r="INX725" s="1"/>
      <c r="INY725" s="1"/>
      <c r="INZ725" s="1"/>
      <c r="IOA725" s="1"/>
      <c r="IOB725" s="1"/>
      <c r="IOC725" s="1"/>
      <c r="IOD725" s="1"/>
      <c r="IOE725" s="1"/>
      <c r="IOF725" s="1"/>
      <c r="IOG725" s="1"/>
      <c r="IOH725" s="1"/>
      <c r="IOI725" s="1"/>
      <c r="IOJ725" s="1"/>
      <c r="IOK725" s="1"/>
      <c r="IOL725" s="1"/>
      <c r="IOM725" s="1"/>
      <c r="ION725" s="1"/>
      <c r="IOO725" s="1"/>
      <c r="IOP725" s="1"/>
      <c r="IOQ725" s="1"/>
      <c r="IOR725" s="1"/>
      <c r="IOS725" s="1"/>
      <c r="IOT725" s="1"/>
      <c r="IOU725" s="1"/>
      <c r="IOV725" s="1"/>
      <c r="IOW725" s="1"/>
      <c r="IOX725" s="1"/>
      <c r="IOY725" s="1"/>
      <c r="IOZ725" s="1"/>
      <c r="IPA725" s="1"/>
      <c r="IPB725" s="1"/>
      <c r="IPC725" s="1"/>
      <c r="IPD725" s="1"/>
      <c r="IPE725" s="1"/>
      <c r="IPF725" s="1"/>
      <c r="IPG725" s="1"/>
      <c r="IPH725" s="1"/>
      <c r="IPI725" s="1"/>
      <c r="IPJ725" s="1"/>
      <c r="IPK725" s="1"/>
      <c r="IPL725" s="1"/>
      <c r="IPM725" s="1"/>
      <c r="IPN725" s="1"/>
      <c r="IPO725" s="1"/>
      <c r="IPP725" s="1"/>
      <c r="IPQ725" s="1"/>
      <c r="IPR725" s="1"/>
      <c r="IPS725" s="1"/>
      <c r="IPT725" s="1"/>
      <c r="IPU725" s="1"/>
      <c r="IPV725" s="1"/>
      <c r="IPW725" s="1"/>
      <c r="IPX725" s="1"/>
      <c r="IPY725" s="1"/>
      <c r="IPZ725" s="1"/>
      <c r="IQA725" s="1"/>
      <c r="IQB725" s="1"/>
      <c r="IQC725" s="1"/>
      <c r="IQD725" s="1"/>
      <c r="IQE725" s="1"/>
      <c r="IQF725" s="1"/>
      <c r="IQG725" s="1"/>
      <c r="IQH725" s="1"/>
      <c r="IQI725" s="1"/>
      <c r="IQJ725" s="1"/>
      <c r="IQK725" s="1"/>
      <c r="IQL725" s="1"/>
      <c r="IQM725" s="1"/>
      <c r="IQN725" s="1"/>
      <c r="IQO725" s="1"/>
      <c r="IQP725" s="1"/>
      <c r="IQQ725" s="1"/>
      <c r="IQR725" s="1"/>
      <c r="IQS725" s="1"/>
      <c r="IQT725" s="1"/>
      <c r="IQU725" s="1"/>
      <c r="IQV725" s="1"/>
      <c r="IQW725" s="1"/>
      <c r="IQX725" s="1"/>
      <c r="IQY725" s="1"/>
      <c r="IQZ725" s="1"/>
      <c r="IRA725" s="1"/>
      <c r="IRB725" s="1"/>
      <c r="IRC725" s="1"/>
      <c r="IRD725" s="1"/>
      <c r="IRE725" s="1"/>
      <c r="IRF725" s="1"/>
      <c r="IRG725" s="1"/>
      <c r="IRH725" s="1"/>
      <c r="IRI725" s="1"/>
      <c r="IRJ725" s="1"/>
      <c r="IRK725" s="1"/>
      <c r="IRL725" s="1"/>
      <c r="IRM725" s="1"/>
      <c r="IRN725" s="1"/>
      <c r="IRO725" s="1"/>
      <c r="IRP725" s="1"/>
      <c r="IRQ725" s="1"/>
      <c r="IRR725" s="1"/>
      <c r="IRS725" s="1"/>
      <c r="IRT725" s="1"/>
      <c r="IRU725" s="1"/>
      <c r="IRV725" s="1"/>
      <c r="IRW725" s="1"/>
      <c r="IRX725" s="1"/>
      <c r="IRY725" s="1"/>
      <c r="IRZ725" s="1"/>
      <c r="ISA725" s="1"/>
      <c r="ISB725" s="1"/>
      <c r="ISC725" s="1"/>
      <c r="ISD725" s="1"/>
      <c r="ISE725" s="1"/>
      <c r="ISF725" s="1"/>
      <c r="ISG725" s="1"/>
      <c r="ISH725" s="1"/>
      <c r="ISI725" s="1"/>
      <c r="ISJ725" s="1"/>
      <c r="ISK725" s="1"/>
      <c r="ISL725" s="1"/>
      <c r="ISM725" s="1"/>
      <c r="ISN725" s="1"/>
      <c r="ISO725" s="1"/>
      <c r="ISP725" s="1"/>
      <c r="ISQ725" s="1"/>
      <c r="ISR725" s="1"/>
      <c r="ISS725" s="1"/>
      <c r="IST725" s="1"/>
      <c r="ISU725" s="1"/>
      <c r="ISV725" s="1"/>
      <c r="ISW725" s="1"/>
      <c r="ISX725" s="1"/>
      <c r="ISY725" s="1"/>
      <c r="ISZ725" s="1"/>
      <c r="ITA725" s="1"/>
      <c r="ITB725" s="1"/>
      <c r="ITC725" s="1"/>
      <c r="ITD725" s="1"/>
      <c r="ITE725" s="1"/>
      <c r="ITF725" s="1"/>
      <c r="ITG725" s="1"/>
      <c r="ITH725" s="1"/>
      <c r="ITI725" s="1"/>
      <c r="ITJ725" s="1"/>
      <c r="ITK725" s="1"/>
      <c r="ITL725" s="1"/>
      <c r="ITM725" s="1"/>
      <c r="ITN725" s="1"/>
      <c r="ITO725" s="1"/>
      <c r="ITP725" s="1"/>
      <c r="ITQ725" s="1"/>
      <c r="ITR725" s="1"/>
      <c r="ITS725" s="1"/>
      <c r="ITT725" s="1"/>
      <c r="ITU725" s="1"/>
      <c r="ITV725" s="1"/>
      <c r="ITW725" s="1"/>
      <c r="ITX725" s="1"/>
      <c r="ITY725" s="1"/>
      <c r="ITZ725" s="1"/>
      <c r="IUA725" s="1"/>
      <c r="IUB725" s="1"/>
      <c r="IUC725" s="1"/>
      <c r="IUD725" s="1"/>
      <c r="IUE725" s="1"/>
      <c r="IUF725" s="1"/>
      <c r="IUG725" s="1"/>
      <c r="IUH725" s="1"/>
      <c r="IUI725" s="1"/>
      <c r="IUJ725" s="1"/>
      <c r="IUK725" s="1"/>
      <c r="IUL725" s="1"/>
      <c r="IUM725" s="1"/>
      <c r="IUN725" s="1"/>
      <c r="IUO725" s="1"/>
      <c r="IUP725" s="1"/>
      <c r="IUQ725" s="1"/>
      <c r="IUR725" s="1"/>
      <c r="IUS725" s="1"/>
      <c r="IUT725" s="1"/>
      <c r="IUU725" s="1"/>
      <c r="IUV725" s="1"/>
      <c r="IUW725" s="1"/>
      <c r="IUX725" s="1"/>
      <c r="IUY725" s="1"/>
      <c r="IUZ725" s="1"/>
      <c r="IVA725" s="1"/>
      <c r="IVB725" s="1"/>
      <c r="IVC725" s="1"/>
      <c r="IVD725" s="1"/>
      <c r="IVE725" s="1"/>
      <c r="IVF725" s="1"/>
      <c r="IVG725" s="1"/>
      <c r="IVH725" s="1"/>
      <c r="IVI725" s="1"/>
      <c r="IVJ725" s="1"/>
      <c r="IVK725" s="1"/>
      <c r="IVL725" s="1"/>
      <c r="IVM725" s="1"/>
      <c r="IVN725" s="1"/>
      <c r="IVO725" s="1"/>
      <c r="IVP725" s="1"/>
      <c r="IVQ725" s="1"/>
      <c r="IVR725" s="1"/>
      <c r="IVS725" s="1"/>
      <c r="IVT725" s="1"/>
      <c r="IVU725" s="1"/>
      <c r="IVV725" s="1"/>
      <c r="IVW725" s="1"/>
      <c r="IVX725" s="1"/>
      <c r="IVY725" s="1"/>
      <c r="IVZ725" s="1"/>
      <c r="IWA725" s="1"/>
      <c r="IWB725" s="1"/>
      <c r="IWC725" s="1"/>
      <c r="IWD725" s="1"/>
      <c r="IWE725" s="1"/>
      <c r="IWF725" s="1"/>
      <c r="IWG725" s="1"/>
      <c r="IWH725" s="1"/>
      <c r="IWI725" s="1"/>
      <c r="IWJ725" s="1"/>
      <c r="IWK725" s="1"/>
      <c r="IWL725" s="1"/>
      <c r="IWM725" s="1"/>
      <c r="IWN725" s="1"/>
      <c r="IWO725" s="1"/>
      <c r="IWP725" s="1"/>
      <c r="IWQ725" s="1"/>
      <c r="IWR725" s="1"/>
      <c r="IWS725" s="1"/>
      <c r="IWT725" s="1"/>
      <c r="IWU725" s="1"/>
      <c r="IWV725" s="1"/>
      <c r="IWW725" s="1"/>
      <c r="IWX725" s="1"/>
      <c r="IWY725" s="1"/>
      <c r="IWZ725" s="1"/>
      <c r="IXA725" s="1"/>
      <c r="IXB725" s="1"/>
      <c r="IXC725" s="1"/>
      <c r="IXD725" s="1"/>
      <c r="IXE725" s="1"/>
      <c r="IXF725" s="1"/>
      <c r="IXG725" s="1"/>
      <c r="IXH725" s="1"/>
      <c r="IXI725" s="1"/>
      <c r="IXJ725" s="1"/>
      <c r="IXK725" s="1"/>
      <c r="IXL725" s="1"/>
      <c r="IXM725" s="1"/>
      <c r="IXN725" s="1"/>
      <c r="IXO725" s="1"/>
      <c r="IXP725" s="1"/>
      <c r="IXQ725" s="1"/>
      <c r="IXR725" s="1"/>
      <c r="IXS725" s="1"/>
      <c r="IXT725" s="1"/>
      <c r="IXU725" s="1"/>
      <c r="IXV725" s="1"/>
      <c r="IXW725" s="1"/>
      <c r="IXX725" s="1"/>
      <c r="IXY725" s="1"/>
      <c r="IXZ725" s="1"/>
      <c r="IYA725" s="1"/>
      <c r="IYB725" s="1"/>
      <c r="IYC725" s="1"/>
      <c r="IYD725" s="1"/>
      <c r="IYE725" s="1"/>
      <c r="IYF725" s="1"/>
      <c r="IYG725" s="1"/>
      <c r="IYH725" s="1"/>
      <c r="IYI725" s="1"/>
      <c r="IYJ725" s="1"/>
      <c r="IYK725" s="1"/>
      <c r="IYL725" s="1"/>
      <c r="IYM725" s="1"/>
      <c r="IYN725" s="1"/>
      <c r="IYO725" s="1"/>
      <c r="IYP725" s="1"/>
      <c r="IYQ725" s="1"/>
      <c r="IYR725" s="1"/>
      <c r="IYS725" s="1"/>
      <c r="IYT725" s="1"/>
      <c r="IYU725" s="1"/>
      <c r="IYV725" s="1"/>
      <c r="IYW725" s="1"/>
      <c r="IYX725" s="1"/>
      <c r="IYY725" s="1"/>
      <c r="IYZ725" s="1"/>
      <c r="IZA725" s="1"/>
      <c r="IZB725" s="1"/>
      <c r="IZC725" s="1"/>
      <c r="IZD725" s="1"/>
      <c r="IZE725" s="1"/>
      <c r="IZF725" s="1"/>
      <c r="IZG725" s="1"/>
      <c r="IZH725" s="1"/>
      <c r="IZI725" s="1"/>
      <c r="IZJ725" s="1"/>
      <c r="IZK725" s="1"/>
      <c r="IZL725" s="1"/>
      <c r="IZM725" s="1"/>
      <c r="IZN725" s="1"/>
      <c r="IZO725" s="1"/>
      <c r="IZP725" s="1"/>
      <c r="IZQ725" s="1"/>
      <c r="IZR725" s="1"/>
      <c r="IZS725" s="1"/>
      <c r="IZT725" s="1"/>
      <c r="IZU725" s="1"/>
      <c r="IZV725" s="1"/>
      <c r="IZW725" s="1"/>
      <c r="IZX725" s="1"/>
      <c r="IZY725" s="1"/>
      <c r="IZZ725" s="1"/>
      <c r="JAA725" s="1"/>
      <c r="JAB725" s="1"/>
      <c r="JAC725" s="1"/>
      <c r="JAD725" s="1"/>
      <c r="JAE725" s="1"/>
      <c r="JAF725" s="1"/>
      <c r="JAG725" s="1"/>
      <c r="JAH725" s="1"/>
      <c r="JAI725" s="1"/>
      <c r="JAJ725" s="1"/>
      <c r="JAK725" s="1"/>
      <c r="JAL725" s="1"/>
      <c r="JAM725" s="1"/>
      <c r="JAN725" s="1"/>
      <c r="JAO725" s="1"/>
      <c r="JAP725" s="1"/>
      <c r="JAQ725" s="1"/>
      <c r="JAR725" s="1"/>
      <c r="JAS725" s="1"/>
      <c r="JAT725" s="1"/>
      <c r="JAU725" s="1"/>
      <c r="JAV725" s="1"/>
      <c r="JAW725" s="1"/>
      <c r="JAX725" s="1"/>
      <c r="JAY725" s="1"/>
      <c r="JAZ725" s="1"/>
      <c r="JBA725" s="1"/>
      <c r="JBB725" s="1"/>
      <c r="JBC725" s="1"/>
      <c r="JBD725" s="1"/>
      <c r="JBE725" s="1"/>
      <c r="JBF725" s="1"/>
      <c r="JBG725" s="1"/>
      <c r="JBH725" s="1"/>
      <c r="JBI725" s="1"/>
      <c r="JBJ725" s="1"/>
      <c r="JBK725" s="1"/>
      <c r="JBL725" s="1"/>
      <c r="JBM725" s="1"/>
      <c r="JBN725" s="1"/>
      <c r="JBO725" s="1"/>
      <c r="JBP725" s="1"/>
      <c r="JBQ725" s="1"/>
      <c r="JBR725" s="1"/>
      <c r="JBS725" s="1"/>
      <c r="JBT725" s="1"/>
      <c r="JBU725" s="1"/>
      <c r="JBV725" s="1"/>
      <c r="JBW725" s="1"/>
      <c r="JBX725" s="1"/>
      <c r="JBY725" s="1"/>
      <c r="JBZ725" s="1"/>
      <c r="JCA725" s="1"/>
      <c r="JCB725" s="1"/>
      <c r="JCC725" s="1"/>
      <c r="JCD725" s="1"/>
      <c r="JCE725" s="1"/>
      <c r="JCF725" s="1"/>
      <c r="JCG725" s="1"/>
      <c r="JCH725" s="1"/>
      <c r="JCI725" s="1"/>
      <c r="JCJ725" s="1"/>
      <c r="JCK725" s="1"/>
      <c r="JCL725" s="1"/>
      <c r="JCM725" s="1"/>
      <c r="JCN725" s="1"/>
      <c r="JCO725" s="1"/>
      <c r="JCP725" s="1"/>
      <c r="JCQ725" s="1"/>
      <c r="JCR725" s="1"/>
      <c r="JCS725" s="1"/>
      <c r="JCT725" s="1"/>
      <c r="JCU725" s="1"/>
      <c r="JCV725" s="1"/>
      <c r="JCW725" s="1"/>
      <c r="JCX725" s="1"/>
      <c r="JCY725" s="1"/>
      <c r="JCZ725" s="1"/>
      <c r="JDA725" s="1"/>
      <c r="JDB725" s="1"/>
      <c r="JDC725" s="1"/>
      <c r="JDD725" s="1"/>
      <c r="JDE725" s="1"/>
      <c r="JDF725" s="1"/>
      <c r="JDG725" s="1"/>
      <c r="JDH725" s="1"/>
      <c r="JDI725" s="1"/>
      <c r="JDJ725" s="1"/>
      <c r="JDK725" s="1"/>
      <c r="JDL725" s="1"/>
      <c r="JDM725" s="1"/>
      <c r="JDN725" s="1"/>
      <c r="JDO725" s="1"/>
      <c r="JDP725" s="1"/>
      <c r="JDQ725" s="1"/>
      <c r="JDR725" s="1"/>
      <c r="JDS725" s="1"/>
      <c r="JDT725" s="1"/>
      <c r="JDU725" s="1"/>
      <c r="JDV725" s="1"/>
      <c r="JDW725" s="1"/>
      <c r="JDX725" s="1"/>
      <c r="JDY725" s="1"/>
      <c r="JDZ725" s="1"/>
      <c r="JEA725" s="1"/>
      <c r="JEB725" s="1"/>
      <c r="JEC725" s="1"/>
      <c r="JED725" s="1"/>
      <c r="JEE725" s="1"/>
      <c r="JEF725" s="1"/>
      <c r="JEG725" s="1"/>
      <c r="JEH725" s="1"/>
      <c r="JEI725" s="1"/>
      <c r="JEJ725" s="1"/>
      <c r="JEK725" s="1"/>
      <c r="JEL725" s="1"/>
      <c r="JEM725" s="1"/>
      <c r="JEN725" s="1"/>
      <c r="JEO725" s="1"/>
      <c r="JEP725" s="1"/>
      <c r="JEQ725" s="1"/>
      <c r="JER725" s="1"/>
      <c r="JES725" s="1"/>
      <c r="JET725" s="1"/>
      <c r="JEU725" s="1"/>
      <c r="JEV725" s="1"/>
      <c r="JEW725" s="1"/>
      <c r="JEX725" s="1"/>
      <c r="JEY725" s="1"/>
      <c r="JEZ725" s="1"/>
      <c r="JFA725" s="1"/>
      <c r="JFB725" s="1"/>
      <c r="JFC725" s="1"/>
      <c r="JFD725" s="1"/>
      <c r="JFE725" s="1"/>
      <c r="JFF725" s="1"/>
      <c r="JFG725" s="1"/>
      <c r="JFH725" s="1"/>
      <c r="JFI725" s="1"/>
      <c r="JFJ725" s="1"/>
      <c r="JFK725" s="1"/>
      <c r="JFL725" s="1"/>
      <c r="JFM725" s="1"/>
      <c r="JFN725" s="1"/>
      <c r="JFO725" s="1"/>
      <c r="JFP725" s="1"/>
      <c r="JFQ725" s="1"/>
      <c r="JFR725" s="1"/>
      <c r="JFS725" s="1"/>
      <c r="JFT725" s="1"/>
      <c r="JFU725" s="1"/>
      <c r="JFV725" s="1"/>
      <c r="JFW725" s="1"/>
      <c r="JFX725" s="1"/>
      <c r="JFY725" s="1"/>
      <c r="JFZ725" s="1"/>
      <c r="JGA725" s="1"/>
      <c r="JGB725" s="1"/>
      <c r="JGC725" s="1"/>
      <c r="JGD725" s="1"/>
      <c r="JGE725" s="1"/>
      <c r="JGF725" s="1"/>
      <c r="JGG725" s="1"/>
      <c r="JGH725" s="1"/>
      <c r="JGI725" s="1"/>
      <c r="JGJ725" s="1"/>
      <c r="JGK725" s="1"/>
      <c r="JGL725" s="1"/>
      <c r="JGM725" s="1"/>
      <c r="JGN725" s="1"/>
      <c r="JGO725" s="1"/>
      <c r="JGP725" s="1"/>
      <c r="JGQ725" s="1"/>
      <c r="JGR725" s="1"/>
      <c r="JGS725" s="1"/>
      <c r="JGT725" s="1"/>
      <c r="JGU725" s="1"/>
      <c r="JGV725" s="1"/>
      <c r="JGW725" s="1"/>
      <c r="JGX725" s="1"/>
      <c r="JGY725" s="1"/>
      <c r="JGZ725" s="1"/>
      <c r="JHA725" s="1"/>
      <c r="JHB725" s="1"/>
      <c r="JHC725" s="1"/>
      <c r="JHD725" s="1"/>
      <c r="JHE725" s="1"/>
      <c r="JHF725" s="1"/>
      <c r="JHG725" s="1"/>
      <c r="JHH725" s="1"/>
      <c r="JHI725" s="1"/>
      <c r="JHJ725" s="1"/>
      <c r="JHK725" s="1"/>
      <c r="JHL725" s="1"/>
      <c r="JHM725" s="1"/>
      <c r="JHN725" s="1"/>
      <c r="JHO725" s="1"/>
      <c r="JHP725" s="1"/>
      <c r="JHQ725" s="1"/>
      <c r="JHR725" s="1"/>
      <c r="JHS725" s="1"/>
      <c r="JHT725" s="1"/>
      <c r="JHU725" s="1"/>
      <c r="JHV725" s="1"/>
      <c r="JHW725" s="1"/>
      <c r="JHX725" s="1"/>
      <c r="JHY725" s="1"/>
      <c r="JHZ725" s="1"/>
      <c r="JIA725" s="1"/>
      <c r="JIB725" s="1"/>
      <c r="JIC725" s="1"/>
      <c r="JID725" s="1"/>
      <c r="JIE725" s="1"/>
      <c r="JIF725" s="1"/>
      <c r="JIG725" s="1"/>
      <c r="JIH725" s="1"/>
      <c r="JII725" s="1"/>
      <c r="JIJ725" s="1"/>
      <c r="JIK725" s="1"/>
      <c r="JIL725" s="1"/>
      <c r="JIM725" s="1"/>
      <c r="JIN725" s="1"/>
      <c r="JIO725" s="1"/>
      <c r="JIP725" s="1"/>
      <c r="JIQ725" s="1"/>
      <c r="JIR725" s="1"/>
      <c r="JIS725" s="1"/>
      <c r="JIT725" s="1"/>
      <c r="JIU725" s="1"/>
      <c r="JIV725" s="1"/>
      <c r="JIW725" s="1"/>
      <c r="JIX725" s="1"/>
      <c r="JIY725" s="1"/>
      <c r="JIZ725" s="1"/>
      <c r="JJA725" s="1"/>
      <c r="JJB725" s="1"/>
      <c r="JJC725" s="1"/>
      <c r="JJD725" s="1"/>
      <c r="JJE725" s="1"/>
      <c r="JJF725" s="1"/>
      <c r="JJG725" s="1"/>
      <c r="JJH725" s="1"/>
      <c r="JJI725" s="1"/>
      <c r="JJJ725" s="1"/>
      <c r="JJK725" s="1"/>
      <c r="JJL725" s="1"/>
      <c r="JJM725" s="1"/>
      <c r="JJN725" s="1"/>
      <c r="JJO725" s="1"/>
      <c r="JJP725" s="1"/>
      <c r="JJQ725" s="1"/>
      <c r="JJR725" s="1"/>
      <c r="JJS725" s="1"/>
      <c r="JJT725" s="1"/>
      <c r="JJU725" s="1"/>
      <c r="JJV725" s="1"/>
      <c r="JJW725" s="1"/>
      <c r="JJX725" s="1"/>
      <c r="JJY725" s="1"/>
      <c r="JJZ725" s="1"/>
      <c r="JKA725" s="1"/>
      <c r="JKB725" s="1"/>
      <c r="JKC725" s="1"/>
      <c r="JKD725" s="1"/>
      <c r="JKE725" s="1"/>
      <c r="JKF725" s="1"/>
      <c r="JKG725" s="1"/>
      <c r="JKH725" s="1"/>
      <c r="JKI725" s="1"/>
      <c r="JKJ725" s="1"/>
      <c r="JKK725" s="1"/>
      <c r="JKL725" s="1"/>
      <c r="JKM725" s="1"/>
      <c r="JKN725" s="1"/>
      <c r="JKO725" s="1"/>
      <c r="JKP725" s="1"/>
      <c r="JKQ725" s="1"/>
      <c r="JKR725" s="1"/>
      <c r="JKS725" s="1"/>
      <c r="JKT725" s="1"/>
      <c r="JKU725" s="1"/>
      <c r="JKV725" s="1"/>
      <c r="JKW725" s="1"/>
      <c r="JKX725" s="1"/>
      <c r="JKY725" s="1"/>
      <c r="JKZ725" s="1"/>
      <c r="JLA725" s="1"/>
      <c r="JLB725" s="1"/>
      <c r="JLC725" s="1"/>
      <c r="JLD725" s="1"/>
      <c r="JLE725" s="1"/>
      <c r="JLF725" s="1"/>
      <c r="JLG725" s="1"/>
      <c r="JLH725" s="1"/>
      <c r="JLI725" s="1"/>
      <c r="JLJ725" s="1"/>
      <c r="JLK725" s="1"/>
      <c r="JLL725" s="1"/>
      <c r="JLM725" s="1"/>
      <c r="JLN725" s="1"/>
      <c r="JLO725" s="1"/>
      <c r="JLP725" s="1"/>
      <c r="JLQ725" s="1"/>
      <c r="JLR725" s="1"/>
      <c r="JLS725" s="1"/>
      <c r="JLT725" s="1"/>
      <c r="JLU725" s="1"/>
      <c r="JLV725" s="1"/>
      <c r="JLW725" s="1"/>
      <c r="JLX725" s="1"/>
      <c r="JLY725" s="1"/>
      <c r="JLZ725" s="1"/>
      <c r="JMA725" s="1"/>
      <c r="JMB725" s="1"/>
      <c r="JMC725" s="1"/>
      <c r="JMD725" s="1"/>
      <c r="JME725" s="1"/>
      <c r="JMF725" s="1"/>
      <c r="JMG725" s="1"/>
      <c r="JMH725" s="1"/>
      <c r="JMI725" s="1"/>
      <c r="JMJ725" s="1"/>
      <c r="JMK725" s="1"/>
      <c r="JML725" s="1"/>
      <c r="JMM725" s="1"/>
      <c r="JMN725" s="1"/>
      <c r="JMO725" s="1"/>
      <c r="JMP725" s="1"/>
      <c r="JMQ725" s="1"/>
      <c r="JMR725" s="1"/>
      <c r="JMS725" s="1"/>
      <c r="JMT725" s="1"/>
      <c r="JMU725" s="1"/>
      <c r="JMV725" s="1"/>
      <c r="JMW725" s="1"/>
      <c r="JMX725" s="1"/>
      <c r="JMY725" s="1"/>
      <c r="JMZ725" s="1"/>
      <c r="JNA725" s="1"/>
      <c r="JNB725" s="1"/>
      <c r="JNC725" s="1"/>
      <c r="JND725" s="1"/>
      <c r="JNE725" s="1"/>
      <c r="JNF725" s="1"/>
      <c r="JNG725" s="1"/>
      <c r="JNH725" s="1"/>
      <c r="JNI725" s="1"/>
      <c r="JNJ725" s="1"/>
      <c r="JNK725" s="1"/>
      <c r="JNL725" s="1"/>
      <c r="JNM725" s="1"/>
      <c r="JNN725" s="1"/>
      <c r="JNO725" s="1"/>
      <c r="JNP725" s="1"/>
      <c r="JNQ725" s="1"/>
      <c r="JNR725" s="1"/>
      <c r="JNS725" s="1"/>
      <c r="JNT725" s="1"/>
      <c r="JNU725" s="1"/>
      <c r="JNV725" s="1"/>
      <c r="JNW725" s="1"/>
      <c r="JNX725" s="1"/>
      <c r="JNY725" s="1"/>
      <c r="JNZ725" s="1"/>
      <c r="JOA725" s="1"/>
      <c r="JOB725" s="1"/>
      <c r="JOC725" s="1"/>
      <c r="JOD725" s="1"/>
      <c r="JOE725" s="1"/>
      <c r="JOF725" s="1"/>
      <c r="JOG725" s="1"/>
      <c r="JOH725" s="1"/>
      <c r="JOI725" s="1"/>
      <c r="JOJ725" s="1"/>
      <c r="JOK725" s="1"/>
      <c r="JOL725" s="1"/>
      <c r="JOM725" s="1"/>
      <c r="JON725" s="1"/>
      <c r="JOO725" s="1"/>
      <c r="JOP725" s="1"/>
      <c r="JOQ725" s="1"/>
      <c r="JOR725" s="1"/>
      <c r="JOS725" s="1"/>
      <c r="JOT725" s="1"/>
      <c r="JOU725" s="1"/>
      <c r="JOV725" s="1"/>
      <c r="JOW725" s="1"/>
      <c r="JOX725" s="1"/>
      <c r="JOY725" s="1"/>
      <c r="JOZ725" s="1"/>
      <c r="JPA725" s="1"/>
      <c r="JPB725" s="1"/>
      <c r="JPC725" s="1"/>
      <c r="JPD725" s="1"/>
      <c r="JPE725" s="1"/>
      <c r="JPF725" s="1"/>
      <c r="JPG725" s="1"/>
      <c r="JPH725" s="1"/>
      <c r="JPI725" s="1"/>
      <c r="JPJ725" s="1"/>
      <c r="JPK725" s="1"/>
      <c r="JPL725" s="1"/>
      <c r="JPM725" s="1"/>
      <c r="JPN725" s="1"/>
      <c r="JPO725" s="1"/>
      <c r="JPP725" s="1"/>
      <c r="JPQ725" s="1"/>
      <c r="JPR725" s="1"/>
      <c r="JPS725" s="1"/>
      <c r="JPT725" s="1"/>
      <c r="JPU725" s="1"/>
      <c r="JPV725" s="1"/>
      <c r="JPW725" s="1"/>
      <c r="JPX725" s="1"/>
      <c r="JPY725" s="1"/>
      <c r="JPZ725" s="1"/>
      <c r="JQA725" s="1"/>
      <c r="JQB725" s="1"/>
      <c r="JQC725" s="1"/>
      <c r="JQD725" s="1"/>
      <c r="JQE725" s="1"/>
      <c r="JQF725" s="1"/>
      <c r="JQG725" s="1"/>
      <c r="JQH725" s="1"/>
      <c r="JQI725" s="1"/>
      <c r="JQJ725" s="1"/>
      <c r="JQK725" s="1"/>
      <c r="JQL725" s="1"/>
      <c r="JQM725" s="1"/>
      <c r="JQN725" s="1"/>
      <c r="JQO725" s="1"/>
      <c r="JQP725" s="1"/>
      <c r="JQQ725" s="1"/>
      <c r="JQR725" s="1"/>
      <c r="JQS725" s="1"/>
      <c r="JQT725" s="1"/>
      <c r="JQU725" s="1"/>
      <c r="JQV725" s="1"/>
      <c r="JQW725" s="1"/>
      <c r="JQX725" s="1"/>
      <c r="JQY725" s="1"/>
      <c r="JQZ725" s="1"/>
      <c r="JRA725" s="1"/>
      <c r="JRB725" s="1"/>
      <c r="JRC725" s="1"/>
      <c r="JRD725" s="1"/>
      <c r="JRE725" s="1"/>
      <c r="JRF725" s="1"/>
      <c r="JRG725" s="1"/>
      <c r="JRH725" s="1"/>
      <c r="JRI725" s="1"/>
      <c r="JRJ725" s="1"/>
      <c r="JRK725" s="1"/>
      <c r="JRL725" s="1"/>
      <c r="JRM725" s="1"/>
      <c r="JRN725" s="1"/>
      <c r="JRO725" s="1"/>
      <c r="JRP725" s="1"/>
      <c r="JRQ725" s="1"/>
      <c r="JRR725" s="1"/>
      <c r="JRS725" s="1"/>
      <c r="JRT725" s="1"/>
      <c r="JRU725" s="1"/>
      <c r="JRV725" s="1"/>
      <c r="JRW725" s="1"/>
      <c r="JRX725" s="1"/>
      <c r="JRY725" s="1"/>
      <c r="JRZ725" s="1"/>
      <c r="JSA725" s="1"/>
      <c r="JSB725" s="1"/>
      <c r="JSC725" s="1"/>
      <c r="JSD725" s="1"/>
      <c r="JSE725" s="1"/>
      <c r="JSF725" s="1"/>
      <c r="JSG725" s="1"/>
      <c r="JSH725" s="1"/>
      <c r="JSI725" s="1"/>
      <c r="JSJ725" s="1"/>
      <c r="JSK725" s="1"/>
      <c r="JSL725" s="1"/>
      <c r="JSM725" s="1"/>
      <c r="JSN725" s="1"/>
      <c r="JSO725" s="1"/>
      <c r="JSP725" s="1"/>
      <c r="JSQ725" s="1"/>
      <c r="JSR725" s="1"/>
      <c r="JSS725" s="1"/>
      <c r="JST725" s="1"/>
      <c r="JSU725" s="1"/>
      <c r="JSV725" s="1"/>
      <c r="JSW725" s="1"/>
      <c r="JSX725" s="1"/>
      <c r="JSY725" s="1"/>
      <c r="JSZ725" s="1"/>
      <c r="JTA725" s="1"/>
      <c r="JTB725" s="1"/>
      <c r="JTC725" s="1"/>
      <c r="JTD725" s="1"/>
      <c r="JTE725" s="1"/>
      <c r="JTF725" s="1"/>
      <c r="JTG725" s="1"/>
      <c r="JTH725" s="1"/>
      <c r="JTI725" s="1"/>
      <c r="JTJ725" s="1"/>
      <c r="JTK725" s="1"/>
      <c r="JTL725" s="1"/>
      <c r="JTM725" s="1"/>
      <c r="JTN725" s="1"/>
      <c r="JTO725" s="1"/>
      <c r="JTP725" s="1"/>
      <c r="JTQ725" s="1"/>
      <c r="JTR725" s="1"/>
      <c r="JTS725" s="1"/>
      <c r="JTT725" s="1"/>
      <c r="JTU725" s="1"/>
      <c r="JTV725" s="1"/>
      <c r="JTW725" s="1"/>
      <c r="JTX725" s="1"/>
      <c r="JTY725" s="1"/>
      <c r="JTZ725" s="1"/>
      <c r="JUA725" s="1"/>
      <c r="JUB725" s="1"/>
      <c r="JUC725" s="1"/>
      <c r="JUD725" s="1"/>
      <c r="JUE725" s="1"/>
      <c r="JUF725" s="1"/>
      <c r="JUG725" s="1"/>
      <c r="JUH725" s="1"/>
      <c r="JUI725" s="1"/>
      <c r="JUJ725" s="1"/>
      <c r="JUK725" s="1"/>
      <c r="JUL725" s="1"/>
      <c r="JUM725" s="1"/>
      <c r="JUN725" s="1"/>
      <c r="JUO725" s="1"/>
      <c r="JUP725" s="1"/>
      <c r="JUQ725" s="1"/>
      <c r="JUR725" s="1"/>
      <c r="JUS725" s="1"/>
      <c r="JUT725" s="1"/>
      <c r="JUU725" s="1"/>
      <c r="JUV725" s="1"/>
      <c r="JUW725" s="1"/>
      <c r="JUX725" s="1"/>
      <c r="JUY725" s="1"/>
      <c r="JUZ725" s="1"/>
      <c r="JVA725" s="1"/>
      <c r="JVB725" s="1"/>
      <c r="JVC725" s="1"/>
      <c r="JVD725" s="1"/>
      <c r="JVE725" s="1"/>
      <c r="JVF725" s="1"/>
      <c r="JVG725" s="1"/>
      <c r="JVH725" s="1"/>
      <c r="JVI725" s="1"/>
      <c r="JVJ725" s="1"/>
      <c r="JVK725" s="1"/>
      <c r="JVL725" s="1"/>
      <c r="JVM725" s="1"/>
      <c r="JVN725" s="1"/>
      <c r="JVO725" s="1"/>
      <c r="JVP725" s="1"/>
      <c r="JVQ725" s="1"/>
      <c r="JVR725" s="1"/>
      <c r="JVS725" s="1"/>
      <c r="JVT725" s="1"/>
      <c r="JVU725" s="1"/>
      <c r="JVV725" s="1"/>
      <c r="JVW725" s="1"/>
      <c r="JVX725" s="1"/>
      <c r="JVY725" s="1"/>
      <c r="JVZ725" s="1"/>
      <c r="JWA725" s="1"/>
      <c r="JWB725" s="1"/>
      <c r="JWC725" s="1"/>
      <c r="JWD725" s="1"/>
      <c r="JWE725" s="1"/>
      <c r="JWF725" s="1"/>
      <c r="JWG725" s="1"/>
      <c r="JWH725" s="1"/>
      <c r="JWI725" s="1"/>
      <c r="JWJ725" s="1"/>
      <c r="JWK725" s="1"/>
      <c r="JWL725" s="1"/>
      <c r="JWM725" s="1"/>
      <c r="JWN725" s="1"/>
      <c r="JWO725" s="1"/>
      <c r="JWP725" s="1"/>
      <c r="JWQ725" s="1"/>
      <c r="JWR725" s="1"/>
      <c r="JWS725" s="1"/>
      <c r="JWT725" s="1"/>
      <c r="JWU725" s="1"/>
      <c r="JWV725" s="1"/>
      <c r="JWW725" s="1"/>
      <c r="JWX725" s="1"/>
      <c r="JWY725" s="1"/>
      <c r="JWZ725" s="1"/>
      <c r="JXA725" s="1"/>
      <c r="JXB725" s="1"/>
      <c r="JXC725" s="1"/>
      <c r="JXD725" s="1"/>
      <c r="JXE725" s="1"/>
      <c r="JXF725" s="1"/>
      <c r="JXG725" s="1"/>
      <c r="JXH725" s="1"/>
      <c r="JXI725" s="1"/>
      <c r="JXJ725" s="1"/>
      <c r="JXK725" s="1"/>
      <c r="JXL725" s="1"/>
      <c r="JXM725" s="1"/>
      <c r="JXN725" s="1"/>
      <c r="JXO725" s="1"/>
      <c r="JXP725" s="1"/>
      <c r="JXQ725" s="1"/>
      <c r="JXR725" s="1"/>
      <c r="JXS725" s="1"/>
      <c r="JXT725" s="1"/>
      <c r="JXU725" s="1"/>
      <c r="JXV725" s="1"/>
      <c r="JXW725" s="1"/>
      <c r="JXX725" s="1"/>
      <c r="JXY725" s="1"/>
      <c r="JXZ725" s="1"/>
      <c r="JYA725" s="1"/>
      <c r="JYB725" s="1"/>
      <c r="JYC725" s="1"/>
      <c r="JYD725" s="1"/>
      <c r="JYE725" s="1"/>
      <c r="JYF725" s="1"/>
      <c r="JYG725" s="1"/>
      <c r="JYH725" s="1"/>
      <c r="JYI725" s="1"/>
      <c r="JYJ725" s="1"/>
      <c r="JYK725" s="1"/>
      <c r="JYL725" s="1"/>
      <c r="JYM725" s="1"/>
      <c r="JYN725" s="1"/>
      <c r="JYO725" s="1"/>
      <c r="JYP725" s="1"/>
      <c r="JYQ725" s="1"/>
      <c r="JYR725" s="1"/>
      <c r="JYS725" s="1"/>
      <c r="JYT725" s="1"/>
      <c r="JYU725" s="1"/>
      <c r="JYV725" s="1"/>
      <c r="JYW725" s="1"/>
      <c r="JYX725" s="1"/>
      <c r="JYY725" s="1"/>
      <c r="JYZ725" s="1"/>
      <c r="JZA725" s="1"/>
      <c r="JZB725" s="1"/>
      <c r="JZC725" s="1"/>
      <c r="JZD725" s="1"/>
      <c r="JZE725" s="1"/>
      <c r="JZF725" s="1"/>
      <c r="JZG725" s="1"/>
      <c r="JZH725" s="1"/>
      <c r="JZI725" s="1"/>
      <c r="JZJ725" s="1"/>
      <c r="JZK725" s="1"/>
      <c r="JZL725" s="1"/>
      <c r="JZM725" s="1"/>
      <c r="JZN725" s="1"/>
      <c r="JZO725" s="1"/>
      <c r="JZP725" s="1"/>
      <c r="JZQ725" s="1"/>
      <c r="JZR725" s="1"/>
      <c r="JZS725" s="1"/>
      <c r="JZT725" s="1"/>
      <c r="JZU725" s="1"/>
      <c r="JZV725" s="1"/>
      <c r="JZW725" s="1"/>
      <c r="JZX725" s="1"/>
      <c r="JZY725" s="1"/>
      <c r="JZZ725" s="1"/>
      <c r="KAA725" s="1"/>
      <c r="KAB725" s="1"/>
      <c r="KAC725" s="1"/>
      <c r="KAD725" s="1"/>
      <c r="KAE725" s="1"/>
      <c r="KAF725" s="1"/>
      <c r="KAG725" s="1"/>
      <c r="KAH725" s="1"/>
      <c r="KAI725" s="1"/>
      <c r="KAJ725" s="1"/>
      <c r="KAK725" s="1"/>
      <c r="KAL725" s="1"/>
      <c r="KAM725" s="1"/>
      <c r="KAN725" s="1"/>
      <c r="KAO725" s="1"/>
      <c r="KAP725" s="1"/>
      <c r="KAQ725" s="1"/>
      <c r="KAR725" s="1"/>
      <c r="KAS725" s="1"/>
      <c r="KAT725" s="1"/>
      <c r="KAU725" s="1"/>
      <c r="KAV725" s="1"/>
      <c r="KAW725" s="1"/>
      <c r="KAX725" s="1"/>
      <c r="KAY725" s="1"/>
      <c r="KAZ725" s="1"/>
      <c r="KBA725" s="1"/>
      <c r="KBB725" s="1"/>
      <c r="KBC725" s="1"/>
      <c r="KBD725" s="1"/>
      <c r="KBE725" s="1"/>
      <c r="KBF725" s="1"/>
      <c r="KBG725" s="1"/>
      <c r="KBH725" s="1"/>
      <c r="KBI725" s="1"/>
      <c r="KBJ725" s="1"/>
      <c r="KBK725" s="1"/>
      <c r="KBL725" s="1"/>
      <c r="KBM725" s="1"/>
      <c r="KBN725" s="1"/>
      <c r="KBO725" s="1"/>
      <c r="KBP725" s="1"/>
      <c r="KBQ725" s="1"/>
      <c r="KBR725" s="1"/>
      <c r="KBS725" s="1"/>
      <c r="KBT725" s="1"/>
      <c r="KBU725" s="1"/>
      <c r="KBV725" s="1"/>
      <c r="KBW725" s="1"/>
      <c r="KBX725" s="1"/>
      <c r="KBY725" s="1"/>
      <c r="KBZ725" s="1"/>
      <c r="KCA725" s="1"/>
      <c r="KCB725" s="1"/>
      <c r="KCC725" s="1"/>
      <c r="KCD725" s="1"/>
      <c r="KCE725" s="1"/>
      <c r="KCF725" s="1"/>
      <c r="KCG725" s="1"/>
      <c r="KCH725" s="1"/>
      <c r="KCI725" s="1"/>
      <c r="KCJ725" s="1"/>
      <c r="KCK725" s="1"/>
      <c r="KCL725" s="1"/>
      <c r="KCM725" s="1"/>
      <c r="KCN725" s="1"/>
      <c r="KCO725" s="1"/>
      <c r="KCP725" s="1"/>
      <c r="KCQ725" s="1"/>
      <c r="KCR725" s="1"/>
      <c r="KCS725" s="1"/>
      <c r="KCT725" s="1"/>
      <c r="KCU725" s="1"/>
      <c r="KCV725" s="1"/>
      <c r="KCW725" s="1"/>
      <c r="KCX725" s="1"/>
      <c r="KCY725" s="1"/>
      <c r="KCZ725" s="1"/>
      <c r="KDA725" s="1"/>
      <c r="KDB725" s="1"/>
      <c r="KDC725" s="1"/>
      <c r="KDD725" s="1"/>
      <c r="KDE725" s="1"/>
      <c r="KDF725" s="1"/>
      <c r="KDG725" s="1"/>
      <c r="KDH725" s="1"/>
      <c r="KDI725" s="1"/>
      <c r="KDJ725" s="1"/>
      <c r="KDK725" s="1"/>
      <c r="KDL725" s="1"/>
      <c r="KDM725" s="1"/>
      <c r="KDN725" s="1"/>
      <c r="KDO725" s="1"/>
      <c r="KDP725" s="1"/>
      <c r="KDQ725" s="1"/>
      <c r="KDR725" s="1"/>
      <c r="KDS725" s="1"/>
      <c r="KDT725" s="1"/>
      <c r="KDU725" s="1"/>
      <c r="KDV725" s="1"/>
      <c r="KDW725" s="1"/>
      <c r="KDX725" s="1"/>
      <c r="KDY725" s="1"/>
      <c r="KDZ725" s="1"/>
      <c r="KEA725" s="1"/>
      <c r="KEB725" s="1"/>
      <c r="KEC725" s="1"/>
      <c r="KED725" s="1"/>
      <c r="KEE725" s="1"/>
      <c r="KEF725" s="1"/>
      <c r="KEG725" s="1"/>
      <c r="KEH725" s="1"/>
      <c r="KEI725" s="1"/>
      <c r="KEJ725" s="1"/>
      <c r="KEK725" s="1"/>
      <c r="KEL725" s="1"/>
      <c r="KEM725" s="1"/>
      <c r="KEN725" s="1"/>
      <c r="KEO725" s="1"/>
      <c r="KEP725" s="1"/>
      <c r="KEQ725" s="1"/>
      <c r="KER725" s="1"/>
      <c r="KES725" s="1"/>
      <c r="KET725" s="1"/>
      <c r="KEU725" s="1"/>
      <c r="KEV725" s="1"/>
      <c r="KEW725" s="1"/>
      <c r="KEX725" s="1"/>
      <c r="KEY725" s="1"/>
      <c r="KEZ725" s="1"/>
      <c r="KFA725" s="1"/>
      <c r="KFB725" s="1"/>
      <c r="KFC725" s="1"/>
      <c r="KFD725" s="1"/>
      <c r="KFE725" s="1"/>
      <c r="KFF725" s="1"/>
      <c r="KFG725" s="1"/>
      <c r="KFH725" s="1"/>
      <c r="KFI725" s="1"/>
      <c r="KFJ725" s="1"/>
      <c r="KFK725" s="1"/>
      <c r="KFL725" s="1"/>
      <c r="KFM725" s="1"/>
      <c r="KFN725" s="1"/>
      <c r="KFO725" s="1"/>
      <c r="KFP725" s="1"/>
      <c r="KFQ725" s="1"/>
      <c r="KFR725" s="1"/>
      <c r="KFS725" s="1"/>
      <c r="KFT725" s="1"/>
      <c r="KFU725" s="1"/>
      <c r="KFV725" s="1"/>
      <c r="KFW725" s="1"/>
      <c r="KFX725" s="1"/>
      <c r="KFY725" s="1"/>
      <c r="KFZ725" s="1"/>
      <c r="KGA725" s="1"/>
      <c r="KGB725" s="1"/>
      <c r="KGC725" s="1"/>
      <c r="KGD725" s="1"/>
      <c r="KGE725" s="1"/>
      <c r="KGF725" s="1"/>
      <c r="KGG725" s="1"/>
      <c r="KGH725" s="1"/>
      <c r="KGI725" s="1"/>
      <c r="KGJ725" s="1"/>
      <c r="KGK725" s="1"/>
      <c r="KGL725" s="1"/>
      <c r="KGM725" s="1"/>
      <c r="KGN725" s="1"/>
      <c r="KGO725" s="1"/>
      <c r="KGP725" s="1"/>
      <c r="KGQ725" s="1"/>
      <c r="KGR725" s="1"/>
      <c r="KGS725" s="1"/>
      <c r="KGT725" s="1"/>
      <c r="KGU725" s="1"/>
      <c r="KGV725" s="1"/>
      <c r="KGW725" s="1"/>
      <c r="KGX725" s="1"/>
      <c r="KGY725" s="1"/>
      <c r="KGZ725" s="1"/>
      <c r="KHA725" s="1"/>
      <c r="KHB725" s="1"/>
      <c r="KHC725" s="1"/>
      <c r="KHD725" s="1"/>
      <c r="KHE725" s="1"/>
      <c r="KHF725" s="1"/>
      <c r="KHG725" s="1"/>
      <c r="KHH725" s="1"/>
      <c r="KHI725" s="1"/>
      <c r="KHJ725" s="1"/>
      <c r="KHK725" s="1"/>
      <c r="KHL725" s="1"/>
      <c r="KHM725" s="1"/>
      <c r="KHN725" s="1"/>
      <c r="KHO725" s="1"/>
      <c r="KHP725" s="1"/>
      <c r="KHQ725" s="1"/>
      <c r="KHR725" s="1"/>
      <c r="KHS725" s="1"/>
      <c r="KHT725" s="1"/>
      <c r="KHU725" s="1"/>
      <c r="KHV725" s="1"/>
      <c r="KHW725" s="1"/>
      <c r="KHX725" s="1"/>
      <c r="KHY725" s="1"/>
      <c r="KHZ725" s="1"/>
      <c r="KIA725" s="1"/>
      <c r="KIB725" s="1"/>
      <c r="KIC725" s="1"/>
      <c r="KID725" s="1"/>
      <c r="KIE725" s="1"/>
      <c r="KIF725" s="1"/>
      <c r="KIG725" s="1"/>
      <c r="KIH725" s="1"/>
      <c r="KII725" s="1"/>
      <c r="KIJ725" s="1"/>
      <c r="KIK725" s="1"/>
      <c r="KIL725" s="1"/>
      <c r="KIM725" s="1"/>
      <c r="KIN725" s="1"/>
      <c r="KIO725" s="1"/>
      <c r="KIP725" s="1"/>
      <c r="KIQ725" s="1"/>
      <c r="KIR725" s="1"/>
      <c r="KIS725" s="1"/>
      <c r="KIT725" s="1"/>
      <c r="KIU725" s="1"/>
      <c r="KIV725" s="1"/>
      <c r="KIW725" s="1"/>
      <c r="KIX725" s="1"/>
      <c r="KIY725" s="1"/>
      <c r="KIZ725" s="1"/>
      <c r="KJA725" s="1"/>
      <c r="KJB725" s="1"/>
      <c r="KJC725" s="1"/>
      <c r="KJD725" s="1"/>
      <c r="KJE725" s="1"/>
      <c r="KJF725" s="1"/>
      <c r="KJG725" s="1"/>
      <c r="KJH725" s="1"/>
      <c r="KJI725" s="1"/>
      <c r="KJJ725" s="1"/>
      <c r="KJK725" s="1"/>
      <c r="KJL725" s="1"/>
      <c r="KJM725" s="1"/>
      <c r="KJN725" s="1"/>
      <c r="KJO725" s="1"/>
      <c r="KJP725" s="1"/>
      <c r="KJQ725" s="1"/>
      <c r="KJR725" s="1"/>
      <c r="KJS725" s="1"/>
      <c r="KJT725" s="1"/>
      <c r="KJU725" s="1"/>
      <c r="KJV725" s="1"/>
      <c r="KJW725" s="1"/>
      <c r="KJX725" s="1"/>
      <c r="KJY725" s="1"/>
      <c r="KJZ725" s="1"/>
      <c r="KKA725" s="1"/>
      <c r="KKB725" s="1"/>
      <c r="KKC725" s="1"/>
      <c r="KKD725" s="1"/>
      <c r="KKE725" s="1"/>
      <c r="KKF725" s="1"/>
      <c r="KKG725" s="1"/>
      <c r="KKH725" s="1"/>
      <c r="KKI725" s="1"/>
      <c r="KKJ725" s="1"/>
      <c r="KKK725" s="1"/>
      <c r="KKL725" s="1"/>
      <c r="KKM725" s="1"/>
      <c r="KKN725" s="1"/>
      <c r="KKO725" s="1"/>
      <c r="KKP725" s="1"/>
      <c r="KKQ725" s="1"/>
      <c r="KKR725" s="1"/>
      <c r="KKS725" s="1"/>
      <c r="KKT725" s="1"/>
      <c r="KKU725" s="1"/>
      <c r="KKV725" s="1"/>
      <c r="KKW725" s="1"/>
      <c r="KKX725" s="1"/>
      <c r="KKY725" s="1"/>
      <c r="KKZ725" s="1"/>
      <c r="KLA725" s="1"/>
      <c r="KLB725" s="1"/>
      <c r="KLC725" s="1"/>
      <c r="KLD725" s="1"/>
      <c r="KLE725" s="1"/>
      <c r="KLF725" s="1"/>
      <c r="KLG725" s="1"/>
      <c r="KLH725" s="1"/>
      <c r="KLI725" s="1"/>
      <c r="KLJ725" s="1"/>
      <c r="KLK725" s="1"/>
      <c r="KLL725" s="1"/>
      <c r="KLM725" s="1"/>
      <c r="KLN725" s="1"/>
      <c r="KLO725" s="1"/>
      <c r="KLP725" s="1"/>
      <c r="KLQ725" s="1"/>
      <c r="KLR725" s="1"/>
      <c r="KLS725" s="1"/>
      <c r="KLT725" s="1"/>
      <c r="KLU725" s="1"/>
      <c r="KLV725" s="1"/>
      <c r="KLW725" s="1"/>
      <c r="KLX725" s="1"/>
      <c r="KLY725" s="1"/>
      <c r="KLZ725" s="1"/>
      <c r="KMA725" s="1"/>
      <c r="KMB725" s="1"/>
      <c r="KMC725" s="1"/>
      <c r="KMD725" s="1"/>
      <c r="KME725" s="1"/>
      <c r="KMF725" s="1"/>
      <c r="KMG725" s="1"/>
      <c r="KMH725" s="1"/>
      <c r="KMI725" s="1"/>
      <c r="KMJ725" s="1"/>
      <c r="KMK725" s="1"/>
      <c r="KML725" s="1"/>
      <c r="KMM725" s="1"/>
      <c r="KMN725" s="1"/>
      <c r="KMO725" s="1"/>
      <c r="KMP725" s="1"/>
      <c r="KMQ725" s="1"/>
      <c r="KMR725" s="1"/>
      <c r="KMS725" s="1"/>
      <c r="KMT725" s="1"/>
      <c r="KMU725" s="1"/>
      <c r="KMV725" s="1"/>
      <c r="KMW725" s="1"/>
      <c r="KMX725" s="1"/>
      <c r="KMY725" s="1"/>
      <c r="KMZ725" s="1"/>
      <c r="KNA725" s="1"/>
      <c r="KNB725" s="1"/>
      <c r="KNC725" s="1"/>
      <c r="KND725" s="1"/>
      <c r="KNE725" s="1"/>
      <c r="KNF725" s="1"/>
      <c r="KNG725" s="1"/>
      <c r="KNH725" s="1"/>
      <c r="KNI725" s="1"/>
      <c r="KNJ725" s="1"/>
      <c r="KNK725" s="1"/>
      <c r="KNL725" s="1"/>
      <c r="KNM725" s="1"/>
      <c r="KNN725" s="1"/>
      <c r="KNO725" s="1"/>
      <c r="KNP725" s="1"/>
      <c r="KNQ725" s="1"/>
      <c r="KNR725" s="1"/>
      <c r="KNS725" s="1"/>
      <c r="KNT725" s="1"/>
      <c r="KNU725" s="1"/>
      <c r="KNV725" s="1"/>
      <c r="KNW725" s="1"/>
      <c r="KNX725" s="1"/>
      <c r="KNY725" s="1"/>
      <c r="KNZ725" s="1"/>
      <c r="KOA725" s="1"/>
      <c r="KOB725" s="1"/>
      <c r="KOC725" s="1"/>
      <c r="KOD725" s="1"/>
      <c r="KOE725" s="1"/>
      <c r="KOF725" s="1"/>
      <c r="KOG725" s="1"/>
      <c r="KOH725" s="1"/>
      <c r="KOI725" s="1"/>
      <c r="KOJ725" s="1"/>
      <c r="KOK725" s="1"/>
      <c r="KOL725" s="1"/>
      <c r="KOM725" s="1"/>
      <c r="KON725" s="1"/>
      <c r="KOO725" s="1"/>
      <c r="KOP725" s="1"/>
      <c r="KOQ725" s="1"/>
      <c r="KOR725" s="1"/>
      <c r="KOS725" s="1"/>
      <c r="KOT725" s="1"/>
      <c r="KOU725" s="1"/>
      <c r="KOV725" s="1"/>
      <c r="KOW725" s="1"/>
      <c r="KOX725" s="1"/>
      <c r="KOY725" s="1"/>
      <c r="KOZ725" s="1"/>
      <c r="KPA725" s="1"/>
      <c r="KPB725" s="1"/>
      <c r="KPC725" s="1"/>
      <c r="KPD725" s="1"/>
      <c r="KPE725" s="1"/>
      <c r="KPF725" s="1"/>
      <c r="KPG725" s="1"/>
      <c r="KPH725" s="1"/>
      <c r="KPI725" s="1"/>
      <c r="KPJ725" s="1"/>
      <c r="KPK725" s="1"/>
      <c r="KPL725" s="1"/>
      <c r="KPM725" s="1"/>
      <c r="KPN725" s="1"/>
      <c r="KPO725" s="1"/>
      <c r="KPP725" s="1"/>
      <c r="KPQ725" s="1"/>
      <c r="KPR725" s="1"/>
      <c r="KPS725" s="1"/>
      <c r="KPT725" s="1"/>
      <c r="KPU725" s="1"/>
      <c r="KPV725" s="1"/>
      <c r="KPW725" s="1"/>
      <c r="KPX725" s="1"/>
      <c r="KPY725" s="1"/>
      <c r="KPZ725" s="1"/>
      <c r="KQA725" s="1"/>
      <c r="KQB725" s="1"/>
      <c r="KQC725" s="1"/>
      <c r="KQD725" s="1"/>
      <c r="KQE725" s="1"/>
      <c r="KQF725" s="1"/>
      <c r="KQG725" s="1"/>
      <c r="KQH725" s="1"/>
      <c r="KQI725" s="1"/>
      <c r="KQJ725" s="1"/>
      <c r="KQK725" s="1"/>
      <c r="KQL725" s="1"/>
      <c r="KQM725" s="1"/>
      <c r="KQN725" s="1"/>
      <c r="KQO725" s="1"/>
      <c r="KQP725" s="1"/>
      <c r="KQQ725" s="1"/>
      <c r="KQR725" s="1"/>
      <c r="KQS725" s="1"/>
      <c r="KQT725" s="1"/>
      <c r="KQU725" s="1"/>
      <c r="KQV725" s="1"/>
      <c r="KQW725" s="1"/>
      <c r="KQX725" s="1"/>
      <c r="KQY725" s="1"/>
      <c r="KQZ725" s="1"/>
      <c r="KRA725" s="1"/>
      <c r="KRB725" s="1"/>
      <c r="KRC725" s="1"/>
      <c r="KRD725" s="1"/>
      <c r="KRE725" s="1"/>
      <c r="KRF725" s="1"/>
      <c r="KRG725" s="1"/>
      <c r="KRH725" s="1"/>
      <c r="KRI725" s="1"/>
      <c r="KRJ725" s="1"/>
      <c r="KRK725" s="1"/>
      <c r="KRL725" s="1"/>
      <c r="KRM725" s="1"/>
      <c r="KRN725" s="1"/>
      <c r="KRO725" s="1"/>
      <c r="KRP725" s="1"/>
      <c r="KRQ725" s="1"/>
      <c r="KRR725" s="1"/>
      <c r="KRS725" s="1"/>
      <c r="KRT725" s="1"/>
      <c r="KRU725" s="1"/>
      <c r="KRV725" s="1"/>
      <c r="KRW725" s="1"/>
      <c r="KRX725" s="1"/>
      <c r="KRY725" s="1"/>
      <c r="KRZ725" s="1"/>
      <c r="KSA725" s="1"/>
      <c r="KSB725" s="1"/>
      <c r="KSC725" s="1"/>
      <c r="KSD725" s="1"/>
      <c r="KSE725" s="1"/>
      <c r="KSF725" s="1"/>
      <c r="KSG725" s="1"/>
      <c r="KSH725" s="1"/>
      <c r="KSI725" s="1"/>
      <c r="KSJ725" s="1"/>
      <c r="KSK725" s="1"/>
      <c r="KSL725" s="1"/>
      <c r="KSM725" s="1"/>
      <c r="KSN725" s="1"/>
      <c r="KSO725" s="1"/>
      <c r="KSP725" s="1"/>
      <c r="KSQ725" s="1"/>
      <c r="KSR725" s="1"/>
      <c r="KSS725" s="1"/>
      <c r="KST725" s="1"/>
      <c r="KSU725" s="1"/>
      <c r="KSV725" s="1"/>
      <c r="KSW725" s="1"/>
      <c r="KSX725" s="1"/>
      <c r="KSY725" s="1"/>
      <c r="KSZ725" s="1"/>
      <c r="KTA725" s="1"/>
      <c r="KTB725" s="1"/>
      <c r="KTC725" s="1"/>
      <c r="KTD725" s="1"/>
      <c r="KTE725" s="1"/>
      <c r="KTF725" s="1"/>
      <c r="KTG725" s="1"/>
      <c r="KTH725" s="1"/>
      <c r="KTI725" s="1"/>
      <c r="KTJ725" s="1"/>
      <c r="KTK725" s="1"/>
      <c r="KTL725" s="1"/>
      <c r="KTM725" s="1"/>
      <c r="KTN725" s="1"/>
      <c r="KTO725" s="1"/>
      <c r="KTP725" s="1"/>
      <c r="KTQ725" s="1"/>
      <c r="KTR725" s="1"/>
      <c r="KTS725" s="1"/>
      <c r="KTT725" s="1"/>
      <c r="KTU725" s="1"/>
      <c r="KTV725" s="1"/>
      <c r="KTW725" s="1"/>
      <c r="KTX725" s="1"/>
      <c r="KTY725" s="1"/>
      <c r="KTZ725" s="1"/>
      <c r="KUA725" s="1"/>
      <c r="KUB725" s="1"/>
      <c r="KUC725" s="1"/>
      <c r="KUD725" s="1"/>
      <c r="KUE725" s="1"/>
      <c r="KUF725" s="1"/>
      <c r="KUG725" s="1"/>
      <c r="KUH725" s="1"/>
      <c r="KUI725" s="1"/>
      <c r="KUJ725" s="1"/>
      <c r="KUK725" s="1"/>
      <c r="KUL725" s="1"/>
      <c r="KUM725" s="1"/>
      <c r="KUN725" s="1"/>
      <c r="KUO725" s="1"/>
      <c r="KUP725" s="1"/>
      <c r="KUQ725" s="1"/>
      <c r="KUR725" s="1"/>
      <c r="KUS725" s="1"/>
      <c r="KUT725" s="1"/>
      <c r="KUU725" s="1"/>
      <c r="KUV725" s="1"/>
      <c r="KUW725" s="1"/>
      <c r="KUX725" s="1"/>
      <c r="KUY725" s="1"/>
      <c r="KUZ725" s="1"/>
      <c r="KVA725" s="1"/>
      <c r="KVB725" s="1"/>
      <c r="KVC725" s="1"/>
      <c r="KVD725" s="1"/>
      <c r="KVE725" s="1"/>
      <c r="KVF725" s="1"/>
      <c r="KVG725" s="1"/>
      <c r="KVH725" s="1"/>
      <c r="KVI725" s="1"/>
      <c r="KVJ725" s="1"/>
      <c r="KVK725" s="1"/>
      <c r="KVL725" s="1"/>
      <c r="KVM725" s="1"/>
      <c r="KVN725" s="1"/>
      <c r="KVO725" s="1"/>
      <c r="KVP725" s="1"/>
      <c r="KVQ725" s="1"/>
      <c r="KVR725" s="1"/>
      <c r="KVS725" s="1"/>
      <c r="KVT725" s="1"/>
      <c r="KVU725" s="1"/>
      <c r="KVV725" s="1"/>
      <c r="KVW725" s="1"/>
      <c r="KVX725" s="1"/>
      <c r="KVY725" s="1"/>
      <c r="KVZ725" s="1"/>
      <c r="KWA725" s="1"/>
      <c r="KWB725" s="1"/>
      <c r="KWC725" s="1"/>
      <c r="KWD725" s="1"/>
      <c r="KWE725" s="1"/>
      <c r="KWF725" s="1"/>
      <c r="KWG725" s="1"/>
      <c r="KWH725" s="1"/>
      <c r="KWI725" s="1"/>
      <c r="KWJ725" s="1"/>
      <c r="KWK725" s="1"/>
      <c r="KWL725" s="1"/>
      <c r="KWM725" s="1"/>
      <c r="KWN725" s="1"/>
      <c r="KWO725" s="1"/>
      <c r="KWP725" s="1"/>
      <c r="KWQ725" s="1"/>
      <c r="KWR725" s="1"/>
      <c r="KWS725" s="1"/>
      <c r="KWT725" s="1"/>
      <c r="KWU725" s="1"/>
      <c r="KWV725" s="1"/>
      <c r="KWW725" s="1"/>
      <c r="KWX725" s="1"/>
      <c r="KWY725" s="1"/>
      <c r="KWZ725" s="1"/>
      <c r="KXA725" s="1"/>
      <c r="KXB725" s="1"/>
      <c r="KXC725" s="1"/>
      <c r="KXD725" s="1"/>
      <c r="KXE725" s="1"/>
      <c r="KXF725" s="1"/>
      <c r="KXG725" s="1"/>
      <c r="KXH725" s="1"/>
      <c r="KXI725" s="1"/>
      <c r="KXJ725" s="1"/>
      <c r="KXK725" s="1"/>
      <c r="KXL725" s="1"/>
      <c r="KXM725" s="1"/>
      <c r="KXN725" s="1"/>
      <c r="KXO725" s="1"/>
      <c r="KXP725" s="1"/>
      <c r="KXQ725" s="1"/>
      <c r="KXR725" s="1"/>
      <c r="KXS725" s="1"/>
      <c r="KXT725" s="1"/>
      <c r="KXU725" s="1"/>
      <c r="KXV725" s="1"/>
      <c r="KXW725" s="1"/>
      <c r="KXX725" s="1"/>
      <c r="KXY725" s="1"/>
      <c r="KXZ725" s="1"/>
      <c r="KYA725" s="1"/>
      <c r="KYB725" s="1"/>
      <c r="KYC725" s="1"/>
      <c r="KYD725" s="1"/>
      <c r="KYE725" s="1"/>
      <c r="KYF725" s="1"/>
      <c r="KYG725" s="1"/>
      <c r="KYH725" s="1"/>
      <c r="KYI725" s="1"/>
      <c r="KYJ725" s="1"/>
      <c r="KYK725" s="1"/>
      <c r="KYL725" s="1"/>
      <c r="KYM725" s="1"/>
      <c r="KYN725" s="1"/>
      <c r="KYO725" s="1"/>
      <c r="KYP725" s="1"/>
      <c r="KYQ725" s="1"/>
      <c r="KYR725" s="1"/>
      <c r="KYS725" s="1"/>
      <c r="KYT725" s="1"/>
      <c r="KYU725" s="1"/>
      <c r="KYV725" s="1"/>
      <c r="KYW725" s="1"/>
      <c r="KYX725" s="1"/>
      <c r="KYY725" s="1"/>
      <c r="KYZ725" s="1"/>
      <c r="KZA725" s="1"/>
      <c r="KZB725" s="1"/>
      <c r="KZC725" s="1"/>
      <c r="KZD725" s="1"/>
      <c r="KZE725" s="1"/>
      <c r="KZF725" s="1"/>
      <c r="KZG725" s="1"/>
      <c r="KZH725" s="1"/>
      <c r="KZI725" s="1"/>
      <c r="KZJ725" s="1"/>
      <c r="KZK725" s="1"/>
      <c r="KZL725" s="1"/>
      <c r="KZM725" s="1"/>
      <c r="KZN725" s="1"/>
      <c r="KZO725" s="1"/>
      <c r="KZP725" s="1"/>
      <c r="KZQ725" s="1"/>
      <c r="KZR725" s="1"/>
      <c r="KZS725" s="1"/>
      <c r="KZT725" s="1"/>
      <c r="KZU725" s="1"/>
      <c r="KZV725" s="1"/>
      <c r="KZW725" s="1"/>
      <c r="KZX725" s="1"/>
      <c r="KZY725" s="1"/>
      <c r="KZZ725" s="1"/>
      <c r="LAA725" s="1"/>
      <c r="LAB725" s="1"/>
      <c r="LAC725" s="1"/>
      <c r="LAD725" s="1"/>
      <c r="LAE725" s="1"/>
      <c r="LAF725" s="1"/>
      <c r="LAG725" s="1"/>
      <c r="LAH725" s="1"/>
      <c r="LAI725" s="1"/>
      <c r="LAJ725" s="1"/>
      <c r="LAK725" s="1"/>
      <c r="LAL725" s="1"/>
      <c r="LAM725" s="1"/>
      <c r="LAN725" s="1"/>
      <c r="LAO725" s="1"/>
      <c r="LAP725" s="1"/>
      <c r="LAQ725" s="1"/>
      <c r="LAR725" s="1"/>
      <c r="LAS725" s="1"/>
      <c r="LAT725" s="1"/>
      <c r="LAU725" s="1"/>
      <c r="LAV725" s="1"/>
      <c r="LAW725" s="1"/>
      <c r="LAX725" s="1"/>
      <c r="LAY725" s="1"/>
      <c r="LAZ725" s="1"/>
      <c r="LBA725" s="1"/>
      <c r="LBB725" s="1"/>
      <c r="LBC725" s="1"/>
      <c r="LBD725" s="1"/>
      <c r="LBE725" s="1"/>
      <c r="LBF725" s="1"/>
      <c r="LBG725" s="1"/>
      <c r="LBH725" s="1"/>
      <c r="LBI725" s="1"/>
      <c r="LBJ725" s="1"/>
      <c r="LBK725" s="1"/>
      <c r="LBL725" s="1"/>
      <c r="LBM725" s="1"/>
      <c r="LBN725" s="1"/>
      <c r="LBO725" s="1"/>
      <c r="LBP725" s="1"/>
      <c r="LBQ725" s="1"/>
      <c r="LBR725" s="1"/>
      <c r="LBS725" s="1"/>
      <c r="LBT725" s="1"/>
      <c r="LBU725" s="1"/>
      <c r="LBV725" s="1"/>
      <c r="LBW725" s="1"/>
      <c r="LBX725" s="1"/>
      <c r="LBY725" s="1"/>
      <c r="LBZ725" s="1"/>
      <c r="LCA725" s="1"/>
      <c r="LCB725" s="1"/>
      <c r="LCC725" s="1"/>
      <c r="LCD725" s="1"/>
      <c r="LCE725" s="1"/>
      <c r="LCF725" s="1"/>
      <c r="LCG725" s="1"/>
      <c r="LCH725" s="1"/>
      <c r="LCI725" s="1"/>
      <c r="LCJ725" s="1"/>
      <c r="LCK725" s="1"/>
      <c r="LCL725" s="1"/>
      <c r="LCM725" s="1"/>
      <c r="LCN725" s="1"/>
      <c r="LCO725" s="1"/>
      <c r="LCP725" s="1"/>
      <c r="LCQ725" s="1"/>
      <c r="LCR725" s="1"/>
      <c r="LCS725" s="1"/>
      <c r="LCT725" s="1"/>
      <c r="LCU725" s="1"/>
      <c r="LCV725" s="1"/>
      <c r="LCW725" s="1"/>
      <c r="LCX725" s="1"/>
      <c r="LCY725" s="1"/>
      <c r="LCZ725" s="1"/>
      <c r="LDA725" s="1"/>
      <c r="LDB725" s="1"/>
      <c r="LDC725" s="1"/>
      <c r="LDD725" s="1"/>
      <c r="LDE725" s="1"/>
      <c r="LDF725" s="1"/>
      <c r="LDG725" s="1"/>
      <c r="LDH725" s="1"/>
      <c r="LDI725" s="1"/>
      <c r="LDJ725" s="1"/>
      <c r="LDK725" s="1"/>
      <c r="LDL725" s="1"/>
      <c r="LDM725" s="1"/>
      <c r="LDN725" s="1"/>
      <c r="LDO725" s="1"/>
      <c r="LDP725" s="1"/>
      <c r="LDQ725" s="1"/>
      <c r="LDR725" s="1"/>
      <c r="LDS725" s="1"/>
      <c r="LDT725" s="1"/>
      <c r="LDU725" s="1"/>
      <c r="LDV725" s="1"/>
      <c r="LDW725" s="1"/>
      <c r="LDX725" s="1"/>
      <c r="LDY725" s="1"/>
      <c r="LDZ725" s="1"/>
      <c r="LEA725" s="1"/>
      <c r="LEB725" s="1"/>
      <c r="LEC725" s="1"/>
      <c r="LED725" s="1"/>
      <c r="LEE725" s="1"/>
      <c r="LEF725" s="1"/>
      <c r="LEG725" s="1"/>
      <c r="LEH725" s="1"/>
      <c r="LEI725" s="1"/>
      <c r="LEJ725" s="1"/>
      <c r="LEK725" s="1"/>
      <c r="LEL725" s="1"/>
      <c r="LEM725" s="1"/>
      <c r="LEN725" s="1"/>
      <c r="LEO725" s="1"/>
      <c r="LEP725" s="1"/>
      <c r="LEQ725" s="1"/>
      <c r="LER725" s="1"/>
      <c r="LES725" s="1"/>
      <c r="LET725" s="1"/>
      <c r="LEU725" s="1"/>
      <c r="LEV725" s="1"/>
      <c r="LEW725" s="1"/>
      <c r="LEX725" s="1"/>
      <c r="LEY725" s="1"/>
      <c r="LEZ725" s="1"/>
      <c r="LFA725" s="1"/>
      <c r="LFB725" s="1"/>
      <c r="LFC725" s="1"/>
      <c r="LFD725" s="1"/>
      <c r="LFE725" s="1"/>
      <c r="LFF725" s="1"/>
      <c r="LFG725" s="1"/>
      <c r="LFH725" s="1"/>
      <c r="LFI725" s="1"/>
      <c r="LFJ725" s="1"/>
      <c r="LFK725" s="1"/>
      <c r="LFL725" s="1"/>
      <c r="LFM725" s="1"/>
      <c r="LFN725" s="1"/>
      <c r="LFO725" s="1"/>
      <c r="LFP725" s="1"/>
      <c r="LFQ725" s="1"/>
      <c r="LFR725" s="1"/>
      <c r="LFS725" s="1"/>
      <c r="LFT725" s="1"/>
      <c r="LFU725" s="1"/>
      <c r="LFV725" s="1"/>
      <c r="LFW725" s="1"/>
      <c r="LFX725" s="1"/>
      <c r="LFY725" s="1"/>
      <c r="LFZ725" s="1"/>
      <c r="LGA725" s="1"/>
      <c r="LGB725" s="1"/>
      <c r="LGC725" s="1"/>
      <c r="LGD725" s="1"/>
      <c r="LGE725" s="1"/>
      <c r="LGF725" s="1"/>
      <c r="LGG725" s="1"/>
      <c r="LGH725" s="1"/>
      <c r="LGI725" s="1"/>
      <c r="LGJ725" s="1"/>
      <c r="LGK725" s="1"/>
      <c r="LGL725" s="1"/>
      <c r="LGM725" s="1"/>
      <c r="LGN725" s="1"/>
      <c r="LGO725" s="1"/>
      <c r="LGP725" s="1"/>
      <c r="LGQ725" s="1"/>
      <c r="LGR725" s="1"/>
      <c r="LGS725" s="1"/>
      <c r="LGT725" s="1"/>
      <c r="LGU725" s="1"/>
      <c r="LGV725" s="1"/>
      <c r="LGW725" s="1"/>
      <c r="LGX725" s="1"/>
      <c r="LGY725" s="1"/>
      <c r="LGZ725" s="1"/>
      <c r="LHA725" s="1"/>
      <c r="LHB725" s="1"/>
      <c r="LHC725" s="1"/>
      <c r="LHD725" s="1"/>
      <c r="LHE725" s="1"/>
      <c r="LHF725" s="1"/>
      <c r="LHG725" s="1"/>
      <c r="LHH725" s="1"/>
      <c r="LHI725" s="1"/>
      <c r="LHJ725" s="1"/>
      <c r="LHK725" s="1"/>
      <c r="LHL725" s="1"/>
      <c r="LHM725" s="1"/>
      <c r="LHN725" s="1"/>
      <c r="LHO725" s="1"/>
      <c r="LHP725" s="1"/>
      <c r="LHQ725" s="1"/>
      <c r="LHR725" s="1"/>
      <c r="LHS725" s="1"/>
      <c r="LHT725" s="1"/>
      <c r="LHU725" s="1"/>
      <c r="LHV725" s="1"/>
      <c r="LHW725" s="1"/>
      <c r="LHX725" s="1"/>
      <c r="LHY725" s="1"/>
      <c r="LHZ725" s="1"/>
      <c r="LIA725" s="1"/>
      <c r="LIB725" s="1"/>
      <c r="LIC725" s="1"/>
      <c r="LID725" s="1"/>
      <c r="LIE725" s="1"/>
      <c r="LIF725" s="1"/>
      <c r="LIG725" s="1"/>
      <c r="LIH725" s="1"/>
      <c r="LII725" s="1"/>
      <c r="LIJ725" s="1"/>
      <c r="LIK725" s="1"/>
      <c r="LIL725" s="1"/>
      <c r="LIM725" s="1"/>
      <c r="LIN725" s="1"/>
      <c r="LIO725" s="1"/>
      <c r="LIP725" s="1"/>
      <c r="LIQ725" s="1"/>
      <c r="LIR725" s="1"/>
      <c r="LIS725" s="1"/>
      <c r="LIT725" s="1"/>
      <c r="LIU725" s="1"/>
      <c r="LIV725" s="1"/>
      <c r="LIW725" s="1"/>
      <c r="LIX725" s="1"/>
      <c r="LIY725" s="1"/>
      <c r="LIZ725" s="1"/>
      <c r="LJA725" s="1"/>
      <c r="LJB725" s="1"/>
      <c r="LJC725" s="1"/>
      <c r="LJD725" s="1"/>
      <c r="LJE725" s="1"/>
      <c r="LJF725" s="1"/>
      <c r="LJG725" s="1"/>
      <c r="LJH725" s="1"/>
      <c r="LJI725" s="1"/>
      <c r="LJJ725" s="1"/>
      <c r="LJK725" s="1"/>
      <c r="LJL725" s="1"/>
      <c r="LJM725" s="1"/>
      <c r="LJN725" s="1"/>
      <c r="LJO725" s="1"/>
      <c r="LJP725" s="1"/>
      <c r="LJQ725" s="1"/>
      <c r="LJR725" s="1"/>
      <c r="LJS725" s="1"/>
      <c r="LJT725" s="1"/>
      <c r="LJU725" s="1"/>
      <c r="LJV725" s="1"/>
      <c r="LJW725" s="1"/>
      <c r="LJX725" s="1"/>
      <c r="LJY725" s="1"/>
      <c r="LJZ725" s="1"/>
      <c r="LKA725" s="1"/>
      <c r="LKB725" s="1"/>
      <c r="LKC725" s="1"/>
      <c r="LKD725" s="1"/>
      <c r="LKE725" s="1"/>
      <c r="LKF725" s="1"/>
      <c r="LKG725" s="1"/>
      <c r="LKH725" s="1"/>
      <c r="LKI725" s="1"/>
      <c r="LKJ725" s="1"/>
      <c r="LKK725" s="1"/>
      <c r="LKL725" s="1"/>
      <c r="LKM725" s="1"/>
      <c r="LKN725" s="1"/>
      <c r="LKO725" s="1"/>
      <c r="LKP725" s="1"/>
      <c r="LKQ725" s="1"/>
      <c r="LKR725" s="1"/>
      <c r="LKS725" s="1"/>
      <c r="LKT725" s="1"/>
      <c r="LKU725" s="1"/>
      <c r="LKV725" s="1"/>
      <c r="LKW725" s="1"/>
      <c r="LKX725" s="1"/>
      <c r="LKY725" s="1"/>
      <c r="LKZ725" s="1"/>
      <c r="LLA725" s="1"/>
      <c r="LLB725" s="1"/>
      <c r="LLC725" s="1"/>
      <c r="LLD725" s="1"/>
      <c r="LLE725" s="1"/>
      <c r="LLF725" s="1"/>
      <c r="LLG725" s="1"/>
      <c r="LLH725" s="1"/>
      <c r="LLI725" s="1"/>
      <c r="LLJ725" s="1"/>
      <c r="LLK725" s="1"/>
      <c r="LLL725" s="1"/>
      <c r="LLM725" s="1"/>
      <c r="LLN725" s="1"/>
      <c r="LLO725" s="1"/>
      <c r="LLP725" s="1"/>
      <c r="LLQ725" s="1"/>
      <c r="LLR725" s="1"/>
      <c r="LLS725" s="1"/>
      <c r="LLT725" s="1"/>
      <c r="LLU725" s="1"/>
      <c r="LLV725" s="1"/>
      <c r="LLW725" s="1"/>
      <c r="LLX725" s="1"/>
      <c r="LLY725" s="1"/>
      <c r="LLZ725" s="1"/>
      <c r="LMA725" s="1"/>
      <c r="LMB725" s="1"/>
      <c r="LMC725" s="1"/>
      <c r="LMD725" s="1"/>
      <c r="LME725" s="1"/>
      <c r="LMF725" s="1"/>
      <c r="LMG725" s="1"/>
      <c r="LMH725" s="1"/>
      <c r="LMI725" s="1"/>
      <c r="LMJ725" s="1"/>
      <c r="LMK725" s="1"/>
      <c r="LML725" s="1"/>
      <c r="LMM725" s="1"/>
      <c r="LMN725" s="1"/>
      <c r="LMO725" s="1"/>
      <c r="LMP725" s="1"/>
      <c r="LMQ725" s="1"/>
      <c r="LMR725" s="1"/>
      <c r="LMS725" s="1"/>
      <c r="LMT725" s="1"/>
      <c r="LMU725" s="1"/>
      <c r="LMV725" s="1"/>
      <c r="LMW725" s="1"/>
      <c r="LMX725" s="1"/>
      <c r="LMY725" s="1"/>
      <c r="LMZ725" s="1"/>
      <c r="LNA725" s="1"/>
      <c r="LNB725" s="1"/>
      <c r="LNC725" s="1"/>
      <c r="LND725" s="1"/>
      <c r="LNE725" s="1"/>
      <c r="LNF725" s="1"/>
      <c r="LNG725" s="1"/>
      <c r="LNH725" s="1"/>
      <c r="LNI725" s="1"/>
      <c r="LNJ725" s="1"/>
      <c r="LNK725" s="1"/>
      <c r="LNL725" s="1"/>
      <c r="LNM725" s="1"/>
      <c r="LNN725" s="1"/>
      <c r="LNO725" s="1"/>
      <c r="LNP725" s="1"/>
      <c r="LNQ725" s="1"/>
      <c r="LNR725" s="1"/>
      <c r="LNS725" s="1"/>
      <c r="LNT725" s="1"/>
      <c r="LNU725" s="1"/>
      <c r="LNV725" s="1"/>
      <c r="LNW725" s="1"/>
      <c r="LNX725" s="1"/>
      <c r="LNY725" s="1"/>
      <c r="LNZ725" s="1"/>
      <c r="LOA725" s="1"/>
      <c r="LOB725" s="1"/>
      <c r="LOC725" s="1"/>
      <c r="LOD725" s="1"/>
      <c r="LOE725" s="1"/>
      <c r="LOF725" s="1"/>
      <c r="LOG725" s="1"/>
      <c r="LOH725" s="1"/>
      <c r="LOI725" s="1"/>
      <c r="LOJ725" s="1"/>
      <c r="LOK725" s="1"/>
      <c r="LOL725" s="1"/>
      <c r="LOM725" s="1"/>
      <c r="LON725" s="1"/>
      <c r="LOO725" s="1"/>
      <c r="LOP725" s="1"/>
      <c r="LOQ725" s="1"/>
      <c r="LOR725" s="1"/>
      <c r="LOS725" s="1"/>
      <c r="LOT725" s="1"/>
      <c r="LOU725" s="1"/>
      <c r="LOV725" s="1"/>
      <c r="LOW725" s="1"/>
      <c r="LOX725" s="1"/>
      <c r="LOY725" s="1"/>
      <c r="LOZ725" s="1"/>
      <c r="LPA725" s="1"/>
      <c r="LPB725" s="1"/>
      <c r="LPC725" s="1"/>
      <c r="LPD725" s="1"/>
      <c r="LPE725" s="1"/>
      <c r="LPF725" s="1"/>
      <c r="LPG725" s="1"/>
      <c r="LPH725" s="1"/>
      <c r="LPI725" s="1"/>
      <c r="LPJ725" s="1"/>
      <c r="LPK725" s="1"/>
      <c r="LPL725" s="1"/>
      <c r="LPM725" s="1"/>
      <c r="LPN725" s="1"/>
      <c r="LPO725" s="1"/>
      <c r="LPP725" s="1"/>
      <c r="LPQ725" s="1"/>
      <c r="LPR725" s="1"/>
      <c r="LPS725" s="1"/>
      <c r="LPT725" s="1"/>
      <c r="LPU725" s="1"/>
      <c r="LPV725" s="1"/>
      <c r="LPW725" s="1"/>
      <c r="LPX725" s="1"/>
      <c r="LPY725" s="1"/>
      <c r="LPZ725" s="1"/>
      <c r="LQA725" s="1"/>
      <c r="LQB725" s="1"/>
      <c r="LQC725" s="1"/>
      <c r="LQD725" s="1"/>
      <c r="LQE725" s="1"/>
      <c r="LQF725" s="1"/>
      <c r="LQG725" s="1"/>
      <c r="LQH725" s="1"/>
      <c r="LQI725" s="1"/>
      <c r="LQJ725" s="1"/>
      <c r="LQK725" s="1"/>
      <c r="LQL725" s="1"/>
      <c r="LQM725" s="1"/>
      <c r="LQN725" s="1"/>
      <c r="LQO725" s="1"/>
      <c r="LQP725" s="1"/>
      <c r="LQQ725" s="1"/>
      <c r="LQR725" s="1"/>
      <c r="LQS725" s="1"/>
      <c r="LQT725" s="1"/>
      <c r="LQU725" s="1"/>
      <c r="LQV725" s="1"/>
      <c r="LQW725" s="1"/>
      <c r="LQX725" s="1"/>
      <c r="LQY725" s="1"/>
      <c r="LQZ725" s="1"/>
      <c r="LRA725" s="1"/>
      <c r="LRB725" s="1"/>
      <c r="LRC725" s="1"/>
      <c r="LRD725" s="1"/>
      <c r="LRE725" s="1"/>
      <c r="LRF725" s="1"/>
      <c r="LRG725" s="1"/>
      <c r="LRH725" s="1"/>
      <c r="LRI725" s="1"/>
      <c r="LRJ725" s="1"/>
      <c r="LRK725" s="1"/>
      <c r="LRL725" s="1"/>
      <c r="LRM725" s="1"/>
      <c r="LRN725" s="1"/>
      <c r="LRO725" s="1"/>
      <c r="LRP725" s="1"/>
      <c r="LRQ725" s="1"/>
      <c r="LRR725" s="1"/>
      <c r="LRS725" s="1"/>
      <c r="LRT725" s="1"/>
      <c r="LRU725" s="1"/>
      <c r="LRV725" s="1"/>
      <c r="LRW725" s="1"/>
      <c r="LRX725" s="1"/>
      <c r="LRY725" s="1"/>
      <c r="LRZ725" s="1"/>
      <c r="LSA725" s="1"/>
      <c r="LSB725" s="1"/>
      <c r="LSC725" s="1"/>
      <c r="LSD725" s="1"/>
      <c r="LSE725" s="1"/>
      <c r="LSF725" s="1"/>
      <c r="LSG725" s="1"/>
      <c r="LSH725" s="1"/>
      <c r="LSI725" s="1"/>
      <c r="LSJ725" s="1"/>
      <c r="LSK725" s="1"/>
      <c r="LSL725" s="1"/>
      <c r="LSM725" s="1"/>
      <c r="LSN725" s="1"/>
      <c r="LSO725" s="1"/>
      <c r="LSP725" s="1"/>
      <c r="LSQ725" s="1"/>
      <c r="LSR725" s="1"/>
      <c r="LSS725" s="1"/>
      <c r="LST725" s="1"/>
      <c r="LSU725" s="1"/>
      <c r="LSV725" s="1"/>
      <c r="LSW725" s="1"/>
      <c r="LSX725" s="1"/>
      <c r="LSY725" s="1"/>
      <c r="LSZ725" s="1"/>
      <c r="LTA725" s="1"/>
      <c r="LTB725" s="1"/>
      <c r="LTC725" s="1"/>
      <c r="LTD725" s="1"/>
      <c r="LTE725" s="1"/>
      <c r="LTF725" s="1"/>
      <c r="LTG725" s="1"/>
      <c r="LTH725" s="1"/>
      <c r="LTI725" s="1"/>
      <c r="LTJ725" s="1"/>
      <c r="LTK725" s="1"/>
      <c r="LTL725" s="1"/>
      <c r="LTM725" s="1"/>
      <c r="LTN725" s="1"/>
      <c r="LTO725" s="1"/>
      <c r="LTP725" s="1"/>
      <c r="LTQ725" s="1"/>
      <c r="LTR725" s="1"/>
      <c r="LTS725" s="1"/>
      <c r="LTT725" s="1"/>
      <c r="LTU725" s="1"/>
      <c r="LTV725" s="1"/>
      <c r="LTW725" s="1"/>
      <c r="LTX725" s="1"/>
      <c r="LTY725" s="1"/>
      <c r="LTZ725" s="1"/>
      <c r="LUA725" s="1"/>
      <c r="LUB725" s="1"/>
      <c r="LUC725" s="1"/>
      <c r="LUD725" s="1"/>
      <c r="LUE725" s="1"/>
      <c r="LUF725" s="1"/>
      <c r="LUG725" s="1"/>
      <c r="LUH725" s="1"/>
      <c r="LUI725" s="1"/>
      <c r="LUJ725" s="1"/>
      <c r="LUK725" s="1"/>
      <c r="LUL725" s="1"/>
      <c r="LUM725" s="1"/>
      <c r="LUN725" s="1"/>
      <c r="LUO725" s="1"/>
      <c r="LUP725" s="1"/>
      <c r="LUQ725" s="1"/>
      <c r="LUR725" s="1"/>
      <c r="LUS725" s="1"/>
      <c r="LUT725" s="1"/>
      <c r="LUU725" s="1"/>
      <c r="LUV725" s="1"/>
      <c r="LUW725" s="1"/>
      <c r="LUX725" s="1"/>
      <c r="LUY725" s="1"/>
      <c r="LUZ725" s="1"/>
      <c r="LVA725" s="1"/>
      <c r="LVB725" s="1"/>
      <c r="LVC725" s="1"/>
      <c r="LVD725" s="1"/>
      <c r="LVE725" s="1"/>
      <c r="LVF725" s="1"/>
      <c r="LVG725" s="1"/>
      <c r="LVH725" s="1"/>
      <c r="LVI725" s="1"/>
      <c r="LVJ725" s="1"/>
      <c r="LVK725" s="1"/>
      <c r="LVL725" s="1"/>
      <c r="LVM725" s="1"/>
      <c r="LVN725" s="1"/>
      <c r="LVO725" s="1"/>
      <c r="LVP725" s="1"/>
      <c r="LVQ725" s="1"/>
      <c r="LVR725" s="1"/>
      <c r="LVS725" s="1"/>
      <c r="LVT725" s="1"/>
      <c r="LVU725" s="1"/>
      <c r="LVV725" s="1"/>
      <c r="LVW725" s="1"/>
      <c r="LVX725" s="1"/>
      <c r="LVY725" s="1"/>
      <c r="LVZ725" s="1"/>
      <c r="LWA725" s="1"/>
      <c r="LWB725" s="1"/>
      <c r="LWC725" s="1"/>
      <c r="LWD725" s="1"/>
      <c r="LWE725" s="1"/>
      <c r="LWF725" s="1"/>
      <c r="LWG725" s="1"/>
      <c r="LWH725" s="1"/>
      <c r="LWI725" s="1"/>
      <c r="LWJ725" s="1"/>
      <c r="LWK725" s="1"/>
      <c r="LWL725" s="1"/>
      <c r="LWM725" s="1"/>
      <c r="LWN725" s="1"/>
      <c r="LWO725" s="1"/>
      <c r="LWP725" s="1"/>
      <c r="LWQ725" s="1"/>
      <c r="LWR725" s="1"/>
      <c r="LWS725" s="1"/>
      <c r="LWT725" s="1"/>
      <c r="LWU725" s="1"/>
      <c r="LWV725" s="1"/>
      <c r="LWW725" s="1"/>
      <c r="LWX725" s="1"/>
      <c r="LWY725" s="1"/>
      <c r="LWZ725" s="1"/>
      <c r="LXA725" s="1"/>
      <c r="LXB725" s="1"/>
      <c r="LXC725" s="1"/>
      <c r="LXD725" s="1"/>
      <c r="LXE725" s="1"/>
      <c r="LXF725" s="1"/>
      <c r="LXG725" s="1"/>
      <c r="LXH725" s="1"/>
      <c r="LXI725" s="1"/>
      <c r="LXJ725" s="1"/>
      <c r="LXK725" s="1"/>
      <c r="LXL725" s="1"/>
      <c r="LXM725" s="1"/>
      <c r="LXN725" s="1"/>
      <c r="LXO725" s="1"/>
      <c r="LXP725" s="1"/>
      <c r="LXQ725" s="1"/>
      <c r="LXR725" s="1"/>
      <c r="LXS725" s="1"/>
      <c r="LXT725" s="1"/>
      <c r="LXU725" s="1"/>
      <c r="LXV725" s="1"/>
      <c r="LXW725" s="1"/>
      <c r="LXX725" s="1"/>
      <c r="LXY725" s="1"/>
      <c r="LXZ725" s="1"/>
      <c r="LYA725" s="1"/>
      <c r="LYB725" s="1"/>
      <c r="LYC725" s="1"/>
      <c r="LYD725" s="1"/>
      <c r="LYE725" s="1"/>
      <c r="LYF725" s="1"/>
      <c r="LYG725" s="1"/>
      <c r="LYH725" s="1"/>
      <c r="LYI725" s="1"/>
      <c r="LYJ725" s="1"/>
      <c r="LYK725" s="1"/>
      <c r="LYL725" s="1"/>
      <c r="LYM725" s="1"/>
      <c r="LYN725" s="1"/>
      <c r="LYO725" s="1"/>
      <c r="LYP725" s="1"/>
      <c r="LYQ725" s="1"/>
      <c r="LYR725" s="1"/>
      <c r="LYS725" s="1"/>
      <c r="LYT725" s="1"/>
      <c r="LYU725" s="1"/>
      <c r="LYV725" s="1"/>
      <c r="LYW725" s="1"/>
      <c r="LYX725" s="1"/>
      <c r="LYY725" s="1"/>
      <c r="LYZ725" s="1"/>
      <c r="LZA725" s="1"/>
      <c r="LZB725" s="1"/>
      <c r="LZC725" s="1"/>
      <c r="LZD725" s="1"/>
      <c r="LZE725" s="1"/>
      <c r="LZF725" s="1"/>
      <c r="LZG725" s="1"/>
      <c r="LZH725" s="1"/>
      <c r="LZI725" s="1"/>
      <c r="LZJ725" s="1"/>
      <c r="LZK725" s="1"/>
      <c r="LZL725" s="1"/>
      <c r="LZM725" s="1"/>
      <c r="LZN725" s="1"/>
      <c r="LZO725" s="1"/>
      <c r="LZP725" s="1"/>
      <c r="LZQ725" s="1"/>
      <c r="LZR725" s="1"/>
      <c r="LZS725" s="1"/>
      <c r="LZT725" s="1"/>
      <c r="LZU725" s="1"/>
      <c r="LZV725" s="1"/>
      <c r="LZW725" s="1"/>
      <c r="LZX725" s="1"/>
      <c r="LZY725" s="1"/>
      <c r="LZZ725" s="1"/>
      <c r="MAA725" s="1"/>
      <c r="MAB725" s="1"/>
      <c r="MAC725" s="1"/>
      <c r="MAD725" s="1"/>
      <c r="MAE725" s="1"/>
      <c r="MAF725" s="1"/>
      <c r="MAG725" s="1"/>
      <c r="MAH725" s="1"/>
      <c r="MAI725" s="1"/>
      <c r="MAJ725" s="1"/>
      <c r="MAK725" s="1"/>
      <c r="MAL725" s="1"/>
      <c r="MAM725" s="1"/>
      <c r="MAN725" s="1"/>
      <c r="MAO725" s="1"/>
      <c r="MAP725" s="1"/>
      <c r="MAQ725" s="1"/>
      <c r="MAR725" s="1"/>
      <c r="MAS725" s="1"/>
      <c r="MAT725" s="1"/>
      <c r="MAU725" s="1"/>
      <c r="MAV725" s="1"/>
      <c r="MAW725" s="1"/>
      <c r="MAX725" s="1"/>
      <c r="MAY725" s="1"/>
      <c r="MAZ725" s="1"/>
      <c r="MBA725" s="1"/>
      <c r="MBB725" s="1"/>
      <c r="MBC725" s="1"/>
      <c r="MBD725" s="1"/>
      <c r="MBE725" s="1"/>
      <c r="MBF725" s="1"/>
      <c r="MBG725" s="1"/>
      <c r="MBH725" s="1"/>
      <c r="MBI725" s="1"/>
      <c r="MBJ725" s="1"/>
      <c r="MBK725" s="1"/>
      <c r="MBL725" s="1"/>
      <c r="MBM725" s="1"/>
      <c r="MBN725" s="1"/>
      <c r="MBO725" s="1"/>
      <c r="MBP725" s="1"/>
      <c r="MBQ725" s="1"/>
      <c r="MBR725" s="1"/>
      <c r="MBS725" s="1"/>
      <c r="MBT725" s="1"/>
      <c r="MBU725" s="1"/>
      <c r="MBV725" s="1"/>
      <c r="MBW725" s="1"/>
      <c r="MBX725" s="1"/>
      <c r="MBY725" s="1"/>
      <c r="MBZ725" s="1"/>
      <c r="MCA725" s="1"/>
      <c r="MCB725" s="1"/>
      <c r="MCC725" s="1"/>
      <c r="MCD725" s="1"/>
      <c r="MCE725" s="1"/>
      <c r="MCF725" s="1"/>
      <c r="MCG725" s="1"/>
      <c r="MCH725" s="1"/>
      <c r="MCI725" s="1"/>
      <c r="MCJ725" s="1"/>
      <c r="MCK725" s="1"/>
      <c r="MCL725" s="1"/>
      <c r="MCM725" s="1"/>
      <c r="MCN725" s="1"/>
      <c r="MCO725" s="1"/>
      <c r="MCP725" s="1"/>
      <c r="MCQ725" s="1"/>
      <c r="MCR725" s="1"/>
      <c r="MCS725" s="1"/>
      <c r="MCT725" s="1"/>
      <c r="MCU725" s="1"/>
      <c r="MCV725" s="1"/>
      <c r="MCW725" s="1"/>
      <c r="MCX725" s="1"/>
      <c r="MCY725" s="1"/>
      <c r="MCZ725" s="1"/>
      <c r="MDA725" s="1"/>
      <c r="MDB725" s="1"/>
      <c r="MDC725" s="1"/>
      <c r="MDD725" s="1"/>
      <c r="MDE725" s="1"/>
      <c r="MDF725" s="1"/>
      <c r="MDG725" s="1"/>
      <c r="MDH725" s="1"/>
      <c r="MDI725" s="1"/>
      <c r="MDJ725" s="1"/>
      <c r="MDK725" s="1"/>
      <c r="MDL725" s="1"/>
      <c r="MDM725" s="1"/>
      <c r="MDN725" s="1"/>
      <c r="MDO725" s="1"/>
      <c r="MDP725" s="1"/>
      <c r="MDQ725" s="1"/>
      <c r="MDR725" s="1"/>
      <c r="MDS725" s="1"/>
      <c r="MDT725" s="1"/>
      <c r="MDU725" s="1"/>
      <c r="MDV725" s="1"/>
      <c r="MDW725" s="1"/>
      <c r="MDX725" s="1"/>
      <c r="MDY725" s="1"/>
      <c r="MDZ725" s="1"/>
      <c r="MEA725" s="1"/>
      <c r="MEB725" s="1"/>
      <c r="MEC725" s="1"/>
      <c r="MED725" s="1"/>
      <c r="MEE725" s="1"/>
      <c r="MEF725" s="1"/>
      <c r="MEG725" s="1"/>
      <c r="MEH725" s="1"/>
      <c r="MEI725" s="1"/>
      <c r="MEJ725" s="1"/>
      <c r="MEK725" s="1"/>
      <c r="MEL725" s="1"/>
      <c r="MEM725" s="1"/>
      <c r="MEN725" s="1"/>
      <c r="MEO725" s="1"/>
      <c r="MEP725" s="1"/>
      <c r="MEQ725" s="1"/>
      <c r="MER725" s="1"/>
      <c r="MES725" s="1"/>
      <c r="MET725" s="1"/>
      <c r="MEU725" s="1"/>
      <c r="MEV725" s="1"/>
      <c r="MEW725" s="1"/>
      <c r="MEX725" s="1"/>
      <c r="MEY725" s="1"/>
      <c r="MEZ725" s="1"/>
      <c r="MFA725" s="1"/>
      <c r="MFB725" s="1"/>
      <c r="MFC725" s="1"/>
      <c r="MFD725" s="1"/>
      <c r="MFE725" s="1"/>
      <c r="MFF725" s="1"/>
      <c r="MFG725" s="1"/>
      <c r="MFH725" s="1"/>
      <c r="MFI725" s="1"/>
      <c r="MFJ725" s="1"/>
      <c r="MFK725" s="1"/>
      <c r="MFL725" s="1"/>
      <c r="MFM725" s="1"/>
      <c r="MFN725" s="1"/>
      <c r="MFO725" s="1"/>
      <c r="MFP725" s="1"/>
      <c r="MFQ725" s="1"/>
      <c r="MFR725" s="1"/>
      <c r="MFS725" s="1"/>
      <c r="MFT725" s="1"/>
      <c r="MFU725" s="1"/>
      <c r="MFV725" s="1"/>
      <c r="MFW725" s="1"/>
      <c r="MFX725" s="1"/>
      <c r="MFY725" s="1"/>
      <c r="MFZ725" s="1"/>
      <c r="MGA725" s="1"/>
      <c r="MGB725" s="1"/>
      <c r="MGC725" s="1"/>
      <c r="MGD725" s="1"/>
      <c r="MGE725" s="1"/>
      <c r="MGF725" s="1"/>
      <c r="MGG725" s="1"/>
      <c r="MGH725" s="1"/>
      <c r="MGI725" s="1"/>
      <c r="MGJ725" s="1"/>
      <c r="MGK725" s="1"/>
      <c r="MGL725" s="1"/>
      <c r="MGM725" s="1"/>
      <c r="MGN725" s="1"/>
      <c r="MGO725" s="1"/>
      <c r="MGP725" s="1"/>
      <c r="MGQ725" s="1"/>
      <c r="MGR725" s="1"/>
      <c r="MGS725" s="1"/>
      <c r="MGT725" s="1"/>
      <c r="MGU725" s="1"/>
      <c r="MGV725" s="1"/>
      <c r="MGW725" s="1"/>
      <c r="MGX725" s="1"/>
      <c r="MGY725" s="1"/>
      <c r="MGZ725" s="1"/>
      <c r="MHA725" s="1"/>
      <c r="MHB725" s="1"/>
      <c r="MHC725" s="1"/>
      <c r="MHD725" s="1"/>
      <c r="MHE725" s="1"/>
      <c r="MHF725" s="1"/>
      <c r="MHG725" s="1"/>
      <c r="MHH725" s="1"/>
      <c r="MHI725" s="1"/>
      <c r="MHJ725" s="1"/>
      <c r="MHK725" s="1"/>
      <c r="MHL725" s="1"/>
      <c r="MHM725" s="1"/>
      <c r="MHN725" s="1"/>
      <c r="MHO725" s="1"/>
      <c r="MHP725" s="1"/>
      <c r="MHQ725" s="1"/>
      <c r="MHR725" s="1"/>
      <c r="MHS725" s="1"/>
      <c r="MHT725" s="1"/>
      <c r="MHU725" s="1"/>
      <c r="MHV725" s="1"/>
      <c r="MHW725" s="1"/>
      <c r="MHX725" s="1"/>
      <c r="MHY725" s="1"/>
      <c r="MHZ725" s="1"/>
      <c r="MIA725" s="1"/>
      <c r="MIB725" s="1"/>
      <c r="MIC725" s="1"/>
      <c r="MID725" s="1"/>
      <c r="MIE725" s="1"/>
      <c r="MIF725" s="1"/>
      <c r="MIG725" s="1"/>
      <c r="MIH725" s="1"/>
      <c r="MII725" s="1"/>
      <c r="MIJ725" s="1"/>
      <c r="MIK725" s="1"/>
      <c r="MIL725" s="1"/>
      <c r="MIM725" s="1"/>
      <c r="MIN725" s="1"/>
      <c r="MIO725" s="1"/>
      <c r="MIP725" s="1"/>
      <c r="MIQ725" s="1"/>
      <c r="MIR725" s="1"/>
      <c r="MIS725" s="1"/>
      <c r="MIT725" s="1"/>
      <c r="MIU725" s="1"/>
      <c r="MIV725" s="1"/>
      <c r="MIW725" s="1"/>
      <c r="MIX725" s="1"/>
      <c r="MIY725" s="1"/>
      <c r="MIZ725" s="1"/>
      <c r="MJA725" s="1"/>
      <c r="MJB725" s="1"/>
      <c r="MJC725" s="1"/>
      <c r="MJD725" s="1"/>
      <c r="MJE725" s="1"/>
      <c r="MJF725" s="1"/>
      <c r="MJG725" s="1"/>
      <c r="MJH725" s="1"/>
      <c r="MJI725" s="1"/>
      <c r="MJJ725" s="1"/>
      <c r="MJK725" s="1"/>
      <c r="MJL725" s="1"/>
      <c r="MJM725" s="1"/>
      <c r="MJN725" s="1"/>
      <c r="MJO725" s="1"/>
      <c r="MJP725" s="1"/>
      <c r="MJQ725" s="1"/>
      <c r="MJR725" s="1"/>
      <c r="MJS725" s="1"/>
      <c r="MJT725" s="1"/>
      <c r="MJU725" s="1"/>
      <c r="MJV725" s="1"/>
      <c r="MJW725" s="1"/>
      <c r="MJX725" s="1"/>
      <c r="MJY725" s="1"/>
      <c r="MJZ725" s="1"/>
      <c r="MKA725" s="1"/>
      <c r="MKB725" s="1"/>
      <c r="MKC725" s="1"/>
      <c r="MKD725" s="1"/>
      <c r="MKE725" s="1"/>
      <c r="MKF725" s="1"/>
      <c r="MKG725" s="1"/>
      <c r="MKH725" s="1"/>
      <c r="MKI725" s="1"/>
      <c r="MKJ725" s="1"/>
      <c r="MKK725" s="1"/>
      <c r="MKL725" s="1"/>
      <c r="MKM725" s="1"/>
      <c r="MKN725" s="1"/>
      <c r="MKO725" s="1"/>
      <c r="MKP725" s="1"/>
      <c r="MKQ725" s="1"/>
      <c r="MKR725" s="1"/>
      <c r="MKS725" s="1"/>
      <c r="MKT725" s="1"/>
      <c r="MKU725" s="1"/>
      <c r="MKV725" s="1"/>
      <c r="MKW725" s="1"/>
      <c r="MKX725" s="1"/>
      <c r="MKY725" s="1"/>
      <c r="MKZ725" s="1"/>
      <c r="MLA725" s="1"/>
      <c r="MLB725" s="1"/>
      <c r="MLC725" s="1"/>
      <c r="MLD725" s="1"/>
      <c r="MLE725" s="1"/>
      <c r="MLF725" s="1"/>
      <c r="MLG725" s="1"/>
      <c r="MLH725" s="1"/>
      <c r="MLI725" s="1"/>
      <c r="MLJ725" s="1"/>
      <c r="MLK725" s="1"/>
      <c r="MLL725" s="1"/>
      <c r="MLM725" s="1"/>
      <c r="MLN725" s="1"/>
      <c r="MLO725" s="1"/>
      <c r="MLP725" s="1"/>
      <c r="MLQ725" s="1"/>
      <c r="MLR725" s="1"/>
      <c r="MLS725" s="1"/>
      <c r="MLT725" s="1"/>
      <c r="MLU725" s="1"/>
      <c r="MLV725" s="1"/>
      <c r="MLW725" s="1"/>
      <c r="MLX725" s="1"/>
      <c r="MLY725" s="1"/>
      <c r="MLZ725" s="1"/>
      <c r="MMA725" s="1"/>
      <c r="MMB725" s="1"/>
      <c r="MMC725" s="1"/>
      <c r="MMD725" s="1"/>
      <c r="MME725" s="1"/>
      <c r="MMF725" s="1"/>
      <c r="MMG725" s="1"/>
      <c r="MMH725" s="1"/>
      <c r="MMI725" s="1"/>
      <c r="MMJ725" s="1"/>
      <c r="MMK725" s="1"/>
      <c r="MML725" s="1"/>
      <c r="MMM725" s="1"/>
      <c r="MMN725" s="1"/>
      <c r="MMO725" s="1"/>
      <c r="MMP725" s="1"/>
      <c r="MMQ725" s="1"/>
      <c r="MMR725" s="1"/>
      <c r="MMS725" s="1"/>
      <c r="MMT725" s="1"/>
      <c r="MMU725" s="1"/>
      <c r="MMV725" s="1"/>
      <c r="MMW725" s="1"/>
      <c r="MMX725" s="1"/>
      <c r="MMY725" s="1"/>
      <c r="MMZ725" s="1"/>
      <c r="MNA725" s="1"/>
      <c r="MNB725" s="1"/>
      <c r="MNC725" s="1"/>
      <c r="MND725" s="1"/>
      <c r="MNE725" s="1"/>
      <c r="MNF725" s="1"/>
      <c r="MNG725" s="1"/>
      <c r="MNH725" s="1"/>
      <c r="MNI725" s="1"/>
      <c r="MNJ725" s="1"/>
      <c r="MNK725" s="1"/>
      <c r="MNL725" s="1"/>
      <c r="MNM725" s="1"/>
      <c r="MNN725" s="1"/>
      <c r="MNO725" s="1"/>
      <c r="MNP725" s="1"/>
      <c r="MNQ725" s="1"/>
      <c r="MNR725" s="1"/>
      <c r="MNS725" s="1"/>
      <c r="MNT725" s="1"/>
      <c r="MNU725" s="1"/>
      <c r="MNV725" s="1"/>
      <c r="MNW725" s="1"/>
      <c r="MNX725" s="1"/>
      <c r="MNY725" s="1"/>
      <c r="MNZ725" s="1"/>
      <c r="MOA725" s="1"/>
      <c r="MOB725" s="1"/>
      <c r="MOC725" s="1"/>
      <c r="MOD725" s="1"/>
      <c r="MOE725" s="1"/>
      <c r="MOF725" s="1"/>
      <c r="MOG725" s="1"/>
      <c r="MOH725" s="1"/>
      <c r="MOI725" s="1"/>
      <c r="MOJ725" s="1"/>
      <c r="MOK725" s="1"/>
      <c r="MOL725" s="1"/>
      <c r="MOM725" s="1"/>
      <c r="MON725" s="1"/>
      <c r="MOO725" s="1"/>
      <c r="MOP725" s="1"/>
      <c r="MOQ725" s="1"/>
      <c r="MOR725" s="1"/>
      <c r="MOS725" s="1"/>
      <c r="MOT725" s="1"/>
      <c r="MOU725" s="1"/>
      <c r="MOV725" s="1"/>
      <c r="MOW725" s="1"/>
      <c r="MOX725" s="1"/>
      <c r="MOY725" s="1"/>
      <c r="MOZ725" s="1"/>
      <c r="MPA725" s="1"/>
      <c r="MPB725" s="1"/>
      <c r="MPC725" s="1"/>
      <c r="MPD725" s="1"/>
      <c r="MPE725" s="1"/>
      <c r="MPF725" s="1"/>
      <c r="MPG725" s="1"/>
      <c r="MPH725" s="1"/>
      <c r="MPI725" s="1"/>
      <c r="MPJ725" s="1"/>
      <c r="MPK725" s="1"/>
      <c r="MPL725" s="1"/>
      <c r="MPM725" s="1"/>
      <c r="MPN725" s="1"/>
      <c r="MPO725" s="1"/>
      <c r="MPP725" s="1"/>
      <c r="MPQ725" s="1"/>
      <c r="MPR725" s="1"/>
      <c r="MPS725" s="1"/>
      <c r="MPT725" s="1"/>
      <c r="MPU725" s="1"/>
      <c r="MPV725" s="1"/>
      <c r="MPW725" s="1"/>
      <c r="MPX725" s="1"/>
      <c r="MPY725" s="1"/>
      <c r="MPZ725" s="1"/>
      <c r="MQA725" s="1"/>
      <c r="MQB725" s="1"/>
      <c r="MQC725" s="1"/>
      <c r="MQD725" s="1"/>
      <c r="MQE725" s="1"/>
      <c r="MQF725" s="1"/>
      <c r="MQG725" s="1"/>
      <c r="MQH725" s="1"/>
      <c r="MQI725" s="1"/>
      <c r="MQJ725" s="1"/>
      <c r="MQK725" s="1"/>
      <c r="MQL725" s="1"/>
      <c r="MQM725" s="1"/>
      <c r="MQN725" s="1"/>
      <c r="MQO725" s="1"/>
      <c r="MQP725" s="1"/>
      <c r="MQQ725" s="1"/>
      <c r="MQR725" s="1"/>
      <c r="MQS725" s="1"/>
      <c r="MQT725" s="1"/>
      <c r="MQU725" s="1"/>
      <c r="MQV725" s="1"/>
      <c r="MQW725" s="1"/>
      <c r="MQX725" s="1"/>
      <c r="MQY725" s="1"/>
      <c r="MQZ725" s="1"/>
      <c r="MRA725" s="1"/>
      <c r="MRB725" s="1"/>
      <c r="MRC725" s="1"/>
      <c r="MRD725" s="1"/>
      <c r="MRE725" s="1"/>
      <c r="MRF725" s="1"/>
      <c r="MRG725" s="1"/>
      <c r="MRH725" s="1"/>
      <c r="MRI725" s="1"/>
      <c r="MRJ725" s="1"/>
      <c r="MRK725" s="1"/>
      <c r="MRL725" s="1"/>
      <c r="MRM725" s="1"/>
      <c r="MRN725" s="1"/>
      <c r="MRO725" s="1"/>
      <c r="MRP725" s="1"/>
      <c r="MRQ725" s="1"/>
      <c r="MRR725" s="1"/>
      <c r="MRS725" s="1"/>
      <c r="MRT725" s="1"/>
      <c r="MRU725" s="1"/>
      <c r="MRV725" s="1"/>
      <c r="MRW725" s="1"/>
      <c r="MRX725" s="1"/>
      <c r="MRY725" s="1"/>
      <c r="MRZ725" s="1"/>
      <c r="MSA725" s="1"/>
      <c r="MSB725" s="1"/>
      <c r="MSC725" s="1"/>
      <c r="MSD725" s="1"/>
      <c r="MSE725" s="1"/>
      <c r="MSF725" s="1"/>
      <c r="MSG725" s="1"/>
      <c r="MSH725" s="1"/>
      <c r="MSI725" s="1"/>
      <c r="MSJ725" s="1"/>
      <c r="MSK725" s="1"/>
      <c r="MSL725" s="1"/>
      <c r="MSM725" s="1"/>
      <c r="MSN725" s="1"/>
      <c r="MSO725" s="1"/>
      <c r="MSP725" s="1"/>
      <c r="MSQ725" s="1"/>
      <c r="MSR725" s="1"/>
      <c r="MSS725" s="1"/>
      <c r="MST725" s="1"/>
      <c r="MSU725" s="1"/>
      <c r="MSV725" s="1"/>
      <c r="MSW725" s="1"/>
      <c r="MSX725" s="1"/>
      <c r="MSY725" s="1"/>
      <c r="MSZ725" s="1"/>
      <c r="MTA725" s="1"/>
      <c r="MTB725" s="1"/>
      <c r="MTC725" s="1"/>
      <c r="MTD725" s="1"/>
      <c r="MTE725" s="1"/>
      <c r="MTF725" s="1"/>
      <c r="MTG725" s="1"/>
      <c r="MTH725" s="1"/>
      <c r="MTI725" s="1"/>
      <c r="MTJ725" s="1"/>
      <c r="MTK725" s="1"/>
      <c r="MTL725" s="1"/>
      <c r="MTM725" s="1"/>
      <c r="MTN725" s="1"/>
      <c r="MTO725" s="1"/>
      <c r="MTP725" s="1"/>
      <c r="MTQ725" s="1"/>
      <c r="MTR725" s="1"/>
      <c r="MTS725" s="1"/>
      <c r="MTT725" s="1"/>
      <c r="MTU725" s="1"/>
      <c r="MTV725" s="1"/>
      <c r="MTW725" s="1"/>
      <c r="MTX725" s="1"/>
      <c r="MTY725" s="1"/>
      <c r="MTZ725" s="1"/>
      <c r="MUA725" s="1"/>
      <c r="MUB725" s="1"/>
      <c r="MUC725" s="1"/>
      <c r="MUD725" s="1"/>
      <c r="MUE725" s="1"/>
      <c r="MUF725" s="1"/>
      <c r="MUG725" s="1"/>
      <c r="MUH725" s="1"/>
      <c r="MUI725" s="1"/>
      <c r="MUJ725" s="1"/>
      <c r="MUK725" s="1"/>
      <c r="MUL725" s="1"/>
      <c r="MUM725" s="1"/>
      <c r="MUN725" s="1"/>
      <c r="MUO725" s="1"/>
      <c r="MUP725" s="1"/>
      <c r="MUQ725" s="1"/>
      <c r="MUR725" s="1"/>
      <c r="MUS725" s="1"/>
      <c r="MUT725" s="1"/>
      <c r="MUU725" s="1"/>
      <c r="MUV725" s="1"/>
      <c r="MUW725" s="1"/>
      <c r="MUX725" s="1"/>
      <c r="MUY725" s="1"/>
      <c r="MUZ725" s="1"/>
      <c r="MVA725" s="1"/>
      <c r="MVB725" s="1"/>
      <c r="MVC725" s="1"/>
      <c r="MVD725" s="1"/>
      <c r="MVE725" s="1"/>
      <c r="MVF725" s="1"/>
      <c r="MVG725" s="1"/>
      <c r="MVH725" s="1"/>
      <c r="MVI725" s="1"/>
      <c r="MVJ725" s="1"/>
      <c r="MVK725" s="1"/>
      <c r="MVL725" s="1"/>
      <c r="MVM725" s="1"/>
      <c r="MVN725" s="1"/>
      <c r="MVO725" s="1"/>
      <c r="MVP725" s="1"/>
      <c r="MVQ725" s="1"/>
      <c r="MVR725" s="1"/>
      <c r="MVS725" s="1"/>
      <c r="MVT725" s="1"/>
      <c r="MVU725" s="1"/>
      <c r="MVV725" s="1"/>
      <c r="MVW725" s="1"/>
      <c r="MVX725" s="1"/>
      <c r="MVY725" s="1"/>
      <c r="MVZ725" s="1"/>
      <c r="MWA725" s="1"/>
      <c r="MWB725" s="1"/>
      <c r="MWC725" s="1"/>
      <c r="MWD725" s="1"/>
      <c r="MWE725" s="1"/>
      <c r="MWF725" s="1"/>
      <c r="MWG725" s="1"/>
      <c r="MWH725" s="1"/>
      <c r="MWI725" s="1"/>
      <c r="MWJ725" s="1"/>
      <c r="MWK725" s="1"/>
      <c r="MWL725" s="1"/>
      <c r="MWM725" s="1"/>
      <c r="MWN725" s="1"/>
      <c r="MWO725" s="1"/>
      <c r="MWP725" s="1"/>
      <c r="MWQ725" s="1"/>
      <c r="MWR725" s="1"/>
      <c r="MWS725" s="1"/>
      <c r="MWT725" s="1"/>
      <c r="MWU725" s="1"/>
      <c r="MWV725" s="1"/>
      <c r="MWW725" s="1"/>
      <c r="MWX725" s="1"/>
      <c r="MWY725" s="1"/>
      <c r="MWZ725" s="1"/>
      <c r="MXA725" s="1"/>
      <c r="MXB725" s="1"/>
      <c r="MXC725" s="1"/>
      <c r="MXD725" s="1"/>
      <c r="MXE725" s="1"/>
      <c r="MXF725" s="1"/>
      <c r="MXG725" s="1"/>
      <c r="MXH725" s="1"/>
      <c r="MXI725" s="1"/>
      <c r="MXJ725" s="1"/>
      <c r="MXK725" s="1"/>
      <c r="MXL725" s="1"/>
      <c r="MXM725" s="1"/>
      <c r="MXN725" s="1"/>
      <c r="MXO725" s="1"/>
      <c r="MXP725" s="1"/>
      <c r="MXQ725" s="1"/>
      <c r="MXR725" s="1"/>
      <c r="MXS725" s="1"/>
      <c r="MXT725" s="1"/>
      <c r="MXU725" s="1"/>
      <c r="MXV725" s="1"/>
      <c r="MXW725" s="1"/>
      <c r="MXX725" s="1"/>
      <c r="MXY725" s="1"/>
      <c r="MXZ725" s="1"/>
      <c r="MYA725" s="1"/>
      <c r="MYB725" s="1"/>
      <c r="MYC725" s="1"/>
      <c r="MYD725" s="1"/>
      <c r="MYE725" s="1"/>
      <c r="MYF725" s="1"/>
      <c r="MYG725" s="1"/>
      <c r="MYH725" s="1"/>
      <c r="MYI725" s="1"/>
      <c r="MYJ725" s="1"/>
      <c r="MYK725" s="1"/>
      <c r="MYL725" s="1"/>
      <c r="MYM725" s="1"/>
      <c r="MYN725" s="1"/>
      <c r="MYO725" s="1"/>
      <c r="MYP725" s="1"/>
      <c r="MYQ725" s="1"/>
      <c r="MYR725" s="1"/>
      <c r="MYS725" s="1"/>
      <c r="MYT725" s="1"/>
      <c r="MYU725" s="1"/>
      <c r="MYV725" s="1"/>
      <c r="MYW725" s="1"/>
      <c r="MYX725" s="1"/>
      <c r="MYY725" s="1"/>
      <c r="MYZ725" s="1"/>
      <c r="MZA725" s="1"/>
      <c r="MZB725" s="1"/>
      <c r="MZC725" s="1"/>
      <c r="MZD725" s="1"/>
      <c r="MZE725" s="1"/>
      <c r="MZF725" s="1"/>
      <c r="MZG725" s="1"/>
      <c r="MZH725" s="1"/>
      <c r="MZI725" s="1"/>
      <c r="MZJ725" s="1"/>
      <c r="MZK725" s="1"/>
      <c r="MZL725" s="1"/>
      <c r="MZM725" s="1"/>
      <c r="MZN725" s="1"/>
      <c r="MZO725" s="1"/>
      <c r="MZP725" s="1"/>
      <c r="MZQ725" s="1"/>
      <c r="MZR725" s="1"/>
      <c r="MZS725" s="1"/>
      <c r="MZT725" s="1"/>
      <c r="MZU725" s="1"/>
      <c r="MZV725" s="1"/>
      <c r="MZW725" s="1"/>
      <c r="MZX725" s="1"/>
      <c r="MZY725" s="1"/>
      <c r="MZZ725" s="1"/>
      <c r="NAA725" s="1"/>
      <c r="NAB725" s="1"/>
      <c r="NAC725" s="1"/>
      <c r="NAD725" s="1"/>
      <c r="NAE725" s="1"/>
      <c r="NAF725" s="1"/>
      <c r="NAG725" s="1"/>
      <c r="NAH725" s="1"/>
      <c r="NAI725" s="1"/>
      <c r="NAJ725" s="1"/>
      <c r="NAK725" s="1"/>
      <c r="NAL725" s="1"/>
      <c r="NAM725" s="1"/>
      <c r="NAN725" s="1"/>
      <c r="NAO725" s="1"/>
      <c r="NAP725" s="1"/>
      <c r="NAQ725" s="1"/>
      <c r="NAR725" s="1"/>
      <c r="NAS725" s="1"/>
      <c r="NAT725" s="1"/>
      <c r="NAU725" s="1"/>
      <c r="NAV725" s="1"/>
      <c r="NAW725" s="1"/>
      <c r="NAX725" s="1"/>
      <c r="NAY725" s="1"/>
      <c r="NAZ725" s="1"/>
      <c r="NBA725" s="1"/>
      <c r="NBB725" s="1"/>
      <c r="NBC725" s="1"/>
      <c r="NBD725" s="1"/>
      <c r="NBE725" s="1"/>
      <c r="NBF725" s="1"/>
      <c r="NBG725" s="1"/>
      <c r="NBH725" s="1"/>
      <c r="NBI725" s="1"/>
      <c r="NBJ725" s="1"/>
      <c r="NBK725" s="1"/>
      <c r="NBL725" s="1"/>
      <c r="NBM725" s="1"/>
      <c r="NBN725" s="1"/>
      <c r="NBO725" s="1"/>
      <c r="NBP725" s="1"/>
      <c r="NBQ725" s="1"/>
      <c r="NBR725" s="1"/>
      <c r="NBS725" s="1"/>
      <c r="NBT725" s="1"/>
      <c r="NBU725" s="1"/>
      <c r="NBV725" s="1"/>
      <c r="NBW725" s="1"/>
      <c r="NBX725" s="1"/>
      <c r="NBY725" s="1"/>
      <c r="NBZ725" s="1"/>
      <c r="NCA725" s="1"/>
      <c r="NCB725" s="1"/>
      <c r="NCC725" s="1"/>
      <c r="NCD725" s="1"/>
      <c r="NCE725" s="1"/>
      <c r="NCF725" s="1"/>
      <c r="NCG725" s="1"/>
      <c r="NCH725" s="1"/>
      <c r="NCI725" s="1"/>
      <c r="NCJ725" s="1"/>
      <c r="NCK725" s="1"/>
      <c r="NCL725" s="1"/>
      <c r="NCM725" s="1"/>
      <c r="NCN725" s="1"/>
      <c r="NCO725" s="1"/>
      <c r="NCP725" s="1"/>
      <c r="NCQ725" s="1"/>
      <c r="NCR725" s="1"/>
      <c r="NCS725" s="1"/>
      <c r="NCT725" s="1"/>
      <c r="NCU725" s="1"/>
      <c r="NCV725" s="1"/>
      <c r="NCW725" s="1"/>
      <c r="NCX725" s="1"/>
      <c r="NCY725" s="1"/>
      <c r="NCZ725" s="1"/>
      <c r="NDA725" s="1"/>
      <c r="NDB725" s="1"/>
      <c r="NDC725" s="1"/>
      <c r="NDD725" s="1"/>
      <c r="NDE725" s="1"/>
      <c r="NDF725" s="1"/>
      <c r="NDG725" s="1"/>
      <c r="NDH725" s="1"/>
      <c r="NDI725" s="1"/>
      <c r="NDJ725" s="1"/>
      <c r="NDK725" s="1"/>
      <c r="NDL725" s="1"/>
      <c r="NDM725" s="1"/>
      <c r="NDN725" s="1"/>
      <c r="NDO725" s="1"/>
      <c r="NDP725" s="1"/>
      <c r="NDQ725" s="1"/>
      <c r="NDR725" s="1"/>
      <c r="NDS725" s="1"/>
      <c r="NDT725" s="1"/>
      <c r="NDU725" s="1"/>
      <c r="NDV725" s="1"/>
      <c r="NDW725" s="1"/>
      <c r="NDX725" s="1"/>
      <c r="NDY725" s="1"/>
      <c r="NDZ725" s="1"/>
      <c r="NEA725" s="1"/>
      <c r="NEB725" s="1"/>
      <c r="NEC725" s="1"/>
      <c r="NED725" s="1"/>
      <c r="NEE725" s="1"/>
      <c r="NEF725" s="1"/>
      <c r="NEG725" s="1"/>
      <c r="NEH725" s="1"/>
      <c r="NEI725" s="1"/>
      <c r="NEJ725" s="1"/>
      <c r="NEK725" s="1"/>
      <c r="NEL725" s="1"/>
      <c r="NEM725" s="1"/>
      <c r="NEN725" s="1"/>
      <c r="NEO725" s="1"/>
      <c r="NEP725" s="1"/>
      <c r="NEQ725" s="1"/>
      <c r="NER725" s="1"/>
      <c r="NES725" s="1"/>
      <c r="NET725" s="1"/>
      <c r="NEU725" s="1"/>
      <c r="NEV725" s="1"/>
      <c r="NEW725" s="1"/>
      <c r="NEX725" s="1"/>
      <c r="NEY725" s="1"/>
      <c r="NEZ725" s="1"/>
      <c r="NFA725" s="1"/>
      <c r="NFB725" s="1"/>
      <c r="NFC725" s="1"/>
      <c r="NFD725" s="1"/>
      <c r="NFE725" s="1"/>
      <c r="NFF725" s="1"/>
      <c r="NFG725" s="1"/>
      <c r="NFH725" s="1"/>
      <c r="NFI725" s="1"/>
      <c r="NFJ725" s="1"/>
      <c r="NFK725" s="1"/>
      <c r="NFL725" s="1"/>
      <c r="NFM725" s="1"/>
      <c r="NFN725" s="1"/>
      <c r="NFO725" s="1"/>
      <c r="NFP725" s="1"/>
      <c r="NFQ725" s="1"/>
      <c r="NFR725" s="1"/>
      <c r="NFS725" s="1"/>
      <c r="NFT725" s="1"/>
      <c r="NFU725" s="1"/>
      <c r="NFV725" s="1"/>
      <c r="NFW725" s="1"/>
      <c r="NFX725" s="1"/>
      <c r="NFY725" s="1"/>
      <c r="NFZ725" s="1"/>
      <c r="NGA725" s="1"/>
      <c r="NGB725" s="1"/>
      <c r="NGC725" s="1"/>
      <c r="NGD725" s="1"/>
      <c r="NGE725" s="1"/>
      <c r="NGF725" s="1"/>
      <c r="NGG725" s="1"/>
      <c r="NGH725" s="1"/>
      <c r="NGI725" s="1"/>
      <c r="NGJ725" s="1"/>
      <c r="NGK725" s="1"/>
      <c r="NGL725" s="1"/>
      <c r="NGM725" s="1"/>
      <c r="NGN725" s="1"/>
      <c r="NGO725" s="1"/>
      <c r="NGP725" s="1"/>
      <c r="NGQ725" s="1"/>
      <c r="NGR725" s="1"/>
      <c r="NGS725" s="1"/>
      <c r="NGT725" s="1"/>
      <c r="NGU725" s="1"/>
      <c r="NGV725" s="1"/>
      <c r="NGW725" s="1"/>
      <c r="NGX725" s="1"/>
      <c r="NGY725" s="1"/>
      <c r="NGZ725" s="1"/>
      <c r="NHA725" s="1"/>
      <c r="NHB725" s="1"/>
      <c r="NHC725" s="1"/>
      <c r="NHD725" s="1"/>
      <c r="NHE725" s="1"/>
      <c r="NHF725" s="1"/>
      <c r="NHG725" s="1"/>
      <c r="NHH725" s="1"/>
      <c r="NHI725" s="1"/>
      <c r="NHJ725" s="1"/>
      <c r="NHK725" s="1"/>
      <c r="NHL725" s="1"/>
      <c r="NHM725" s="1"/>
      <c r="NHN725" s="1"/>
      <c r="NHO725" s="1"/>
      <c r="NHP725" s="1"/>
      <c r="NHQ725" s="1"/>
      <c r="NHR725" s="1"/>
      <c r="NHS725" s="1"/>
      <c r="NHT725" s="1"/>
      <c r="NHU725" s="1"/>
      <c r="NHV725" s="1"/>
      <c r="NHW725" s="1"/>
      <c r="NHX725" s="1"/>
      <c r="NHY725" s="1"/>
      <c r="NHZ725" s="1"/>
      <c r="NIA725" s="1"/>
      <c r="NIB725" s="1"/>
      <c r="NIC725" s="1"/>
      <c r="NID725" s="1"/>
      <c r="NIE725" s="1"/>
      <c r="NIF725" s="1"/>
      <c r="NIG725" s="1"/>
      <c r="NIH725" s="1"/>
      <c r="NII725" s="1"/>
      <c r="NIJ725" s="1"/>
      <c r="NIK725" s="1"/>
      <c r="NIL725" s="1"/>
      <c r="NIM725" s="1"/>
      <c r="NIN725" s="1"/>
      <c r="NIO725" s="1"/>
      <c r="NIP725" s="1"/>
      <c r="NIQ725" s="1"/>
      <c r="NIR725" s="1"/>
      <c r="NIS725" s="1"/>
      <c r="NIT725" s="1"/>
      <c r="NIU725" s="1"/>
      <c r="NIV725" s="1"/>
      <c r="NIW725" s="1"/>
      <c r="NIX725" s="1"/>
      <c r="NIY725" s="1"/>
      <c r="NIZ725" s="1"/>
      <c r="NJA725" s="1"/>
      <c r="NJB725" s="1"/>
      <c r="NJC725" s="1"/>
      <c r="NJD725" s="1"/>
      <c r="NJE725" s="1"/>
      <c r="NJF725" s="1"/>
      <c r="NJG725" s="1"/>
      <c r="NJH725" s="1"/>
      <c r="NJI725" s="1"/>
      <c r="NJJ725" s="1"/>
      <c r="NJK725" s="1"/>
      <c r="NJL725" s="1"/>
      <c r="NJM725" s="1"/>
      <c r="NJN725" s="1"/>
      <c r="NJO725" s="1"/>
      <c r="NJP725" s="1"/>
      <c r="NJQ725" s="1"/>
      <c r="NJR725" s="1"/>
      <c r="NJS725" s="1"/>
      <c r="NJT725" s="1"/>
      <c r="NJU725" s="1"/>
      <c r="NJV725" s="1"/>
      <c r="NJW725" s="1"/>
      <c r="NJX725" s="1"/>
      <c r="NJY725" s="1"/>
      <c r="NJZ725" s="1"/>
      <c r="NKA725" s="1"/>
      <c r="NKB725" s="1"/>
      <c r="NKC725" s="1"/>
      <c r="NKD725" s="1"/>
      <c r="NKE725" s="1"/>
      <c r="NKF725" s="1"/>
      <c r="NKG725" s="1"/>
      <c r="NKH725" s="1"/>
      <c r="NKI725" s="1"/>
      <c r="NKJ725" s="1"/>
      <c r="NKK725" s="1"/>
      <c r="NKL725" s="1"/>
      <c r="NKM725" s="1"/>
      <c r="NKN725" s="1"/>
      <c r="NKO725" s="1"/>
      <c r="NKP725" s="1"/>
      <c r="NKQ725" s="1"/>
      <c r="NKR725" s="1"/>
      <c r="NKS725" s="1"/>
      <c r="NKT725" s="1"/>
      <c r="NKU725" s="1"/>
      <c r="NKV725" s="1"/>
      <c r="NKW725" s="1"/>
      <c r="NKX725" s="1"/>
      <c r="NKY725" s="1"/>
      <c r="NKZ725" s="1"/>
      <c r="NLA725" s="1"/>
      <c r="NLB725" s="1"/>
      <c r="NLC725" s="1"/>
      <c r="NLD725" s="1"/>
      <c r="NLE725" s="1"/>
      <c r="NLF725" s="1"/>
      <c r="NLG725" s="1"/>
      <c r="NLH725" s="1"/>
      <c r="NLI725" s="1"/>
      <c r="NLJ725" s="1"/>
      <c r="NLK725" s="1"/>
      <c r="NLL725" s="1"/>
      <c r="NLM725" s="1"/>
      <c r="NLN725" s="1"/>
      <c r="NLO725" s="1"/>
      <c r="NLP725" s="1"/>
      <c r="NLQ725" s="1"/>
      <c r="NLR725" s="1"/>
      <c r="NLS725" s="1"/>
      <c r="NLT725" s="1"/>
      <c r="NLU725" s="1"/>
      <c r="NLV725" s="1"/>
      <c r="NLW725" s="1"/>
      <c r="NLX725" s="1"/>
      <c r="NLY725" s="1"/>
      <c r="NLZ725" s="1"/>
      <c r="NMA725" s="1"/>
      <c r="NMB725" s="1"/>
      <c r="NMC725" s="1"/>
      <c r="NMD725" s="1"/>
      <c r="NME725" s="1"/>
      <c r="NMF725" s="1"/>
      <c r="NMG725" s="1"/>
      <c r="NMH725" s="1"/>
      <c r="NMI725" s="1"/>
      <c r="NMJ725" s="1"/>
      <c r="NMK725" s="1"/>
      <c r="NML725" s="1"/>
      <c r="NMM725" s="1"/>
      <c r="NMN725" s="1"/>
      <c r="NMO725" s="1"/>
      <c r="NMP725" s="1"/>
      <c r="NMQ725" s="1"/>
      <c r="NMR725" s="1"/>
      <c r="NMS725" s="1"/>
      <c r="NMT725" s="1"/>
      <c r="NMU725" s="1"/>
      <c r="NMV725" s="1"/>
      <c r="NMW725" s="1"/>
      <c r="NMX725" s="1"/>
      <c r="NMY725" s="1"/>
      <c r="NMZ725" s="1"/>
      <c r="NNA725" s="1"/>
      <c r="NNB725" s="1"/>
      <c r="NNC725" s="1"/>
      <c r="NND725" s="1"/>
      <c r="NNE725" s="1"/>
      <c r="NNF725" s="1"/>
      <c r="NNG725" s="1"/>
      <c r="NNH725" s="1"/>
      <c r="NNI725" s="1"/>
      <c r="NNJ725" s="1"/>
      <c r="NNK725" s="1"/>
      <c r="NNL725" s="1"/>
      <c r="NNM725" s="1"/>
      <c r="NNN725" s="1"/>
      <c r="NNO725" s="1"/>
      <c r="NNP725" s="1"/>
      <c r="NNQ725" s="1"/>
      <c r="NNR725" s="1"/>
      <c r="NNS725" s="1"/>
      <c r="NNT725" s="1"/>
      <c r="NNU725" s="1"/>
      <c r="NNV725" s="1"/>
      <c r="NNW725" s="1"/>
      <c r="NNX725" s="1"/>
      <c r="NNY725" s="1"/>
      <c r="NNZ725" s="1"/>
      <c r="NOA725" s="1"/>
      <c r="NOB725" s="1"/>
      <c r="NOC725" s="1"/>
      <c r="NOD725" s="1"/>
      <c r="NOE725" s="1"/>
      <c r="NOF725" s="1"/>
      <c r="NOG725" s="1"/>
      <c r="NOH725" s="1"/>
      <c r="NOI725" s="1"/>
      <c r="NOJ725" s="1"/>
      <c r="NOK725" s="1"/>
      <c r="NOL725" s="1"/>
      <c r="NOM725" s="1"/>
      <c r="NON725" s="1"/>
      <c r="NOO725" s="1"/>
      <c r="NOP725" s="1"/>
      <c r="NOQ725" s="1"/>
      <c r="NOR725" s="1"/>
      <c r="NOS725" s="1"/>
      <c r="NOT725" s="1"/>
      <c r="NOU725" s="1"/>
      <c r="NOV725" s="1"/>
      <c r="NOW725" s="1"/>
      <c r="NOX725" s="1"/>
      <c r="NOY725" s="1"/>
      <c r="NOZ725" s="1"/>
      <c r="NPA725" s="1"/>
      <c r="NPB725" s="1"/>
      <c r="NPC725" s="1"/>
      <c r="NPD725" s="1"/>
      <c r="NPE725" s="1"/>
      <c r="NPF725" s="1"/>
      <c r="NPG725" s="1"/>
      <c r="NPH725" s="1"/>
      <c r="NPI725" s="1"/>
      <c r="NPJ725" s="1"/>
      <c r="NPK725" s="1"/>
      <c r="NPL725" s="1"/>
      <c r="NPM725" s="1"/>
      <c r="NPN725" s="1"/>
      <c r="NPO725" s="1"/>
      <c r="NPP725" s="1"/>
      <c r="NPQ725" s="1"/>
      <c r="NPR725" s="1"/>
      <c r="NPS725" s="1"/>
      <c r="NPT725" s="1"/>
      <c r="NPU725" s="1"/>
      <c r="NPV725" s="1"/>
      <c r="NPW725" s="1"/>
      <c r="NPX725" s="1"/>
      <c r="NPY725" s="1"/>
      <c r="NPZ725" s="1"/>
      <c r="NQA725" s="1"/>
      <c r="NQB725" s="1"/>
      <c r="NQC725" s="1"/>
      <c r="NQD725" s="1"/>
      <c r="NQE725" s="1"/>
      <c r="NQF725" s="1"/>
      <c r="NQG725" s="1"/>
      <c r="NQH725" s="1"/>
      <c r="NQI725" s="1"/>
      <c r="NQJ725" s="1"/>
      <c r="NQK725" s="1"/>
      <c r="NQL725" s="1"/>
      <c r="NQM725" s="1"/>
      <c r="NQN725" s="1"/>
      <c r="NQO725" s="1"/>
      <c r="NQP725" s="1"/>
      <c r="NQQ725" s="1"/>
      <c r="NQR725" s="1"/>
      <c r="NQS725" s="1"/>
      <c r="NQT725" s="1"/>
      <c r="NQU725" s="1"/>
      <c r="NQV725" s="1"/>
      <c r="NQW725" s="1"/>
      <c r="NQX725" s="1"/>
      <c r="NQY725" s="1"/>
      <c r="NQZ725" s="1"/>
      <c r="NRA725" s="1"/>
      <c r="NRB725" s="1"/>
      <c r="NRC725" s="1"/>
      <c r="NRD725" s="1"/>
      <c r="NRE725" s="1"/>
      <c r="NRF725" s="1"/>
      <c r="NRG725" s="1"/>
      <c r="NRH725" s="1"/>
      <c r="NRI725" s="1"/>
      <c r="NRJ725" s="1"/>
      <c r="NRK725" s="1"/>
      <c r="NRL725" s="1"/>
      <c r="NRM725" s="1"/>
      <c r="NRN725" s="1"/>
      <c r="NRO725" s="1"/>
      <c r="NRP725" s="1"/>
      <c r="NRQ725" s="1"/>
      <c r="NRR725" s="1"/>
      <c r="NRS725" s="1"/>
      <c r="NRT725" s="1"/>
      <c r="NRU725" s="1"/>
      <c r="NRV725" s="1"/>
      <c r="NRW725" s="1"/>
      <c r="NRX725" s="1"/>
      <c r="NRY725" s="1"/>
      <c r="NRZ725" s="1"/>
      <c r="NSA725" s="1"/>
      <c r="NSB725" s="1"/>
      <c r="NSC725" s="1"/>
      <c r="NSD725" s="1"/>
      <c r="NSE725" s="1"/>
      <c r="NSF725" s="1"/>
      <c r="NSG725" s="1"/>
      <c r="NSH725" s="1"/>
      <c r="NSI725" s="1"/>
      <c r="NSJ725" s="1"/>
      <c r="NSK725" s="1"/>
      <c r="NSL725" s="1"/>
      <c r="NSM725" s="1"/>
      <c r="NSN725" s="1"/>
      <c r="NSO725" s="1"/>
      <c r="NSP725" s="1"/>
      <c r="NSQ725" s="1"/>
      <c r="NSR725" s="1"/>
      <c r="NSS725" s="1"/>
      <c r="NST725" s="1"/>
      <c r="NSU725" s="1"/>
      <c r="NSV725" s="1"/>
      <c r="NSW725" s="1"/>
      <c r="NSX725" s="1"/>
      <c r="NSY725" s="1"/>
      <c r="NSZ725" s="1"/>
      <c r="NTA725" s="1"/>
      <c r="NTB725" s="1"/>
      <c r="NTC725" s="1"/>
      <c r="NTD725" s="1"/>
      <c r="NTE725" s="1"/>
      <c r="NTF725" s="1"/>
      <c r="NTG725" s="1"/>
      <c r="NTH725" s="1"/>
      <c r="NTI725" s="1"/>
      <c r="NTJ725" s="1"/>
      <c r="NTK725" s="1"/>
      <c r="NTL725" s="1"/>
      <c r="NTM725" s="1"/>
      <c r="NTN725" s="1"/>
      <c r="NTO725" s="1"/>
      <c r="NTP725" s="1"/>
      <c r="NTQ725" s="1"/>
      <c r="NTR725" s="1"/>
      <c r="NTS725" s="1"/>
      <c r="NTT725" s="1"/>
      <c r="NTU725" s="1"/>
      <c r="NTV725" s="1"/>
      <c r="NTW725" s="1"/>
      <c r="NTX725" s="1"/>
      <c r="NTY725" s="1"/>
      <c r="NTZ725" s="1"/>
      <c r="NUA725" s="1"/>
      <c r="NUB725" s="1"/>
      <c r="NUC725" s="1"/>
      <c r="NUD725" s="1"/>
      <c r="NUE725" s="1"/>
      <c r="NUF725" s="1"/>
      <c r="NUG725" s="1"/>
      <c r="NUH725" s="1"/>
      <c r="NUI725" s="1"/>
      <c r="NUJ725" s="1"/>
      <c r="NUK725" s="1"/>
      <c r="NUL725" s="1"/>
      <c r="NUM725" s="1"/>
      <c r="NUN725" s="1"/>
      <c r="NUO725" s="1"/>
      <c r="NUP725" s="1"/>
      <c r="NUQ725" s="1"/>
      <c r="NUR725" s="1"/>
      <c r="NUS725" s="1"/>
      <c r="NUT725" s="1"/>
      <c r="NUU725" s="1"/>
      <c r="NUV725" s="1"/>
      <c r="NUW725" s="1"/>
      <c r="NUX725" s="1"/>
      <c r="NUY725" s="1"/>
      <c r="NUZ725" s="1"/>
      <c r="NVA725" s="1"/>
      <c r="NVB725" s="1"/>
      <c r="NVC725" s="1"/>
      <c r="NVD725" s="1"/>
      <c r="NVE725" s="1"/>
      <c r="NVF725" s="1"/>
      <c r="NVG725" s="1"/>
      <c r="NVH725" s="1"/>
      <c r="NVI725" s="1"/>
      <c r="NVJ725" s="1"/>
      <c r="NVK725" s="1"/>
      <c r="NVL725" s="1"/>
      <c r="NVM725" s="1"/>
      <c r="NVN725" s="1"/>
      <c r="NVO725" s="1"/>
      <c r="NVP725" s="1"/>
      <c r="NVQ725" s="1"/>
      <c r="NVR725" s="1"/>
      <c r="NVS725" s="1"/>
      <c r="NVT725" s="1"/>
      <c r="NVU725" s="1"/>
      <c r="NVV725" s="1"/>
      <c r="NVW725" s="1"/>
      <c r="NVX725" s="1"/>
      <c r="NVY725" s="1"/>
      <c r="NVZ725" s="1"/>
      <c r="NWA725" s="1"/>
      <c r="NWB725" s="1"/>
      <c r="NWC725" s="1"/>
      <c r="NWD725" s="1"/>
      <c r="NWE725" s="1"/>
      <c r="NWF725" s="1"/>
      <c r="NWG725" s="1"/>
      <c r="NWH725" s="1"/>
      <c r="NWI725" s="1"/>
      <c r="NWJ725" s="1"/>
      <c r="NWK725" s="1"/>
      <c r="NWL725" s="1"/>
      <c r="NWM725" s="1"/>
      <c r="NWN725" s="1"/>
      <c r="NWO725" s="1"/>
      <c r="NWP725" s="1"/>
      <c r="NWQ725" s="1"/>
      <c r="NWR725" s="1"/>
      <c r="NWS725" s="1"/>
      <c r="NWT725" s="1"/>
      <c r="NWU725" s="1"/>
      <c r="NWV725" s="1"/>
      <c r="NWW725" s="1"/>
      <c r="NWX725" s="1"/>
      <c r="NWY725" s="1"/>
      <c r="NWZ725" s="1"/>
      <c r="NXA725" s="1"/>
      <c r="NXB725" s="1"/>
      <c r="NXC725" s="1"/>
      <c r="NXD725" s="1"/>
      <c r="NXE725" s="1"/>
      <c r="NXF725" s="1"/>
      <c r="NXG725" s="1"/>
      <c r="NXH725" s="1"/>
      <c r="NXI725" s="1"/>
      <c r="NXJ725" s="1"/>
      <c r="NXK725" s="1"/>
      <c r="NXL725" s="1"/>
      <c r="NXM725" s="1"/>
      <c r="NXN725" s="1"/>
      <c r="NXO725" s="1"/>
      <c r="NXP725" s="1"/>
      <c r="NXQ725" s="1"/>
      <c r="NXR725" s="1"/>
      <c r="NXS725" s="1"/>
      <c r="NXT725" s="1"/>
      <c r="NXU725" s="1"/>
      <c r="NXV725" s="1"/>
      <c r="NXW725" s="1"/>
      <c r="NXX725" s="1"/>
      <c r="NXY725" s="1"/>
      <c r="NXZ725" s="1"/>
      <c r="NYA725" s="1"/>
      <c r="NYB725" s="1"/>
      <c r="NYC725" s="1"/>
      <c r="NYD725" s="1"/>
      <c r="NYE725" s="1"/>
      <c r="NYF725" s="1"/>
      <c r="NYG725" s="1"/>
      <c r="NYH725" s="1"/>
      <c r="NYI725" s="1"/>
      <c r="NYJ725" s="1"/>
      <c r="NYK725" s="1"/>
      <c r="NYL725" s="1"/>
      <c r="NYM725" s="1"/>
      <c r="NYN725" s="1"/>
      <c r="NYO725" s="1"/>
      <c r="NYP725" s="1"/>
      <c r="NYQ725" s="1"/>
      <c r="NYR725" s="1"/>
      <c r="NYS725" s="1"/>
      <c r="NYT725" s="1"/>
      <c r="NYU725" s="1"/>
      <c r="NYV725" s="1"/>
      <c r="NYW725" s="1"/>
      <c r="NYX725" s="1"/>
      <c r="NYY725" s="1"/>
      <c r="NYZ725" s="1"/>
      <c r="NZA725" s="1"/>
      <c r="NZB725" s="1"/>
      <c r="NZC725" s="1"/>
      <c r="NZD725" s="1"/>
      <c r="NZE725" s="1"/>
      <c r="NZF725" s="1"/>
      <c r="NZG725" s="1"/>
      <c r="NZH725" s="1"/>
      <c r="NZI725" s="1"/>
      <c r="NZJ725" s="1"/>
      <c r="NZK725" s="1"/>
      <c r="NZL725" s="1"/>
      <c r="NZM725" s="1"/>
      <c r="NZN725" s="1"/>
      <c r="NZO725" s="1"/>
      <c r="NZP725" s="1"/>
      <c r="NZQ725" s="1"/>
      <c r="NZR725" s="1"/>
      <c r="NZS725" s="1"/>
      <c r="NZT725" s="1"/>
      <c r="NZU725" s="1"/>
      <c r="NZV725" s="1"/>
      <c r="NZW725" s="1"/>
      <c r="NZX725" s="1"/>
      <c r="NZY725" s="1"/>
      <c r="NZZ725" s="1"/>
      <c r="OAA725" s="1"/>
      <c r="OAB725" s="1"/>
      <c r="OAC725" s="1"/>
      <c r="OAD725" s="1"/>
      <c r="OAE725" s="1"/>
      <c r="OAF725" s="1"/>
      <c r="OAG725" s="1"/>
      <c r="OAH725" s="1"/>
      <c r="OAI725" s="1"/>
      <c r="OAJ725" s="1"/>
      <c r="OAK725" s="1"/>
      <c r="OAL725" s="1"/>
      <c r="OAM725" s="1"/>
      <c r="OAN725" s="1"/>
      <c r="OAO725" s="1"/>
      <c r="OAP725" s="1"/>
      <c r="OAQ725" s="1"/>
      <c r="OAR725" s="1"/>
      <c r="OAS725" s="1"/>
      <c r="OAT725" s="1"/>
      <c r="OAU725" s="1"/>
      <c r="OAV725" s="1"/>
      <c r="OAW725" s="1"/>
      <c r="OAX725" s="1"/>
      <c r="OAY725" s="1"/>
      <c r="OAZ725" s="1"/>
      <c r="OBA725" s="1"/>
      <c r="OBB725" s="1"/>
      <c r="OBC725" s="1"/>
      <c r="OBD725" s="1"/>
      <c r="OBE725" s="1"/>
      <c r="OBF725" s="1"/>
      <c r="OBG725" s="1"/>
      <c r="OBH725" s="1"/>
      <c r="OBI725" s="1"/>
      <c r="OBJ725" s="1"/>
      <c r="OBK725" s="1"/>
      <c r="OBL725" s="1"/>
      <c r="OBM725" s="1"/>
      <c r="OBN725" s="1"/>
      <c r="OBO725" s="1"/>
      <c r="OBP725" s="1"/>
      <c r="OBQ725" s="1"/>
      <c r="OBR725" s="1"/>
      <c r="OBS725" s="1"/>
      <c r="OBT725" s="1"/>
      <c r="OBU725" s="1"/>
      <c r="OBV725" s="1"/>
      <c r="OBW725" s="1"/>
      <c r="OBX725" s="1"/>
      <c r="OBY725" s="1"/>
      <c r="OBZ725" s="1"/>
      <c r="OCA725" s="1"/>
      <c r="OCB725" s="1"/>
      <c r="OCC725" s="1"/>
      <c r="OCD725" s="1"/>
      <c r="OCE725" s="1"/>
      <c r="OCF725" s="1"/>
      <c r="OCG725" s="1"/>
      <c r="OCH725" s="1"/>
      <c r="OCI725" s="1"/>
      <c r="OCJ725" s="1"/>
      <c r="OCK725" s="1"/>
      <c r="OCL725" s="1"/>
      <c r="OCM725" s="1"/>
      <c r="OCN725" s="1"/>
      <c r="OCO725" s="1"/>
      <c r="OCP725" s="1"/>
      <c r="OCQ725" s="1"/>
      <c r="OCR725" s="1"/>
      <c r="OCS725" s="1"/>
      <c r="OCT725" s="1"/>
      <c r="OCU725" s="1"/>
      <c r="OCV725" s="1"/>
      <c r="OCW725" s="1"/>
      <c r="OCX725" s="1"/>
      <c r="OCY725" s="1"/>
      <c r="OCZ725" s="1"/>
      <c r="ODA725" s="1"/>
      <c r="ODB725" s="1"/>
      <c r="ODC725" s="1"/>
      <c r="ODD725" s="1"/>
      <c r="ODE725" s="1"/>
      <c r="ODF725" s="1"/>
      <c r="ODG725" s="1"/>
      <c r="ODH725" s="1"/>
      <c r="ODI725" s="1"/>
      <c r="ODJ725" s="1"/>
      <c r="ODK725" s="1"/>
      <c r="ODL725" s="1"/>
      <c r="ODM725" s="1"/>
      <c r="ODN725" s="1"/>
      <c r="ODO725" s="1"/>
      <c r="ODP725" s="1"/>
      <c r="ODQ725" s="1"/>
      <c r="ODR725" s="1"/>
      <c r="ODS725" s="1"/>
      <c r="ODT725" s="1"/>
      <c r="ODU725" s="1"/>
      <c r="ODV725" s="1"/>
      <c r="ODW725" s="1"/>
      <c r="ODX725" s="1"/>
      <c r="ODY725" s="1"/>
      <c r="ODZ725" s="1"/>
      <c r="OEA725" s="1"/>
      <c r="OEB725" s="1"/>
      <c r="OEC725" s="1"/>
      <c r="OED725" s="1"/>
      <c r="OEE725" s="1"/>
      <c r="OEF725" s="1"/>
      <c r="OEG725" s="1"/>
      <c r="OEH725" s="1"/>
      <c r="OEI725" s="1"/>
      <c r="OEJ725" s="1"/>
      <c r="OEK725" s="1"/>
      <c r="OEL725" s="1"/>
      <c r="OEM725" s="1"/>
      <c r="OEN725" s="1"/>
      <c r="OEO725" s="1"/>
      <c r="OEP725" s="1"/>
      <c r="OEQ725" s="1"/>
      <c r="OER725" s="1"/>
      <c r="OES725" s="1"/>
      <c r="OET725" s="1"/>
      <c r="OEU725" s="1"/>
      <c r="OEV725" s="1"/>
      <c r="OEW725" s="1"/>
      <c r="OEX725" s="1"/>
      <c r="OEY725" s="1"/>
      <c r="OEZ725" s="1"/>
      <c r="OFA725" s="1"/>
      <c r="OFB725" s="1"/>
      <c r="OFC725" s="1"/>
      <c r="OFD725" s="1"/>
      <c r="OFE725" s="1"/>
      <c r="OFF725" s="1"/>
      <c r="OFG725" s="1"/>
      <c r="OFH725" s="1"/>
      <c r="OFI725" s="1"/>
      <c r="OFJ725" s="1"/>
      <c r="OFK725" s="1"/>
      <c r="OFL725" s="1"/>
      <c r="OFM725" s="1"/>
      <c r="OFN725" s="1"/>
      <c r="OFO725" s="1"/>
      <c r="OFP725" s="1"/>
      <c r="OFQ725" s="1"/>
      <c r="OFR725" s="1"/>
      <c r="OFS725" s="1"/>
      <c r="OFT725" s="1"/>
      <c r="OFU725" s="1"/>
      <c r="OFV725" s="1"/>
      <c r="OFW725" s="1"/>
      <c r="OFX725" s="1"/>
      <c r="OFY725" s="1"/>
      <c r="OFZ725" s="1"/>
      <c r="OGA725" s="1"/>
      <c r="OGB725" s="1"/>
      <c r="OGC725" s="1"/>
      <c r="OGD725" s="1"/>
      <c r="OGE725" s="1"/>
      <c r="OGF725" s="1"/>
      <c r="OGG725" s="1"/>
      <c r="OGH725" s="1"/>
      <c r="OGI725" s="1"/>
      <c r="OGJ725" s="1"/>
      <c r="OGK725" s="1"/>
      <c r="OGL725" s="1"/>
      <c r="OGM725" s="1"/>
      <c r="OGN725" s="1"/>
      <c r="OGO725" s="1"/>
      <c r="OGP725" s="1"/>
      <c r="OGQ725" s="1"/>
      <c r="OGR725" s="1"/>
      <c r="OGS725" s="1"/>
      <c r="OGT725" s="1"/>
      <c r="OGU725" s="1"/>
      <c r="OGV725" s="1"/>
      <c r="OGW725" s="1"/>
      <c r="OGX725" s="1"/>
      <c r="OGY725" s="1"/>
      <c r="OGZ725" s="1"/>
      <c r="OHA725" s="1"/>
      <c r="OHB725" s="1"/>
      <c r="OHC725" s="1"/>
      <c r="OHD725" s="1"/>
      <c r="OHE725" s="1"/>
      <c r="OHF725" s="1"/>
      <c r="OHG725" s="1"/>
      <c r="OHH725" s="1"/>
      <c r="OHI725" s="1"/>
      <c r="OHJ725" s="1"/>
      <c r="OHK725" s="1"/>
      <c r="OHL725" s="1"/>
      <c r="OHM725" s="1"/>
      <c r="OHN725" s="1"/>
      <c r="OHO725" s="1"/>
      <c r="OHP725" s="1"/>
      <c r="OHQ725" s="1"/>
      <c r="OHR725" s="1"/>
      <c r="OHS725" s="1"/>
      <c r="OHT725" s="1"/>
      <c r="OHU725" s="1"/>
      <c r="OHV725" s="1"/>
      <c r="OHW725" s="1"/>
      <c r="OHX725" s="1"/>
      <c r="OHY725" s="1"/>
      <c r="OHZ725" s="1"/>
      <c r="OIA725" s="1"/>
      <c r="OIB725" s="1"/>
      <c r="OIC725" s="1"/>
      <c r="OID725" s="1"/>
      <c r="OIE725" s="1"/>
      <c r="OIF725" s="1"/>
      <c r="OIG725" s="1"/>
      <c r="OIH725" s="1"/>
      <c r="OII725" s="1"/>
      <c r="OIJ725" s="1"/>
      <c r="OIK725" s="1"/>
      <c r="OIL725" s="1"/>
      <c r="OIM725" s="1"/>
      <c r="OIN725" s="1"/>
      <c r="OIO725" s="1"/>
      <c r="OIP725" s="1"/>
      <c r="OIQ725" s="1"/>
      <c r="OIR725" s="1"/>
      <c r="OIS725" s="1"/>
      <c r="OIT725" s="1"/>
      <c r="OIU725" s="1"/>
      <c r="OIV725" s="1"/>
      <c r="OIW725" s="1"/>
      <c r="OIX725" s="1"/>
      <c r="OIY725" s="1"/>
      <c r="OIZ725" s="1"/>
      <c r="OJA725" s="1"/>
      <c r="OJB725" s="1"/>
      <c r="OJC725" s="1"/>
      <c r="OJD725" s="1"/>
      <c r="OJE725" s="1"/>
      <c r="OJF725" s="1"/>
      <c r="OJG725" s="1"/>
      <c r="OJH725" s="1"/>
      <c r="OJI725" s="1"/>
      <c r="OJJ725" s="1"/>
      <c r="OJK725" s="1"/>
      <c r="OJL725" s="1"/>
      <c r="OJM725" s="1"/>
      <c r="OJN725" s="1"/>
      <c r="OJO725" s="1"/>
      <c r="OJP725" s="1"/>
      <c r="OJQ725" s="1"/>
      <c r="OJR725" s="1"/>
      <c r="OJS725" s="1"/>
      <c r="OJT725" s="1"/>
      <c r="OJU725" s="1"/>
      <c r="OJV725" s="1"/>
      <c r="OJW725" s="1"/>
      <c r="OJX725" s="1"/>
      <c r="OJY725" s="1"/>
      <c r="OJZ725" s="1"/>
      <c r="OKA725" s="1"/>
      <c r="OKB725" s="1"/>
      <c r="OKC725" s="1"/>
      <c r="OKD725" s="1"/>
      <c r="OKE725" s="1"/>
      <c r="OKF725" s="1"/>
      <c r="OKG725" s="1"/>
      <c r="OKH725" s="1"/>
      <c r="OKI725" s="1"/>
      <c r="OKJ725" s="1"/>
      <c r="OKK725" s="1"/>
      <c r="OKL725" s="1"/>
      <c r="OKM725" s="1"/>
      <c r="OKN725" s="1"/>
      <c r="OKO725" s="1"/>
      <c r="OKP725" s="1"/>
      <c r="OKQ725" s="1"/>
      <c r="OKR725" s="1"/>
      <c r="OKS725" s="1"/>
      <c r="OKT725" s="1"/>
      <c r="OKU725" s="1"/>
      <c r="OKV725" s="1"/>
      <c r="OKW725" s="1"/>
      <c r="OKX725" s="1"/>
      <c r="OKY725" s="1"/>
      <c r="OKZ725" s="1"/>
      <c r="OLA725" s="1"/>
      <c r="OLB725" s="1"/>
      <c r="OLC725" s="1"/>
      <c r="OLD725" s="1"/>
      <c r="OLE725" s="1"/>
      <c r="OLF725" s="1"/>
      <c r="OLG725" s="1"/>
      <c r="OLH725" s="1"/>
      <c r="OLI725" s="1"/>
      <c r="OLJ725" s="1"/>
      <c r="OLK725" s="1"/>
      <c r="OLL725" s="1"/>
      <c r="OLM725" s="1"/>
      <c r="OLN725" s="1"/>
      <c r="OLO725" s="1"/>
      <c r="OLP725" s="1"/>
      <c r="OLQ725" s="1"/>
      <c r="OLR725" s="1"/>
      <c r="OLS725" s="1"/>
      <c r="OLT725" s="1"/>
      <c r="OLU725" s="1"/>
      <c r="OLV725" s="1"/>
      <c r="OLW725" s="1"/>
      <c r="OLX725" s="1"/>
      <c r="OLY725" s="1"/>
      <c r="OLZ725" s="1"/>
      <c r="OMA725" s="1"/>
      <c r="OMB725" s="1"/>
      <c r="OMC725" s="1"/>
      <c r="OMD725" s="1"/>
      <c r="OME725" s="1"/>
      <c r="OMF725" s="1"/>
      <c r="OMG725" s="1"/>
      <c r="OMH725" s="1"/>
      <c r="OMI725" s="1"/>
      <c r="OMJ725" s="1"/>
      <c r="OMK725" s="1"/>
      <c r="OML725" s="1"/>
      <c r="OMM725" s="1"/>
      <c r="OMN725" s="1"/>
      <c r="OMO725" s="1"/>
      <c r="OMP725" s="1"/>
      <c r="OMQ725" s="1"/>
      <c r="OMR725" s="1"/>
      <c r="OMS725" s="1"/>
      <c r="OMT725" s="1"/>
      <c r="OMU725" s="1"/>
      <c r="OMV725" s="1"/>
      <c r="OMW725" s="1"/>
      <c r="OMX725" s="1"/>
      <c r="OMY725" s="1"/>
      <c r="OMZ725" s="1"/>
      <c r="ONA725" s="1"/>
      <c r="ONB725" s="1"/>
      <c r="ONC725" s="1"/>
      <c r="OND725" s="1"/>
      <c r="ONE725" s="1"/>
      <c r="ONF725" s="1"/>
      <c r="ONG725" s="1"/>
      <c r="ONH725" s="1"/>
      <c r="ONI725" s="1"/>
      <c r="ONJ725" s="1"/>
      <c r="ONK725" s="1"/>
      <c r="ONL725" s="1"/>
      <c r="ONM725" s="1"/>
      <c r="ONN725" s="1"/>
      <c r="ONO725" s="1"/>
      <c r="ONP725" s="1"/>
      <c r="ONQ725" s="1"/>
      <c r="ONR725" s="1"/>
      <c r="ONS725" s="1"/>
      <c r="ONT725" s="1"/>
      <c r="ONU725" s="1"/>
      <c r="ONV725" s="1"/>
      <c r="ONW725" s="1"/>
      <c r="ONX725" s="1"/>
      <c r="ONY725" s="1"/>
      <c r="ONZ725" s="1"/>
      <c r="OOA725" s="1"/>
      <c r="OOB725" s="1"/>
      <c r="OOC725" s="1"/>
      <c r="OOD725" s="1"/>
      <c r="OOE725" s="1"/>
      <c r="OOF725" s="1"/>
      <c r="OOG725" s="1"/>
      <c r="OOH725" s="1"/>
      <c r="OOI725" s="1"/>
      <c r="OOJ725" s="1"/>
      <c r="OOK725" s="1"/>
      <c r="OOL725" s="1"/>
      <c r="OOM725" s="1"/>
      <c r="OON725" s="1"/>
      <c r="OOO725" s="1"/>
      <c r="OOP725" s="1"/>
      <c r="OOQ725" s="1"/>
      <c r="OOR725" s="1"/>
      <c r="OOS725" s="1"/>
      <c r="OOT725" s="1"/>
      <c r="OOU725" s="1"/>
      <c r="OOV725" s="1"/>
      <c r="OOW725" s="1"/>
      <c r="OOX725" s="1"/>
      <c r="OOY725" s="1"/>
      <c r="OOZ725" s="1"/>
      <c r="OPA725" s="1"/>
      <c r="OPB725" s="1"/>
      <c r="OPC725" s="1"/>
      <c r="OPD725" s="1"/>
      <c r="OPE725" s="1"/>
      <c r="OPF725" s="1"/>
      <c r="OPG725" s="1"/>
      <c r="OPH725" s="1"/>
      <c r="OPI725" s="1"/>
      <c r="OPJ725" s="1"/>
      <c r="OPK725" s="1"/>
      <c r="OPL725" s="1"/>
      <c r="OPM725" s="1"/>
      <c r="OPN725" s="1"/>
      <c r="OPO725" s="1"/>
      <c r="OPP725" s="1"/>
      <c r="OPQ725" s="1"/>
      <c r="OPR725" s="1"/>
      <c r="OPS725" s="1"/>
      <c r="OPT725" s="1"/>
      <c r="OPU725" s="1"/>
      <c r="OPV725" s="1"/>
      <c r="OPW725" s="1"/>
      <c r="OPX725" s="1"/>
      <c r="OPY725" s="1"/>
      <c r="OPZ725" s="1"/>
      <c r="OQA725" s="1"/>
      <c r="OQB725" s="1"/>
      <c r="OQC725" s="1"/>
      <c r="OQD725" s="1"/>
      <c r="OQE725" s="1"/>
      <c r="OQF725" s="1"/>
      <c r="OQG725" s="1"/>
      <c r="OQH725" s="1"/>
      <c r="OQI725" s="1"/>
      <c r="OQJ725" s="1"/>
      <c r="OQK725" s="1"/>
      <c r="OQL725" s="1"/>
      <c r="OQM725" s="1"/>
      <c r="OQN725" s="1"/>
      <c r="OQO725" s="1"/>
      <c r="OQP725" s="1"/>
      <c r="OQQ725" s="1"/>
      <c r="OQR725" s="1"/>
      <c r="OQS725" s="1"/>
      <c r="OQT725" s="1"/>
      <c r="OQU725" s="1"/>
      <c r="OQV725" s="1"/>
      <c r="OQW725" s="1"/>
      <c r="OQX725" s="1"/>
      <c r="OQY725" s="1"/>
      <c r="OQZ725" s="1"/>
      <c r="ORA725" s="1"/>
      <c r="ORB725" s="1"/>
      <c r="ORC725" s="1"/>
      <c r="ORD725" s="1"/>
      <c r="ORE725" s="1"/>
      <c r="ORF725" s="1"/>
      <c r="ORG725" s="1"/>
      <c r="ORH725" s="1"/>
      <c r="ORI725" s="1"/>
      <c r="ORJ725" s="1"/>
      <c r="ORK725" s="1"/>
      <c r="ORL725" s="1"/>
      <c r="ORM725" s="1"/>
      <c r="ORN725" s="1"/>
      <c r="ORO725" s="1"/>
      <c r="ORP725" s="1"/>
      <c r="ORQ725" s="1"/>
      <c r="ORR725" s="1"/>
      <c r="ORS725" s="1"/>
      <c r="ORT725" s="1"/>
      <c r="ORU725" s="1"/>
      <c r="ORV725" s="1"/>
      <c r="ORW725" s="1"/>
      <c r="ORX725" s="1"/>
      <c r="ORY725" s="1"/>
      <c r="ORZ725" s="1"/>
      <c r="OSA725" s="1"/>
      <c r="OSB725" s="1"/>
      <c r="OSC725" s="1"/>
      <c r="OSD725" s="1"/>
      <c r="OSE725" s="1"/>
      <c r="OSF725" s="1"/>
      <c r="OSG725" s="1"/>
      <c r="OSH725" s="1"/>
      <c r="OSI725" s="1"/>
      <c r="OSJ725" s="1"/>
      <c r="OSK725" s="1"/>
      <c r="OSL725" s="1"/>
      <c r="OSM725" s="1"/>
      <c r="OSN725" s="1"/>
      <c r="OSO725" s="1"/>
      <c r="OSP725" s="1"/>
      <c r="OSQ725" s="1"/>
      <c r="OSR725" s="1"/>
      <c r="OSS725" s="1"/>
      <c r="OST725" s="1"/>
      <c r="OSU725" s="1"/>
      <c r="OSV725" s="1"/>
      <c r="OSW725" s="1"/>
      <c r="OSX725" s="1"/>
      <c r="OSY725" s="1"/>
      <c r="OSZ725" s="1"/>
      <c r="OTA725" s="1"/>
      <c r="OTB725" s="1"/>
      <c r="OTC725" s="1"/>
      <c r="OTD725" s="1"/>
      <c r="OTE725" s="1"/>
      <c r="OTF725" s="1"/>
      <c r="OTG725" s="1"/>
      <c r="OTH725" s="1"/>
      <c r="OTI725" s="1"/>
      <c r="OTJ725" s="1"/>
      <c r="OTK725" s="1"/>
      <c r="OTL725" s="1"/>
      <c r="OTM725" s="1"/>
      <c r="OTN725" s="1"/>
      <c r="OTO725" s="1"/>
      <c r="OTP725" s="1"/>
      <c r="OTQ725" s="1"/>
      <c r="OTR725" s="1"/>
      <c r="OTS725" s="1"/>
      <c r="OTT725" s="1"/>
      <c r="OTU725" s="1"/>
      <c r="OTV725" s="1"/>
      <c r="OTW725" s="1"/>
      <c r="OTX725" s="1"/>
      <c r="OTY725" s="1"/>
      <c r="OTZ725" s="1"/>
      <c r="OUA725" s="1"/>
      <c r="OUB725" s="1"/>
      <c r="OUC725" s="1"/>
      <c r="OUD725" s="1"/>
      <c r="OUE725" s="1"/>
      <c r="OUF725" s="1"/>
      <c r="OUG725" s="1"/>
      <c r="OUH725" s="1"/>
      <c r="OUI725" s="1"/>
      <c r="OUJ725" s="1"/>
      <c r="OUK725" s="1"/>
      <c r="OUL725" s="1"/>
      <c r="OUM725" s="1"/>
      <c r="OUN725" s="1"/>
      <c r="OUO725" s="1"/>
      <c r="OUP725" s="1"/>
      <c r="OUQ725" s="1"/>
      <c r="OUR725" s="1"/>
      <c r="OUS725" s="1"/>
      <c r="OUT725" s="1"/>
      <c r="OUU725" s="1"/>
      <c r="OUV725" s="1"/>
      <c r="OUW725" s="1"/>
      <c r="OUX725" s="1"/>
      <c r="OUY725" s="1"/>
      <c r="OUZ725" s="1"/>
      <c r="OVA725" s="1"/>
      <c r="OVB725" s="1"/>
      <c r="OVC725" s="1"/>
      <c r="OVD725" s="1"/>
      <c r="OVE725" s="1"/>
      <c r="OVF725" s="1"/>
      <c r="OVG725" s="1"/>
      <c r="OVH725" s="1"/>
      <c r="OVI725" s="1"/>
      <c r="OVJ725" s="1"/>
      <c r="OVK725" s="1"/>
      <c r="OVL725" s="1"/>
      <c r="OVM725" s="1"/>
      <c r="OVN725" s="1"/>
      <c r="OVO725" s="1"/>
      <c r="OVP725" s="1"/>
      <c r="OVQ725" s="1"/>
      <c r="OVR725" s="1"/>
      <c r="OVS725" s="1"/>
      <c r="OVT725" s="1"/>
      <c r="OVU725" s="1"/>
      <c r="OVV725" s="1"/>
      <c r="OVW725" s="1"/>
      <c r="OVX725" s="1"/>
      <c r="OVY725" s="1"/>
      <c r="OVZ725" s="1"/>
      <c r="OWA725" s="1"/>
      <c r="OWB725" s="1"/>
      <c r="OWC725" s="1"/>
      <c r="OWD725" s="1"/>
      <c r="OWE725" s="1"/>
      <c r="OWF725" s="1"/>
      <c r="OWG725" s="1"/>
      <c r="OWH725" s="1"/>
      <c r="OWI725" s="1"/>
      <c r="OWJ725" s="1"/>
      <c r="OWK725" s="1"/>
      <c r="OWL725" s="1"/>
      <c r="OWM725" s="1"/>
      <c r="OWN725" s="1"/>
      <c r="OWO725" s="1"/>
      <c r="OWP725" s="1"/>
      <c r="OWQ725" s="1"/>
      <c r="OWR725" s="1"/>
      <c r="OWS725" s="1"/>
      <c r="OWT725" s="1"/>
      <c r="OWU725" s="1"/>
      <c r="OWV725" s="1"/>
      <c r="OWW725" s="1"/>
      <c r="OWX725" s="1"/>
      <c r="OWY725" s="1"/>
      <c r="OWZ725" s="1"/>
      <c r="OXA725" s="1"/>
      <c r="OXB725" s="1"/>
      <c r="OXC725" s="1"/>
      <c r="OXD725" s="1"/>
      <c r="OXE725" s="1"/>
      <c r="OXF725" s="1"/>
      <c r="OXG725" s="1"/>
      <c r="OXH725" s="1"/>
      <c r="OXI725" s="1"/>
      <c r="OXJ725" s="1"/>
      <c r="OXK725" s="1"/>
      <c r="OXL725" s="1"/>
      <c r="OXM725" s="1"/>
      <c r="OXN725" s="1"/>
      <c r="OXO725" s="1"/>
      <c r="OXP725" s="1"/>
      <c r="OXQ725" s="1"/>
      <c r="OXR725" s="1"/>
      <c r="OXS725" s="1"/>
      <c r="OXT725" s="1"/>
      <c r="OXU725" s="1"/>
      <c r="OXV725" s="1"/>
      <c r="OXW725" s="1"/>
      <c r="OXX725" s="1"/>
      <c r="OXY725" s="1"/>
      <c r="OXZ725" s="1"/>
      <c r="OYA725" s="1"/>
      <c r="OYB725" s="1"/>
      <c r="OYC725" s="1"/>
      <c r="OYD725" s="1"/>
      <c r="OYE725" s="1"/>
      <c r="OYF725" s="1"/>
      <c r="OYG725" s="1"/>
      <c r="OYH725" s="1"/>
      <c r="OYI725" s="1"/>
      <c r="OYJ725" s="1"/>
      <c r="OYK725" s="1"/>
      <c r="OYL725" s="1"/>
      <c r="OYM725" s="1"/>
      <c r="OYN725" s="1"/>
      <c r="OYO725" s="1"/>
      <c r="OYP725" s="1"/>
      <c r="OYQ725" s="1"/>
      <c r="OYR725" s="1"/>
      <c r="OYS725" s="1"/>
      <c r="OYT725" s="1"/>
      <c r="OYU725" s="1"/>
      <c r="OYV725" s="1"/>
      <c r="OYW725" s="1"/>
      <c r="OYX725" s="1"/>
      <c r="OYY725" s="1"/>
      <c r="OYZ725" s="1"/>
      <c r="OZA725" s="1"/>
      <c r="OZB725" s="1"/>
      <c r="OZC725" s="1"/>
      <c r="OZD725" s="1"/>
      <c r="OZE725" s="1"/>
      <c r="OZF725" s="1"/>
      <c r="OZG725" s="1"/>
      <c r="OZH725" s="1"/>
      <c r="OZI725" s="1"/>
      <c r="OZJ725" s="1"/>
      <c r="OZK725" s="1"/>
      <c r="OZL725" s="1"/>
      <c r="OZM725" s="1"/>
      <c r="OZN725" s="1"/>
      <c r="OZO725" s="1"/>
      <c r="OZP725" s="1"/>
      <c r="OZQ725" s="1"/>
      <c r="OZR725" s="1"/>
      <c r="OZS725" s="1"/>
      <c r="OZT725" s="1"/>
      <c r="OZU725" s="1"/>
      <c r="OZV725" s="1"/>
      <c r="OZW725" s="1"/>
      <c r="OZX725" s="1"/>
      <c r="OZY725" s="1"/>
      <c r="OZZ725" s="1"/>
      <c r="PAA725" s="1"/>
      <c r="PAB725" s="1"/>
      <c r="PAC725" s="1"/>
      <c r="PAD725" s="1"/>
      <c r="PAE725" s="1"/>
      <c r="PAF725" s="1"/>
      <c r="PAG725" s="1"/>
      <c r="PAH725" s="1"/>
      <c r="PAI725" s="1"/>
      <c r="PAJ725" s="1"/>
      <c r="PAK725" s="1"/>
      <c r="PAL725" s="1"/>
      <c r="PAM725" s="1"/>
      <c r="PAN725" s="1"/>
      <c r="PAO725" s="1"/>
      <c r="PAP725" s="1"/>
      <c r="PAQ725" s="1"/>
      <c r="PAR725" s="1"/>
      <c r="PAS725" s="1"/>
      <c r="PAT725" s="1"/>
      <c r="PAU725" s="1"/>
      <c r="PAV725" s="1"/>
      <c r="PAW725" s="1"/>
      <c r="PAX725" s="1"/>
      <c r="PAY725" s="1"/>
      <c r="PAZ725" s="1"/>
      <c r="PBA725" s="1"/>
      <c r="PBB725" s="1"/>
      <c r="PBC725" s="1"/>
      <c r="PBD725" s="1"/>
      <c r="PBE725" s="1"/>
      <c r="PBF725" s="1"/>
      <c r="PBG725" s="1"/>
      <c r="PBH725" s="1"/>
      <c r="PBI725" s="1"/>
      <c r="PBJ725" s="1"/>
      <c r="PBK725" s="1"/>
      <c r="PBL725" s="1"/>
      <c r="PBM725" s="1"/>
      <c r="PBN725" s="1"/>
      <c r="PBO725" s="1"/>
      <c r="PBP725" s="1"/>
      <c r="PBQ725" s="1"/>
      <c r="PBR725" s="1"/>
      <c r="PBS725" s="1"/>
      <c r="PBT725" s="1"/>
      <c r="PBU725" s="1"/>
      <c r="PBV725" s="1"/>
      <c r="PBW725" s="1"/>
      <c r="PBX725" s="1"/>
      <c r="PBY725" s="1"/>
      <c r="PBZ725" s="1"/>
      <c r="PCA725" s="1"/>
      <c r="PCB725" s="1"/>
      <c r="PCC725" s="1"/>
      <c r="PCD725" s="1"/>
      <c r="PCE725" s="1"/>
      <c r="PCF725" s="1"/>
      <c r="PCG725" s="1"/>
      <c r="PCH725" s="1"/>
      <c r="PCI725" s="1"/>
      <c r="PCJ725" s="1"/>
      <c r="PCK725" s="1"/>
      <c r="PCL725" s="1"/>
      <c r="PCM725" s="1"/>
      <c r="PCN725" s="1"/>
      <c r="PCO725" s="1"/>
      <c r="PCP725" s="1"/>
      <c r="PCQ725" s="1"/>
      <c r="PCR725" s="1"/>
      <c r="PCS725" s="1"/>
      <c r="PCT725" s="1"/>
      <c r="PCU725" s="1"/>
      <c r="PCV725" s="1"/>
      <c r="PCW725" s="1"/>
      <c r="PCX725" s="1"/>
      <c r="PCY725" s="1"/>
      <c r="PCZ725" s="1"/>
      <c r="PDA725" s="1"/>
      <c r="PDB725" s="1"/>
      <c r="PDC725" s="1"/>
      <c r="PDD725" s="1"/>
      <c r="PDE725" s="1"/>
      <c r="PDF725" s="1"/>
      <c r="PDG725" s="1"/>
      <c r="PDH725" s="1"/>
      <c r="PDI725" s="1"/>
      <c r="PDJ725" s="1"/>
      <c r="PDK725" s="1"/>
      <c r="PDL725" s="1"/>
      <c r="PDM725" s="1"/>
      <c r="PDN725" s="1"/>
      <c r="PDO725" s="1"/>
      <c r="PDP725" s="1"/>
      <c r="PDQ725" s="1"/>
      <c r="PDR725" s="1"/>
      <c r="PDS725" s="1"/>
      <c r="PDT725" s="1"/>
      <c r="PDU725" s="1"/>
      <c r="PDV725" s="1"/>
      <c r="PDW725" s="1"/>
      <c r="PDX725" s="1"/>
      <c r="PDY725" s="1"/>
      <c r="PDZ725" s="1"/>
      <c r="PEA725" s="1"/>
      <c r="PEB725" s="1"/>
      <c r="PEC725" s="1"/>
      <c r="PED725" s="1"/>
      <c r="PEE725" s="1"/>
      <c r="PEF725" s="1"/>
      <c r="PEG725" s="1"/>
      <c r="PEH725" s="1"/>
      <c r="PEI725" s="1"/>
      <c r="PEJ725" s="1"/>
      <c r="PEK725" s="1"/>
      <c r="PEL725" s="1"/>
      <c r="PEM725" s="1"/>
      <c r="PEN725" s="1"/>
      <c r="PEO725" s="1"/>
      <c r="PEP725" s="1"/>
      <c r="PEQ725" s="1"/>
      <c r="PER725" s="1"/>
      <c r="PES725" s="1"/>
      <c r="PET725" s="1"/>
      <c r="PEU725" s="1"/>
      <c r="PEV725" s="1"/>
      <c r="PEW725" s="1"/>
      <c r="PEX725" s="1"/>
      <c r="PEY725" s="1"/>
      <c r="PEZ725" s="1"/>
      <c r="PFA725" s="1"/>
      <c r="PFB725" s="1"/>
      <c r="PFC725" s="1"/>
      <c r="PFD725" s="1"/>
      <c r="PFE725" s="1"/>
      <c r="PFF725" s="1"/>
      <c r="PFG725" s="1"/>
      <c r="PFH725" s="1"/>
      <c r="PFI725" s="1"/>
      <c r="PFJ725" s="1"/>
      <c r="PFK725" s="1"/>
      <c r="PFL725" s="1"/>
      <c r="PFM725" s="1"/>
      <c r="PFN725" s="1"/>
      <c r="PFO725" s="1"/>
      <c r="PFP725" s="1"/>
      <c r="PFQ725" s="1"/>
      <c r="PFR725" s="1"/>
      <c r="PFS725" s="1"/>
      <c r="PFT725" s="1"/>
      <c r="PFU725" s="1"/>
      <c r="PFV725" s="1"/>
      <c r="PFW725" s="1"/>
      <c r="PFX725" s="1"/>
      <c r="PFY725" s="1"/>
      <c r="PFZ725" s="1"/>
      <c r="PGA725" s="1"/>
      <c r="PGB725" s="1"/>
      <c r="PGC725" s="1"/>
      <c r="PGD725" s="1"/>
      <c r="PGE725" s="1"/>
      <c r="PGF725" s="1"/>
      <c r="PGG725" s="1"/>
      <c r="PGH725" s="1"/>
      <c r="PGI725" s="1"/>
      <c r="PGJ725" s="1"/>
      <c r="PGK725" s="1"/>
      <c r="PGL725" s="1"/>
      <c r="PGM725" s="1"/>
      <c r="PGN725" s="1"/>
      <c r="PGO725" s="1"/>
      <c r="PGP725" s="1"/>
      <c r="PGQ725" s="1"/>
      <c r="PGR725" s="1"/>
      <c r="PGS725" s="1"/>
      <c r="PGT725" s="1"/>
      <c r="PGU725" s="1"/>
      <c r="PGV725" s="1"/>
      <c r="PGW725" s="1"/>
      <c r="PGX725" s="1"/>
      <c r="PGY725" s="1"/>
      <c r="PGZ725" s="1"/>
      <c r="PHA725" s="1"/>
      <c r="PHB725" s="1"/>
      <c r="PHC725" s="1"/>
      <c r="PHD725" s="1"/>
      <c r="PHE725" s="1"/>
      <c r="PHF725" s="1"/>
      <c r="PHG725" s="1"/>
      <c r="PHH725" s="1"/>
      <c r="PHI725" s="1"/>
      <c r="PHJ725" s="1"/>
      <c r="PHK725" s="1"/>
      <c r="PHL725" s="1"/>
      <c r="PHM725" s="1"/>
      <c r="PHN725" s="1"/>
      <c r="PHO725" s="1"/>
      <c r="PHP725" s="1"/>
      <c r="PHQ725" s="1"/>
      <c r="PHR725" s="1"/>
      <c r="PHS725" s="1"/>
      <c r="PHT725" s="1"/>
      <c r="PHU725" s="1"/>
      <c r="PHV725" s="1"/>
      <c r="PHW725" s="1"/>
      <c r="PHX725" s="1"/>
      <c r="PHY725" s="1"/>
      <c r="PHZ725" s="1"/>
      <c r="PIA725" s="1"/>
      <c r="PIB725" s="1"/>
      <c r="PIC725" s="1"/>
      <c r="PID725" s="1"/>
      <c r="PIE725" s="1"/>
      <c r="PIF725" s="1"/>
      <c r="PIG725" s="1"/>
      <c r="PIH725" s="1"/>
      <c r="PII725" s="1"/>
      <c r="PIJ725" s="1"/>
      <c r="PIK725" s="1"/>
      <c r="PIL725" s="1"/>
      <c r="PIM725" s="1"/>
      <c r="PIN725" s="1"/>
      <c r="PIO725" s="1"/>
      <c r="PIP725" s="1"/>
      <c r="PIQ725" s="1"/>
      <c r="PIR725" s="1"/>
      <c r="PIS725" s="1"/>
      <c r="PIT725" s="1"/>
      <c r="PIU725" s="1"/>
      <c r="PIV725" s="1"/>
      <c r="PIW725" s="1"/>
      <c r="PIX725" s="1"/>
      <c r="PIY725" s="1"/>
      <c r="PIZ725" s="1"/>
      <c r="PJA725" s="1"/>
      <c r="PJB725" s="1"/>
      <c r="PJC725" s="1"/>
      <c r="PJD725" s="1"/>
      <c r="PJE725" s="1"/>
      <c r="PJF725" s="1"/>
      <c r="PJG725" s="1"/>
      <c r="PJH725" s="1"/>
      <c r="PJI725" s="1"/>
      <c r="PJJ725" s="1"/>
      <c r="PJK725" s="1"/>
      <c r="PJL725" s="1"/>
      <c r="PJM725" s="1"/>
      <c r="PJN725" s="1"/>
      <c r="PJO725" s="1"/>
      <c r="PJP725" s="1"/>
      <c r="PJQ725" s="1"/>
      <c r="PJR725" s="1"/>
      <c r="PJS725" s="1"/>
      <c r="PJT725" s="1"/>
      <c r="PJU725" s="1"/>
      <c r="PJV725" s="1"/>
      <c r="PJW725" s="1"/>
      <c r="PJX725" s="1"/>
      <c r="PJY725" s="1"/>
      <c r="PJZ725" s="1"/>
      <c r="PKA725" s="1"/>
      <c r="PKB725" s="1"/>
      <c r="PKC725" s="1"/>
      <c r="PKD725" s="1"/>
      <c r="PKE725" s="1"/>
      <c r="PKF725" s="1"/>
      <c r="PKG725" s="1"/>
      <c r="PKH725" s="1"/>
      <c r="PKI725" s="1"/>
      <c r="PKJ725" s="1"/>
      <c r="PKK725" s="1"/>
      <c r="PKL725" s="1"/>
      <c r="PKM725" s="1"/>
      <c r="PKN725" s="1"/>
      <c r="PKO725" s="1"/>
      <c r="PKP725" s="1"/>
      <c r="PKQ725" s="1"/>
      <c r="PKR725" s="1"/>
      <c r="PKS725" s="1"/>
      <c r="PKT725" s="1"/>
      <c r="PKU725" s="1"/>
      <c r="PKV725" s="1"/>
      <c r="PKW725" s="1"/>
      <c r="PKX725" s="1"/>
      <c r="PKY725" s="1"/>
      <c r="PKZ725" s="1"/>
      <c r="PLA725" s="1"/>
      <c r="PLB725" s="1"/>
      <c r="PLC725" s="1"/>
      <c r="PLD725" s="1"/>
      <c r="PLE725" s="1"/>
      <c r="PLF725" s="1"/>
      <c r="PLG725" s="1"/>
      <c r="PLH725" s="1"/>
      <c r="PLI725" s="1"/>
      <c r="PLJ725" s="1"/>
      <c r="PLK725" s="1"/>
      <c r="PLL725" s="1"/>
      <c r="PLM725" s="1"/>
      <c r="PLN725" s="1"/>
      <c r="PLO725" s="1"/>
      <c r="PLP725" s="1"/>
      <c r="PLQ725" s="1"/>
      <c r="PLR725" s="1"/>
      <c r="PLS725" s="1"/>
      <c r="PLT725" s="1"/>
      <c r="PLU725" s="1"/>
      <c r="PLV725" s="1"/>
      <c r="PLW725" s="1"/>
      <c r="PLX725" s="1"/>
      <c r="PLY725" s="1"/>
      <c r="PLZ725" s="1"/>
      <c r="PMA725" s="1"/>
      <c r="PMB725" s="1"/>
      <c r="PMC725" s="1"/>
      <c r="PMD725" s="1"/>
      <c r="PME725" s="1"/>
      <c r="PMF725" s="1"/>
      <c r="PMG725" s="1"/>
      <c r="PMH725" s="1"/>
      <c r="PMI725" s="1"/>
      <c r="PMJ725" s="1"/>
      <c r="PMK725" s="1"/>
      <c r="PML725" s="1"/>
      <c r="PMM725" s="1"/>
      <c r="PMN725" s="1"/>
      <c r="PMO725" s="1"/>
      <c r="PMP725" s="1"/>
      <c r="PMQ725" s="1"/>
      <c r="PMR725" s="1"/>
      <c r="PMS725" s="1"/>
      <c r="PMT725" s="1"/>
      <c r="PMU725" s="1"/>
      <c r="PMV725" s="1"/>
      <c r="PMW725" s="1"/>
      <c r="PMX725" s="1"/>
      <c r="PMY725" s="1"/>
      <c r="PMZ725" s="1"/>
      <c r="PNA725" s="1"/>
      <c r="PNB725" s="1"/>
      <c r="PNC725" s="1"/>
      <c r="PND725" s="1"/>
      <c r="PNE725" s="1"/>
      <c r="PNF725" s="1"/>
      <c r="PNG725" s="1"/>
      <c r="PNH725" s="1"/>
      <c r="PNI725" s="1"/>
      <c r="PNJ725" s="1"/>
      <c r="PNK725" s="1"/>
      <c r="PNL725" s="1"/>
      <c r="PNM725" s="1"/>
      <c r="PNN725" s="1"/>
      <c r="PNO725" s="1"/>
      <c r="PNP725" s="1"/>
      <c r="PNQ725" s="1"/>
      <c r="PNR725" s="1"/>
      <c r="PNS725" s="1"/>
      <c r="PNT725" s="1"/>
      <c r="PNU725" s="1"/>
      <c r="PNV725" s="1"/>
      <c r="PNW725" s="1"/>
      <c r="PNX725" s="1"/>
      <c r="PNY725" s="1"/>
      <c r="PNZ725" s="1"/>
      <c r="POA725" s="1"/>
      <c r="POB725" s="1"/>
      <c r="POC725" s="1"/>
      <c r="POD725" s="1"/>
      <c r="POE725" s="1"/>
      <c r="POF725" s="1"/>
      <c r="POG725" s="1"/>
      <c r="POH725" s="1"/>
      <c r="POI725" s="1"/>
      <c r="POJ725" s="1"/>
      <c r="POK725" s="1"/>
      <c r="POL725" s="1"/>
      <c r="POM725" s="1"/>
      <c r="PON725" s="1"/>
      <c r="POO725" s="1"/>
      <c r="POP725" s="1"/>
      <c r="POQ725" s="1"/>
      <c r="POR725" s="1"/>
      <c r="POS725" s="1"/>
      <c r="POT725" s="1"/>
      <c r="POU725" s="1"/>
      <c r="POV725" s="1"/>
      <c r="POW725" s="1"/>
      <c r="POX725" s="1"/>
      <c r="POY725" s="1"/>
      <c r="POZ725" s="1"/>
      <c r="PPA725" s="1"/>
      <c r="PPB725" s="1"/>
      <c r="PPC725" s="1"/>
      <c r="PPD725" s="1"/>
      <c r="PPE725" s="1"/>
      <c r="PPF725" s="1"/>
      <c r="PPG725" s="1"/>
      <c r="PPH725" s="1"/>
      <c r="PPI725" s="1"/>
      <c r="PPJ725" s="1"/>
      <c r="PPK725" s="1"/>
      <c r="PPL725" s="1"/>
      <c r="PPM725" s="1"/>
      <c r="PPN725" s="1"/>
      <c r="PPO725" s="1"/>
      <c r="PPP725" s="1"/>
      <c r="PPQ725" s="1"/>
      <c r="PPR725" s="1"/>
      <c r="PPS725" s="1"/>
      <c r="PPT725" s="1"/>
      <c r="PPU725" s="1"/>
      <c r="PPV725" s="1"/>
      <c r="PPW725" s="1"/>
      <c r="PPX725" s="1"/>
      <c r="PPY725" s="1"/>
      <c r="PPZ725" s="1"/>
      <c r="PQA725" s="1"/>
      <c r="PQB725" s="1"/>
      <c r="PQC725" s="1"/>
      <c r="PQD725" s="1"/>
      <c r="PQE725" s="1"/>
      <c r="PQF725" s="1"/>
      <c r="PQG725" s="1"/>
      <c r="PQH725" s="1"/>
      <c r="PQI725" s="1"/>
      <c r="PQJ725" s="1"/>
      <c r="PQK725" s="1"/>
      <c r="PQL725" s="1"/>
      <c r="PQM725" s="1"/>
      <c r="PQN725" s="1"/>
      <c r="PQO725" s="1"/>
      <c r="PQP725" s="1"/>
      <c r="PQQ725" s="1"/>
      <c r="PQR725" s="1"/>
      <c r="PQS725" s="1"/>
      <c r="PQT725" s="1"/>
      <c r="PQU725" s="1"/>
      <c r="PQV725" s="1"/>
      <c r="PQW725" s="1"/>
      <c r="PQX725" s="1"/>
      <c r="PQY725" s="1"/>
      <c r="PQZ725" s="1"/>
      <c r="PRA725" s="1"/>
      <c r="PRB725" s="1"/>
      <c r="PRC725" s="1"/>
      <c r="PRD725" s="1"/>
      <c r="PRE725" s="1"/>
      <c r="PRF725" s="1"/>
      <c r="PRG725" s="1"/>
      <c r="PRH725" s="1"/>
      <c r="PRI725" s="1"/>
      <c r="PRJ725" s="1"/>
      <c r="PRK725" s="1"/>
      <c r="PRL725" s="1"/>
      <c r="PRM725" s="1"/>
      <c r="PRN725" s="1"/>
      <c r="PRO725" s="1"/>
      <c r="PRP725" s="1"/>
      <c r="PRQ725" s="1"/>
      <c r="PRR725" s="1"/>
      <c r="PRS725" s="1"/>
      <c r="PRT725" s="1"/>
      <c r="PRU725" s="1"/>
      <c r="PRV725" s="1"/>
      <c r="PRW725" s="1"/>
      <c r="PRX725" s="1"/>
      <c r="PRY725" s="1"/>
      <c r="PRZ725" s="1"/>
      <c r="PSA725" s="1"/>
      <c r="PSB725" s="1"/>
      <c r="PSC725" s="1"/>
      <c r="PSD725" s="1"/>
      <c r="PSE725" s="1"/>
      <c r="PSF725" s="1"/>
      <c r="PSG725" s="1"/>
      <c r="PSH725" s="1"/>
      <c r="PSI725" s="1"/>
      <c r="PSJ725" s="1"/>
      <c r="PSK725" s="1"/>
      <c r="PSL725" s="1"/>
      <c r="PSM725" s="1"/>
      <c r="PSN725" s="1"/>
      <c r="PSO725" s="1"/>
      <c r="PSP725" s="1"/>
      <c r="PSQ725" s="1"/>
      <c r="PSR725" s="1"/>
      <c r="PSS725" s="1"/>
      <c r="PST725" s="1"/>
      <c r="PSU725" s="1"/>
      <c r="PSV725" s="1"/>
      <c r="PSW725" s="1"/>
      <c r="PSX725" s="1"/>
      <c r="PSY725" s="1"/>
      <c r="PSZ725" s="1"/>
      <c r="PTA725" s="1"/>
      <c r="PTB725" s="1"/>
      <c r="PTC725" s="1"/>
      <c r="PTD725" s="1"/>
      <c r="PTE725" s="1"/>
      <c r="PTF725" s="1"/>
      <c r="PTG725" s="1"/>
      <c r="PTH725" s="1"/>
      <c r="PTI725" s="1"/>
      <c r="PTJ725" s="1"/>
      <c r="PTK725" s="1"/>
      <c r="PTL725" s="1"/>
      <c r="PTM725" s="1"/>
      <c r="PTN725" s="1"/>
      <c r="PTO725" s="1"/>
      <c r="PTP725" s="1"/>
      <c r="PTQ725" s="1"/>
      <c r="PTR725" s="1"/>
      <c r="PTS725" s="1"/>
      <c r="PTT725" s="1"/>
      <c r="PTU725" s="1"/>
      <c r="PTV725" s="1"/>
      <c r="PTW725" s="1"/>
      <c r="PTX725" s="1"/>
      <c r="PTY725" s="1"/>
      <c r="PTZ725" s="1"/>
      <c r="PUA725" s="1"/>
      <c r="PUB725" s="1"/>
      <c r="PUC725" s="1"/>
      <c r="PUD725" s="1"/>
      <c r="PUE725" s="1"/>
      <c r="PUF725" s="1"/>
      <c r="PUG725" s="1"/>
      <c r="PUH725" s="1"/>
      <c r="PUI725" s="1"/>
      <c r="PUJ725" s="1"/>
      <c r="PUK725" s="1"/>
      <c r="PUL725" s="1"/>
      <c r="PUM725" s="1"/>
      <c r="PUN725" s="1"/>
      <c r="PUO725" s="1"/>
      <c r="PUP725" s="1"/>
      <c r="PUQ725" s="1"/>
      <c r="PUR725" s="1"/>
      <c r="PUS725" s="1"/>
      <c r="PUT725" s="1"/>
      <c r="PUU725" s="1"/>
      <c r="PUV725" s="1"/>
      <c r="PUW725" s="1"/>
      <c r="PUX725" s="1"/>
      <c r="PUY725" s="1"/>
      <c r="PUZ725" s="1"/>
      <c r="PVA725" s="1"/>
      <c r="PVB725" s="1"/>
      <c r="PVC725" s="1"/>
      <c r="PVD725" s="1"/>
      <c r="PVE725" s="1"/>
      <c r="PVF725" s="1"/>
      <c r="PVG725" s="1"/>
      <c r="PVH725" s="1"/>
      <c r="PVI725" s="1"/>
      <c r="PVJ725" s="1"/>
      <c r="PVK725" s="1"/>
      <c r="PVL725" s="1"/>
      <c r="PVM725" s="1"/>
      <c r="PVN725" s="1"/>
      <c r="PVO725" s="1"/>
      <c r="PVP725" s="1"/>
      <c r="PVQ725" s="1"/>
      <c r="PVR725" s="1"/>
      <c r="PVS725" s="1"/>
      <c r="PVT725" s="1"/>
      <c r="PVU725" s="1"/>
      <c r="PVV725" s="1"/>
      <c r="PVW725" s="1"/>
      <c r="PVX725" s="1"/>
      <c r="PVY725" s="1"/>
      <c r="PVZ725" s="1"/>
      <c r="PWA725" s="1"/>
      <c r="PWB725" s="1"/>
      <c r="PWC725" s="1"/>
      <c r="PWD725" s="1"/>
      <c r="PWE725" s="1"/>
      <c r="PWF725" s="1"/>
      <c r="PWG725" s="1"/>
      <c r="PWH725" s="1"/>
      <c r="PWI725" s="1"/>
      <c r="PWJ725" s="1"/>
      <c r="PWK725" s="1"/>
      <c r="PWL725" s="1"/>
      <c r="PWM725" s="1"/>
      <c r="PWN725" s="1"/>
      <c r="PWO725" s="1"/>
      <c r="PWP725" s="1"/>
      <c r="PWQ725" s="1"/>
      <c r="PWR725" s="1"/>
      <c r="PWS725" s="1"/>
      <c r="PWT725" s="1"/>
      <c r="PWU725" s="1"/>
      <c r="PWV725" s="1"/>
      <c r="PWW725" s="1"/>
      <c r="PWX725" s="1"/>
      <c r="PWY725" s="1"/>
      <c r="PWZ725" s="1"/>
      <c r="PXA725" s="1"/>
      <c r="PXB725" s="1"/>
      <c r="PXC725" s="1"/>
      <c r="PXD725" s="1"/>
      <c r="PXE725" s="1"/>
      <c r="PXF725" s="1"/>
      <c r="PXG725" s="1"/>
      <c r="PXH725" s="1"/>
      <c r="PXI725" s="1"/>
      <c r="PXJ725" s="1"/>
      <c r="PXK725" s="1"/>
      <c r="PXL725" s="1"/>
      <c r="PXM725" s="1"/>
      <c r="PXN725" s="1"/>
      <c r="PXO725" s="1"/>
      <c r="PXP725" s="1"/>
      <c r="PXQ725" s="1"/>
      <c r="PXR725" s="1"/>
      <c r="PXS725" s="1"/>
      <c r="PXT725" s="1"/>
      <c r="PXU725" s="1"/>
      <c r="PXV725" s="1"/>
      <c r="PXW725" s="1"/>
      <c r="PXX725" s="1"/>
      <c r="PXY725" s="1"/>
      <c r="PXZ725" s="1"/>
      <c r="PYA725" s="1"/>
      <c r="PYB725" s="1"/>
      <c r="PYC725" s="1"/>
      <c r="PYD725" s="1"/>
      <c r="PYE725" s="1"/>
      <c r="PYF725" s="1"/>
      <c r="PYG725" s="1"/>
      <c r="PYH725" s="1"/>
      <c r="PYI725" s="1"/>
      <c r="PYJ725" s="1"/>
      <c r="PYK725" s="1"/>
      <c r="PYL725" s="1"/>
      <c r="PYM725" s="1"/>
      <c r="PYN725" s="1"/>
      <c r="PYO725" s="1"/>
      <c r="PYP725" s="1"/>
      <c r="PYQ725" s="1"/>
      <c r="PYR725" s="1"/>
      <c r="PYS725" s="1"/>
      <c r="PYT725" s="1"/>
      <c r="PYU725" s="1"/>
      <c r="PYV725" s="1"/>
      <c r="PYW725" s="1"/>
      <c r="PYX725" s="1"/>
      <c r="PYY725" s="1"/>
      <c r="PYZ725" s="1"/>
      <c r="PZA725" s="1"/>
      <c r="PZB725" s="1"/>
      <c r="PZC725" s="1"/>
      <c r="PZD725" s="1"/>
      <c r="PZE725" s="1"/>
      <c r="PZF725" s="1"/>
      <c r="PZG725" s="1"/>
      <c r="PZH725" s="1"/>
      <c r="PZI725" s="1"/>
      <c r="PZJ725" s="1"/>
      <c r="PZK725" s="1"/>
      <c r="PZL725" s="1"/>
      <c r="PZM725" s="1"/>
      <c r="PZN725" s="1"/>
      <c r="PZO725" s="1"/>
      <c r="PZP725" s="1"/>
      <c r="PZQ725" s="1"/>
      <c r="PZR725" s="1"/>
      <c r="PZS725" s="1"/>
      <c r="PZT725" s="1"/>
      <c r="PZU725" s="1"/>
      <c r="PZV725" s="1"/>
      <c r="PZW725" s="1"/>
      <c r="PZX725" s="1"/>
      <c r="PZY725" s="1"/>
      <c r="PZZ725" s="1"/>
      <c r="QAA725" s="1"/>
      <c r="QAB725" s="1"/>
      <c r="QAC725" s="1"/>
      <c r="QAD725" s="1"/>
      <c r="QAE725" s="1"/>
      <c r="QAF725" s="1"/>
      <c r="QAG725" s="1"/>
      <c r="QAH725" s="1"/>
      <c r="QAI725" s="1"/>
      <c r="QAJ725" s="1"/>
      <c r="QAK725" s="1"/>
      <c r="QAL725" s="1"/>
      <c r="QAM725" s="1"/>
      <c r="QAN725" s="1"/>
      <c r="QAO725" s="1"/>
      <c r="QAP725" s="1"/>
      <c r="QAQ725" s="1"/>
      <c r="QAR725" s="1"/>
      <c r="QAS725" s="1"/>
      <c r="QAT725" s="1"/>
      <c r="QAU725" s="1"/>
      <c r="QAV725" s="1"/>
      <c r="QAW725" s="1"/>
      <c r="QAX725" s="1"/>
      <c r="QAY725" s="1"/>
      <c r="QAZ725" s="1"/>
      <c r="QBA725" s="1"/>
      <c r="QBB725" s="1"/>
      <c r="QBC725" s="1"/>
      <c r="QBD725" s="1"/>
      <c r="QBE725" s="1"/>
      <c r="QBF725" s="1"/>
      <c r="QBG725" s="1"/>
      <c r="QBH725" s="1"/>
      <c r="QBI725" s="1"/>
      <c r="QBJ725" s="1"/>
      <c r="QBK725" s="1"/>
      <c r="QBL725" s="1"/>
      <c r="QBM725" s="1"/>
      <c r="QBN725" s="1"/>
      <c r="QBO725" s="1"/>
      <c r="QBP725" s="1"/>
      <c r="QBQ725" s="1"/>
      <c r="QBR725" s="1"/>
      <c r="QBS725" s="1"/>
      <c r="QBT725" s="1"/>
      <c r="QBU725" s="1"/>
      <c r="QBV725" s="1"/>
      <c r="QBW725" s="1"/>
      <c r="QBX725" s="1"/>
      <c r="QBY725" s="1"/>
      <c r="QBZ725" s="1"/>
      <c r="QCA725" s="1"/>
      <c r="QCB725" s="1"/>
      <c r="QCC725" s="1"/>
      <c r="QCD725" s="1"/>
      <c r="QCE725" s="1"/>
      <c r="QCF725" s="1"/>
      <c r="QCG725" s="1"/>
      <c r="QCH725" s="1"/>
      <c r="QCI725" s="1"/>
      <c r="QCJ725" s="1"/>
      <c r="QCK725" s="1"/>
      <c r="QCL725" s="1"/>
      <c r="QCM725" s="1"/>
      <c r="QCN725" s="1"/>
      <c r="QCO725" s="1"/>
      <c r="QCP725" s="1"/>
      <c r="QCQ725" s="1"/>
      <c r="QCR725" s="1"/>
      <c r="QCS725" s="1"/>
      <c r="QCT725" s="1"/>
      <c r="QCU725" s="1"/>
      <c r="QCV725" s="1"/>
      <c r="QCW725" s="1"/>
      <c r="QCX725" s="1"/>
      <c r="QCY725" s="1"/>
      <c r="QCZ725" s="1"/>
      <c r="QDA725" s="1"/>
      <c r="QDB725" s="1"/>
      <c r="QDC725" s="1"/>
      <c r="QDD725" s="1"/>
      <c r="QDE725" s="1"/>
      <c r="QDF725" s="1"/>
      <c r="QDG725" s="1"/>
      <c r="QDH725" s="1"/>
      <c r="QDI725" s="1"/>
      <c r="QDJ725" s="1"/>
      <c r="QDK725" s="1"/>
      <c r="QDL725" s="1"/>
      <c r="QDM725" s="1"/>
      <c r="QDN725" s="1"/>
      <c r="QDO725" s="1"/>
      <c r="QDP725" s="1"/>
      <c r="QDQ725" s="1"/>
      <c r="QDR725" s="1"/>
      <c r="QDS725" s="1"/>
      <c r="QDT725" s="1"/>
      <c r="QDU725" s="1"/>
      <c r="QDV725" s="1"/>
      <c r="QDW725" s="1"/>
      <c r="QDX725" s="1"/>
      <c r="QDY725" s="1"/>
      <c r="QDZ725" s="1"/>
      <c r="QEA725" s="1"/>
      <c r="QEB725" s="1"/>
      <c r="QEC725" s="1"/>
      <c r="QED725" s="1"/>
      <c r="QEE725" s="1"/>
      <c r="QEF725" s="1"/>
      <c r="QEG725" s="1"/>
      <c r="QEH725" s="1"/>
      <c r="QEI725" s="1"/>
      <c r="QEJ725" s="1"/>
      <c r="QEK725" s="1"/>
      <c r="QEL725" s="1"/>
      <c r="QEM725" s="1"/>
      <c r="QEN725" s="1"/>
      <c r="QEO725" s="1"/>
      <c r="QEP725" s="1"/>
      <c r="QEQ725" s="1"/>
      <c r="QER725" s="1"/>
      <c r="QES725" s="1"/>
      <c r="QET725" s="1"/>
      <c r="QEU725" s="1"/>
      <c r="QEV725" s="1"/>
      <c r="QEW725" s="1"/>
      <c r="QEX725" s="1"/>
      <c r="QEY725" s="1"/>
      <c r="QEZ725" s="1"/>
      <c r="QFA725" s="1"/>
      <c r="QFB725" s="1"/>
      <c r="QFC725" s="1"/>
      <c r="QFD725" s="1"/>
      <c r="QFE725" s="1"/>
      <c r="QFF725" s="1"/>
      <c r="QFG725" s="1"/>
      <c r="QFH725" s="1"/>
      <c r="QFI725" s="1"/>
      <c r="QFJ725" s="1"/>
      <c r="QFK725" s="1"/>
      <c r="QFL725" s="1"/>
      <c r="QFM725" s="1"/>
      <c r="QFN725" s="1"/>
      <c r="QFO725" s="1"/>
      <c r="QFP725" s="1"/>
      <c r="QFQ725" s="1"/>
      <c r="QFR725" s="1"/>
      <c r="QFS725" s="1"/>
      <c r="QFT725" s="1"/>
      <c r="QFU725" s="1"/>
      <c r="QFV725" s="1"/>
      <c r="QFW725" s="1"/>
      <c r="QFX725" s="1"/>
      <c r="QFY725" s="1"/>
      <c r="QFZ725" s="1"/>
      <c r="QGA725" s="1"/>
      <c r="QGB725" s="1"/>
      <c r="QGC725" s="1"/>
      <c r="QGD725" s="1"/>
      <c r="QGE725" s="1"/>
      <c r="QGF725" s="1"/>
      <c r="QGG725" s="1"/>
      <c r="QGH725" s="1"/>
      <c r="QGI725" s="1"/>
      <c r="QGJ725" s="1"/>
      <c r="QGK725" s="1"/>
      <c r="QGL725" s="1"/>
      <c r="QGM725" s="1"/>
      <c r="QGN725" s="1"/>
      <c r="QGO725" s="1"/>
      <c r="QGP725" s="1"/>
      <c r="QGQ725" s="1"/>
      <c r="QGR725" s="1"/>
      <c r="QGS725" s="1"/>
      <c r="QGT725" s="1"/>
      <c r="QGU725" s="1"/>
      <c r="QGV725" s="1"/>
      <c r="QGW725" s="1"/>
      <c r="QGX725" s="1"/>
      <c r="QGY725" s="1"/>
      <c r="QGZ725" s="1"/>
      <c r="QHA725" s="1"/>
      <c r="QHB725" s="1"/>
      <c r="QHC725" s="1"/>
      <c r="QHD725" s="1"/>
      <c r="QHE725" s="1"/>
      <c r="QHF725" s="1"/>
      <c r="QHG725" s="1"/>
      <c r="QHH725" s="1"/>
      <c r="QHI725" s="1"/>
      <c r="QHJ725" s="1"/>
      <c r="QHK725" s="1"/>
      <c r="QHL725" s="1"/>
      <c r="QHM725" s="1"/>
      <c r="QHN725" s="1"/>
      <c r="QHO725" s="1"/>
      <c r="QHP725" s="1"/>
      <c r="QHQ725" s="1"/>
      <c r="QHR725" s="1"/>
      <c r="QHS725" s="1"/>
      <c r="QHT725" s="1"/>
      <c r="QHU725" s="1"/>
      <c r="QHV725" s="1"/>
      <c r="QHW725" s="1"/>
      <c r="QHX725" s="1"/>
      <c r="QHY725" s="1"/>
      <c r="QHZ725" s="1"/>
      <c r="QIA725" s="1"/>
      <c r="QIB725" s="1"/>
      <c r="QIC725" s="1"/>
      <c r="QID725" s="1"/>
      <c r="QIE725" s="1"/>
      <c r="QIF725" s="1"/>
      <c r="QIG725" s="1"/>
      <c r="QIH725" s="1"/>
      <c r="QII725" s="1"/>
      <c r="QIJ725" s="1"/>
      <c r="QIK725" s="1"/>
      <c r="QIL725" s="1"/>
      <c r="QIM725" s="1"/>
      <c r="QIN725" s="1"/>
      <c r="QIO725" s="1"/>
      <c r="QIP725" s="1"/>
      <c r="QIQ725" s="1"/>
      <c r="QIR725" s="1"/>
      <c r="QIS725" s="1"/>
      <c r="QIT725" s="1"/>
      <c r="QIU725" s="1"/>
      <c r="QIV725" s="1"/>
      <c r="QIW725" s="1"/>
      <c r="QIX725" s="1"/>
      <c r="QIY725" s="1"/>
      <c r="QIZ725" s="1"/>
      <c r="QJA725" s="1"/>
      <c r="QJB725" s="1"/>
      <c r="QJC725" s="1"/>
      <c r="QJD725" s="1"/>
      <c r="QJE725" s="1"/>
      <c r="QJF725" s="1"/>
      <c r="QJG725" s="1"/>
      <c r="QJH725" s="1"/>
      <c r="QJI725" s="1"/>
      <c r="QJJ725" s="1"/>
      <c r="QJK725" s="1"/>
      <c r="QJL725" s="1"/>
      <c r="QJM725" s="1"/>
      <c r="QJN725" s="1"/>
      <c r="QJO725" s="1"/>
      <c r="QJP725" s="1"/>
      <c r="QJQ725" s="1"/>
      <c r="QJR725" s="1"/>
      <c r="QJS725" s="1"/>
      <c r="QJT725" s="1"/>
      <c r="QJU725" s="1"/>
      <c r="QJV725" s="1"/>
      <c r="QJW725" s="1"/>
      <c r="QJX725" s="1"/>
      <c r="QJY725" s="1"/>
      <c r="QJZ725" s="1"/>
      <c r="QKA725" s="1"/>
      <c r="QKB725" s="1"/>
      <c r="QKC725" s="1"/>
      <c r="QKD725" s="1"/>
      <c r="QKE725" s="1"/>
      <c r="QKF725" s="1"/>
      <c r="QKG725" s="1"/>
      <c r="QKH725" s="1"/>
      <c r="QKI725" s="1"/>
      <c r="QKJ725" s="1"/>
      <c r="QKK725" s="1"/>
      <c r="QKL725" s="1"/>
      <c r="QKM725" s="1"/>
      <c r="QKN725" s="1"/>
      <c r="QKO725" s="1"/>
      <c r="QKP725" s="1"/>
      <c r="QKQ725" s="1"/>
      <c r="QKR725" s="1"/>
      <c r="QKS725" s="1"/>
      <c r="QKT725" s="1"/>
      <c r="QKU725" s="1"/>
      <c r="QKV725" s="1"/>
      <c r="QKW725" s="1"/>
      <c r="QKX725" s="1"/>
      <c r="QKY725" s="1"/>
      <c r="QKZ725" s="1"/>
      <c r="QLA725" s="1"/>
      <c r="QLB725" s="1"/>
      <c r="QLC725" s="1"/>
      <c r="QLD725" s="1"/>
      <c r="QLE725" s="1"/>
      <c r="QLF725" s="1"/>
      <c r="QLG725" s="1"/>
      <c r="QLH725" s="1"/>
      <c r="QLI725" s="1"/>
      <c r="QLJ725" s="1"/>
      <c r="QLK725" s="1"/>
      <c r="QLL725" s="1"/>
      <c r="QLM725" s="1"/>
      <c r="QLN725" s="1"/>
      <c r="QLO725" s="1"/>
      <c r="QLP725" s="1"/>
      <c r="QLQ725" s="1"/>
      <c r="QLR725" s="1"/>
      <c r="QLS725" s="1"/>
      <c r="QLT725" s="1"/>
      <c r="QLU725" s="1"/>
      <c r="QLV725" s="1"/>
      <c r="QLW725" s="1"/>
      <c r="QLX725" s="1"/>
      <c r="QLY725" s="1"/>
      <c r="QLZ725" s="1"/>
      <c r="QMA725" s="1"/>
      <c r="QMB725" s="1"/>
      <c r="QMC725" s="1"/>
      <c r="QMD725" s="1"/>
      <c r="QME725" s="1"/>
      <c r="QMF725" s="1"/>
      <c r="QMG725" s="1"/>
      <c r="QMH725" s="1"/>
      <c r="QMI725" s="1"/>
      <c r="QMJ725" s="1"/>
      <c r="QMK725" s="1"/>
      <c r="QML725" s="1"/>
      <c r="QMM725" s="1"/>
      <c r="QMN725" s="1"/>
      <c r="QMO725" s="1"/>
      <c r="QMP725" s="1"/>
      <c r="QMQ725" s="1"/>
      <c r="QMR725" s="1"/>
      <c r="QMS725" s="1"/>
      <c r="QMT725" s="1"/>
      <c r="QMU725" s="1"/>
      <c r="QMV725" s="1"/>
      <c r="QMW725" s="1"/>
      <c r="QMX725" s="1"/>
      <c r="QMY725" s="1"/>
      <c r="QMZ725" s="1"/>
      <c r="QNA725" s="1"/>
      <c r="QNB725" s="1"/>
      <c r="QNC725" s="1"/>
      <c r="QND725" s="1"/>
      <c r="QNE725" s="1"/>
      <c r="QNF725" s="1"/>
      <c r="QNG725" s="1"/>
      <c r="QNH725" s="1"/>
      <c r="QNI725" s="1"/>
      <c r="QNJ725" s="1"/>
      <c r="QNK725" s="1"/>
      <c r="QNL725" s="1"/>
      <c r="QNM725" s="1"/>
      <c r="QNN725" s="1"/>
      <c r="QNO725" s="1"/>
      <c r="QNP725" s="1"/>
      <c r="QNQ725" s="1"/>
      <c r="QNR725" s="1"/>
      <c r="QNS725" s="1"/>
      <c r="QNT725" s="1"/>
      <c r="QNU725" s="1"/>
      <c r="QNV725" s="1"/>
      <c r="QNW725" s="1"/>
      <c r="QNX725" s="1"/>
      <c r="QNY725" s="1"/>
      <c r="QNZ725" s="1"/>
      <c r="QOA725" s="1"/>
      <c r="QOB725" s="1"/>
      <c r="QOC725" s="1"/>
      <c r="QOD725" s="1"/>
      <c r="QOE725" s="1"/>
      <c r="QOF725" s="1"/>
      <c r="QOG725" s="1"/>
      <c r="QOH725" s="1"/>
      <c r="QOI725" s="1"/>
      <c r="QOJ725" s="1"/>
      <c r="QOK725" s="1"/>
      <c r="QOL725" s="1"/>
      <c r="QOM725" s="1"/>
      <c r="QON725" s="1"/>
      <c r="QOO725" s="1"/>
      <c r="QOP725" s="1"/>
      <c r="QOQ725" s="1"/>
      <c r="QOR725" s="1"/>
      <c r="QOS725" s="1"/>
      <c r="QOT725" s="1"/>
      <c r="QOU725" s="1"/>
      <c r="QOV725" s="1"/>
      <c r="QOW725" s="1"/>
      <c r="QOX725" s="1"/>
      <c r="QOY725" s="1"/>
      <c r="QOZ725" s="1"/>
      <c r="QPA725" s="1"/>
      <c r="QPB725" s="1"/>
      <c r="QPC725" s="1"/>
      <c r="QPD725" s="1"/>
      <c r="QPE725" s="1"/>
      <c r="QPF725" s="1"/>
      <c r="QPG725" s="1"/>
      <c r="QPH725" s="1"/>
      <c r="QPI725" s="1"/>
      <c r="QPJ725" s="1"/>
      <c r="QPK725" s="1"/>
      <c r="QPL725" s="1"/>
      <c r="QPM725" s="1"/>
      <c r="QPN725" s="1"/>
      <c r="QPO725" s="1"/>
      <c r="QPP725" s="1"/>
      <c r="QPQ725" s="1"/>
      <c r="QPR725" s="1"/>
      <c r="QPS725" s="1"/>
      <c r="QPT725" s="1"/>
      <c r="QPU725" s="1"/>
      <c r="QPV725" s="1"/>
      <c r="QPW725" s="1"/>
      <c r="QPX725" s="1"/>
      <c r="QPY725" s="1"/>
      <c r="QPZ725" s="1"/>
      <c r="QQA725" s="1"/>
      <c r="QQB725" s="1"/>
      <c r="QQC725" s="1"/>
      <c r="QQD725" s="1"/>
      <c r="QQE725" s="1"/>
      <c r="QQF725" s="1"/>
      <c r="QQG725" s="1"/>
      <c r="QQH725" s="1"/>
      <c r="QQI725" s="1"/>
      <c r="QQJ725" s="1"/>
      <c r="QQK725" s="1"/>
      <c r="QQL725" s="1"/>
      <c r="QQM725" s="1"/>
      <c r="QQN725" s="1"/>
      <c r="QQO725" s="1"/>
      <c r="QQP725" s="1"/>
      <c r="QQQ725" s="1"/>
      <c r="QQR725" s="1"/>
      <c r="QQS725" s="1"/>
      <c r="QQT725" s="1"/>
      <c r="QQU725" s="1"/>
      <c r="QQV725" s="1"/>
      <c r="QQW725" s="1"/>
      <c r="QQX725" s="1"/>
      <c r="QQY725" s="1"/>
      <c r="QQZ725" s="1"/>
      <c r="QRA725" s="1"/>
      <c r="QRB725" s="1"/>
      <c r="QRC725" s="1"/>
      <c r="QRD725" s="1"/>
      <c r="QRE725" s="1"/>
      <c r="QRF725" s="1"/>
      <c r="QRG725" s="1"/>
      <c r="QRH725" s="1"/>
      <c r="QRI725" s="1"/>
      <c r="QRJ725" s="1"/>
      <c r="QRK725" s="1"/>
      <c r="QRL725" s="1"/>
      <c r="QRM725" s="1"/>
      <c r="QRN725" s="1"/>
      <c r="QRO725" s="1"/>
      <c r="QRP725" s="1"/>
      <c r="QRQ725" s="1"/>
      <c r="QRR725" s="1"/>
      <c r="QRS725" s="1"/>
      <c r="QRT725" s="1"/>
      <c r="QRU725" s="1"/>
      <c r="QRV725" s="1"/>
      <c r="QRW725" s="1"/>
      <c r="QRX725" s="1"/>
      <c r="QRY725" s="1"/>
      <c r="QRZ725" s="1"/>
      <c r="QSA725" s="1"/>
      <c r="QSB725" s="1"/>
      <c r="QSC725" s="1"/>
      <c r="QSD725" s="1"/>
      <c r="QSE725" s="1"/>
      <c r="QSF725" s="1"/>
      <c r="QSG725" s="1"/>
      <c r="QSH725" s="1"/>
      <c r="QSI725" s="1"/>
      <c r="QSJ725" s="1"/>
      <c r="QSK725" s="1"/>
      <c r="QSL725" s="1"/>
      <c r="QSM725" s="1"/>
      <c r="QSN725" s="1"/>
      <c r="QSO725" s="1"/>
      <c r="QSP725" s="1"/>
      <c r="QSQ725" s="1"/>
      <c r="QSR725" s="1"/>
      <c r="QSS725" s="1"/>
      <c r="QST725" s="1"/>
      <c r="QSU725" s="1"/>
      <c r="QSV725" s="1"/>
      <c r="QSW725" s="1"/>
      <c r="QSX725" s="1"/>
      <c r="QSY725" s="1"/>
      <c r="QSZ725" s="1"/>
      <c r="QTA725" s="1"/>
      <c r="QTB725" s="1"/>
      <c r="QTC725" s="1"/>
      <c r="QTD725" s="1"/>
      <c r="QTE725" s="1"/>
      <c r="QTF725" s="1"/>
      <c r="QTG725" s="1"/>
      <c r="QTH725" s="1"/>
      <c r="QTI725" s="1"/>
      <c r="QTJ725" s="1"/>
      <c r="QTK725" s="1"/>
      <c r="QTL725" s="1"/>
      <c r="QTM725" s="1"/>
      <c r="QTN725" s="1"/>
      <c r="QTO725" s="1"/>
      <c r="QTP725" s="1"/>
      <c r="QTQ725" s="1"/>
      <c r="QTR725" s="1"/>
      <c r="QTS725" s="1"/>
      <c r="QTT725" s="1"/>
      <c r="QTU725" s="1"/>
      <c r="QTV725" s="1"/>
      <c r="QTW725" s="1"/>
      <c r="QTX725" s="1"/>
      <c r="QTY725" s="1"/>
      <c r="QTZ725" s="1"/>
      <c r="QUA725" s="1"/>
      <c r="QUB725" s="1"/>
      <c r="QUC725" s="1"/>
      <c r="QUD725" s="1"/>
      <c r="QUE725" s="1"/>
      <c r="QUF725" s="1"/>
      <c r="QUG725" s="1"/>
      <c r="QUH725" s="1"/>
      <c r="QUI725" s="1"/>
      <c r="QUJ725" s="1"/>
      <c r="QUK725" s="1"/>
      <c r="QUL725" s="1"/>
      <c r="QUM725" s="1"/>
      <c r="QUN725" s="1"/>
      <c r="QUO725" s="1"/>
      <c r="QUP725" s="1"/>
      <c r="QUQ725" s="1"/>
      <c r="QUR725" s="1"/>
      <c r="QUS725" s="1"/>
      <c r="QUT725" s="1"/>
      <c r="QUU725" s="1"/>
      <c r="QUV725" s="1"/>
      <c r="QUW725" s="1"/>
      <c r="QUX725" s="1"/>
      <c r="QUY725" s="1"/>
      <c r="QUZ725" s="1"/>
      <c r="QVA725" s="1"/>
      <c r="QVB725" s="1"/>
      <c r="QVC725" s="1"/>
      <c r="QVD725" s="1"/>
      <c r="QVE725" s="1"/>
      <c r="QVF725" s="1"/>
      <c r="QVG725" s="1"/>
      <c r="QVH725" s="1"/>
      <c r="QVI725" s="1"/>
      <c r="QVJ725" s="1"/>
      <c r="QVK725" s="1"/>
      <c r="QVL725" s="1"/>
      <c r="QVM725" s="1"/>
      <c r="QVN725" s="1"/>
      <c r="QVO725" s="1"/>
      <c r="QVP725" s="1"/>
      <c r="QVQ725" s="1"/>
      <c r="QVR725" s="1"/>
      <c r="QVS725" s="1"/>
      <c r="QVT725" s="1"/>
      <c r="QVU725" s="1"/>
      <c r="QVV725" s="1"/>
      <c r="QVW725" s="1"/>
      <c r="QVX725" s="1"/>
      <c r="QVY725" s="1"/>
      <c r="QVZ725" s="1"/>
      <c r="QWA725" s="1"/>
      <c r="QWB725" s="1"/>
      <c r="QWC725" s="1"/>
      <c r="QWD725" s="1"/>
      <c r="QWE725" s="1"/>
      <c r="QWF725" s="1"/>
      <c r="QWG725" s="1"/>
      <c r="QWH725" s="1"/>
      <c r="QWI725" s="1"/>
      <c r="QWJ725" s="1"/>
      <c r="QWK725" s="1"/>
      <c r="QWL725" s="1"/>
      <c r="QWM725" s="1"/>
      <c r="QWN725" s="1"/>
      <c r="QWO725" s="1"/>
      <c r="QWP725" s="1"/>
      <c r="QWQ725" s="1"/>
      <c r="QWR725" s="1"/>
      <c r="QWS725" s="1"/>
      <c r="QWT725" s="1"/>
      <c r="QWU725" s="1"/>
      <c r="QWV725" s="1"/>
      <c r="QWW725" s="1"/>
      <c r="QWX725" s="1"/>
      <c r="QWY725" s="1"/>
      <c r="QWZ725" s="1"/>
      <c r="QXA725" s="1"/>
      <c r="QXB725" s="1"/>
      <c r="QXC725" s="1"/>
      <c r="QXD725" s="1"/>
      <c r="QXE725" s="1"/>
      <c r="QXF725" s="1"/>
      <c r="QXG725" s="1"/>
      <c r="QXH725" s="1"/>
      <c r="QXI725" s="1"/>
      <c r="QXJ725" s="1"/>
      <c r="QXK725" s="1"/>
      <c r="QXL725" s="1"/>
      <c r="QXM725" s="1"/>
      <c r="QXN725" s="1"/>
      <c r="QXO725" s="1"/>
      <c r="QXP725" s="1"/>
      <c r="QXQ725" s="1"/>
      <c r="QXR725" s="1"/>
      <c r="QXS725" s="1"/>
      <c r="QXT725" s="1"/>
      <c r="QXU725" s="1"/>
      <c r="QXV725" s="1"/>
      <c r="QXW725" s="1"/>
      <c r="QXX725" s="1"/>
      <c r="QXY725" s="1"/>
      <c r="QXZ725" s="1"/>
      <c r="QYA725" s="1"/>
      <c r="QYB725" s="1"/>
      <c r="QYC725" s="1"/>
      <c r="QYD725" s="1"/>
      <c r="QYE725" s="1"/>
      <c r="QYF725" s="1"/>
      <c r="QYG725" s="1"/>
      <c r="QYH725" s="1"/>
      <c r="QYI725" s="1"/>
      <c r="QYJ725" s="1"/>
      <c r="QYK725" s="1"/>
      <c r="QYL725" s="1"/>
      <c r="QYM725" s="1"/>
      <c r="QYN725" s="1"/>
      <c r="QYO725" s="1"/>
      <c r="QYP725" s="1"/>
      <c r="QYQ725" s="1"/>
      <c r="QYR725" s="1"/>
      <c r="QYS725" s="1"/>
      <c r="QYT725" s="1"/>
      <c r="QYU725" s="1"/>
      <c r="QYV725" s="1"/>
      <c r="QYW725" s="1"/>
      <c r="QYX725" s="1"/>
      <c r="QYY725" s="1"/>
      <c r="QYZ725" s="1"/>
      <c r="QZA725" s="1"/>
      <c r="QZB725" s="1"/>
      <c r="QZC725" s="1"/>
      <c r="QZD725" s="1"/>
      <c r="QZE725" s="1"/>
      <c r="QZF725" s="1"/>
      <c r="QZG725" s="1"/>
      <c r="QZH725" s="1"/>
      <c r="QZI725" s="1"/>
      <c r="QZJ725" s="1"/>
      <c r="QZK725" s="1"/>
      <c r="QZL725" s="1"/>
      <c r="QZM725" s="1"/>
      <c r="QZN725" s="1"/>
      <c r="QZO725" s="1"/>
      <c r="QZP725" s="1"/>
      <c r="QZQ725" s="1"/>
      <c r="QZR725" s="1"/>
      <c r="QZS725" s="1"/>
      <c r="QZT725" s="1"/>
      <c r="QZU725" s="1"/>
      <c r="QZV725" s="1"/>
      <c r="QZW725" s="1"/>
      <c r="QZX725" s="1"/>
      <c r="QZY725" s="1"/>
      <c r="QZZ725" s="1"/>
      <c r="RAA725" s="1"/>
      <c r="RAB725" s="1"/>
      <c r="RAC725" s="1"/>
      <c r="RAD725" s="1"/>
      <c r="RAE725" s="1"/>
      <c r="RAF725" s="1"/>
      <c r="RAG725" s="1"/>
      <c r="RAH725" s="1"/>
      <c r="RAI725" s="1"/>
      <c r="RAJ725" s="1"/>
      <c r="RAK725" s="1"/>
      <c r="RAL725" s="1"/>
      <c r="RAM725" s="1"/>
      <c r="RAN725" s="1"/>
      <c r="RAO725" s="1"/>
      <c r="RAP725" s="1"/>
      <c r="RAQ725" s="1"/>
      <c r="RAR725" s="1"/>
      <c r="RAS725" s="1"/>
      <c r="RAT725" s="1"/>
      <c r="RAU725" s="1"/>
      <c r="RAV725" s="1"/>
      <c r="RAW725" s="1"/>
      <c r="RAX725" s="1"/>
      <c r="RAY725" s="1"/>
      <c r="RAZ725" s="1"/>
      <c r="RBA725" s="1"/>
      <c r="RBB725" s="1"/>
      <c r="RBC725" s="1"/>
      <c r="RBD725" s="1"/>
      <c r="RBE725" s="1"/>
      <c r="RBF725" s="1"/>
      <c r="RBG725" s="1"/>
      <c r="RBH725" s="1"/>
      <c r="RBI725" s="1"/>
      <c r="RBJ725" s="1"/>
      <c r="RBK725" s="1"/>
      <c r="RBL725" s="1"/>
      <c r="RBM725" s="1"/>
      <c r="RBN725" s="1"/>
      <c r="RBO725" s="1"/>
      <c r="RBP725" s="1"/>
      <c r="RBQ725" s="1"/>
      <c r="RBR725" s="1"/>
      <c r="RBS725" s="1"/>
      <c r="RBT725" s="1"/>
      <c r="RBU725" s="1"/>
      <c r="RBV725" s="1"/>
      <c r="RBW725" s="1"/>
      <c r="RBX725" s="1"/>
      <c r="RBY725" s="1"/>
      <c r="RBZ725" s="1"/>
      <c r="RCA725" s="1"/>
      <c r="RCB725" s="1"/>
      <c r="RCC725" s="1"/>
      <c r="RCD725" s="1"/>
      <c r="RCE725" s="1"/>
      <c r="RCF725" s="1"/>
      <c r="RCG725" s="1"/>
      <c r="RCH725" s="1"/>
      <c r="RCI725" s="1"/>
      <c r="RCJ725" s="1"/>
      <c r="RCK725" s="1"/>
      <c r="RCL725" s="1"/>
      <c r="RCM725" s="1"/>
      <c r="RCN725" s="1"/>
      <c r="RCO725" s="1"/>
      <c r="RCP725" s="1"/>
      <c r="RCQ725" s="1"/>
      <c r="RCR725" s="1"/>
      <c r="RCS725" s="1"/>
      <c r="RCT725" s="1"/>
      <c r="RCU725" s="1"/>
      <c r="RCV725" s="1"/>
      <c r="RCW725" s="1"/>
      <c r="RCX725" s="1"/>
      <c r="RCY725" s="1"/>
      <c r="RCZ725" s="1"/>
      <c r="RDA725" s="1"/>
      <c r="RDB725" s="1"/>
      <c r="RDC725" s="1"/>
      <c r="RDD725" s="1"/>
      <c r="RDE725" s="1"/>
      <c r="RDF725" s="1"/>
      <c r="RDG725" s="1"/>
      <c r="RDH725" s="1"/>
      <c r="RDI725" s="1"/>
      <c r="RDJ725" s="1"/>
      <c r="RDK725" s="1"/>
      <c r="RDL725" s="1"/>
      <c r="RDM725" s="1"/>
      <c r="RDN725" s="1"/>
      <c r="RDO725" s="1"/>
      <c r="RDP725" s="1"/>
      <c r="RDQ725" s="1"/>
      <c r="RDR725" s="1"/>
      <c r="RDS725" s="1"/>
      <c r="RDT725" s="1"/>
      <c r="RDU725" s="1"/>
      <c r="RDV725" s="1"/>
      <c r="RDW725" s="1"/>
      <c r="RDX725" s="1"/>
      <c r="RDY725" s="1"/>
      <c r="RDZ725" s="1"/>
      <c r="REA725" s="1"/>
      <c r="REB725" s="1"/>
      <c r="REC725" s="1"/>
      <c r="RED725" s="1"/>
      <c r="REE725" s="1"/>
      <c r="REF725" s="1"/>
      <c r="REG725" s="1"/>
      <c r="REH725" s="1"/>
      <c r="REI725" s="1"/>
      <c r="REJ725" s="1"/>
      <c r="REK725" s="1"/>
      <c r="REL725" s="1"/>
      <c r="REM725" s="1"/>
      <c r="REN725" s="1"/>
      <c r="REO725" s="1"/>
      <c r="REP725" s="1"/>
      <c r="REQ725" s="1"/>
      <c r="RER725" s="1"/>
      <c r="RES725" s="1"/>
      <c r="RET725" s="1"/>
      <c r="REU725" s="1"/>
      <c r="REV725" s="1"/>
      <c r="REW725" s="1"/>
      <c r="REX725" s="1"/>
      <c r="REY725" s="1"/>
      <c r="REZ725" s="1"/>
      <c r="RFA725" s="1"/>
      <c r="RFB725" s="1"/>
      <c r="RFC725" s="1"/>
      <c r="RFD725" s="1"/>
      <c r="RFE725" s="1"/>
      <c r="RFF725" s="1"/>
      <c r="RFG725" s="1"/>
      <c r="RFH725" s="1"/>
      <c r="RFI725" s="1"/>
      <c r="RFJ725" s="1"/>
      <c r="RFK725" s="1"/>
      <c r="RFL725" s="1"/>
      <c r="RFM725" s="1"/>
      <c r="RFN725" s="1"/>
      <c r="RFO725" s="1"/>
      <c r="RFP725" s="1"/>
      <c r="RFQ725" s="1"/>
      <c r="RFR725" s="1"/>
      <c r="RFS725" s="1"/>
      <c r="RFT725" s="1"/>
      <c r="RFU725" s="1"/>
      <c r="RFV725" s="1"/>
      <c r="RFW725" s="1"/>
      <c r="RFX725" s="1"/>
      <c r="RFY725" s="1"/>
      <c r="RFZ725" s="1"/>
      <c r="RGA725" s="1"/>
      <c r="RGB725" s="1"/>
      <c r="RGC725" s="1"/>
      <c r="RGD725" s="1"/>
      <c r="RGE725" s="1"/>
      <c r="RGF725" s="1"/>
      <c r="RGG725" s="1"/>
      <c r="RGH725" s="1"/>
      <c r="RGI725" s="1"/>
      <c r="RGJ725" s="1"/>
      <c r="RGK725" s="1"/>
      <c r="RGL725" s="1"/>
      <c r="RGM725" s="1"/>
      <c r="RGN725" s="1"/>
      <c r="RGO725" s="1"/>
      <c r="RGP725" s="1"/>
      <c r="RGQ725" s="1"/>
      <c r="RGR725" s="1"/>
      <c r="RGS725" s="1"/>
      <c r="RGT725" s="1"/>
      <c r="RGU725" s="1"/>
      <c r="RGV725" s="1"/>
      <c r="RGW725" s="1"/>
      <c r="RGX725" s="1"/>
      <c r="RGY725" s="1"/>
      <c r="RGZ725" s="1"/>
      <c r="RHA725" s="1"/>
      <c r="RHB725" s="1"/>
      <c r="RHC725" s="1"/>
      <c r="RHD725" s="1"/>
      <c r="RHE725" s="1"/>
      <c r="RHF725" s="1"/>
      <c r="RHG725" s="1"/>
      <c r="RHH725" s="1"/>
      <c r="RHI725" s="1"/>
      <c r="RHJ725" s="1"/>
      <c r="RHK725" s="1"/>
      <c r="RHL725" s="1"/>
      <c r="RHM725" s="1"/>
      <c r="RHN725" s="1"/>
      <c r="RHO725" s="1"/>
      <c r="RHP725" s="1"/>
      <c r="RHQ725" s="1"/>
      <c r="RHR725" s="1"/>
      <c r="RHS725" s="1"/>
      <c r="RHT725" s="1"/>
      <c r="RHU725" s="1"/>
      <c r="RHV725" s="1"/>
      <c r="RHW725" s="1"/>
      <c r="RHX725" s="1"/>
      <c r="RHY725" s="1"/>
      <c r="RHZ725" s="1"/>
      <c r="RIA725" s="1"/>
      <c r="RIB725" s="1"/>
      <c r="RIC725" s="1"/>
      <c r="RID725" s="1"/>
      <c r="RIE725" s="1"/>
      <c r="RIF725" s="1"/>
      <c r="RIG725" s="1"/>
      <c r="RIH725" s="1"/>
      <c r="RII725" s="1"/>
      <c r="RIJ725" s="1"/>
      <c r="RIK725" s="1"/>
      <c r="RIL725" s="1"/>
      <c r="RIM725" s="1"/>
      <c r="RIN725" s="1"/>
      <c r="RIO725" s="1"/>
      <c r="RIP725" s="1"/>
      <c r="RIQ725" s="1"/>
      <c r="RIR725" s="1"/>
      <c r="RIS725" s="1"/>
      <c r="RIT725" s="1"/>
      <c r="RIU725" s="1"/>
      <c r="RIV725" s="1"/>
      <c r="RIW725" s="1"/>
      <c r="RIX725" s="1"/>
      <c r="RIY725" s="1"/>
      <c r="RIZ725" s="1"/>
      <c r="RJA725" s="1"/>
      <c r="RJB725" s="1"/>
      <c r="RJC725" s="1"/>
      <c r="RJD725" s="1"/>
      <c r="RJE725" s="1"/>
      <c r="RJF725" s="1"/>
      <c r="RJG725" s="1"/>
      <c r="RJH725" s="1"/>
      <c r="RJI725" s="1"/>
      <c r="RJJ725" s="1"/>
      <c r="RJK725" s="1"/>
      <c r="RJL725" s="1"/>
      <c r="RJM725" s="1"/>
      <c r="RJN725" s="1"/>
      <c r="RJO725" s="1"/>
      <c r="RJP725" s="1"/>
      <c r="RJQ725" s="1"/>
      <c r="RJR725" s="1"/>
      <c r="RJS725" s="1"/>
      <c r="RJT725" s="1"/>
      <c r="RJU725" s="1"/>
      <c r="RJV725" s="1"/>
      <c r="RJW725" s="1"/>
      <c r="RJX725" s="1"/>
      <c r="RJY725" s="1"/>
      <c r="RJZ725" s="1"/>
      <c r="RKA725" s="1"/>
      <c r="RKB725" s="1"/>
      <c r="RKC725" s="1"/>
      <c r="RKD725" s="1"/>
      <c r="RKE725" s="1"/>
      <c r="RKF725" s="1"/>
      <c r="RKG725" s="1"/>
      <c r="RKH725" s="1"/>
      <c r="RKI725" s="1"/>
      <c r="RKJ725" s="1"/>
      <c r="RKK725" s="1"/>
      <c r="RKL725" s="1"/>
      <c r="RKM725" s="1"/>
      <c r="RKN725" s="1"/>
      <c r="RKO725" s="1"/>
      <c r="RKP725" s="1"/>
      <c r="RKQ725" s="1"/>
      <c r="RKR725" s="1"/>
      <c r="RKS725" s="1"/>
      <c r="RKT725" s="1"/>
      <c r="RKU725" s="1"/>
      <c r="RKV725" s="1"/>
      <c r="RKW725" s="1"/>
      <c r="RKX725" s="1"/>
      <c r="RKY725" s="1"/>
      <c r="RKZ725" s="1"/>
      <c r="RLA725" s="1"/>
      <c r="RLB725" s="1"/>
      <c r="RLC725" s="1"/>
      <c r="RLD725" s="1"/>
      <c r="RLE725" s="1"/>
      <c r="RLF725" s="1"/>
      <c r="RLG725" s="1"/>
      <c r="RLH725" s="1"/>
      <c r="RLI725" s="1"/>
      <c r="RLJ725" s="1"/>
      <c r="RLK725" s="1"/>
      <c r="RLL725" s="1"/>
      <c r="RLM725" s="1"/>
      <c r="RLN725" s="1"/>
      <c r="RLO725" s="1"/>
      <c r="RLP725" s="1"/>
      <c r="RLQ725" s="1"/>
      <c r="RLR725" s="1"/>
      <c r="RLS725" s="1"/>
      <c r="RLT725" s="1"/>
      <c r="RLU725" s="1"/>
      <c r="RLV725" s="1"/>
      <c r="RLW725" s="1"/>
      <c r="RLX725" s="1"/>
      <c r="RLY725" s="1"/>
      <c r="RLZ725" s="1"/>
      <c r="RMA725" s="1"/>
      <c r="RMB725" s="1"/>
      <c r="RMC725" s="1"/>
      <c r="RMD725" s="1"/>
      <c r="RME725" s="1"/>
      <c r="RMF725" s="1"/>
      <c r="RMG725" s="1"/>
      <c r="RMH725" s="1"/>
      <c r="RMI725" s="1"/>
      <c r="RMJ725" s="1"/>
      <c r="RMK725" s="1"/>
      <c r="RML725" s="1"/>
      <c r="RMM725" s="1"/>
      <c r="RMN725" s="1"/>
      <c r="RMO725" s="1"/>
      <c r="RMP725" s="1"/>
      <c r="RMQ725" s="1"/>
      <c r="RMR725" s="1"/>
      <c r="RMS725" s="1"/>
      <c r="RMT725" s="1"/>
      <c r="RMU725" s="1"/>
      <c r="RMV725" s="1"/>
      <c r="RMW725" s="1"/>
      <c r="RMX725" s="1"/>
      <c r="RMY725" s="1"/>
      <c r="RMZ725" s="1"/>
      <c r="RNA725" s="1"/>
      <c r="RNB725" s="1"/>
      <c r="RNC725" s="1"/>
      <c r="RND725" s="1"/>
      <c r="RNE725" s="1"/>
      <c r="RNF725" s="1"/>
      <c r="RNG725" s="1"/>
      <c r="RNH725" s="1"/>
      <c r="RNI725" s="1"/>
      <c r="RNJ725" s="1"/>
      <c r="RNK725" s="1"/>
      <c r="RNL725" s="1"/>
      <c r="RNM725" s="1"/>
      <c r="RNN725" s="1"/>
      <c r="RNO725" s="1"/>
      <c r="RNP725" s="1"/>
      <c r="RNQ725" s="1"/>
      <c r="RNR725" s="1"/>
      <c r="RNS725" s="1"/>
      <c r="RNT725" s="1"/>
      <c r="RNU725" s="1"/>
      <c r="RNV725" s="1"/>
      <c r="RNW725" s="1"/>
      <c r="RNX725" s="1"/>
      <c r="RNY725" s="1"/>
      <c r="RNZ725" s="1"/>
      <c r="ROA725" s="1"/>
      <c r="ROB725" s="1"/>
      <c r="ROC725" s="1"/>
      <c r="ROD725" s="1"/>
      <c r="ROE725" s="1"/>
      <c r="ROF725" s="1"/>
      <c r="ROG725" s="1"/>
      <c r="ROH725" s="1"/>
      <c r="ROI725" s="1"/>
      <c r="ROJ725" s="1"/>
      <c r="ROK725" s="1"/>
      <c r="ROL725" s="1"/>
      <c r="ROM725" s="1"/>
      <c r="RON725" s="1"/>
      <c r="ROO725" s="1"/>
      <c r="ROP725" s="1"/>
      <c r="ROQ725" s="1"/>
      <c r="ROR725" s="1"/>
      <c r="ROS725" s="1"/>
      <c r="ROT725" s="1"/>
      <c r="ROU725" s="1"/>
      <c r="ROV725" s="1"/>
      <c r="ROW725" s="1"/>
      <c r="ROX725" s="1"/>
      <c r="ROY725" s="1"/>
      <c r="ROZ725" s="1"/>
      <c r="RPA725" s="1"/>
      <c r="RPB725" s="1"/>
      <c r="RPC725" s="1"/>
      <c r="RPD725" s="1"/>
      <c r="RPE725" s="1"/>
      <c r="RPF725" s="1"/>
      <c r="RPG725" s="1"/>
      <c r="RPH725" s="1"/>
      <c r="RPI725" s="1"/>
      <c r="RPJ725" s="1"/>
      <c r="RPK725" s="1"/>
      <c r="RPL725" s="1"/>
      <c r="RPM725" s="1"/>
      <c r="RPN725" s="1"/>
      <c r="RPO725" s="1"/>
      <c r="RPP725" s="1"/>
      <c r="RPQ725" s="1"/>
      <c r="RPR725" s="1"/>
      <c r="RPS725" s="1"/>
      <c r="RPT725" s="1"/>
      <c r="RPU725" s="1"/>
      <c r="RPV725" s="1"/>
      <c r="RPW725" s="1"/>
      <c r="RPX725" s="1"/>
      <c r="RPY725" s="1"/>
      <c r="RPZ725" s="1"/>
      <c r="RQA725" s="1"/>
      <c r="RQB725" s="1"/>
      <c r="RQC725" s="1"/>
      <c r="RQD725" s="1"/>
      <c r="RQE725" s="1"/>
      <c r="RQF725" s="1"/>
      <c r="RQG725" s="1"/>
      <c r="RQH725" s="1"/>
      <c r="RQI725" s="1"/>
      <c r="RQJ725" s="1"/>
      <c r="RQK725" s="1"/>
      <c r="RQL725" s="1"/>
      <c r="RQM725" s="1"/>
      <c r="RQN725" s="1"/>
      <c r="RQO725" s="1"/>
      <c r="RQP725" s="1"/>
      <c r="RQQ725" s="1"/>
      <c r="RQR725" s="1"/>
      <c r="RQS725" s="1"/>
      <c r="RQT725" s="1"/>
      <c r="RQU725" s="1"/>
      <c r="RQV725" s="1"/>
      <c r="RQW725" s="1"/>
      <c r="RQX725" s="1"/>
      <c r="RQY725" s="1"/>
      <c r="RQZ725" s="1"/>
      <c r="RRA725" s="1"/>
      <c r="RRB725" s="1"/>
      <c r="RRC725" s="1"/>
      <c r="RRD725" s="1"/>
      <c r="RRE725" s="1"/>
      <c r="RRF725" s="1"/>
      <c r="RRG725" s="1"/>
      <c r="RRH725" s="1"/>
      <c r="RRI725" s="1"/>
      <c r="RRJ725" s="1"/>
      <c r="RRK725" s="1"/>
      <c r="RRL725" s="1"/>
      <c r="RRM725" s="1"/>
      <c r="RRN725" s="1"/>
      <c r="RRO725" s="1"/>
      <c r="RRP725" s="1"/>
      <c r="RRQ725" s="1"/>
      <c r="RRR725" s="1"/>
      <c r="RRS725" s="1"/>
      <c r="RRT725" s="1"/>
      <c r="RRU725" s="1"/>
      <c r="RRV725" s="1"/>
      <c r="RRW725" s="1"/>
      <c r="RRX725" s="1"/>
      <c r="RRY725" s="1"/>
      <c r="RRZ725" s="1"/>
      <c r="RSA725" s="1"/>
      <c r="RSB725" s="1"/>
      <c r="RSC725" s="1"/>
      <c r="RSD725" s="1"/>
      <c r="RSE725" s="1"/>
      <c r="RSF725" s="1"/>
      <c r="RSG725" s="1"/>
      <c r="RSH725" s="1"/>
      <c r="RSI725" s="1"/>
      <c r="RSJ725" s="1"/>
      <c r="RSK725" s="1"/>
      <c r="RSL725" s="1"/>
      <c r="RSM725" s="1"/>
      <c r="RSN725" s="1"/>
      <c r="RSO725" s="1"/>
      <c r="RSP725" s="1"/>
      <c r="RSQ725" s="1"/>
      <c r="RSR725" s="1"/>
      <c r="RSS725" s="1"/>
      <c r="RST725" s="1"/>
      <c r="RSU725" s="1"/>
      <c r="RSV725" s="1"/>
      <c r="RSW725" s="1"/>
      <c r="RSX725" s="1"/>
      <c r="RSY725" s="1"/>
      <c r="RSZ725" s="1"/>
      <c r="RTA725" s="1"/>
      <c r="RTB725" s="1"/>
      <c r="RTC725" s="1"/>
      <c r="RTD725" s="1"/>
      <c r="RTE725" s="1"/>
      <c r="RTF725" s="1"/>
      <c r="RTG725" s="1"/>
      <c r="RTH725" s="1"/>
      <c r="RTI725" s="1"/>
      <c r="RTJ725" s="1"/>
      <c r="RTK725" s="1"/>
      <c r="RTL725" s="1"/>
      <c r="RTM725" s="1"/>
      <c r="RTN725" s="1"/>
      <c r="RTO725" s="1"/>
      <c r="RTP725" s="1"/>
      <c r="RTQ725" s="1"/>
      <c r="RTR725" s="1"/>
      <c r="RTS725" s="1"/>
      <c r="RTT725" s="1"/>
      <c r="RTU725" s="1"/>
      <c r="RTV725" s="1"/>
      <c r="RTW725" s="1"/>
      <c r="RTX725" s="1"/>
      <c r="RTY725" s="1"/>
      <c r="RTZ725" s="1"/>
      <c r="RUA725" s="1"/>
      <c r="RUB725" s="1"/>
      <c r="RUC725" s="1"/>
      <c r="RUD725" s="1"/>
      <c r="RUE725" s="1"/>
      <c r="RUF725" s="1"/>
      <c r="RUG725" s="1"/>
      <c r="RUH725" s="1"/>
      <c r="RUI725" s="1"/>
      <c r="RUJ725" s="1"/>
      <c r="RUK725" s="1"/>
      <c r="RUL725" s="1"/>
      <c r="RUM725" s="1"/>
      <c r="RUN725" s="1"/>
      <c r="RUO725" s="1"/>
      <c r="RUP725" s="1"/>
      <c r="RUQ725" s="1"/>
      <c r="RUR725" s="1"/>
      <c r="RUS725" s="1"/>
      <c r="RUT725" s="1"/>
      <c r="RUU725" s="1"/>
      <c r="RUV725" s="1"/>
      <c r="RUW725" s="1"/>
      <c r="RUX725" s="1"/>
      <c r="RUY725" s="1"/>
      <c r="RUZ725" s="1"/>
      <c r="RVA725" s="1"/>
      <c r="RVB725" s="1"/>
      <c r="RVC725" s="1"/>
      <c r="RVD725" s="1"/>
      <c r="RVE725" s="1"/>
      <c r="RVF725" s="1"/>
      <c r="RVG725" s="1"/>
      <c r="RVH725" s="1"/>
      <c r="RVI725" s="1"/>
      <c r="RVJ725" s="1"/>
      <c r="RVK725" s="1"/>
      <c r="RVL725" s="1"/>
      <c r="RVM725" s="1"/>
      <c r="RVN725" s="1"/>
      <c r="RVO725" s="1"/>
      <c r="RVP725" s="1"/>
      <c r="RVQ725" s="1"/>
      <c r="RVR725" s="1"/>
      <c r="RVS725" s="1"/>
      <c r="RVT725" s="1"/>
      <c r="RVU725" s="1"/>
      <c r="RVV725" s="1"/>
      <c r="RVW725" s="1"/>
      <c r="RVX725" s="1"/>
      <c r="RVY725" s="1"/>
      <c r="RVZ725" s="1"/>
      <c r="RWA725" s="1"/>
      <c r="RWB725" s="1"/>
      <c r="RWC725" s="1"/>
      <c r="RWD725" s="1"/>
      <c r="RWE725" s="1"/>
      <c r="RWF725" s="1"/>
      <c r="RWG725" s="1"/>
      <c r="RWH725" s="1"/>
      <c r="RWI725" s="1"/>
      <c r="RWJ725" s="1"/>
      <c r="RWK725" s="1"/>
      <c r="RWL725" s="1"/>
      <c r="RWM725" s="1"/>
      <c r="RWN725" s="1"/>
      <c r="RWO725" s="1"/>
      <c r="RWP725" s="1"/>
      <c r="RWQ725" s="1"/>
      <c r="RWR725" s="1"/>
      <c r="RWS725" s="1"/>
      <c r="RWT725" s="1"/>
      <c r="RWU725" s="1"/>
      <c r="RWV725" s="1"/>
      <c r="RWW725" s="1"/>
      <c r="RWX725" s="1"/>
      <c r="RWY725" s="1"/>
      <c r="RWZ725" s="1"/>
      <c r="RXA725" s="1"/>
      <c r="RXB725" s="1"/>
      <c r="RXC725" s="1"/>
      <c r="RXD725" s="1"/>
      <c r="RXE725" s="1"/>
      <c r="RXF725" s="1"/>
      <c r="RXG725" s="1"/>
      <c r="RXH725" s="1"/>
      <c r="RXI725" s="1"/>
      <c r="RXJ725" s="1"/>
      <c r="RXK725" s="1"/>
      <c r="RXL725" s="1"/>
      <c r="RXM725" s="1"/>
      <c r="RXN725" s="1"/>
      <c r="RXO725" s="1"/>
      <c r="RXP725" s="1"/>
      <c r="RXQ725" s="1"/>
      <c r="RXR725" s="1"/>
      <c r="RXS725" s="1"/>
      <c r="RXT725" s="1"/>
      <c r="RXU725" s="1"/>
      <c r="RXV725" s="1"/>
      <c r="RXW725" s="1"/>
      <c r="RXX725" s="1"/>
      <c r="RXY725" s="1"/>
      <c r="RXZ725" s="1"/>
      <c r="RYA725" s="1"/>
      <c r="RYB725" s="1"/>
      <c r="RYC725" s="1"/>
      <c r="RYD725" s="1"/>
      <c r="RYE725" s="1"/>
      <c r="RYF725" s="1"/>
      <c r="RYG725" s="1"/>
      <c r="RYH725" s="1"/>
      <c r="RYI725" s="1"/>
      <c r="RYJ725" s="1"/>
      <c r="RYK725" s="1"/>
      <c r="RYL725" s="1"/>
      <c r="RYM725" s="1"/>
      <c r="RYN725" s="1"/>
      <c r="RYO725" s="1"/>
      <c r="RYP725" s="1"/>
      <c r="RYQ725" s="1"/>
      <c r="RYR725" s="1"/>
      <c r="RYS725" s="1"/>
      <c r="RYT725" s="1"/>
      <c r="RYU725" s="1"/>
      <c r="RYV725" s="1"/>
      <c r="RYW725" s="1"/>
      <c r="RYX725" s="1"/>
      <c r="RYY725" s="1"/>
      <c r="RYZ725" s="1"/>
      <c r="RZA725" s="1"/>
      <c r="RZB725" s="1"/>
      <c r="RZC725" s="1"/>
      <c r="RZD725" s="1"/>
      <c r="RZE725" s="1"/>
      <c r="RZF725" s="1"/>
      <c r="RZG725" s="1"/>
      <c r="RZH725" s="1"/>
      <c r="RZI725" s="1"/>
      <c r="RZJ725" s="1"/>
      <c r="RZK725" s="1"/>
      <c r="RZL725" s="1"/>
      <c r="RZM725" s="1"/>
      <c r="RZN725" s="1"/>
      <c r="RZO725" s="1"/>
      <c r="RZP725" s="1"/>
      <c r="RZQ725" s="1"/>
      <c r="RZR725" s="1"/>
      <c r="RZS725" s="1"/>
      <c r="RZT725" s="1"/>
      <c r="RZU725" s="1"/>
      <c r="RZV725" s="1"/>
      <c r="RZW725" s="1"/>
      <c r="RZX725" s="1"/>
      <c r="RZY725" s="1"/>
      <c r="RZZ725" s="1"/>
      <c r="SAA725" s="1"/>
      <c r="SAB725" s="1"/>
      <c r="SAC725" s="1"/>
      <c r="SAD725" s="1"/>
      <c r="SAE725" s="1"/>
      <c r="SAF725" s="1"/>
      <c r="SAG725" s="1"/>
      <c r="SAH725" s="1"/>
      <c r="SAI725" s="1"/>
      <c r="SAJ725" s="1"/>
      <c r="SAK725" s="1"/>
      <c r="SAL725" s="1"/>
      <c r="SAM725" s="1"/>
      <c r="SAN725" s="1"/>
      <c r="SAO725" s="1"/>
      <c r="SAP725" s="1"/>
      <c r="SAQ725" s="1"/>
      <c r="SAR725" s="1"/>
      <c r="SAS725" s="1"/>
      <c r="SAT725" s="1"/>
      <c r="SAU725" s="1"/>
      <c r="SAV725" s="1"/>
      <c r="SAW725" s="1"/>
      <c r="SAX725" s="1"/>
      <c r="SAY725" s="1"/>
      <c r="SAZ725" s="1"/>
      <c r="SBA725" s="1"/>
      <c r="SBB725" s="1"/>
      <c r="SBC725" s="1"/>
      <c r="SBD725" s="1"/>
      <c r="SBE725" s="1"/>
      <c r="SBF725" s="1"/>
      <c r="SBG725" s="1"/>
      <c r="SBH725" s="1"/>
      <c r="SBI725" s="1"/>
      <c r="SBJ725" s="1"/>
      <c r="SBK725" s="1"/>
      <c r="SBL725" s="1"/>
      <c r="SBM725" s="1"/>
      <c r="SBN725" s="1"/>
      <c r="SBO725" s="1"/>
      <c r="SBP725" s="1"/>
      <c r="SBQ725" s="1"/>
      <c r="SBR725" s="1"/>
      <c r="SBS725" s="1"/>
      <c r="SBT725" s="1"/>
      <c r="SBU725" s="1"/>
      <c r="SBV725" s="1"/>
      <c r="SBW725" s="1"/>
      <c r="SBX725" s="1"/>
      <c r="SBY725" s="1"/>
      <c r="SBZ725" s="1"/>
      <c r="SCA725" s="1"/>
      <c r="SCB725" s="1"/>
      <c r="SCC725" s="1"/>
      <c r="SCD725" s="1"/>
      <c r="SCE725" s="1"/>
      <c r="SCF725" s="1"/>
      <c r="SCG725" s="1"/>
      <c r="SCH725" s="1"/>
      <c r="SCI725" s="1"/>
      <c r="SCJ725" s="1"/>
      <c r="SCK725" s="1"/>
      <c r="SCL725" s="1"/>
      <c r="SCM725" s="1"/>
      <c r="SCN725" s="1"/>
      <c r="SCO725" s="1"/>
      <c r="SCP725" s="1"/>
      <c r="SCQ725" s="1"/>
      <c r="SCR725" s="1"/>
      <c r="SCS725" s="1"/>
      <c r="SCT725" s="1"/>
      <c r="SCU725" s="1"/>
      <c r="SCV725" s="1"/>
      <c r="SCW725" s="1"/>
      <c r="SCX725" s="1"/>
      <c r="SCY725" s="1"/>
      <c r="SCZ725" s="1"/>
      <c r="SDA725" s="1"/>
      <c r="SDB725" s="1"/>
      <c r="SDC725" s="1"/>
      <c r="SDD725" s="1"/>
      <c r="SDE725" s="1"/>
      <c r="SDF725" s="1"/>
      <c r="SDG725" s="1"/>
      <c r="SDH725" s="1"/>
      <c r="SDI725" s="1"/>
      <c r="SDJ725" s="1"/>
      <c r="SDK725" s="1"/>
      <c r="SDL725" s="1"/>
      <c r="SDM725" s="1"/>
      <c r="SDN725" s="1"/>
      <c r="SDO725" s="1"/>
      <c r="SDP725" s="1"/>
      <c r="SDQ725" s="1"/>
      <c r="SDR725" s="1"/>
      <c r="SDS725" s="1"/>
      <c r="SDT725" s="1"/>
      <c r="SDU725" s="1"/>
      <c r="SDV725" s="1"/>
      <c r="SDW725" s="1"/>
      <c r="SDX725" s="1"/>
      <c r="SDY725" s="1"/>
      <c r="SDZ725" s="1"/>
      <c r="SEA725" s="1"/>
      <c r="SEB725" s="1"/>
      <c r="SEC725" s="1"/>
      <c r="SED725" s="1"/>
      <c r="SEE725" s="1"/>
      <c r="SEF725" s="1"/>
      <c r="SEG725" s="1"/>
      <c r="SEH725" s="1"/>
      <c r="SEI725" s="1"/>
      <c r="SEJ725" s="1"/>
      <c r="SEK725" s="1"/>
      <c r="SEL725" s="1"/>
      <c r="SEM725" s="1"/>
      <c r="SEN725" s="1"/>
      <c r="SEO725" s="1"/>
      <c r="SEP725" s="1"/>
      <c r="SEQ725" s="1"/>
      <c r="SER725" s="1"/>
      <c r="SES725" s="1"/>
      <c r="SET725" s="1"/>
      <c r="SEU725" s="1"/>
      <c r="SEV725" s="1"/>
      <c r="SEW725" s="1"/>
      <c r="SEX725" s="1"/>
      <c r="SEY725" s="1"/>
      <c r="SEZ725" s="1"/>
      <c r="SFA725" s="1"/>
      <c r="SFB725" s="1"/>
      <c r="SFC725" s="1"/>
      <c r="SFD725" s="1"/>
      <c r="SFE725" s="1"/>
      <c r="SFF725" s="1"/>
      <c r="SFG725" s="1"/>
      <c r="SFH725" s="1"/>
      <c r="SFI725" s="1"/>
      <c r="SFJ725" s="1"/>
      <c r="SFK725" s="1"/>
      <c r="SFL725" s="1"/>
      <c r="SFM725" s="1"/>
      <c r="SFN725" s="1"/>
      <c r="SFO725" s="1"/>
      <c r="SFP725" s="1"/>
      <c r="SFQ725" s="1"/>
      <c r="SFR725" s="1"/>
      <c r="SFS725" s="1"/>
      <c r="SFT725" s="1"/>
      <c r="SFU725" s="1"/>
      <c r="SFV725" s="1"/>
      <c r="SFW725" s="1"/>
      <c r="SFX725" s="1"/>
      <c r="SFY725" s="1"/>
      <c r="SFZ725" s="1"/>
      <c r="SGA725" s="1"/>
      <c r="SGB725" s="1"/>
      <c r="SGC725" s="1"/>
      <c r="SGD725" s="1"/>
      <c r="SGE725" s="1"/>
      <c r="SGF725" s="1"/>
      <c r="SGG725" s="1"/>
      <c r="SGH725" s="1"/>
      <c r="SGI725" s="1"/>
      <c r="SGJ725" s="1"/>
      <c r="SGK725" s="1"/>
      <c r="SGL725" s="1"/>
      <c r="SGM725" s="1"/>
      <c r="SGN725" s="1"/>
      <c r="SGO725" s="1"/>
      <c r="SGP725" s="1"/>
      <c r="SGQ725" s="1"/>
      <c r="SGR725" s="1"/>
      <c r="SGS725" s="1"/>
      <c r="SGT725" s="1"/>
      <c r="SGU725" s="1"/>
      <c r="SGV725" s="1"/>
      <c r="SGW725" s="1"/>
      <c r="SGX725" s="1"/>
      <c r="SGY725" s="1"/>
      <c r="SGZ725" s="1"/>
      <c r="SHA725" s="1"/>
      <c r="SHB725" s="1"/>
      <c r="SHC725" s="1"/>
      <c r="SHD725" s="1"/>
      <c r="SHE725" s="1"/>
      <c r="SHF725" s="1"/>
      <c r="SHG725" s="1"/>
      <c r="SHH725" s="1"/>
      <c r="SHI725" s="1"/>
      <c r="SHJ725" s="1"/>
      <c r="SHK725" s="1"/>
      <c r="SHL725" s="1"/>
      <c r="SHM725" s="1"/>
      <c r="SHN725" s="1"/>
      <c r="SHO725" s="1"/>
      <c r="SHP725" s="1"/>
      <c r="SHQ725" s="1"/>
      <c r="SHR725" s="1"/>
      <c r="SHS725" s="1"/>
      <c r="SHT725" s="1"/>
      <c r="SHU725" s="1"/>
      <c r="SHV725" s="1"/>
      <c r="SHW725" s="1"/>
      <c r="SHX725" s="1"/>
      <c r="SHY725" s="1"/>
      <c r="SHZ725" s="1"/>
      <c r="SIA725" s="1"/>
      <c r="SIB725" s="1"/>
      <c r="SIC725" s="1"/>
      <c r="SID725" s="1"/>
      <c r="SIE725" s="1"/>
      <c r="SIF725" s="1"/>
      <c r="SIG725" s="1"/>
      <c r="SIH725" s="1"/>
      <c r="SII725" s="1"/>
      <c r="SIJ725" s="1"/>
      <c r="SIK725" s="1"/>
      <c r="SIL725" s="1"/>
      <c r="SIM725" s="1"/>
      <c r="SIN725" s="1"/>
      <c r="SIO725" s="1"/>
      <c r="SIP725" s="1"/>
      <c r="SIQ725" s="1"/>
      <c r="SIR725" s="1"/>
      <c r="SIS725" s="1"/>
      <c r="SIT725" s="1"/>
      <c r="SIU725" s="1"/>
      <c r="SIV725" s="1"/>
      <c r="SIW725" s="1"/>
      <c r="SIX725" s="1"/>
      <c r="SIY725" s="1"/>
      <c r="SIZ725" s="1"/>
      <c r="SJA725" s="1"/>
      <c r="SJB725" s="1"/>
      <c r="SJC725" s="1"/>
      <c r="SJD725" s="1"/>
      <c r="SJE725" s="1"/>
      <c r="SJF725" s="1"/>
      <c r="SJG725" s="1"/>
      <c r="SJH725" s="1"/>
      <c r="SJI725" s="1"/>
      <c r="SJJ725" s="1"/>
      <c r="SJK725" s="1"/>
      <c r="SJL725" s="1"/>
      <c r="SJM725" s="1"/>
      <c r="SJN725" s="1"/>
      <c r="SJO725" s="1"/>
      <c r="SJP725" s="1"/>
      <c r="SJQ725" s="1"/>
      <c r="SJR725" s="1"/>
      <c r="SJS725" s="1"/>
      <c r="SJT725" s="1"/>
      <c r="SJU725" s="1"/>
      <c r="SJV725" s="1"/>
      <c r="SJW725" s="1"/>
      <c r="SJX725" s="1"/>
      <c r="SJY725" s="1"/>
      <c r="SJZ725" s="1"/>
      <c r="SKA725" s="1"/>
      <c r="SKB725" s="1"/>
      <c r="SKC725" s="1"/>
      <c r="SKD725" s="1"/>
      <c r="SKE725" s="1"/>
      <c r="SKF725" s="1"/>
      <c r="SKG725" s="1"/>
      <c r="SKH725" s="1"/>
      <c r="SKI725" s="1"/>
      <c r="SKJ725" s="1"/>
      <c r="SKK725" s="1"/>
      <c r="SKL725" s="1"/>
      <c r="SKM725" s="1"/>
      <c r="SKN725" s="1"/>
      <c r="SKO725" s="1"/>
      <c r="SKP725" s="1"/>
      <c r="SKQ725" s="1"/>
      <c r="SKR725" s="1"/>
      <c r="SKS725" s="1"/>
      <c r="SKT725" s="1"/>
      <c r="SKU725" s="1"/>
      <c r="SKV725" s="1"/>
      <c r="SKW725" s="1"/>
      <c r="SKX725" s="1"/>
      <c r="SKY725" s="1"/>
      <c r="SKZ725" s="1"/>
      <c r="SLA725" s="1"/>
      <c r="SLB725" s="1"/>
      <c r="SLC725" s="1"/>
      <c r="SLD725" s="1"/>
      <c r="SLE725" s="1"/>
      <c r="SLF725" s="1"/>
      <c r="SLG725" s="1"/>
      <c r="SLH725" s="1"/>
      <c r="SLI725" s="1"/>
      <c r="SLJ725" s="1"/>
      <c r="SLK725" s="1"/>
      <c r="SLL725" s="1"/>
      <c r="SLM725" s="1"/>
      <c r="SLN725" s="1"/>
      <c r="SLO725" s="1"/>
      <c r="SLP725" s="1"/>
      <c r="SLQ725" s="1"/>
      <c r="SLR725" s="1"/>
      <c r="SLS725" s="1"/>
      <c r="SLT725" s="1"/>
      <c r="SLU725" s="1"/>
      <c r="SLV725" s="1"/>
      <c r="SLW725" s="1"/>
      <c r="SLX725" s="1"/>
      <c r="SLY725" s="1"/>
      <c r="SLZ725" s="1"/>
      <c r="SMA725" s="1"/>
      <c r="SMB725" s="1"/>
      <c r="SMC725" s="1"/>
      <c r="SMD725" s="1"/>
      <c r="SME725" s="1"/>
      <c r="SMF725" s="1"/>
      <c r="SMG725" s="1"/>
      <c r="SMH725" s="1"/>
      <c r="SMI725" s="1"/>
      <c r="SMJ725" s="1"/>
      <c r="SMK725" s="1"/>
      <c r="SML725" s="1"/>
      <c r="SMM725" s="1"/>
      <c r="SMN725" s="1"/>
      <c r="SMO725" s="1"/>
      <c r="SMP725" s="1"/>
      <c r="SMQ725" s="1"/>
      <c r="SMR725" s="1"/>
      <c r="SMS725" s="1"/>
      <c r="SMT725" s="1"/>
      <c r="SMU725" s="1"/>
      <c r="SMV725" s="1"/>
      <c r="SMW725" s="1"/>
      <c r="SMX725" s="1"/>
      <c r="SMY725" s="1"/>
      <c r="SMZ725" s="1"/>
      <c r="SNA725" s="1"/>
      <c r="SNB725" s="1"/>
      <c r="SNC725" s="1"/>
      <c r="SND725" s="1"/>
      <c r="SNE725" s="1"/>
      <c r="SNF725" s="1"/>
      <c r="SNG725" s="1"/>
      <c r="SNH725" s="1"/>
      <c r="SNI725" s="1"/>
      <c r="SNJ725" s="1"/>
      <c r="SNK725" s="1"/>
      <c r="SNL725" s="1"/>
      <c r="SNM725" s="1"/>
      <c r="SNN725" s="1"/>
      <c r="SNO725" s="1"/>
      <c r="SNP725" s="1"/>
      <c r="SNQ725" s="1"/>
      <c r="SNR725" s="1"/>
      <c r="SNS725" s="1"/>
      <c r="SNT725" s="1"/>
      <c r="SNU725" s="1"/>
      <c r="SNV725" s="1"/>
      <c r="SNW725" s="1"/>
      <c r="SNX725" s="1"/>
      <c r="SNY725" s="1"/>
      <c r="SNZ725" s="1"/>
      <c r="SOA725" s="1"/>
      <c r="SOB725" s="1"/>
      <c r="SOC725" s="1"/>
      <c r="SOD725" s="1"/>
      <c r="SOE725" s="1"/>
      <c r="SOF725" s="1"/>
      <c r="SOG725" s="1"/>
      <c r="SOH725" s="1"/>
      <c r="SOI725" s="1"/>
      <c r="SOJ725" s="1"/>
      <c r="SOK725" s="1"/>
      <c r="SOL725" s="1"/>
      <c r="SOM725" s="1"/>
      <c r="SON725" s="1"/>
      <c r="SOO725" s="1"/>
      <c r="SOP725" s="1"/>
      <c r="SOQ725" s="1"/>
      <c r="SOR725" s="1"/>
      <c r="SOS725" s="1"/>
      <c r="SOT725" s="1"/>
      <c r="SOU725" s="1"/>
      <c r="SOV725" s="1"/>
      <c r="SOW725" s="1"/>
      <c r="SOX725" s="1"/>
      <c r="SOY725" s="1"/>
      <c r="SOZ725" s="1"/>
      <c r="SPA725" s="1"/>
      <c r="SPB725" s="1"/>
      <c r="SPC725" s="1"/>
      <c r="SPD725" s="1"/>
      <c r="SPE725" s="1"/>
      <c r="SPF725" s="1"/>
      <c r="SPG725" s="1"/>
      <c r="SPH725" s="1"/>
      <c r="SPI725" s="1"/>
      <c r="SPJ725" s="1"/>
      <c r="SPK725" s="1"/>
      <c r="SPL725" s="1"/>
      <c r="SPM725" s="1"/>
      <c r="SPN725" s="1"/>
      <c r="SPO725" s="1"/>
      <c r="SPP725" s="1"/>
      <c r="SPQ725" s="1"/>
      <c r="SPR725" s="1"/>
      <c r="SPS725" s="1"/>
      <c r="SPT725" s="1"/>
      <c r="SPU725" s="1"/>
      <c r="SPV725" s="1"/>
      <c r="SPW725" s="1"/>
      <c r="SPX725" s="1"/>
      <c r="SPY725" s="1"/>
      <c r="SPZ725" s="1"/>
      <c r="SQA725" s="1"/>
      <c r="SQB725" s="1"/>
      <c r="SQC725" s="1"/>
      <c r="SQD725" s="1"/>
      <c r="SQE725" s="1"/>
      <c r="SQF725" s="1"/>
      <c r="SQG725" s="1"/>
      <c r="SQH725" s="1"/>
      <c r="SQI725" s="1"/>
      <c r="SQJ725" s="1"/>
      <c r="SQK725" s="1"/>
      <c r="SQL725" s="1"/>
      <c r="SQM725" s="1"/>
      <c r="SQN725" s="1"/>
      <c r="SQO725" s="1"/>
      <c r="SQP725" s="1"/>
      <c r="SQQ725" s="1"/>
      <c r="SQR725" s="1"/>
      <c r="SQS725" s="1"/>
      <c r="SQT725" s="1"/>
      <c r="SQU725" s="1"/>
      <c r="SQV725" s="1"/>
      <c r="SQW725" s="1"/>
      <c r="SQX725" s="1"/>
      <c r="SQY725" s="1"/>
      <c r="SQZ725" s="1"/>
      <c r="SRA725" s="1"/>
      <c r="SRB725" s="1"/>
      <c r="SRC725" s="1"/>
      <c r="SRD725" s="1"/>
      <c r="SRE725" s="1"/>
      <c r="SRF725" s="1"/>
      <c r="SRG725" s="1"/>
      <c r="SRH725" s="1"/>
      <c r="SRI725" s="1"/>
      <c r="SRJ725" s="1"/>
      <c r="SRK725" s="1"/>
      <c r="SRL725" s="1"/>
      <c r="SRM725" s="1"/>
      <c r="SRN725" s="1"/>
      <c r="SRO725" s="1"/>
      <c r="SRP725" s="1"/>
      <c r="SRQ725" s="1"/>
      <c r="SRR725" s="1"/>
      <c r="SRS725" s="1"/>
      <c r="SRT725" s="1"/>
      <c r="SRU725" s="1"/>
      <c r="SRV725" s="1"/>
      <c r="SRW725" s="1"/>
      <c r="SRX725" s="1"/>
      <c r="SRY725" s="1"/>
      <c r="SRZ725" s="1"/>
      <c r="SSA725" s="1"/>
      <c r="SSB725" s="1"/>
      <c r="SSC725" s="1"/>
      <c r="SSD725" s="1"/>
      <c r="SSE725" s="1"/>
      <c r="SSF725" s="1"/>
      <c r="SSG725" s="1"/>
      <c r="SSH725" s="1"/>
      <c r="SSI725" s="1"/>
      <c r="SSJ725" s="1"/>
      <c r="SSK725" s="1"/>
      <c r="SSL725" s="1"/>
      <c r="SSM725" s="1"/>
      <c r="SSN725" s="1"/>
      <c r="SSO725" s="1"/>
      <c r="SSP725" s="1"/>
      <c r="SSQ725" s="1"/>
      <c r="SSR725" s="1"/>
      <c r="SSS725" s="1"/>
      <c r="SST725" s="1"/>
      <c r="SSU725" s="1"/>
      <c r="SSV725" s="1"/>
      <c r="SSW725" s="1"/>
      <c r="SSX725" s="1"/>
      <c r="SSY725" s="1"/>
      <c r="SSZ725" s="1"/>
      <c r="STA725" s="1"/>
      <c r="STB725" s="1"/>
      <c r="STC725" s="1"/>
      <c r="STD725" s="1"/>
      <c r="STE725" s="1"/>
      <c r="STF725" s="1"/>
      <c r="STG725" s="1"/>
      <c r="STH725" s="1"/>
      <c r="STI725" s="1"/>
      <c r="STJ725" s="1"/>
      <c r="STK725" s="1"/>
      <c r="STL725" s="1"/>
      <c r="STM725" s="1"/>
      <c r="STN725" s="1"/>
      <c r="STO725" s="1"/>
      <c r="STP725" s="1"/>
      <c r="STQ725" s="1"/>
      <c r="STR725" s="1"/>
      <c r="STS725" s="1"/>
      <c r="STT725" s="1"/>
      <c r="STU725" s="1"/>
      <c r="STV725" s="1"/>
      <c r="STW725" s="1"/>
      <c r="STX725" s="1"/>
      <c r="STY725" s="1"/>
      <c r="STZ725" s="1"/>
      <c r="SUA725" s="1"/>
      <c r="SUB725" s="1"/>
      <c r="SUC725" s="1"/>
      <c r="SUD725" s="1"/>
      <c r="SUE725" s="1"/>
      <c r="SUF725" s="1"/>
      <c r="SUG725" s="1"/>
      <c r="SUH725" s="1"/>
      <c r="SUI725" s="1"/>
      <c r="SUJ725" s="1"/>
      <c r="SUK725" s="1"/>
      <c r="SUL725" s="1"/>
      <c r="SUM725" s="1"/>
      <c r="SUN725" s="1"/>
      <c r="SUO725" s="1"/>
      <c r="SUP725" s="1"/>
      <c r="SUQ725" s="1"/>
      <c r="SUR725" s="1"/>
      <c r="SUS725" s="1"/>
      <c r="SUT725" s="1"/>
      <c r="SUU725" s="1"/>
      <c r="SUV725" s="1"/>
      <c r="SUW725" s="1"/>
      <c r="SUX725" s="1"/>
      <c r="SUY725" s="1"/>
      <c r="SUZ725" s="1"/>
      <c r="SVA725" s="1"/>
      <c r="SVB725" s="1"/>
      <c r="SVC725" s="1"/>
      <c r="SVD725" s="1"/>
      <c r="SVE725" s="1"/>
      <c r="SVF725" s="1"/>
      <c r="SVG725" s="1"/>
      <c r="SVH725" s="1"/>
      <c r="SVI725" s="1"/>
      <c r="SVJ725" s="1"/>
      <c r="SVK725" s="1"/>
      <c r="SVL725" s="1"/>
      <c r="SVM725" s="1"/>
      <c r="SVN725" s="1"/>
      <c r="SVO725" s="1"/>
      <c r="SVP725" s="1"/>
      <c r="SVQ725" s="1"/>
      <c r="SVR725" s="1"/>
      <c r="SVS725" s="1"/>
      <c r="SVT725" s="1"/>
      <c r="SVU725" s="1"/>
      <c r="SVV725" s="1"/>
      <c r="SVW725" s="1"/>
      <c r="SVX725" s="1"/>
      <c r="SVY725" s="1"/>
      <c r="SVZ725" s="1"/>
      <c r="SWA725" s="1"/>
      <c r="SWB725" s="1"/>
      <c r="SWC725" s="1"/>
      <c r="SWD725" s="1"/>
      <c r="SWE725" s="1"/>
      <c r="SWF725" s="1"/>
      <c r="SWG725" s="1"/>
      <c r="SWH725" s="1"/>
      <c r="SWI725" s="1"/>
      <c r="SWJ725" s="1"/>
      <c r="SWK725" s="1"/>
      <c r="SWL725" s="1"/>
      <c r="SWM725" s="1"/>
      <c r="SWN725" s="1"/>
      <c r="SWO725" s="1"/>
      <c r="SWP725" s="1"/>
      <c r="SWQ725" s="1"/>
      <c r="SWR725" s="1"/>
      <c r="SWS725" s="1"/>
      <c r="SWT725" s="1"/>
      <c r="SWU725" s="1"/>
      <c r="SWV725" s="1"/>
      <c r="SWW725" s="1"/>
      <c r="SWX725" s="1"/>
      <c r="SWY725" s="1"/>
      <c r="SWZ725" s="1"/>
      <c r="SXA725" s="1"/>
      <c r="SXB725" s="1"/>
      <c r="SXC725" s="1"/>
      <c r="SXD725" s="1"/>
      <c r="SXE725" s="1"/>
      <c r="SXF725" s="1"/>
      <c r="SXG725" s="1"/>
      <c r="SXH725" s="1"/>
      <c r="SXI725" s="1"/>
      <c r="SXJ725" s="1"/>
      <c r="SXK725" s="1"/>
      <c r="SXL725" s="1"/>
      <c r="SXM725" s="1"/>
      <c r="SXN725" s="1"/>
      <c r="SXO725" s="1"/>
      <c r="SXP725" s="1"/>
      <c r="SXQ725" s="1"/>
      <c r="SXR725" s="1"/>
      <c r="SXS725" s="1"/>
      <c r="SXT725" s="1"/>
      <c r="SXU725" s="1"/>
      <c r="SXV725" s="1"/>
      <c r="SXW725" s="1"/>
      <c r="SXX725" s="1"/>
      <c r="SXY725" s="1"/>
      <c r="SXZ725" s="1"/>
      <c r="SYA725" s="1"/>
      <c r="SYB725" s="1"/>
      <c r="SYC725" s="1"/>
      <c r="SYD725" s="1"/>
      <c r="SYE725" s="1"/>
      <c r="SYF725" s="1"/>
      <c r="SYG725" s="1"/>
      <c r="SYH725" s="1"/>
      <c r="SYI725" s="1"/>
      <c r="SYJ725" s="1"/>
      <c r="SYK725" s="1"/>
      <c r="SYL725" s="1"/>
      <c r="SYM725" s="1"/>
      <c r="SYN725" s="1"/>
      <c r="SYO725" s="1"/>
      <c r="SYP725" s="1"/>
      <c r="SYQ725" s="1"/>
      <c r="SYR725" s="1"/>
      <c r="SYS725" s="1"/>
      <c r="SYT725" s="1"/>
      <c r="SYU725" s="1"/>
      <c r="SYV725" s="1"/>
      <c r="SYW725" s="1"/>
      <c r="SYX725" s="1"/>
      <c r="SYY725" s="1"/>
      <c r="SYZ725" s="1"/>
      <c r="SZA725" s="1"/>
      <c r="SZB725" s="1"/>
      <c r="SZC725" s="1"/>
      <c r="SZD725" s="1"/>
      <c r="SZE725" s="1"/>
      <c r="SZF725" s="1"/>
      <c r="SZG725" s="1"/>
      <c r="SZH725" s="1"/>
      <c r="SZI725" s="1"/>
      <c r="SZJ725" s="1"/>
      <c r="SZK725" s="1"/>
      <c r="SZL725" s="1"/>
      <c r="SZM725" s="1"/>
      <c r="SZN725" s="1"/>
      <c r="SZO725" s="1"/>
      <c r="SZP725" s="1"/>
      <c r="SZQ725" s="1"/>
      <c r="SZR725" s="1"/>
      <c r="SZS725" s="1"/>
      <c r="SZT725" s="1"/>
      <c r="SZU725" s="1"/>
      <c r="SZV725" s="1"/>
      <c r="SZW725" s="1"/>
      <c r="SZX725" s="1"/>
      <c r="SZY725" s="1"/>
      <c r="SZZ725" s="1"/>
      <c r="TAA725" s="1"/>
      <c r="TAB725" s="1"/>
      <c r="TAC725" s="1"/>
      <c r="TAD725" s="1"/>
      <c r="TAE725" s="1"/>
      <c r="TAF725" s="1"/>
      <c r="TAG725" s="1"/>
      <c r="TAH725" s="1"/>
      <c r="TAI725" s="1"/>
      <c r="TAJ725" s="1"/>
      <c r="TAK725" s="1"/>
      <c r="TAL725" s="1"/>
      <c r="TAM725" s="1"/>
      <c r="TAN725" s="1"/>
      <c r="TAO725" s="1"/>
      <c r="TAP725" s="1"/>
      <c r="TAQ725" s="1"/>
      <c r="TAR725" s="1"/>
      <c r="TAS725" s="1"/>
      <c r="TAT725" s="1"/>
      <c r="TAU725" s="1"/>
      <c r="TAV725" s="1"/>
      <c r="TAW725" s="1"/>
      <c r="TAX725" s="1"/>
      <c r="TAY725" s="1"/>
      <c r="TAZ725" s="1"/>
      <c r="TBA725" s="1"/>
      <c r="TBB725" s="1"/>
      <c r="TBC725" s="1"/>
      <c r="TBD725" s="1"/>
      <c r="TBE725" s="1"/>
      <c r="TBF725" s="1"/>
      <c r="TBG725" s="1"/>
      <c r="TBH725" s="1"/>
      <c r="TBI725" s="1"/>
      <c r="TBJ725" s="1"/>
      <c r="TBK725" s="1"/>
      <c r="TBL725" s="1"/>
      <c r="TBM725" s="1"/>
      <c r="TBN725" s="1"/>
      <c r="TBO725" s="1"/>
      <c r="TBP725" s="1"/>
      <c r="TBQ725" s="1"/>
      <c r="TBR725" s="1"/>
      <c r="TBS725" s="1"/>
      <c r="TBT725" s="1"/>
      <c r="TBU725" s="1"/>
      <c r="TBV725" s="1"/>
      <c r="TBW725" s="1"/>
      <c r="TBX725" s="1"/>
      <c r="TBY725" s="1"/>
      <c r="TBZ725" s="1"/>
      <c r="TCA725" s="1"/>
      <c r="TCB725" s="1"/>
      <c r="TCC725" s="1"/>
      <c r="TCD725" s="1"/>
      <c r="TCE725" s="1"/>
      <c r="TCF725" s="1"/>
      <c r="TCG725" s="1"/>
      <c r="TCH725" s="1"/>
      <c r="TCI725" s="1"/>
      <c r="TCJ725" s="1"/>
      <c r="TCK725" s="1"/>
      <c r="TCL725" s="1"/>
      <c r="TCM725" s="1"/>
      <c r="TCN725" s="1"/>
      <c r="TCO725" s="1"/>
      <c r="TCP725" s="1"/>
      <c r="TCQ725" s="1"/>
      <c r="TCR725" s="1"/>
      <c r="TCS725" s="1"/>
      <c r="TCT725" s="1"/>
      <c r="TCU725" s="1"/>
      <c r="TCV725" s="1"/>
      <c r="TCW725" s="1"/>
      <c r="TCX725" s="1"/>
      <c r="TCY725" s="1"/>
      <c r="TCZ725" s="1"/>
      <c r="TDA725" s="1"/>
      <c r="TDB725" s="1"/>
      <c r="TDC725" s="1"/>
      <c r="TDD725" s="1"/>
      <c r="TDE725" s="1"/>
      <c r="TDF725" s="1"/>
      <c r="TDG725" s="1"/>
      <c r="TDH725" s="1"/>
      <c r="TDI725" s="1"/>
      <c r="TDJ725" s="1"/>
      <c r="TDK725" s="1"/>
      <c r="TDL725" s="1"/>
      <c r="TDM725" s="1"/>
      <c r="TDN725" s="1"/>
      <c r="TDO725" s="1"/>
      <c r="TDP725" s="1"/>
      <c r="TDQ725" s="1"/>
      <c r="TDR725" s="1"/>
      <c r="TDS725" s="1"/>
      <c r="TDT725" s="1"/>
      <c r="TDU725" s="1"/>
      <c r="TDV725" s="1"/>
      <c r="TDW725" s="1"/>
      <c r="TDX725" s="1"/>
      <c r="TDY725" s="1"/>
      <c r="TDZ725" s="1"/>
      <c r="TEA725" s="1"/>
      <c r="TEB725" s="1"/>
      <c r="TEC725" s="1"/>
      <c r="TED725" s="1"/>
      <c r="TEE725" s="1"/>
      <c r="TEF725" s="1"/>
      <c r="TEG725" s="1"/>
      <c r="TEH725" s="1"/>
      <c r="TEI725" s="1"/>
      <c r="TEJ725" s="1"/>
      <c r="TEK725" s="1"/>
      <c r="TEL725" s="1"/>
      <c r="TEM725" s="1"/>
      <c r="TEN725" s="1"/>
      <c r="TEO725" s="1"/>
      <c r="TEP725" s="1"/>
      <c r="TEQ725" s="1"/>
      <c r="TER725" s="1"/>
      <c r="TES725" s="1"/>
      <c r="TET725" s="1"/>
      <c r="TEU725" s="1"/>
      <c r="TEV725" s="1"/>
      <c r="TEW725" s="1"/>
      <c r="TEX725" s="1"/>
      <c r="TEY725" s="1"/>
      <c r="TEZ725" s="1"/>
      <c r="TFA725" s="1"/>
      <c r="TFB725" s="1"/>
      <c r="TFC725" s="1"/>
      <c r="TFD725" s="1"/>
      <c r="TFE725" s="1"/>
      <c r="TFF725" s="1"/>
      <c r="TFG725" s="1"/>
      <c r="TFH725" s="1"/>
      <c r="TFI725" s="1"/>
      <c r="TFJ725" s="1"/>
      <c r="TFK725" s="1"/>
      <c r="TFL725" s="1"/>
      <c r="TFM725" s="1"/>
      <c r="TFN725" s="1"/>
      <c r="TFO725" s="1"/>
      <c r="TFP725" s="1"/>
      <c r="TFQ725" s="1"/>
      <c r="TFR725" s="1"/>
      <c r="TFS725" s="1"/>
      <c r="TFT725" s="1"/>
      <c r="TFU725" s="1"/>
      <c r="TFV725" s="1"/>
      <c r="TFW725" s="1"/>
      <c r="TFX725" s="1"/>
      <c r="TFY725" s="1"/>
      <c r="TFZ725" s="1"/>
      <c r="TGA725" s="1"/>
      <c r="TGB725" s="1"/>
      <c r="TGC725" s="1"/>
      <c r="TGD725" s="1"/>
      <c r="TGE725" s="1"/>
      <c r="TGF725" s="1"/>
      <c r="TGG725" s="1"/>
      <c r="TGH725" s="1"/>
      <c r="TGI725" s="1"/>
      <c r="TGJ725" s="1"/>
      <c r="TGK725" s="1"/>
      <c r="TGL725" s="1"/>
      <c r="TGM725" s="1"/>
      <c r="TGN725" s="1"/>
      <c r="TGO725" s="1"/>
      <c r="TGP725" s="1"/>
      <c r="TGQ725" s="1"/>
      <c r="TGR725" s="1"/>
      <c r="TGS725" s="1"/>
      <c r="TGT725" s="1"/>
      <c r="TGU725" s="1"/>
      <c r="TGV725" s="1"/>
      <c r="TGW725" s="1"/>
      <c r="TGX725" s="1"/>
      <c r="TGY725" s="1"/>
      <c r="TGZ725" s="1"/>
      <c r="THA725" s="1"/>
      <c r="THB725" s="1"/>
      <c r="THC725" s="1"/>
      <c r="THD725" s="1"/>
      <c r="THE725" s="1"/>
      <c r="THF725" s="1"/>
      <c r="THG725" s="1"/>
      <c r="THH725" s="1"/>
      <c r="THI725" s="1"/>
      <c r="THJ725" s="1"/>
      <c r="THK725" s="1"/>
      <c r="THL725" s="1"/>
      <c r="THM725" s="1"/>
      <c r="THN725" s="1"/>
      <c r="THO725" s="1"/>
      <c r="THP725" s="1"/>
      <c r="THQ725" s="1"/>
      <c r="THR725" s="1"/>
      <c r="THS725" s="1"/>
      <c r="THT725" s="1"/>
      <c r="THU725" s="1"/>
      <c r="THV725" s="1"/>
      <c r="THW725" s="1"/>
      <c r="THX725" s="1"/>
      <c r="THY725" s="1"/>
      <c r="THZ725" s="1"/>
      <c r="TIA725" s="1"/>
      <c r="TIB725" s="1"/>
      <c r="TIC725" s="1"/>
      <c r="TID725" s="1"/>
      <c r="TIE725" s="1"/>
      <c r="TIF725" s="1"/>
      <c r="TIG725" s="1"/>
      <c r="TIH725" s="1"/>
      <c r="TII725" s="1"/>
      <c r="TIJ725" s="1"/>
      <c r="TIK725" s="1"/>
      <c r="TIL725" s="1"/>
      <c r="TIM725" s="1"/>
      <c r="TIN725" s="1"/>
      <c r="TIO725" s="1"/>
      <c r="TIP725" s="1"/>
      <c r="TIQ725" s="1"/>
      <c r="TIR725" s="1"/>
      <c r="TIS725" s="1"/>
      <c r="TIT725" s="1"/>
      <c r="TIU725" s="1"/>
      <c r="TIV725" s="1"/>
      <c r="TIW725" s="1"/>
      <c r="TIX725" s="1"/>
      <c r="TIY725" s="1"/>
      <c r="TIZ725" s="1"/>
      <c r="TJA725" s="1"/>
      <c r="TJB725" s="1"/>
      <c r="TJC725" s="1"/>
      <c r="TJD725" s="1"/>
      <c r="TJE725" s="1"/>
      <c r="TJF725" s="1"/>
      <c r="TJG725" s="1"/>
      <c r="TJH725" s="1"/>
      <c r="TJI725" s="1"/>
      <c r="TJJ725" s="1"/>
      <c r="TJK725" s="1"/>
      <c r="TJL725" s="1"/>
      <c r="TJM725" s="1"/>
      <c r="TJN725" s="1"/>
      <c r="TJO725" s="1"/>
      <c r="TJP725" s="1"/>
      <c r="TJQ725" s="1"/>
      <c r="TJR725" s="1"/>
      <c r="TJS725" s="1"/>
      <c r="TJT725" s="1"/>
      <c r="TJU725" s="1"/>
      <c r="TJV725" s="1"/>
      <c r="TJW725" s="1"/>
      <c r="TJX725" s="1"/>
      <c r="TJY725" s="1"/>
      <c r="TJZ725" s="1"/>
      <c r="TKA725" s="1"/>
      <c r="TKB725" s="1"/>
      <c r="TKC725" s="1"/>
      <c r="TKD725" s="1"/>
      <c r="TKE725" s="1"/>
      <c r="TKF725" s="1"/>
      <c r="TKG725" s="1"/>
      <c r="TKH725" s="1"/>
      <c r="TKI725" s="1"/>
      <c r="TKJ725" s="1"/>
      <c r="TKK725" s="1"/>
      <c r="TKL725" s="1"/>
      <c r="TKM725" s="1"/>
      <c r="TKN725" s="1"/>
      <c r="TKO725" s="1"/>
      <c r="TKP725" s="1"/>
      <c r="TKQ725" s="1"/>
      <c r="TKR725" s="1"/>
      <c r="TKS725" s="1"/>
      <c r="TKT725" s="1"/>
      <c r="TKU725" s="1"/>
      <c r="TKV725" s="1"/>
      <c r="TKW725" s="1"/>
      <c r="TKX725" s="1"/>
      <c r="TKY725" s="1"/>
      <c r="TKZ725" s="1"/>
      <c r="TLA725" s="1"/>
      <c r="TLB725" s="1"/>
      <c r="TLC725" s="1"/>
      <c r="TLD725" s="1"/>
      <c r="TLE725" s="1"/>
      <c r="TLF725" s="1"/>
      <c r="TLG725" s="1"/>
      <c r="TLH725" s="1"/>
      <c r="TLI725" s="1"/>
      <c r="TLJ725" s="1"/>
      <c r="TLK725" s="1"/>
      <c r="TLL725" s="1"/>
      <c r="TLM725" s="1"/>
      <c r="TLN725" s="1"/>
      <c r="TLO725" s="1"/>
      <c r="TLP725" s="1"/>
      <c r="TLQ725" s="1"/>
      <c r="TLR725" s="1"/>
      <c r="TLS725" s="1"/>
      <c r="TLT725" s="1"/>
      <c r="TLU725" s="1"/>
      <c r="TLV725" s="1"/>
      <c r="TLW725" s="1"/>
      <c r="TLX725" s="1"/>
      <c r="TLY725" s="1"/>
      <c r="TLZ725" s="1"/>
      <c r="TMA725" s="1"/>
      <c r="TMB725" s="1"/>
      <c r="TMC725" s="1"/>
      <c r="TMD725" s="1"/>
      <c r="TME725" s="1"/>
      <c r="TMF725" s="1"/>
      <c r="TMG725" s="1"/>
      <c r="TMH725" s="1"/>
      <c r="TMI725" s="1"/>
      <c r="TMJ725" s="1"/>
      <c r="TMK725" s="1"/>
      <c r="TML725" s="1"/>
      <c r="TMM725" s="1"/>
      <c r="TMN725" s="1"/>
      <c r="TMO725" s="1"/>
      <c r="TMP725" s="1"/>
      <c r="TMQ725" s="1"/>
      <c r="TMR725" s="1"/>
      <c r="TMS725" s="1"/>
      <c r="TMT725" s="1"/>
      <c r="TMU725" s="1"/>
      <c r="TMV725" s="1"/>
      <c r="TMW725" s="1"/>
      <c r="TMX725" s="1"/>
      <c r="TMY725" s="1"/>
      <c r="TMZ725" s="1"/>
      <c r="TNA725" s="1"/>
      <c r="TNB725" s="1"/>
      <c r="TNC725" s="1"/>
      <c r="TND725" s="1"/>
      <c r="TNE725" s="1"/>
      <c r="TNF725" s="1"/>
      <c r="TNG725" s="1"/>
      <c r="TNH725" s="1"/>
      <c r="TNI725" s="1"/>
      <c r="TNJ725" s="1"/>
      <c r="TNK725" s="1"/>
      <c r="TNL725" s="1"/>
      <c r="TNM725" s="1"/>
      <c r="TNN725" s="1"/>
      <c r="TNO725" s="1"/>
      <c r="TNP725" s="1"/>
      <c r="TNQ725" s="1"/>
      <c r="TNR725" s="1"/>
      <c r="TNS725" s="1"/>
      <c r="TNT725" s="1"/>
      <c r="TNU725" s="1"/>
      <c r="TNV725" s="1"/>
      <c r="TNW725" s="1"/>
      <c r="TNX725" s="1"/>
      <c r="TNY725" s="1"/>
      <c r="TNZ725" s="1"/>
      <c r="TOA725" s="1"/>
      <c r="TOB725" s="1"/>
      <c r="TOC725" s="1"/>
      <c r="TOD725" s="1"/>
      <c r="TOE725" s="1"/>
      <c r="TOF725" s="1"/>
      <c r="TOG725" s="1"/>
      <c r="TOH725" s="1"/>
      <c r="TOI725" s="1"/>
      <c r="TOJ725" s="1"/>
      <c r="TOK725" s="1"/>
      <c r="TOL725" s="1"/>
      <c r="TOM725" s="1"/>
      <c r="TON725" s="1"/>
      <c r="TOO725" s="1"/>
      <c r="TOP725" s="1"/>
      <c r="TOQ725" s="1"/>
      <c r="TOR725" s="1"/>
      <c r="TOS725" s="1"/>
      <c r="TOT725" s="1"/>
      <c r="TOU725" s="1"/>
      <c r="TOV725" s="1"/>
      <c r="TOW725" s="1"/>
      <c r="TOX725" s="1"/>
      <c r="TOY725" s="1"/>
      <c r="TOZ725" s="1"/>
      <c r="TPA725" s="1"/>
      <c r="TPB725" s="1"/>
      <c r="TPC725" s="1"/>
      <c r="TPD725" s="1"/>
      <c r="TPE725" s="1"/>
      <c r="TPF725" s="1"/>
      <c r="TPG725" s="1"/>
      <c r="TPH725" s="1"/>
      <c r="TPI725" s="1"/>
      <c r="TPJ725" s="1"/>
      <c r="TPK725" s="1"/>
      <c r="TPL725" s="1"/>
      <c r="TPM725" s="1"/>
      <c r="TPN725" s="1"/>
      <c r="TPO725" s="1"/>
      <c r="TPP725" s="1"/>
      <c r="TPQ725" s="1"/>
      <c r="TPR725" s="1"/>
      <c r="TPS725" s="1"/>
      <c r="TPT725" s="1"/>
      <c r="TPU725" s="1"/>
      <c r="TPV725" s="1"/>
      <c r="TPW725" s="1"/>
      <c r="TPX725" s="1"/>
      <c r="TPY725" s="1"/>
      <c r="TPZ725" s="1"/>
      <c r="TQA725" s="1"/>
      <c r="TQB725" s="1"/>
      <c r="TQC725" s="1"/>
      <c r="TQD725" s="1"/>
      <c r="TQE725" s="1"/>
      <c r="TQF725" s="1"/>
      <c r="TQG725" s="1"/>
      <c r="TQH725" s="1"/>
      <c r="TQI725" s="1"/>
      <c r="TQJ725" s="1"/>
      <c r="TQK725" s="1"/>
      <c r="TQL725" s="1"/>
      <c r="TQM725" s="1"/>
      <c r="TQN725" s="1"/>
      <c r="TQO725" s="1"/>
      <c r="TQP725" s="1"/>
      <c r="TQQ725" s="1"/>
      <c r="TQR725" s="1"/>
      <c r="TQS725" s="1"/>
      <c r="TQT725" s="1"/>
      <c r="TQU725" s="1"/>
      <c r="TQV725" s="1"/>
      <c r="TQW725" s="1"/>
      <c r="TQX725" s="1"/>
      <c r="TQY725" s="1"/>
      <c r="TQZ725" s="1"/>
      <c r="TRA725" s="1"/>
      <c r="TRB725" s="1"/>
      <c r="TRC725" s="1"/>
      <c r="TRD725" s="1"/>
      <c r="TRE725" s="1"/>
      <c r="TRF725" s="1"/>
      <c r="TRG725" s="1"/>
      <c r="TRH725" s="1"/>
      <c r="TRI725" s="1"/>
      <c r="TRJ725" s="1"/>
      <c r="TRK725" s="1"/>
      <c r="TRL725" s="1"/>
      <c r="TRM725" s="1"/>
      <c r="TRN725" s="1"/>
      <c r="TRO725" s="1"/>
      <c r="TRP725" s="1"/>
      <c r="TRQ725" s="1"/>
      <c r="TRR725" s="1"/>
      <c r="TRS725" s="1"/>
      <c r="TRT725" s="1"/>
      <c r="TRU725" s="1"/>
      <c r="TRV725" s="1"/>
      <c r="TRW725" s="1"/>
      <c r="TRX725" s="1"/>
      <c r="TRY725" s="1"/>
      <c r="TRZ725" s="1"/>
      <c r="TSA725" s="1"/>
      <c r="TSB725" s="1"/>
      <c r="TSC725" s="1"/>
      <c r="TSD725" s="1"/>
      <c r="TSE725" s="1"/>
      <c r="TSF725" s="1"/>
      <c r="TSG725" s="1"/>
      <c r="TSH725" s="1"/>
      <c r="TSI725" s="1"/>
      <c r="TSJ725" s="1"/>
      <c r="TSK725" s="1"/>
      <c r="TSL725" s="1"/>
      <c r="TSM725" s="1"/>
      <c r="TSN725" s="1"/>
      <c r="TSO725" s="1"/>
      <c r="TSP725" s="1"/>
      <c r="TSQ725" s="1"/>
      <c r="TSR725" s="1"/>
      <c r="TSS725" s="1"/>
      <c r="TST725" s="1"/>
      <c r="TSU725" s="1"/>
      <c r="TSV725" s="1"/>
      <c r="TSW725" s="1"/>
      <c r="TSX725" s="1"/>
      <c r="TSY725" s="1"/>
      <c r="TSZ725" s="1"/>
      <c r="TTA725" s="1"/>
      <c r="TTB725" s="1"/>
      <c r="TTC725" s="1"/>
      <c r="TTD725" s="1"/>
      <c r="TTE725" s="1"/>
      <c r="TTF725" s="1"/>
      <c r="TTG725" s="1"/>
      <c r="TTH725" s="1"/>
      <c r="TTI725" s="1"/>
      <c r="TTJ725" s="1"/>
      <c r="TTK725" s="1"/>
      <c r="TTL725" s="1"/>
      <c r="TTM725" s="1"/>
      <c r="TTN725" s="1"/>
      <c r="TTO725" s="1"/>
      <c r="TTP725" s="1"/>
      <c r="TTQ725" s="1"/>
      <c r="TTR725" s="1"/>
      <c r="TTS725" s="1"/>
      <c r="TTT725" s="1"/>
      <c r="TTU725" s="1"/>
      <c r="TTV725" s="1"/>
      <c r="TTW725" s="1"/>
      <c r="TTX725" s="1"/>
      <c r="TTY725" s="1"/>
      <c r="TTZ725" s="1"/>
      <c r="TUA725" s="1"/>
      <c r="TUB725" s="1"/>
      <c r="TUC725" s="1"/>
      <c r="TUD725" s="1"/>
      <c r="TUE725" s="1"/>
      <c r="TUF725" s="1"/>
      <c r="TUG725" s="1"/>
      <c r="TUH725" s="1"/>
      <c r="TUI725" s="1"/>
      <c r="TUJ725" s="1"/>
      <c r="TUK725" s="1"/>
      <c r="TUL725" s="1"/>
      <c r="TUM725" s="1"/>
      <c r="TUN725" s="1"/>
      <c r="TUO725" s="1"/>
      <c r="TUP725" s="1"/>
      <c r="TUQ725" s="1"/>
      <c r="TUR725" s="1"/>
      <c r="TUS725" s="1"/>
      <c r="TUT725" s="1"/>
      <c r="TUU725" s="1"/>
      <c r="TUV725" s="1"/>
      <c r="TUW725" s="1"/>
      <c r="TUX725" s="1"/>
      <c r="TUY725" s="1"/>
      <c r="TUZ725" s="1"/>
      <c r="TVA725" s="1"/>
      <c r="TVB725" s="1"/>
      <c r="TVC725" s="1"/>
      <c r="TVD725" s="1"/>
      <c r="TVE725" s="1"/>
      <c r="TVF725" s="1"/>
      <c r="TVG725" s="1"/>
      <c r="TVH725" s="1"/>
      <c r="TVI725" s="1"/>
      <c r="TVJ725" s="1"/>
      <c r="TVK725" s="1"/>
      <c r="TVL725" s="1"/>
      <c r="TVM725" s="1"/>
      <c r="TVN725" s="1"/>
      <c r="TVO725" s="1"/>
      <c r="TVP725" s="1"/>
      <c r="TVQ725" s="1"/>
      <c r="TVR725" s="1"/>
      <c r="TVS725" s="1"/>
      <c r="TVT725" s="1"/>
      <c r="TVU725" s="1"/>
      <c r="TVV725" s="1"/>
      <c r="TVW725" s="1"/>
      <c r="TVX725" s="1"/>
      <c r="TVY725" s="1"/>
      <c r="TVZ725" s="1"/>
      <c r="TWA725" s="1"/>
      <c r="TWB725" s="1"/>
      <c r="TWC725" s="1"/>
      <c r="TWD725" s="1"/>
      <c r="TWE725" s="1"/>
      <c r="TWF725" s="1"/>
      <c r="TWG725" s="1"/>
      <c r="TWH725" s="1"/>
      <c r="TWI725" s="1"/>
      <c r="TWJ725" s="1"/>
      <c r="TWK725" s="1"/>
      <c r="TWL725" s="1"/>
      <c r="TWM725" s="1"/>
      <c r="TWN725" s="1"/>
      <c r="TWO725" s="1"/>
      <c r="TWP725" s="1"/>
      <c r="TWQ725" s="1"/>
      <c r="TWR725" s="1"/>
      <c r="TWS725" s="1"/>
      <c r="TWT725" s="1"/>
      <c r="TWU725" s="1"/>
      <c r="TWV725" s="1"/>
      <c r="TWW725" s="1"/>
      <c r="TWX725" s="1"/>
      <c r="TWY725" s="1"/>
      <c r="TWZ725" s="1"/>
      <c r="TXA725" s="1"/>
      <c r="TXB725" s="1"/>
      <c r="TXC725" s="1"/>
      <c r="TXD725" s="1"/>
      <c r="TXE725" s="1"/>
      <c r="TXF725" s="1"/>
      <c r="TXG725" s="1"/>
      <c r="TXH725" s="1"/>
      <c r="TXI725" s="1"/>
      <c r="TXJ725" s="1"/>
      <c r="TXK725" s="1"/>
      <c r="TXL725" s="1"/>
      <c r="TXM725" s="1"/>
      <c r="TXN725" s="1"/>
      <c r="TXO725" s="1"/>
      <c r="TXP725" s="1"/>
      <c r="TXQ725" s="1"/>
      <c r="TXR725" s="1"/>
      <c r="TXS725" s="1"/>
      <c r="TXT725" s="1"/>
      <c r="TXU725" s="1"/>
      <c r="TXV725" s="1"/>
      <c r="TXW725" s="1"/>
      <c r="TXX725" s="1"/>
      <c r="TXY725" s="1"/>
      <c r="TXZ725" s="1"/>
      <c r="TYA725" s="1"/>
      <c r="TYB725" s="1"/>
      <c r="TYC725" s="1"/>
      <c r="TYD725" s="1"/>
      <c r="TYE725" s="1"/>
      <c r="TYF725" s="1"/>
      <c r="TYG725" s="1"/>
      <c r="TYH725" s="1"/>
      <c r="TYI725" s="1"/>
      <c r="TYJ725" s="1"/>
      <c r="TYK725" s="1"/>
      <c r="TYL725" s="1"/>
      <c r="TYM725" s="1"/>
      <c r="TYN725" s="1"/>
      <c r="TYO725" s="1"/>
      <c r="TYP725" s="1"/>
      <c r="TYQ725" s="1"/>
      <c r="TYR725" s="1"/>
      <c r="TYS725" s="1"/>
      <c r="TYT725" s="1"/>
      <c r="TYU725" s="1"/>
      <c r="TYV725" s="1"/>
      <c r="TYW725" s="1"/>
      <c r="TYX725" s="1"/>
      <c r="TYY725" s="1"/>
      <c r="TYZ725" s="1"/>
      <c r="TZA725" s="1"/>
      <c r="TZB725" s="1"/>
      <c r="TZC725" s="1"/>
      <c r="TZD725" s="1"/>
      <c r="TZE725" s="1"/>
      <c r="TZF725" s="1"/>
      <c r="TZG725" s="1"/>
      <c r="TZH725" s="1"/>
      <c r="TZI725" s="1"/>
      <c r="TZJ725" s="1"/>
      <c r="TZK725" s="1"/>
      <c r="TZL725" s="1"/>
      <c r="TZM725" s="1"/>
      <c r="TZN725" s="1"/>
      <c r="TZO725" s="1"/>
      <c r="TZP725" s="1"/>
      <c r="TZQ725" s="1"/>
      <c r="TZR725" s="1"/>
      <c r="TZS725" s="1"/>
      <c r="TZT725" s="1"/>
      <c r="TZU725" s="1"/>
      <c r="TZV725" s="1"/>
      <c r="TZW725" s="1"/>
      <c r="TZX725" s="1"/>
      <c r="TZY725" s="1"/>
      <c r="TZZ725" s="1"/>
      <c r="UAA725" s="1"/>
      <c r="UAB725" s="1"/>
      <c r="UAC725" s="1"/>
      <c r="UAD725" s="1"/>
      <c r="UAE725" s="1"/>
      <c r="UAF725" s="1"/>
      <c r="UAG725" s="1"/>
      <c r="UAH725" s="1"/>
      <c r="UAI725" s="1"/>
      <c r="UAJ725" s="1"/>
      <c r="UAK725" s="1"/>
      <c r="UAL725" s="1"/>
      <c r="UAM725" s="1"/>
      <c r="UAN725" s="1"/>
      <c r="UAO725" s="1"/>
      <c r="UAP725" s="1"/>
      <c r="UAQ725" s="1"/>
      <c r="UAR725" s="1"/>
      <c r="UAS725" s="1"/>
      <c r="UAT725" s="1"/>
      <c r="UAU725" s="1"/>
      <c r="UAV725" s="1"/>
      <c r="UAW725" s="1"/>
      <c r="UAX725" s="1"/>
      <c r="UAY725" s="1"/>
      <c r="UAZ725" s="1"/>
      <c r="UBA725" s="1"/>
      <c r="UBB725" s="1"/>
      <c r="UBC725" s="1"/>
      <c r="UBD725" s="1"/>
      <c r="UBE725" s="1"/>
      <c r="UBF725" s="1"/>
      <c r="UBG725" s="1"/>
      <c r="UBH725" s="1"/>
      <c r="UBI725" s="1"/>
      <c r="UBJ725" s="1"/>
      <c r="UBK725" s="1"/>
      <c r="UBL725" s="1"/>
      <c r="UBM725" s="1"/>
      <c r="UBN725" s="1"/>
      <c r="UBO725" s="1"/>
      <c r="UBP725" s="1"/>
      <c r="UBQ725" s="1"/>
      <c r="UBR725" s="1"/>
      <c r="UBS725" s="1"/>
      <c r="UBT725" s="1"/>
      <c r="UBU725" s="1"/>
      <c r="UBV725" s="1"/>
      <c r="UBW725" s="1"/>
      <c r="UBX725" s="1"/>
      <c r="UBY725" s="1"/>
      <c r="UBZ725" s="1"/>
      <c r="UCA725" s="1"/>
      <c r="UCB725" s="1"/>
      <c r="UCC725" s="1"/>
      <c r="UCD725" s="1"/>
      <c r="UCE725" s="1"/>
      <c r="UCF725" s="1"/>
      <c r="UCG725" s="1"/>
      <c r="UCH725" s="1"/>
      <c r="UCI725" s="1"/>
      <c r="UCJ725" s="1"/>
      <c r="UCK725" s="1"/>
      <c r="UCL725" s="1"/>
      <c r="UCM725" s="1"/>
      <c r="UCN725" s="1"/>
      <c r="UCO725" s="1"/>
      <c r="UCP725" s="1"/>
      <c r="UCQ725" s="1"/>
      <c r="UCR725" s="1"/>
      <c r="UCS725" s="1"/>
      <c r="UCT725" s="1"/>
      <c r="UCU725" s="1"/>
      <c r="UCV725" s="1"/>
      <c r="UCW725" s="1"/>
      <c r="UCX725" s="1"/>
      <c r="UCY725" s="1"/>
      <c r="UCZ725" s="1"/>
      <c r="UDA725" s="1"/>
      <c r="UDB725" s="1"/>
      <c r="UDC725" s="1"/>
      <c r="UDD725" s="1"/>
      <c r="UDE725" s="1"/>
      <c r="UDF725" s="1"/>
      <c r="UDG725" s="1"/>
      <c r="UDH725" s="1"/>
      <c r="UDI725" s="1"/>
      <c r="UDJ725" s="1"/>
      <c r="UDK725" s="1"/>
      <c r="UDL725" s="1"/>
      <c r="UDM725" s="1"/>
      <c r="UDN725" s="1"/>
      <c r="UDO725" s="1"/>
      <c r="UDP725" s="1"/>
      <c r="UDQ725" s="1"/>
      <c r="UDR725" s="1"/>
      <c r="UDS725" s="1"/>
      <c r="UDT725" s="1"/>
      <c r="UDU725" s="1"/>
      <c r="UDV725" s="1"/>
      <c r="UDW725" s="1"/>
      <c r="UDX725" s="1"/>
      <c r="UDY725" s="1"/>
      <c r="UDZ725" s="1"/>
      <c r="UEA725" s="1"/>
      <c r="UEB725" s="1"/>
      <c r="UEC725" s="1"/>
      <c r="UED725" s="1"/>
      <c r="UEE725" s="1"/>
      <c r="UEF725" s="1"/>
      <c r="UEG725" s="1"/>
      <c r="UEH725" s="1"/>
      <c r="UEI725" s="1"/>
      <c r="UEJ725" s="1"/>
      <c r="UEK725" s="1"/>
      <c r="UEL725" s="1"/>
      <c r="UEM725" s="1"/>
      <c r="UEN725" s="1"/>
      <c r="UEO725" s="1"/>
      <c r="UEP725" s="1"/>
      <c r="UEQ725" s="1"/>
      <c r="UER725" s="1"/>
      <c r="UES725" s="1"/>
      <c r="UET725" s="1"/>
      <c r="UEU725" s="1"/>
      <c r="UEV725" s="1"/>
      <c r="UEW725" s="1"/>
      <c r="UEX725" s="1"/>
      <c r="UEY725" s="1"/>
      <c r="UEZ725" s="1"/>
      <c r="UFA725" s="1"/>
      <c r="UFB725" s="1"/>
      <c r="UFC725" s="1"/>
      <c r="UFD725" s="1"/>
      <c r="UFE725" s="1"/>
      <c r="UFF725" s="1"/>
      <c r="UFG725" s="1"/>
      <c r="UFH725" s="1"/>
      <c r="UFI725" s="1"/>
      <c r="UFJ725" s="1"/>
      <c r="UFK725" s="1"/>
      <c r="UFL725" s="1"/>
      <c r="UFM725" s="1"/>
      <c r="UFN725" s="1"/>
      <c r="UFO725" s="1"/>
      <c r="UFP725" s="1"/>
      <c r="UFQ725" s="1"/>
      <c r="UFR725" s="1"/>
      <c r="UFS725" s="1"/>
      <c r="UFT725" s="1"/>
      <c r="UFU725" s="1"/>
      <c r="UFV725" s="1"/>
      <c r="UFW725" s="1"/>
      <c r="UFX725" s="1"/>
      <c r="UFY725" s="1"/>
      <c r="UFZ725" s="1"/>
      <c r="UGA725" s="1"/>
      <c r="UGB725" s="1"/>
      <c r="UGC725" s="1"/>
      <c r="UGD725" s="1"/>
      <c r="UGE725" s="1"/>
      <c r="UGF725" s="1"/>
      <c r="UGG725" s="1"/>
      <c r="UGH725" s="1"/>
      <c r="UGI725" s="1"/>
      <c r="UGJ725" s="1"/>
      <c r="UGK725" s="1"/>
      <c r="UGL725" s="1"/>
      <c r="UGM725" s="1"/>
      <c r="UGN725" s="1"/>
      <c r="UGO725" s="1"/>
      <c r="UGP725" s="1"/>
      <c r="UGQ725" s="1"/>
      <c r="UGR725" s="1"/>
      <c r="UGS725" s="1"/>
      <c r="UGT725" s="1"/>
      <c r="UGU725" s="1"/>
      <c r="UGV725" s="1"/>
      <c r="UGW725" s="1"/>
      <c r="UGX725" s="1"/>
      <c r="UGY725" s="1"/>
      <c r="UGZ725" s="1"/>
      <c r="UHA725" s="1"/>
      <c r="UHB725" s="1"/>
      <c r="UHC725" s="1"/>
      <c r="UHD725" s="1"/>
      <c r="UHE725" s="1"/>
      <c r="UHF725" s="1"/>
      <c r="UHG725" s="1"/>
      <c r="UHH725" s="1"/>
      <c r="UHI725" s="1"/>
      <c r="UHJ725" s="1"/>
      <c r="UHK725" s="1"/>
      <c r="UHL725" s="1"/>
      <c r="UHM725" s="1"/>
      <c r="UHN725" s="1"/>
      <c r="UHO725" s="1"/>
      <c r="UHP725" s="1"/>
      <c r="UHQ725" s="1"/>
      <c r="UHR725" s="1"/>
      <c r="UHS725" s="1"/>
      <c r="UHT725" s="1"/>
      <c r="UHU725" s="1"/>
      <c r="UHV725" s="1"/>
      <c r="UHW725" s="1"/>
      <c r="UHX725" s="1"/>
      <c r="UHY725" s="1"/>
      <c r="UHZ725" s="1"/>
      <c r="UIA725" s="1"/>
      <c r="UIB725" s="1"/>
      <c r="UIC725" s="1"/>
      <c r="UID725" s="1"/>
      <c r="UIE725" s="1"/>
      <c r="UIF725" s="1"/>
      <c r="UIG725" s="1"/>
      <c r="UIH725" s="1"/>
      <c r="UII725" s="1"/>
      <c r="UIJ725" s="1"/>
      <c r="UIK725" s="1"/>
      <c r="UIL725" s="1"/>
      <c r="UIM725" s="1"/>
      <c r="UIN725" s="1"/>
      <c r="UIO725" s="1"/>
      <c r="UIP725" s="1"/>
      <c r="UIQ725" s="1"/>
      <c r="UIR725" s="1"/>
      <c r="UIS725" s="1"/>
      <c r="UIT725" s="1"/>
      <c r="UIU725" s="1"/>
      <c r="UIV725" s="1"/>
      <c r="UIW725" s="1"/>
      <c r="UIX725" s="1"/>
      <c r="UIY725" s="1"/>
      <c r="UIZ725" s="1"/>
      <c r="UJA725" s="1"/>
      <c r="UJB725" s="1"/>
      <c r="UJC725" s="1"/>
      <c r="UJD725" s="1"/>
      <c r="UJE725" s="1"/>
      <c r="UJF725" s="1"/>
      <c r="UJG725" s="1"/>
      <c r="UJH725" s="1"/>
      <c r="UJI725" s="1"/>
      <c r="UJJ725" s="1"/>
      <c r="UJK725" s="1"/>
      <c r="UJL725" s="1"/>
      <c r="UJM725" s="1"/>
      <c r="UJN725" s="1"/>
      <c r="UJO725" s="1"/>
      <c r="UJP725" s="1"/>
      <c r="UJQ725" s="1"/>
      <c r="UJR725" s="1"/>
      <c r="UJS725" s="1"/>
      <c r="UJT725" s="1"/>
      <c r="UJU725" s="1"/>
      <c r="UJV725" s="1"/>
      <c r="UJW725" s="1"/>
      <c r="UJX725" s="1"/>
      <c r="UJY725" s="1"/>
      <c r="UJZ725" s="1"/>
      <c r="UKA725" s="1"/>
      <c r="UKB725" s="1"/>
      <c r="UKC725" s="1"/>
      <c r="UKD725" s="1"/>
      <c r="UKE725" s="1"/>
      <c r="UKF725" s="1"/>
      <c r="UKG725" s="1"/>
      <c r="UKH725" s="1"/>
      <c r="UKI725" s="1"/>
      <c r="UKJ725" s="1"/>
      <c r="UKK725" s="1"/>
      <c r="UKL725" s="1"/>
      <c r="UKM725" s="1"/>
      <c r="UKN725" s="1"/>
      <c r="UKO725" s="1"/>
      <c r="UKP725" s="1"/>
      <c r="UKQ725" s="1"/>
      <c r="UKR725" s="1"/>
      <c r="UKS725" s="1"/>
      <c r="UKT725" s="1"/>
      <c r="UKU725" s="1"/>
      <c r="UKV725" s="1"/>
      <c r="UKW725" s="1"/>
      <c r="UKX725" s="1"/>
      <c r="UKY725" s="1"/>
      <c r="UKZ725" s="1"/>
      <c r="ULA725" s="1"/>
      <c r="ULB725" s="1"/>
      <c r="ULC725" s="1"/>
      <c r="ULD725" s="1"/>
      <c r="ULE725" s="1"/>
      <c r="ULF725" s="1"/>
      <c r="ULG725" s="1"/>
      <c r="ULH725" s="1"/>
      <c r="ULI725" s="1"/>
      <c r="ULJ725" s="1"/>
      <c r="ULK725" s="1"/>
      <c r="ULL725" s="1"/>
      <c r="ULM725" s="1"/>
      <c r="ULN725" s="1"/>
      <c r="ULO725" s="1"/>
      <c r="ULP725" s="1"/>
      <c r="ULQ725" s="1"/>
      <c r="ULR725" s="1"/>
      <c r="ULS725" s="1"/>
      <c r="ULT725" s="1"/>
      <c r="ULU725" s="1"/>
      <c r="ULV725" s="1"/>
      <c r="ULW725" s="1"/>
      <c r="ULX725" s="1"/>
      <c r="ULY725" s="1"/>
      <c r="ULZ725" s="1"/>
      <c r="UMA725" s="1"/>
      <c r="UMB725" s="1"/>
      <c r="UMC725" s="1"/>
      <c r="UMD725" s="1"/>
      <c r="UME725" s="1"/>
      <c r="UMF725" s="1"/>
      <c r="UMG725" s="1"/>
      <c r="UMH725" s="1"/>
      <c r="UMI725" s="1"/>
      <c r="UMJ725" s="1"/>
      <c r="UMK725" s="1"/>
      <c r="UML725" s="1"/>
      <c r="UMM725" s="1"/>
      <c r="UMN725" s="1"/>
      <c r="UMO725" s="1"/>
      <c r="UMP725" s="1"/>
      <c r="UMQ725" s="1"/>
      <c r="UMR725" s="1"/>
      <c r="UMS725" s="1"/>
      <c r="UMT725" s="1"/>
      <c r="UMU725" s="1"/>
      <c r="UMV725" s="1"/>
      <c r="UMW725" s="1"/>
      <c r="UMX725" s="1"/>
      <c r="UMY725" s="1"/>
      <c r="UMZ725" s="1"/>
      <c r="UNA725" s="1"/>
      <c r="UNB725" s="1"/>
      <c r="UNC725" s="1"/>
      <c r="UND725" s="1"/>
      <c r="UNE725" s="1"/>
      <c r="UNF725" s="1"/>
      <c r="UNG725" s="1"/>
      <c r="UNH725" s="1"/>
      <c r="UNI725" s="1"/>
      <c r="UNJ725" s="1"/>
      <c r="UNK725" s="1"/>
      <c r="UNL725" s="1"/>
      <c r="UNM725" s="1"/>
      <c r="UNN725" s="1"/>
      <c r="UNO725" s="1"/>
      <c r="UNP725" s="1"/>
      <c r="UNQ725" s="1"/>
      <c r="UNR725" s="1"/>
      <c r="UNS725" s="1"/>
      <c r="UNT725" s="1"/>
      <c r="UNU725" s="1"/>
      <c r="UNV725" s="1"/>
      <c r="UNW725" s="1"/>
      <c r="UNX725" s="1"/>
      <c r="UNY725" s="1"/>
      <c r="UNZ725" s="1"/>
      <c r="UOA725" s="1"/>
      <c r="UOB725" s="1"/>
      <c r="UOC725" s="1"/>
      <c r="UOD725" s="1"/>
      <c r="UOE725" s="1"/>
      <c r="UOF725" s="1"/>
      <c r="UOG725" s="1"/>
      <c r="UOH725" s="1"/>
      <c r="UOI725" s="1"/>
      <c r="UOJ725" s="1"/>
      <c r="UOK725" s="1"/>
      <c r="UOL725" s="1"/>
      <c r="UOM725" s="1"/>
      <c r="UON725" s="1"/>
      <c r="UOO725" s="1"/>
      <c r="UOP725" s="1"/>
      <c r="UOQ725" s="1"/>
      <c r="UOR725" s="1"/>
      <c r="UOS725" s="1"/>
      <c r="UOT725" s="1"/>
      <c r="UOU725" s="1"/>
      <c r="UOV725" s="1"/>
      <c r="UOW725" s="1"/>
      <c r="UOX725" s="1"/>
      <c r="UOY725" s="1"/>
      <c r="UOZ725" s="1"/>
      <c r="UPA725" s="1"/>
      <c r="UPB725" s="1"/>
      <c r="UPC725" s="1"/>
      <c r="UPD725" s="1"/>
      <c r="UPE725" s="1"/>
      <c r="UPF725" s="1"/>
      <c r="UPG725" s="1"/>
      <c r="UPH725" s="1"/>
      <c r="UPI725" s="1"/>
      <c r="UPJ725" s="1"/>
      <c r="UPK725" s="1"/>
      <c r="UPL725" s="1"/>
      <c r="UPM725" s="1"/>
      <c r="UPN725" s="1"/>
      <c r="UPO725" s="1"/>
      <c r="UPP725" s="1"/>
      <c r="UPQ725" s="1"/>
      <c r="UPR725" s="1"/>
      <c r="UPS725" s="1"/>
      <c r="UPT725" s="1"/>
      <c r="UPU725" s="1"/>
      <c r="UPV725" s="1"/>
      <c r="UPW725" s="1"/>
      <c r="UPX725" s="1"/>
      <c r="UPY725" s="1"/>
      <c r="UPZ725" s="1"/>
      <c r="UQA725" s="1"/>
      <c r="UQB725" s="1"/>
      <c r="UQC725" s="1"/>
      <c r="UQD725" s="1"/>
      <c r="UQE725" s="1"/>
      <c r="UQF725" s="1"/>
      <c r="UQG725" s="1"/>
      <c r="UQH725" s="1"/>
      <c r="UQI725" s="1"/>
      <c r="UQJ725" s="1"/>
      <c r="UQK725" s="1"/>
      <c r="UQL725" s="1"/>
      <c r="UQM725" s="1"/>
      <c r="UQN725" s="1"/>
      <c r="UQO725" s="1"/>
      <c r="UQP725" s="1"/>
      <c r="UQQ725" s="1"/>
      <c r="UQR725" s="1"/>
      <c r="UQS725" s="1"/>
      <c r="UQT725" s="1"/>
      <c r="UQU725" s="1"/>
      <c r="UQV725" s="1"/>
      <c r="UQW725" s="1"/>
      <c r="UQX725" s="1"/>
      <c r="UQY725" s="1"/>
      <c r="UQZ725" s="1"/>
      <c r="URA725" s="1"/>
      <c r="URB725" s="1"/>
      <c r="URC725" s="1"/>
      <c r="URD725" s="1"/>
      <c r="URE725" s="1"/>
      <c r="URF725" s="1"/>
      <c r="URG725" s="1"/>
      <c r="URH725" s="1"/>
      <c r="URI725" s="1"/>
      <c r="URJ725" s="1"/>
      <c r="URK725" s="1"/>
      <c r="URL725" s="1"/>
      <c r="URM725" s="1"/>
      <c r="URN725" s="1"/>
      <c r="URO725" s="1"/>
      <c r="URP725" s="1"/>
      <c r="URQ725" s="1"/>
      <c r="URR725" s="1"/>
      <c r="URS725" s="1"/>
      <c r="URT725" s="1"/>
      <c r="URU725" s="1"/>
      <c r="URV725" s="1"/>
      <c r="URW725" s="1"/>
      <c r="URX725" s="1"/>
      <c r="URY725" s="1"/>
      <c r="URZ725" s="1"/>
      <c r="USA725" s="1"/>
      <c r="USB725" s="1"/>
      <c r="USC725" s="1"/>
      <c r="USD725" s="1"/>
      <c r="USE725" s="1"/>
      <c r="USF725" s="1"/>
      <c r="USG725" s="1"/>
      <c r="USH725" s="1"/>
      <c r="USI725" s="1"/>
      <c r="USJ725" s="1"/>
      <c r="USK725" s="1"/>
      <c r="USL725" s="1"/>
      <c r="USM725" s="1"/>
      <c r="USN725" s="1"/>
      <c r="USO725" s="1"/>
      <c r="USP725" s="1"/>
      <c r="USQ725" s="1"/>
      <c r="USR725" s="1"/>
      <c r="USS725" s="1"/>
      <c r="UST725" s="1"/>
      <c r="USU725" s="1"/>
      <c r="USV725" s="1"/>
      <c r="USW725" s="1"/>
      <c r="USX725" s="1"/>
      <c r="USY725" s="1"/>
      <c r="USZ725" s="1"/>
      <c r="UTA725" s="1"/>
      <c r="UTB725" s="1"/>
      <c r="UTC725" s="1"/>
      <c r="UTD725" s="1"/>
      <c r="UTE725" s="1"/>
      <c r="UTF725" s="1"/>
      <c r="UTG725" s="1"/>
      <c r="UTH725" s="1"/>
      <c r="UTI725" s="1"/>
      <c r="UTJ725" s="1"/>
      <c r="UTK725" s="1"/>
      <c r="UTL725" s="1"/>
      <c r="UTM725" s="1"/>
      <c r="UTN725" s="1"/>
      <c r="UTO725" s="1"/>
      <c r="UTP725" s="1"/>
      <c r="UTQ725" s="1"/>
      <c r="UTR725" s="1"/>
      <c r="UTS725" s="1"/>
      <c r="UTT725" s="1"/>
      <c r="UTU725" s="1"/>
      <c r="UTV725" s="1"/>
      <c r="UTW725" s="1"/>
      <c r="UTX725" s="1"/>
      <c r="UTY725" s="1"/>
      <c r="UTZ725" s="1"/>
      <c r="UUA725" s="1"/>
      <c r="UUB725" s="1"/>
      <c r="UUC725" s="1"/>
      <c r="UUD725" s="1"/>
      <c r="UUE725" s="1"/>
      <c r="UUF725" s="1"/>
      <c r="UUG725" s="1"/>
      <c r="UUH725" s="1"/>
      <c r="UUI725" s="1"/>
      <c r="UUJ725" s="1"/>
      <c r="UUK725" s="1"/>
      <c r="UUL725" s="1"/>
      <c r="UUM725" s="1"/>
      <c r="UUN725" s="1"/>
      <c r="UUO725" s="1"/>
      <c r="UUP725" s="1"/>
      <c r="UUQ725" s="1"/>
      <c r="UUR725" s="1"/>
      <c r="UUS725" s="1"/>
      <c r="UUT725" s="1"/>
      <c r="UUU725" s="1"/>
      <c r="UUV725" s="1"/>
      <c r="UUW725" s="1"/>
      <c r="UUX725" s="1"/>
      <c r="UUY725" s="1"/>
      <c r="UUZ725" s="1"/>
      <c r="UVA725" s="1"/>
      <c r="UVB725" s="1"/>
      <c r="UVC725" s="1"/>
      <c r="UVD725" s="1"/>
      <c r="UVE725" s="1"/>
      <c r="UVF725" s="1"/>
      <c r="UVG725" s="1"/>
      <c r="UVH725" s="1"/>
      <c r="UVI725" s="1"/>
      <c r="UVJ725" s="1"/>
      <c r="UVK725" s="1"/>
      <c r="UVL725" s="1"/>
      <c r="UVM725" s="1"/>
      <c r="UVN725" s="1"/>
      <c r="UVO725" s="1"/>
      <c r="UVP725" s="1"/>
      <c r="UVQ725" s="1"/>
      <c r="UVR725" s="1"/>
      <c r="UVS725" s="1"/>
      <c r="UVT725" s="1"/>
      <c r="UVU725" s="1"/>
      <c r="UVV725" s="1"/>
      <c r="UVW725" s="1"/>
      <c r="UVX725" s="1"/>
      <c r="UVY725" s="1"/>
      <c r="UVZ725" s="1"/>
      <c r="UWA725" s="1"/>
      <c r="UWB725" s="1"/>
      <c r="UWC725" s="1"/>
      <c r="UWD725" s="1"/>
      <c r="UWE725" s="1"/>
      <c r="UWF725" s="1"/>
      <c r="UWG725" s="1"/>
      <c r="UWH725" s="1"/>
      <c r="UWI725" s="1"/>
      <c r="UWJ725" s="1"/>
      <c r="UWK725" s="1"/>
      <c r="UWL725" s="1"/>
      <c r="UWM725" s="1"/>
      <c r="UWN725" s="1"/>
      <c r="UWO725" s="1"/>
      <c r="UWP725" s="1"/>
      <c r="UWQ725" s="1"/>
      <c r="UWR725" s="1"/>
      <c r="UWS725" s="1"/>
      <c r="UWT725" s="1"/>
      <c r="UWU725" s="1"/>
      <c r="UWV725" s="1"/>
      <c r="UWW725" s="1"/>
      <c r="UWX725" s="1"/>
      <c r="UWY725" s="1"/>
      <c r="UWZ725" s="1"/>
      <c r="UXA725" s="1"/>
      <c r="UXB725" s="1"/>
      <c r="UXC725" s="1"/>
      <c r="UXD725" s="1"/>
      <c r="UXE725" s="1"/>
      <c r="UXF725" s="1"/>
      <c r="UXG725" s="1"/>
      <c r="UXH725" s="1"/>
      <c r="UXI725" s="1"/>
      <c r="UXJ725" s="1"/>
      <c r="UXK725" s="1"/>
      <c r="UXL725" s="1"/>
      <c r="UXM725" s="1"/>
      <c r="UXN725" s="1"/>
      <c r="UXO725" s="1"/>
      <c r="UXP725" s="1"/>
      <c r="UXQ725" s="1"/>
      <c r="UXR725" s="1"/>
      <c r="UXS725" s="1"/>
      <c r="UXT725" s="1"/>
      <c r="UXU725" s="1"/>
      <c r="UXV725" s="1"/>
      <c r="UXW725" s="1"/>
      <c r="UXX725" s="1"/>
      <c r="UXY725" s="1"/>
      <c r="UXZ725" s="1"/>
      <c r="UYA725" s="1"/>
      <c r="UYB725" s="1"/>
      <c r="UYC725" s="1"/>
      <c r="UYD725" s="1"/>
      <c r="UYE725" s="1"/>
      <c r="UYF725" s="1"/>
      <c r="UYG725" s="1"/>
      <c r="UYH725" s="1"/>
      <c r="UYI725" s="1"/>
      <c r="UYJ725" s="1"/>
      <c r="UYK725" s="1"/>
      <c r="UYL725" s="1"/>
      <c r="UYM725" s="1"/>
      <c r="UYN725" s="1"/>
      <c r="UYO725" s="1"/>
      <c r="UYP725" s="1"/>
      <c r="UYQ725" s="1"/>
      <c r="UYR725" s="1"/>
      <c r="UYS725" s="1"/>
      <c r="UYT725" s="1"/>
      <c r="UYU725" s="1"/>
      <c r="UYV725" s="1"/>
      <c r="UYW725" s="1"/>
      <c r="UYX725" s="1"/>
      <c r="UYY725" s="1"/>
      <c r="UYZ725" s="1"/>
      <c r="UZA725" s="1"/>
      <c r="UZB725" s="1"/>
      <c r="UZC725" s="1"/>
      <c r="UZD725" s="1"/>
      <c r="UZE725" s="1"/>
      <c r="UZF725" s="1"/>
      <c r="UZG725" s="1"/>
      <c r="UZH725" s="1"/>
      <c r="UZI725" s="1"/>
      <c r="UZJ725" s="1"/>
      <c r="UZK725" s="1"/>
      <c r="UZL725" s="1"/>
      <c r="UZM725" s="1"/>
      <c r="UZN725" s="1"/>
      <c r="UZO725" s="1"/>
      <c r="UZP725" s="1"/>
      <c r="UZQ725" s="1"/>
      <c r="UZR725" s="1"/>
      <c r="UZS725" s="1"/>
      <c r="UZT725" s="1"/>
      <c r="UZU725" s="1"/>
      <c r="UZV725" s="1"/>
      <c r="UZW725" s="1"/>
      <c r="UZX725" s="1"/>
      <c r="UZY725" s="1"/>
      <c r="UZZ725" s="1"/>
      <c r="VAA725" s="1"/>
      <c r="VAB725" s="1"/>
      <c r="VAC725" s="1"/>
      <c r="VAD725" s="1"/>
      <c r="VAE725" s="1"/>
      <c r="VAF725" s="1"/>
      <c r="VAG725" s="1"/>
      <c r="VAH725" s="1"/>
      <c r="VAI725" s="1"/>
      <c r="VAJ725" s="1"/>
      <c r="VAK725" s="1"/>
      <c r="VAL725" s="1"/>
      <c r="VAM725" s="1"/>
      <c r="VAN725" s="1"/>
      <c r="VAO725" s="1"/>
      <c r="VAP725" s="1"/>
      <c r="VAQ725" s="1"/>
      <c r="VAR725" s="1"/>
      <c r="VAS725" s="1"/>
      <c r="VAT725" s="1"/>
      <c r="VAU725" s="1"/>
      <c r="VAV725" s="1"/>
      <c r="VAW725" s="1"/>
      <c r="VAX725" s="1"/>
      <c r="VAY725" s="1"/>
      <c r="VAZ725" s="1"/>
      <c r="VBA725" s="1"/>
      <c r="VBB725" s="1"/>
      <c r="VBC725" s="1"/>
      <c r="VBD725" s="1"/>
      <c r="VBE725" s="1"/>
      <c r="VBF725" s="1"/>
      <c r="VBG725" s="1"/>
      <c r="VBH725" s="1"/>
      <c r="VBI725" s="1"/>
      <c r="VBJ725" s="1"/>
      <c r="VBK725" s="1"/>
      <c r="VBL725" s="1"/>
      <c r="VBM725" s="1"/>
      <c r="VBN725" s="1"/>
      <c r="VBO725" s="1"/>
      <c r="VBP725" s="1"/>
      <c r="VBQ725" s="1"/>
      <c r="VBR725" s="1"/>
      <c r="VBS725" s="1"/>
      <c r="VBT725" s="1"/>
      <c r="VBU725" s="1"/>
      <c r="VBV725" s="1"/>
      <c r="VBW725" s="1"/>
      <c r="VBX725" s="1"/>
      <c r="VBY725" s="1"/>
      <c r="VBZ725" s="1"/>
      <c r="VCA725" s="1"/>
      <c r="VCB725" s="1"/>
      <c r="VCC725" s="1"/>
      <c r="VCD725" s="1"/>
      <c r="VCE725" s="1"/>
      <c r="VCF725" s="1"/>
      <c r="VCG725" s="1"/>
      <c r="VCH725" s="1"/>
      <c r="VCI725" s="1"/>
      <c r="VCJ725" s="1"/>
      <c r="VCK725" s="1"/>
      <c r="VCL725" s="1"/>
      <c r="VCM725" s="1"/>
      <c r="VCN725" s="1"/>
      <c r="VCO725" s="1"/>
      <c r="VCP725" s="1"/>
      <c r="VCQ725" s="1"/>
      <c r="VCR725" s="1"/>
      <c r="VCS725" s="1"/>
      <c r="VCT725" s="1"/>
      <c r="VCU725" s="1"/>
      <c r="VCV725" s="1"/>
      <c r="VCW725" s="1"/>
      <c r="VCX725" s="1"/>
      <c r="VCY725" s="1"/>
      <c r="VCZ725" s="1"/>
      <c r="VDA725" s="1"/>
      <c r="VDB725" s="1"/>
      <c r="VDC725" s="1"/>
      <c r="VDD725" s="1"/>
      <c r="VDE725" s="1"/>
      <c r="VDF725" s="1"/>
      <c r="VDG725" s="1"/>
      <c r="VDH725" s="1"/>
      <c r="VDI725" s="1"/>
      <c r="VDJ725" s="1"/>
      <c r="VDK725" s="1"/>
      <c r="VDL725" s="1"/>
      <c r="VDM725" s="1"/>
      <c r="VDN725" s="1"/>
      <c r="VDO725" s="1"/>
      <c r="VDP725" s="1"/>
      <c r="VDQ725" s="1"/>
      <c r="VDR725" s="1"/>
      <c r="VDS725" s="1"/>
      <c r="VDT725" s="1"/>
      <c r="VDU725" s="1"/>
      <c r="VDV725" s="1"/>
      <c r="VDW725" s="1"/>
      <c r="VDX725" s="1"/>
      <c r="VDY725" s="1"/>
      <c r="VDZ725" s="1"/>
      <c r="VEA725" s="1"/>
      <c r="VEB725" s="1"/>
      <c r="VEC725" s="1"/>
      <c r="VED725" s="1"/>
      <c r="VEE725" s="1"/>
      <c r="VEF725" s="1"/>
      <c r="VEG725" s="1"/>
      <c r="VEH725" s="1"/>
      <c r="VEI725" s="1"/>
      <c r="VEJ725" s="1"/>
      <c r="VEK725" s="1"/>
      <c r="VEL725" s="1"/>
      <c r="VEM725" s="1"/>
      <c r="VEN725" s="1"/>
      <c r="VEO725" s="1"/>
      <c r="VEP725" s="1"/>
      <c r="VEQ725" s="1"/>
      <c r="VER725" s="1"/>
      <c r="VES725" s="1"/>
      <c r="VET725" s="1"/>
      <c r="VEU725" s="1"/>
      <c r="VEV725" s="1"/>
      <c r="VEW725" s="1"/>
      <c r="VEX725" s="1"/>
      <c r="VEY725" s="1"/>
      <c r="VEZ725" s="1"/>
      <c r="VFA725" s="1"/>
      <c r="VFB725" s="1"/>
      <c r="VFC725" s="1"/>
      <c r="VFD725" s="1"/>
      <c r="VFE725" s="1"/>
      <c r="VFF725" s="1"/>
      <c r="VFG725" s="1"/>
      <c r="VFH725" s="1"/>
      <c r="VFI725" s="1"/>
      <c r="VFJ725" s="1"/>
      <c r="VFK725" s="1"/>
      <c r="VFL725" s="1"/>
      <c r="VFM725" s="1"/>
      <c r="VFN725" s="1"/>
      <c r="VFO725" s="1"/>
      <c r="VFP725" s="1"/>
      <c r="VFQ725" s="1"/>
      <c r="VFR725" s="1"/>
      <c r="VFS725" s="1"/>
      <c r="VFT725" s="1"/>
      <c r="VFU725" s="1"/>
      <c r="VFV725" s="1"/>
      <c r="VFW725" s="1"/>
      <c r="VFX725" s="1"/>
      <c r="VFY725" s="1"/>
      <c r="VFZ725" s="1"/>
      <c r="VGA725" s="1"/>
      <c r="VGB725" s="1"/>
      <c r="VGC725" s="1"/>
      <c r="VGD725" s="1"/>
      <c r="VGE725" s="1"/>
      <c r="VGF725" s="1"/>
      <c r="VGG725" s="1"/>
      <c r="VGH725" s="1"/>
      <c r="VGI725" s="1"/>
      <c r="VGJ725" s="1"/>
      <c r="VGK725" s="1"/>
      <c r="VGL725" s="1"/>
      <c r="VGM725" s="1"/>
      <c r="VGN725" s="1"/>
      <c r="VGO725" s="1"/>
      <c r="VGP725" s="1"/>
      <c r="VGQ725" s="1"/>
      <c r="VGR725" s="1"/>
      <c r="VGS725" s="1"/>
      <c r="VGT725" s="1"/>
      <c r="VGU725" s="1"/>
      <c r="VGV725" s="1"/>
      <c r="VGW725" s="1"/>
      <c r="VGX725" s="1"/>
      <c r="VGY725" s="1"/>
      <c r="VGZ725" s="1"/>
      <c r="VHA725" s="1"/>
      <c r="VHB725" s="1"/>
      <c r="VHC725" s="1"/>
      <c r="VHD725" s="1"/>
      <c r="VHE725" s="1"/>
      <c r="VHF725" s="1"/>
      <c r="VHG725" s="1"/>
      <c r="VHH725" s="1"/>
      <c r="VHI725" s="1"/>
      <c r="VHJ725" s="1"/>
      <c r="VHK725" s="1"/>
      <c r="VHL725" s="1"/>
      <c r="VHM725" s="1"/>
      <c r="VHN725" s="1"/>
      <c r="VHO725" s="1"/>
      <c r="VHP725" s="1"/>
      <c r="VHQ725" s="1"/>
      <c r="VHR725" s="1"/>
      <c r="VHS725" s="1"/>
      <c r="VHT725" s="1"/>
      <c r="VHU725" s="1"/>
      <c r="VHV725" s="1"/>
      <c r="VHW725" s="1"/>
      <c r="VHX725" s="1"/>
      <c r="VHY725" s="1"/>
      <c r="VHZ725" s="1"/>
      <c r="VIA725" s="1"/>
      <c r="VIB725" s="1"/>
      <c r="VIC725" s="1"/>
      <c r="VID725" s="1"/>
      <c r="VIE725" s="1"/>
      <c r="VIF725" s="1"/>
      <c r="VIG725" s="1"/>
      <c r="VIH725" s="1"/>
      <c r="VII725" s="1"/>
      <c r="VIJ725" s="1"/>
      <c r="VIK725" s="1"/>
      <c r="VIL725" s="1"/>
      <c r="VIM725" s="1"/>
      <c r="VIN725" s="1"/>
      <c r="VIO725" s="1"/>
      <c r="VIP725" s="1"/>
      <c r="VIQ725" s="1"/>
      <c r="VIR725" s="1"/>
      <c r="VIS725" s="1"/>
      <c r="VIT725" s="1"/>
      <c r="VIU725" s="1"/>
      <c r="VIV725" s="1"/>
      <c r="VIW725" s="1"/>
      <c r="VIX725" s="1"/>
      <c r="VIY725" s="1"/>
      <c r="VIZ725" s="1"/>
      <c r="VJA725" s="1"/>
      <c r="VJB725" s="1"/>
      <c r="VJC725" s="1"/>
      <c r="VJD725" s="1"/>
      <c r="VJE725" s="1"/>
      <c r="VJF725" s="1"/>
      <c r="VJG725" s="1"/>
      <c r="VJH725" s="1"/>
      <c r="VJI725" s="1"/>
      <c r="VJJ725" s="1"/>
      <c r="VJK725" s="1"/>
      <c r="VJL725" s="1"/>
      <c r="VJM725" s="1"/>
      <c r="VJN725" s="1"/>
      <c r="VJO725" s="1"/>
      <c r="VJP725" s="1"/>
      <c r="VJQ725" s="1"/>
      <c r="VJR725" s="1"/>
      <c r="VJS725" s="1"/>
      <c r="VJT725" s="1"/>
      <c r="VJU725" s="1"/>
      <c r="VJV725" s="1"/>
      <c r="VJW725" s="1"/>
      <c r="VJX725" s="1"/>
      <c r="VJY725" s="1"/>
      <c r="VJZ725" s="1"/>
      <c r="VKA725" s="1"/>
      <c r="VKB725" s="1"/>
      <c r="VKC725" s="1"/>
      <c r="VKD725" s="1"/>
      <c r="VKE725" s="1"/>
      <c r="VKF725" s="1"/>
      <c r="VKG725" s="1"/>
      <c r="VKH725" s="1"/>
      <c r="VKI725" s="1"/>
      <c r="VKJ725" s="1"/>
      <c r="VKK725" s="1"/>
      <c r="VKL725" s="1"/>
      <c r="VKM725" s="1"/>
      <c r="VKN725" s="1"/>
      <c r="VKO725" s="1"/>
      <c r="VKP725" s="1"/>
      <c r="VKQ725" s="1"/>
      <c r="VKR725" s="1"/>
      <c r="VKS725" s="1"/>
      <c r="VKT725" s="1"/>
      <c r="VKU725" s="1"/>
      <c r="VKV725" s="1"/>
      <c r="VKW725" s="1"/>
      <c r="VKX725" s="1"/>
      <c r="VKY725" s="1"/>
      <c r="VKZ725" s="1"/>
      <c r="VLA725" s="1"/>
      <c r="VLB725" s="1"/>
      <c r="VLC725" s="1"/>
      <c r="VLD725" s="1"/>
      <c r="VLE725" s="1"/>
      <c r="VLF725" s="1"/>
      <c r="VLG725" s="1"/>
      <c r="VLH725" s="1"/>
      <c r="VLI725" s="1"/>
      <c r="VLJ725" s="1"/>
      <c r="VLK725" s="1"/>
      <c r="VLL725" s="1"/>
      <c r="VLM725" s="1"/>
      <c r="VLN725" s="1"/>
      <c r="VLO725" s="1"/>
      <c r="VLP725" s="1"/>
      <c r="VLQ725" s="1"/>
      <c r="VLR725" s="1"/>
      <c r="VLS725" s="1"/>
      <c r="VLT725" s="1"/>
      <c r="VLU725" s="1"/>
      <c r="VLV725" s="1"/>
      <c r="VLW725" s="1"/>
      <c r="VLX725" s="1"/>
      <c r="VLY725" s="1"/>
      <c r="VLZ725" s="1"/>
      <c r="VMA725" s="1"/>
      <c r="VMB725" s="1"/>
      <c r="VMC725" s="1"/>
      <c r="VMD725" s="1"/>
      <c r="VME725" s="1"/>
      <c r="VMF725" s="1"/>
      <c r="VMG725" s="1"/>
      <c r="VMH725" s="1"/>
      <c r="VMI725" s="1"/>
      <c r="VMJ725" s="1"/>
      <c r="VMK725" s="1"/>
      <c r="VML725" s="1"/>
      <c r="VMM725" s="1"/>
      <c r="VMN725" s="1"/>
      <c r="VMO725" s="1"/>
      <c r="VMP725" s="1"/>
      <c r="VMQ725" s="1"/>
      <c r="VMR725" s="1"/>
      <c r="VMS725" s="1"/>
      <c r="VMT725" s="1"/>
      <c r="VMU725" s="1"/>
      <c r="VMV725" s="1"/>
      <c r="VMW725" s="1"/>
      <c r="VMX725" s="1"/>
      <c r="VMY725" s="1"/>
      <c r="VMZ725" s="1"/>
      <c r="VNA725" s="1"/>
      <c r="VNB725" s="1"/>
      <c r="VNC725" s="1"/>
      <c r="VND725" s="1"/>
      <c r="VNE725" s="1"/>
      <c r="VNF725" s="1"/>
      <c r="VNG725" s="1"/>
      <c r="VNH725" s="1"/>
      <c r="VNI725" s="1"/>
      <c r="VNJ725" s="1"/>
      <c r="VNK725" s="1"/>
      <c r="VNL725" s="1"/>
      <c r="VNM725" s="1"/>
      <c r="VNN725" s="1"/>
      <c r="VNO725" s="1"/>
      <c r="VNP725" s="1"/>
      <c r="VNQ725" s="1"/>
      <c r="VNR725" s="1"/>
      <c r="VNS725" s="1"/>
      <c r="VNT725" s="1"/>
      <c r="VNU725" s="1"/>
      <c r="VNV725" s="1"/>
      <c r="VNW725" s="1"/>
      <c r="VNX725" s="1"/>
      <c r="VNY725" s="1"/>
      <c r="VNZ725" s="1"/>
      <c r="VOA725" s="1"/>
      <c r="VOB725" s="1"/>
      <c r="VOC725" s="1"/>
      <c r="VOD725" s="1"/>
      <c r="VOE725" s="1"/>
      <c r="VOF725" s="1"/>
      <c r="VOG725" s="1"/>
      <c r="VOH725" s="1"/>
      <c r="VOI725" s="1"/>
      <c r="VOJ725" s="1"/>
      <c r="VOK725" s="1"/>
      <c r="VOL725" s="1"/>
      <c r="VOM725" s="1"/>
      <c r="VON725" s="1"/>
      <c r="VOO725" s="1"/>
      <c r="VOP725" s="1"/>
      <c r="VOQ725" s="1"/>
      <c r="VOR725" s="1"/>
      <c r="VOS725" s="1"/>
      <c r="VOT725" s="1"/>
      <c r="VOU725" s="1"/>
      <c r="VOV725" s="1"/>
      <c r="VOW725" s="1"/>
      <c r="VOX725" s="1"/>
      <c r="VOY725" s="1"/>
      <c r="VOZ725" s="1"/>
      <c r="VPA725" s="1"/>
      <c r="VPB725" s="1"/>
      <c r="VPC725" s="1"/>
      <c r="VPD725" s="1"/>
      <c r="VPE725" s="1"/>
      <c r="VPF725" s="1"/>
      <c r="VPG725" s="1"/>
      <c r="VPH725" s="1"/>
      <c r="VPI725" s="1"/>
      <c r="VPJ725" s="1"/>
      <c r="VPK725" s="1"/>
      <c r="VPL725" s="1"/>
      <c r="VPM725" s="1"/>
      <c r="VPN725" s="1"/>
      <c r="VPO725" s="1"/>
      <c r="VPP725" s="1"/>
      <c r="VPQ725" s="1"/>
      <c r="VPR725" s="1"/>
      <c r="VPS725" s="1"/>
      <c r="VPT725" s="1"/>
      <c r="VPU725" s="1"/>
      <c r="VPV725" s="1"/>
      <c r="VPW725" s="1"/>
      <c r="VPX725" s="1"/>
      <c r="VPY725" s="1"/>
      <c r="VPZ725" s="1"/>
      <c r="VQA725" s="1"/>
      <c r="VQB725" s="1"/>
      <c r="VQC725" s="1"/>
      <c r="VQD725" s="1"/>
      <c r="VQE725" s="1"/>
      <c r="VQF725" s="1"/>
      <c r="VQG725" s="1"/>
      <c r="VQH725" s="1"/>
      <c r="VQI725" s="1"/>
      <c r="VQJ725" s="1"/>
      <c r="VQK725" s="1"/>
      <c r="VQL725" s="1"/>
      <c r="VQM725" s="1"/>
      <c r="VQN725" s="1"/>
      <c r="VQO725" s="1"/>
      <c r="VQP725" s="1"/>
      <c r="VQQ725" s="1"/>
      <c r="VQR725" s="1"/>
      <c r="VQS725" s="1"/>
      <c r="VQT725" s="1"/>
      <c r="VQU725" s="1"/>
      <c r="VQV725" s="1"/>
      <c r="VQW725" s="1"/>
      <c r="VQX725" s="1"/>
      <c r="VQY725" s="1"/>
      <c r="VQZ725" s="1"/>
      <c r="VRA725" s="1"/>
      <c r="VRB725" s="1"/>
      <c r="VRC725" s="1"/>
      <c r="VRD725" s="1"/>
      <c r="VRE725" s="1"/>
      <c r="VRF725" s="1"/>
      <c r="VRG725" s="1"/>
      <c r="VRH725" s="1"/>
      <c r="VRI725" s="1"/>
      <c r="VRJ725" s="1"/>
      <c r="VRK725" s="1"/>
      <c r="VRL725" s="1"/>
      <c r="VRM725" s="1"/>
      <c r="VRN725" s="1"/>
      <c r="VRO725" s="1"/>
      <c r="VRP725" s="1"/>
      <c r="VRQ725" s="1"/>
      <c r="VRR725" s="1"/>
      <c r="VRS725" s="1"/>
      <c r="VRT725" s="1"/>
      <c r="VRU725" s="1"/>
      <c r="VRV725" s="1"/>
      <c r="VRW725" s="1"/>
      <c r="VRX725" s="1"/>
      <c r="VRY725" s="1"/>
      <c r="VRZ725" s="1"/>
      <c r="VSA725" s="1"/>
      <c r="VSB725" s="1"/>
      <c r="VSC725" s="1"/>
      <c r="VSD725" s="1"/>
      <c r="VSE725" s="1"/>
      <c r="VSF725" s="1"/>
      <c r="VSG725" s="1"/>
      <c r="VSH725" s="1"/>
      <c r="VSI725" s="1"/>
      <c r="VSJ725" s="1"/>
      <c r="VSK725" s="1"/>
      <c r="VSL725" s="1"/>
      <c r="VSM725" s="1"/>
      <c r="VSN725" s="1"/>
      <c r="VSO725" s="1"/>
      <c r="VSP725" s="1"/>
      <c r="VSQ725" s="1"/>
      <c r="VSR725" s="1"/>
      <c r="VSS725" s="1"/>
      <c r="VST725" s="1"/>
      <c r="VSU725" s="1"/>
      <c r="VSV725" s="1"/>
      <c r="VSW725" s="1"/>
      <c r="VSX725" s="1"/>
      <c r="VSY725" s="1"/>
      <c r="VSZ725" s="1"/>
      <c r="VTA725" s="1"/>
      <c r="VTB725" s="1"/>
      <c r="VTC725" s="1"/>
      <c r="VTD725" s="1"/>
      <c r="VTE725" s="1"/>
      <c r="VTF725" s="1"/>
      <c r="VTG725" s="1"/>
      <c r="VTH725" s="1"/>
      <c r="VTI725" s="1"/>
      <c r="VTJ725" s="1"/>
      <c r="VTK725" s="1"/>
      <c r="VTL725" s="1"/>
      <c r="VTM725" s="1"/>
      <c r="VTN725" s="1"/>
      <c r="VTO725" s="1"/>
      <c r="VTP725" s="1"/>
      <c r="VTQ725" s="1"/>
      <c r="VTR725" s="1"/>
      <c r="VTS725" s="1"/>
      <c r="VTT725" s="1"/>
      <c r="VTU725" s="1"/>
      <c r="VTV725" s="1"/>
      <c r="VTW725" s="1"/>
      <c r="VTX725" s="1"/>
      <c r="VTY725" s="1"/>
      <c r="VTZ725" s="1"/>
      <c r="VUA725" s="1"/>
      <c r="VUB725" s="1"/>
      <c r="VUC725" s="1"/>
      <c r="VUD725" s="1"/>
      <c r="VUE725" s="1"/>
      <c r="VUF725" s="1"/>
      <c r="VUG725" s="1"/>
      <c r="VUH725" s="1"/>
      <c r="VUI725" s="1"/>
      <c r="VUJ725" s="1"/>
      <c r="VUK725" s="1"/>
      <c r="VUL725" s="1"/>
      <c r="VUM725" s="1"/>
      <c r="VUN725" s="1"/>
      <c r="VUO725" s="1"/>
      <c r="VUP725" s="1"/>
      <c r="VUQ725" s="1"/>
      <c r="VUR725" s="1"/>
      <c r="VUS725" s="1"/>
      <c r="VUT725" s="1"/>
      <c r="VUU725" s="1"/>
      <c r="VUV725" s="1"/>
      <c r="VUW725" s="1"/>
      <c r="VUX725" s="1"/>
      <c r="VUY725" s="1"/>
      <c r="VUZ725" s="1"/>
      <c r="VVA725" s="1"/>
      <c r="VVB725" s="1"/>
      <c r="VVC725" s="1"/>
      <c r="VVD725" s="1"/>
      <c r="VVE725" s="1"/>
      <c r="VVF725" s="1"/>
      <c r="VVG725" s="1"/>
      <c r="VVH725" s="1"/>
      <c r="VVI725" s="1"/>
      <c r="VVJ725" s="1"/>
      <c r="VVK725" s="1"/>
      <c r="VVL725" s="1"/>
      <c r="VVM725" s="1"/>
      <c r="VVN725" s="1"/>
      <c r="VVO725" s="1"/>
      <c r="VVP725" s="1"/>
      <c r="VVQ725" s="1"/>
      <c r="VVR725" s="1"/>
      <c r="VVS725" s="1"/>
      <c r="VVT725" s="1"/>
      <c r="VVU725" s="1"/>
      <c r="VVV725" s="1"/>
      <c r="VVW725" s="1"/>
      <c r="VVX725" s="1"/>
      <c r="VVY725" s="1"/>
      <c r="VVZ725" s="1"/>
      <c r="VWA725" s="1"/>
      <c r="VWB725" s="1"/>
      <c r="VWC725" s="1"/>
      <c r="VWD725" s="1"/>
      <c r="VWE725" s="1"/>
      <c r="VWF725" s="1"/>
      <c r="VWG725" s="1"/>
      <c r="VWH725" s="1"/>
      <c r="VWI725" s="1"/>
      <c r="VWJ725" s="1"/>
      <c r="VWK725" s="1"/>
      <c r="VWL725" s="1"/>
      <c r="VWM725" s="1"/>
      <c r="VWN725" s="1"/>
      <c r="VWO725" s="1"/>
      <c r="VWP725" s="1"/>
      <c r="VWQ725" s="1"/>
      <c r="VWR725" s="1"/>
      <c r="VWS725" s="1"/>
      <c r="VWT725" s="1"/>
      <c r="VWU725" s="1"/>
      <c r="VWV725" s="1"/>
      <c r="VWW725" s="1"/>
      <c r="VWX725" s="1"/>
      <c r="VWY725" s="1"/>
      <c r="VWZ725" s="1"/>
      <c r="VXA725" s="1"/>
      <c r="VXB725" s="1"/>
      <c r="VXC725" s="1"/>
      <c r="VXD725" s="1"/>
      <c r="VXE725" s="1"/>
      <c r="VXF725" s="1"/>
      <c r="VXG725" s="1"/>
      <c r="VXH725" s="1"/>
      <c r="VXI725" s="1"/>
      <c r="VXJ725" s="1"/>
      <c r="VXK725" s="1"/>
      <c r="VXL725" s="1"/>
      <c r="VXM725" s="1"/>
      <c r="VXN725" s="1"/>
      <c r="VXO725" s="1"/>
      <c r="VXP725" s="1"/>
      <c r="VXQ725" s="1"/>
      <c r="VXR725" s="1"/>
      <c r="VXS725" s="1"/>
      <c r="VXT725" s="1"/>
      <c r="VXU725" s="1"/>
      <c r="VXV725" s="1"/>
      <c r="VXW725" s="1"/>
      <c r="VXX725" s="1"/>
      <c r="VXY725" s="1"/>
      <c r="VXZ725" s="1"/>
      <c r="VYA725" s="1"/>
      <c r="VYB725" s="1"/>
      <c r="VYC725" s="1"/>
      <c r="VYD725" s="1"/>
      <c r="VYE725" s="1"/>
      <c r="VYF725" s="1"/>
      <c r="VYG725" s="1"/>
      <c r="VYH725" s="1"/>
      <c r="VYI725" s="1"/>
      <c r="VYJ725" s="1"/>
      <c r="VYK725" s="1"/>
      <c r="VYL725" s="1"/>
      <c r="VYM725" s="1"/>
      <c r="VYN725" s="1"/>
      <c r="VYO725" s="1"/>
      <c r="VYP725" s="1"/>
      <c r="VYQ725" s="1"/>
      <c r="VYR725" s="1"/>
      <c r="VYS725" s="1"/>
      <c r="VYT725" s="1"/>
      <c r="VYU725" s="1"/>
      <c r="VYV725" s="1"/>
      <c r="VYW725" s="1"/>
      <c r="VYX725" s="1"/>
      <c r="VYY725" s="1"/>
      <c r="VYZ725" s="1"/>
      <c r="VZA725" s="1"/>
      <c r="VZB725" s="1"/>
      <c r="VZC725" s="1"/>
      <c r="VZD725" s="1"/>
      <c r="VZE725" s="1"/>
      <c r="VZF725" s="1"/>
      <c r="VZG725" s="1"/>
      <c r="VZH725" s="1"/>
      <c r="VZI725" s="1"/>
      <c r="VZJ725" s="1"/>
      <c r="VZK725" s="1"/>
      <c r="VZL725" s="1"/>
      <c r="VZM725" s="1"/>
      <c r="VZN725" s="1"/>
      <c r="VZO725" s="1"/>
      <c r="VZP725" s="1"/>
      <c r="VZQ725" s="1"/>
      <c r="VZR725" s="1"/>
      <c r="VZS725" s="1"/>
      <c r="VZT725" s="1"/>
      <c r="VZU725" s="1"/>
      <c r="VZV725" s="1"/>
      <c r="VZW725" s="1"/>
      <c r="VZX725" s="1"/>
      <c r="VZY725" s="1"/>
      <c r="VZZ725" s="1"/>
      <c r="WAA725" s="1"/>
      <c r="WAB725" s="1"/>
      <c r="WAC725" s="1"/>
      <c r="WAD725" s="1"/>
      <c r="WAE725" s="1"/>
      <c r="WAF725" s="1"/>
      <c r="WAG725" s="1"/>
      <c r="WAH725" s="1"/>
      <c r="WAI725" s="1"/>
      <c r="WAJ725" s="1"/>
      <c r="WAK725" s="1"/>
      <c r="WAL725" s="1"/>
      <c r="WAM725" s="1"/>
      <c r="WAN725" s="1"/>
      <c r="WAO725" s="1"/>
      <c r="WAP725" s="1"/>
      <c r="WAQ725" s="1"/>
      <c r="WAR725" s="1"/>
      <c r="WAS725" s="1"/>
      <c r="WAT725" s="1"/>
      <c r="WAU725" s="1"/>
      <c r="WAV725" s="1"/>
      <c r="WAW725" s="1"/>
      <c r="WAX725" s="1"/>
      <c r="WAY725" s="1"/>
      <c r="WAZ725" s="1"/>
      <c r="WBA725" s="1"/>
      <c r="WBB725" s="1"/>
      <c r="WBC725" s="1"/>
      <c r="WBD725" s="1"/>
      <c r="WBE725" s="1"/>
      <c r="WBF725" s="1"/>
      <c r="WBG725" s="1"/>
      <c r="WBH725" s="1"/>
      <c r="WBI725" s="1"/>
      <c r="WBJ725" s="1"/>
      <c r="WBK725" s="1"/>
      <c r="WBL725" s="1"/>
      <c r="WBM725" s="1"/>
      <c r="WBN725" s="1"/>
      <c r="WBO725" s="1"/>
      <c r="WBP725" s="1"/>
      <c r="WBQ725" s="1"/>
      <c r="WBR725" s="1"/>
      <c r="WBS725" s="1"/>
      <c r="WBT725" s="1"/>
      <c r="WBU725" s="1"/>
      <c r="WBV725" s="1"/>
      <c r="WBW725" s="1"/>
      <c r="WBX725" s="1"/>
      <c r="WBY725" s="1"/>
      <c r="WBZ725" s="1"/>
      <c r="WCA725" s="1"/>
      <c r="WCB725" s="1"/>
      <c r="WCC725" s="1"/>
      <c r="WCD725" s="1"/>
      <c r="WCE725" s="1"/>
      <c r="WCF725" s="1"/>
      <c r="WCG725" s="1"/>
      <c r="WCH725" s="1"/>
      <c r="WCI725" s="1"/>
      <c r="WCJ725" s="1"/>
      <c r="WCK725" s="1"/>
      <c r="WCL725" s="1"/>
      <c r="WCM725" s="1"/>
      <c r="WCN725" s="1"/>
      <c r="WCO725" s="1"/>
      <c r="WCP725" s="1"/>
      <c r="WCQ725" s="1"/>
      <c r="WCR725" s="1"/>
      <c r="WCS725" s="1"/>
      <c r="WCT725" s="1"/>
      <c r="WCU725" s="1"/>
      <c r="WCV725" s="1"/>
      <c r="WCW725" s="1"/>
      <c r="WCX725" s="1"/>
      <c r="WCY725" s="1"/>
      <c r="WCZ725" s="1"/>
      <c r="WDA725" s="1"/>
      <c r="WDB725" s="1"/>
      <c r="WDC725" s="1"/>
      <c r="WDD725" s="1"/>
      <c r="WDE725" s="1"/>
      <c r="WDF725" s="1"/>
      <c r="WDG725" s="1"/>
      <c r="WDH725" s="1"/>
      <c r="WDI725" s="1"/>
      <c r="WDJ725" s="1"/>
      <c r="WDK725" s="1"/>
      <c r="WDL725" s="1"/>
      <c r="WDM725" s="1"/>
      <c r="WDN725" s="1"/>
      <c r="WDO725" s="1"/>
      <c r="WDP725" s="1"/>
      <c r="WDQ725" s="1"/>
      <c r="WDR725" s="1"/>
      <c r="WDS725" s="1"/>
      <c r="WDT725" s="1"/>
      <c r="WDU725" s="1"/>
      <c r="WDV725" s="1"/>
      <c r="WDW725" s="1"/>
      <c r="WDX725" s="1"/>
      <c r="WDY725" s="1"/>
      <c r="WDZ725" s="1"/>
      <c r="WEA725" s="1"/>
      <c r="WEB725" s="1"/>
      <c r="WEC725" s="1"/>
      <c r="WED725" s="1"/>
      <c r="WEE725" s="1"/>
      <c r="WEF725" s="1"/>
      <c r="WEG725" s="1"/>
      <c r="WEH725" s="1"/>
      <c r="WEI725" s="1"/>
      <c r="WEJ725" s="1"/>
      <c r="WEK725" s="1"/>
      <c r="WEL725" s="1"/>
      <c r="WEM725" s="1"/>
      <c r="WEN725" s="1"/>
      <c r="WEO725" s="1"/>
      <c r="WEP725" s="1"/>
      <c r="WEQ725" s="1"/>
      <c r="WER725" s="1"/>
      <c r="WES725" s="1"/>
      <c r="WET725" s="1"/>
      <c r="WEU725" s="1"/>
      <c r="WEV725" s="1"/>
      <c r="WEW725" s="1"/>
      <c r="WEX725" s="1"/>
      <c r="WEY725" s="1"/>
      <c r="WEZ725" s="1"/>
      <c r="WFA725" s="1"/>
      <c r="WFB725" s="1"/>
      <c r="WFC725" s="1"/>
      <c r="WFD725" s="1"/>
      <c r="WFE725" s="1"/>
      <c r="WFF725" s="1"/>
      <c r="WFG725" s="1"/>
      <c r="WFH725" s="1"/>
      <c r="WFI725" s="1"/>
      <c r="WFJ725" s="1"/>
      <c r="WFK725" s="1"/>
      <c r="WFL725" s="1"/>
      <c r="WFM725" s="1"/>
      <c r="WFN725" s="1"/>
      <c r="WFO725" s="1"/>
      <c r="WFP725" s="1"/>
      <c r="WFQ725" s="1"/>
      <c r="WFR725" s="1"/>
      <c r="WFS725" s="1"/>
      <c r="WFT725" s="1"/>
      <c r="WFU725" s="1"/>
      <c r="WFV725" s="1"/>
      <c r="WFW725" s="1"/>
      <c r="WFX725" s="1"/>
      <c r="WFY725" s="1"/>
      <c r="WFZ725" s="1"/>
      <c r="WGA725" s="1"/>
      <c r="WGB725" s="1"/>
      <c r="WGC725" s="1"/>
      <c r="WGD725" s="1"/>
      <c r="WGE725" s="1"/>
      <c r="WGF725" s="1"/>
      <c r="WGG725" s="1"/>
      <c r="WGH725" s="1"/>
      <c r="WGI725" s="1"/>
      <c r="WGJ725" s="1"/>
      <c r="WGK725" s="1"/>
      <c r="WGL725" s="1"/>
      <c r="WGM725" s="1"/>
      <c r="WGN725" s="1"/>
      <c r="WGO725" s="1"/>
      <c r="WGP725" s="1"/>
      <c r="WGQ725" s="1"/>
      <c r="WGR725" s="1"/>
      <c r="WGS725" s="1"/>
      <c r="WGT725" s="1"/>
      <c r="WGU725" s="1"/>
      <c r="WGV725" s="1"/>
      <c r="WGW725" s="1"/>
      <c r="WGX725" s="1"/>
      <c r="WGY725" s="1"/>
      <c r="WGZ725" s="1"/>
      <c r="WHA725" s="1"/>
      <c r="WHB725" s="1"/>
      <c r="WHC725" s="1"/>
      <c r="WHD725" s="1"/>
      <c r="WHE725" s="1"/>
      <c r="WHF725" s="1"/>
      <c r="WHG725" s="1"/>
      <c r="WHH725" s="1"/>
      <c r="WHI725" s="1"/>
      <c r="WHJ725" s="1"/>
      <c r="WHK725" s="1"/>
      <c r="WHL725" s="1"/>
      <c r="WHM725" s="1"/>
      <c r="WHN725" s="1"/>
      <c r="WHO725" s="1"/>
      <c r="WHP725" s="1"/>
      <c r="WHQ725" s="1"/>
      <c r="WHR725" s="1"/>
      <c r="WHS725" s="1"/>
      <c r="WHT725" s="1"/>
      <c r="WHU725" s="1"/>
      <c r="WHV725" s="1"/>
      <c r="WHW725" s="1"/>
      <c r="WHX725" s="1"/>
      <c r="WHY725" s="1"/>
      <c r="WHZ725" s="1"/>
      <c r="WIA725" s="1"/>
      <c r="WIB725" s="1"/>
      <c r="WIC725" s="1"/>
      <c r="WID725" s="1"/>
      <c r="WIE725" s="1"/>
      <c r="WIF725" s="1"/>
      <c r="WIG725" s="1"/>
      <c r="WIH725" s="1"/>
      <c r="WII725" s="1"/>
      <c r="WIJ725" s="1"/>
      <c r="WIK725" s="1"/>
      <c r="WIL725" s="1"/>
      <c r="WIM725" s="1"/>
      <c r="WIN725" s="1"/>
      <c r="WIO725" s="1"/>
      <c r="WIP725" s="1"/>
      <c r="WIQ725" s="1"/>
      <c r="WIR725" s="1"/>
      <c r="WIS725" s="1"/>
      <c r="WIT725" s="1"/>
      <c r="WIU725" s="1"/>
      <c r="WIV725" s="1"/>
      <c r="WIW725" s="1"/>
      <c r="WIX725" s="1"/>
      <c r="WIY725" s="1"/>
      <c r="WIZ725" s="1"/>
      <c r="WJA725" s="1"/>
      <c r="WJB725" s="1"/>
      <c r="WJC725" s="1"/>
      <c r="WJD725" s="1"/>
      <c r="WJE725" s="1"/>
      <c r="WJF725" s="1"/>
      <c r="WJG725" s="1"/>
      <c r="WJH725" s="1"/>
      <c r="WJI725" s="1"/>
      <c r="WJJ725" s="1"/>
      <c r="WJK725" s="1"/>
      <c r="WJL725" s="1"/>
      <c r="WJM725" s="1"/>
      <c r="WJN725" s="1"/>
      <c r="WJO725" s="1"/>
      <c r="WJP725" s="1"/>
      <c r="WJQ725" s="1"/>
      <c r="WJR725" s="1"/>
      <c r="WJS725" s="1"/>
      <c r="WJT725" s="1"/>
      <c r="WJU725" s="1"/>
      <c r="WJV725" s="1"/>
      <c r="WJW725" s="1"/>
      <c r="WJX725" s="1"/>
      <c r="WJY725" s="1"/>
      <c r="WJZ725" s="1"/>
      <c r="WKA725" s="1"/>
      <c r="WKB725" s="1"/>
      <c r="WKC725" s="1"/>
      <c r="WKD725" s="1"/>
      <c r="WKE725" s="1"/>
      <c r="WKF725" s="1"/>
      <c r="WKG725" s="1"/>
      <c r="WKH725" s="1"/>
      <c r="WKI725" s="1"/>
      <c r="WKJ725" s="1"/>
      <c r="WKK725" s="1"/>
      <c r="WKL725" s="1"/>
      <c r="WKM725" s="1"/>
      <c r="WKN725" s="1"/>
      <c r="WKO725" s="1"/>
      <c r="WKP725" s="1"/>
      <c r="WKQ725" s="1"/>
      <c r="WKR725" s="1"/>
      <c r="WKS725" s="1"/>
      <c r="WKT725" s="1"/>
      <c r="WKU725" s="1"/>
      <c r="WKV725" s="1"/>
      <c r="WKW725" s="1"/>
      <c r="WKX725" s="1"/>
      <c r="WKY725" s="1"/>
      <c r="WKZ725" s="1"/>
      <c r="WLA725" s="1"/>
      <c r="WLB725" s="1"/>
      <c r="WLC725" s="1"/>
      <c r="WLD725" s="1"/>
      <c r="WLE725" s="1"/>
      <c r="WLF725" s="1"/>
      <c r="WLG725" s="1"/>
      <c r="WLH725" s="1"/>
      <c r="WLI725" s="1"/>
      <c r="WLJ725" s="1"/>
      <c r="WLK725" s="1"/>
      <c r="WLL725" s="1"/>
      <c r="WLM725" s="1"/>
      <c r="WLN725" s="1"/>
      <c r="WLO725" s="1"/>
      <c r="WLP725" s="1"/>
      <c r="WLQ725" s="1"/>
      <c r="WLR725" s="1"/>
      <c r="WLS725" s="1"/>
      <c r="WLT725" s="1"/>
      <c r="WLU725" s="1"/>
      <c r="WLV725" s="1"/>
      <c r="WLW725" s="1"/>
      <c r="WLX725" s="1"/>
      <c r="WLY725" s="1"/>
      <c r="WLZ725" s="1"/>
      <c r="WMA725" s="1"/>
      <c r="WMB725" s="1"/>
      <c r="WMC725" s="1"/>
      <c r="WMD725" s="1"/>
      <c r="WME725" s="1"/>
      <c r="WMF725" s="1"/>
      <c r="WMG725" s="1"/>
      <c r="WMH725" s="1"/>
      <c r="WMI725" s="1"/>
      <c r="WMJ725" s="1"/>
      <c r="WMK725" s="1"/>
      <c r="WML725" s="1"/>
      <c r="WMM725" s="1"/>
      <c r="WMN725" s="1"/>
      <c r="WMO725" s="1"/>
      <c r="WMP725" s="1"/>
      <c r="WMQ725" s="1"/>
      <c r="WMR725" s="1"/>
      <c r="WMS725" s="1"/>
      <c r="WMT725" s="1"/>
      <c r="WMU725" s="1"/>
      <c r="WMV725" s="1"/>
      <c r="WMW725" s="1"/>
      <c r="WMX725" s="1"/>
      <c r="WMY725" s="1"/>
      <c r="WMZ725" s="1"/>
      <c r="WNA725" s="1"/>
      <c r="WNB725" s="1"/>
      <c r="WNC725" s="1"/>
      <c r="WND725" s="1"/>
      <c r="WNE725" s="1"/>
      <c r="WNF725" s="1"/>
      <c r="WNG725" s="1"/>
      <c r="WNH725" s="1"/>
      <c r="WNI725" s="1"/>
      <c r="WNJ725" s="1"/>
      <c r="WNK725" s="1"/>
      <c r="WNL725" s="1"/>
      <c r="WNM725" s="1"/>
      <c r="WNN725" s="1"/>
      <c r="WNO725" s="1"/>
      <c r="WNP725" s="1"/>
      <c r="WNQ725" s="1"/>
      <c r="WNR725" s="1"/>
      <c r="WNS725" s="1"/>
      <c r="WNT725" s="1"/>
      <c r="WNU725" s="1"/>
      <c r="WNV725" s="1"/>
      <c r="WNW725" s="1"/>
      <c r="WNX725" s="1"/>
      <c r="WNY725" s="1"/>
      <c r="WNZ725" s="1"/>
      <c r="WOA725" s="1"/>
      <c r="WOB725" s="1"/>
      <c r="WOC725" s="1"/>
      <c r="WOD725" s="1"/>
      <c r="WOE725" s="1"/>
      <c r="WOF725" s="1"/>
      <c r="WOG725" s="1"/>
      <c r="WOH725" s="1"/>
      <c r="WOI725" s="1"/>
      <c r="WOJ725" s="1"/>
      <c r="WOK725" s="1"/>
      <c r="WOL725" s="1"/>
      <c r="WOM725" s="1"/>
      <c r="WON725" s="1"/>
      <c r="WOO725" s="1"/>
      <c r="WOP725" s="1"/>
      <c r="WOQ725" s="1"/>
      <c r="WOR725" s="1"/>
      <c r="WOS725" s="1"/>
      <c r="WOT725" s="1"/>
      <c r="WOU725" s="1"/>
      <c r="WOV725" s="1"/>
      <c r="WOW725" s="1"/>
      <c r="WOX725" s="1"/>
      <c r="WOY725" s="1"/>
      <c r="WOZ725" s="1"/>
      <c r="WPA725" s="1"/>
      <c r="WPB725" s="1"/>
      <c r="WPC725" s="1"/>
      <c r="WPD725" s="1"/>
      <c r="WPE725" s="1"/>
      <c r="WPF725" s="1"/>
      <c r="WPG725" s="1"/>
      <c r="WPH725" s="1"/>
      <c r="WPI725" s="1"/>
      <c r="WPJ725" s="1"/>
      <c r="WPK725" s="1"/>
      <c r="WPL725" s="1"/>
      <c r="WPM725" s="1"/>
      <c r="WPN725" s="1"/>
      <c r="WPO725" s="1"/>
      <c r="WPP725" s="1"/>
      <c r="WPQ725" s="1"/>
      <c r="WPR725" s="1"/>
      <c r="WPS725" s="1"/>
      <c r="WPT725" s="1"/>
      <c r="WPU725" s="1"/>
      <c r="WPV725" s="1"/>
      <c r="WPW725" s="1"/>
      <c r="WPX725" s="1"/>
      <c r="WPY725" s="1"/>
      <c r="WPZ725" s="1"/>
      <c r="WQA725" s="1"/>
      <c r="WQB725" s="1"/>
      <c r="WQC725" s="1"/>
      <c r="WQD725" s="1"/>
      <c r="WQE725" s="1"/>
      <c r="WQF725" s="1"/>
      <c r="WQG725" s="1"/>
      <c r="WQH725" s="1"/>
      <c r="WQI725" s="1"/>
      <c r="WQJ725" s="1"/>
      <c r="WQK725" s="1"/>
      <c r="WQL725" s="1"/>
      <c r="WQM725" s="1"/>
      <c r="WQN725" s="1"/>
      <c r="WQO725" s="1"/>
      <c r="WQP725" s="1"/>
      <c r="WQQ725" s="1"/>
      <c r="WQR725" s="1"/>
      <c r="WQS725" s="1"/>
      <c r="WQT725" s="1"/>
      <c r="WQU725" s="1"/>
      <c r="WQV725" s="1"/>
      <c r="WQW725" s="1"/>
      <c r="WQX725" s="1"/>
      <c r="WQY725" s="1"/>
      <c r="WQZ725" s="1"/>
      <c r="WRA725" s="1"/>
      <c r="WRB725" s="1"/>
      <c r="WRC725" s="1"/>
      <c r="WRD725" s="1"/>
      <c r="WRE725" s="1"/>
      <c r="WRF725" s="1"/>
      <c r="WRG725" s="1"/>
      <c r="WRH725" s="1"/>
      <c r="WRI725" s="1"/>
      <c r="WRJ725" s="1"/>
      <c r="WRK725" s="1"/>
      <c r="WRL725" s="1"/>
      <c r="WRM725" s="1"/>
      <c r="WRN725" s="1"/>
      <c r="WRO725" s="1"/>
      <c r="WRP725" s="1"/>
      <c r="WRQ725" s="1"/>
      <c r="WRR725" s="1"/>
      <c r="WRS725" s="1"/>
      <c r="WRT725" s="1"/>
      <c r="WRU725" s="1"/>
      <c r="WRV725" s="1"/>
      <c r="WRW725" s="1"/>
      <c r="WRX725" s="1"/>
      <c r="WRY725" s="1"/>
      <c r="WRZ725" s="1"/>
      <c r="WSA725" s="1"/>
      <c r="WSB725" s="1"/>
      <c r="WSC725" s="1"/>
      <c r="WSD725" s="1"/>
      <c r="WSE725" s="1"/>
      <c r="WSF725" s="1"/>
      <c r="WSG725" s="1"/>
      <c r="WSH725" s="1"/>
      <c r="WSI725" s="1"/>
      <c r="WSJ725" s="1"/>
      <c r="WSK725" s="1"/>
      <c r="WSL725" s="1"/>
      <c r="WSM725" s="1"/>
      <c r="WSN725" s="1"/>
      <c r="WSO725" s="1"/>
      <c r="WSP725" s="1"/>
      <c r="WSQ725" s="1"/>
      <c r="WSR725" s="1"/>
      <c r="WSS725" s="1"/>
      <c r="WST725" s="1"/>
      <c r="WSU725" s="1"/>
      <c r="WSV725" s="1"/>
      <c r="WSW725" s="1"/>
      <c r="WSX725" s="1"/>
      <c r="WSY725" s="1"/>
      <c r="WSZ725" s="1"/>
      <c r="WTA725" s="1"/>
      <c r="WTB725" s="1"/>
      <c r="WTC725" s="1"/>
      <c r="WTD725" s="1"/>
      <c r="WTE725" s="1"/>
      <c r="WTF725" s="1"/>
      <c r="WTG725" s="1"/>
      <c r="WTH725" s="1"/>
      <c r="WTI725" s="1"/>
      <c r="WTJ725" s="1"/>
      <c r="WTK725" s="1"/>
      <c r="WTL725" s="1"/>
      <c r="WTM725" s="1"/>
      <c r="WTN725" s="1"/>
      <c r="WTO725" s="1"/>
      <c r="WTP725" s="1"/>
      <c r="WTQ725" s="1"/>
      <c r="WTR725" s="1"/>
      <c r="WTS725" s="1"/>
      <c r="WTT725" s="1"/>
      <c r="WTU725" s="1"/>
      <c r="WTV725" s="1"/>
      <c r="WTW725" s="1"/>
      <c r="WTX725" s="1"/>
      <c r="WTY725" s="1"/>
      <c r="WTZ725" s="1"/>
      <c r="WUA725" s="1"/>
      <c r="WUB725" s="1"/>
      <c r="WUC725" s="1"/>
      <c r="WUD725" s="1"/>
      <c r="WUE725" s="1"/>
      <c r="WUF725" s="1"/>
      <c r="WUG725" s="1"/>
      <c r="WUH725" s="1"/>
      <c r="WUI725" s="1"/>
      <c r="WUJ725" s="1"/>
      <c r="WUK725" s="1"/>
      <c r="WUL725" s="1"/>
      <c r="WUM725" s="1"/>
      <c r="WUN725" s="1"/>
      <c r="WUO725" s="1"/>
      <c r="WUP725" s="1"/>
      <c r="WUQ725" s="1"/>
      <c r="WUR725" s="1"/>
      <c r="WUS725" s="1"/>
      <c r="WUT725" s="1"/>
      <c r="WUU725" s="1"/>
      <c r="WUV725" s="1"/>
      <c r="WUW725" s="1"/>
      <c r="WUX725" s="1"/>
      <c r="WUY725" s="1"/>
      <c r="WUZ725" s="1"/>
      <c r="WVA725" s="1"/>
      <c r="WVB725" s="1"/>
      <c r="WVC725" s="1"/>
      <c r="WVD725" s="1"/>
      <c r="WVE725" s="1"/>
      <c r="WVF725" s="1"/>
      <c r="WVG725" s="1"/>
      <c r="WVH725" s="1"/>
      <c r="WVI725" s="1"/>
      <c r="WVJ725" s="1"/>
      <c r="WVK725" s="1"/>
      <c r="WVL725" s="1"/>
      <c r="WVM725" s="1"/>
      <c r="WVN725" s="1"/>
      <c r="WVO725" s="1"/>
      <c r="WVP725" s="1"/>
      <c r="WVQ725" s="1"/>
      <c r="WVR725" s="1"/>
      <c r="WVS725" s="1"/>
      <c r="WVT725" s="1"/>
      <c r="WVU725" s="1"/>
      <c r="WVV725" s="1"/>
      <c r="WVW725" s="1"/>
      <c r="WVX725" s="1"/>
      <c r="WVY725" s="1"/>
      <c r="WVZ725" s="1"/>
      <c r="WWA725" s="1"/>
      <c r="WWB725" s="1"/>
      <c r="WWC725" s="1"/>
      <c r="WWD725" s="1"/>
      <c r="WWE725" s="1"/>
      <c r="WWF725" s="1"/>
      <c r="WWG725" s="1"/>
      <c r="WWH725" s="1"/>
      <c r="WWI725" s="1"/>
      <c r="WWJ725" s="1"/>
      <c r="WWK725" s="1"/>
      <c r="WWL725" s="1"/>
      <c r="WWM725" s="1"/>
      <c r="WWN725" s="1"/>
      <c r="WWO725" s="1"/>
      <c r="WWP725" s="1"/>
      <c r="WWQ725" s="1"/>
      <c r="WWR725" s="1"/>
      <c r="WWS725" s="1"/>
      <c r="WWT725" s="1"/>
      <c r="WWU725" s="1"/>
      <c r="WWV725" s="1"/>
      <c r="WWW725" s="1"/>
      <c r="WWX725" s="1"/>
      <c r="WWY725" s="1"/>
      <c r="WWZ725" s="1"/>
      <c r="WXA725" s="1"/>
      <c r="WXB725" s="1"/>
      <c r="WXC725" s="1"/>
      <c r="WXD725" s="1"/>
      <c r="WXE725" s="1"/>
      <c r="WXF725" s="1"/>
      <c r="WXG725" s="1"/>
      <c r="WXH725" s="1"/>
      <c r="WXI725" s="1"/>
      <c r="WXJ725" s="1"/>
      <c r="WXK725" s="1"/>
      <c r="WXL725" s="1"/>
      <c r="WXM725" s="1"/>
      <c r="WXN725" s="1"/>
      <c r="WXO725" s="1"/>
      <c r="WXP725" s="1"/>
      <c r="WXQ725" s="1"/>
      <c r="WXR725" s="1"/>
      <c r="WXS725" s="1"/>
      <c r="WXT725" s="1"/>
      <c r="WXU725" s="1"/>
      <c r="WXV725" s="1"/>
      <c r="WXW725" s="1"/>
      <c r="WXX725" s="1"/>
      <c r="WXY725" s="1"/>
      <c r="WXZ725" s="1"/>
      <c r="WYA725" s="1"/>
      <c r="WYB725" s="1"/>
      <c r="WYC725" s="1"/>
      <c r="WYD725" s="1"/>
      <c r="WYE725" s="1"/>
      <c r="WYF725" s="1"/>
      <c r="WYG725" s="1"/>
      <c r="WYH725" s="1"/>
      <c r="WYI725" s="1"/>
      <c r="WYJ725" s="1"/>
      <c r="WYK725" s="1"/>
      <c r="WYL725" s="1"/>
      <c r="WYM725" s="1"/>
      <c r="WYN725" s="1"/>
      <c r="WYO725" s="1"/>
      <c r="WYP725" s="1"/>
      <c r="WYQ725" s="1"/>
      <c r="WYR725" s="1"/>
      <c r="WYS725" s="1"/>
      <c r="WYT725" s="1"/>
      <c r="WYU725" s="1"/>
      <c r="WYV725" s="1"/>
      <c r="WYW725" s="1"/>
      <c r="WYX725" s="1"/>
      <c r="WYY725" s="1"/>
      <c r="WYZ725" s="1"/>
      <c r="WZA725" s="1"/>
      <c r="WZB725" s="1"/>
      <c r="WZC725" s="1"/>
      <c r="WZD725" s="1"/>
      <c r="WZE725" s="1"/>
      <c r="WZF725" s="1"/>
      <c r="WZG725" s="1"/>
      <c r="WZH725" s="1"/>
      <c r="WZI725" s="1"/>
      <c r="WZJ725" s="1"/>
      <c r="WZK725" s="1"/>
      <c r="WZL725" s="1"/>
      <c r="WZM725" s="1"/>
      <c r="WZN725" s="1"/>
      <c r="WZO725" s="1"/>
      <c r="WZP725" s="1"/>
      <c r="WZQ725" s="1"/>
      <c r="WZR725" s="1"/>
      <c r="WZS725" s="1"/>
      <c r="WZT725" s="1"/>
      <c r="WZU725" s="1"/>
      <c r="WZV725" s="1"/>
      <c r="WZW725" s="1"/>
      <c r="WZX725" s="1"/>
      <c r="WZY725" s="1"/>
      <c r="WZZ725" s="1"/>
      <c r="XAA725" s="1"/>
      <c r="XAB725" s="1"/>
      <c r="XAC725" s="1"/>
      <c r="XAD725" s="1"/>
      <c r="XAE725" s="1"/>
      <c r="XAF725" s="1"/>
      <c r="XAG725" s="1"/>
      <c r="XAH725" s="1"/>
      <c r="XAI725" s="1"/>
      <c r="XAJ725" s="1"/>
      <c r="XAK725" s="1"/>
      <c r="XAL725" s="1"/>
      <c r="XAM725" s="1"/>
      <c r="XAN725" s="1"/>
      <c r="XAO725" s="1"/>
      <c r="XAP725" s="1"/>
      <c r="XAQ725" s="1"/>
      <c r="XAR725" s="1"/>
      <c r="XAS725" s="1"/>
      <c r="XAT725" s="1"/>
      <c r="XAU725" s="1"/>
      <c r="XAV725" s="1"/>
      <c r="XAW725" s="1"/>
      <c r="XAX725" s="1"/>
      <c r="XAY725" s="1"/>
      <c r="XAZ725" s="1"/>
      <c r="XBA725" s="1"/>
      <c r="XBB725" s="1"/>
      <c r="XBC725" s="1"/>
      <c r="XBD725" s="1"/>
      <c r="XBE725" s="1"/>
      <c r="XBF725" s="1"/>
      <c r="XBG725" s="1"/>
      <c r="XBH725" s="1"/>
      <c r="XBI725" s="1"/>
      <c r="XBJ725" s="1"/>
      <c r="XBK725" s="1"/>
      <c r="XBL725" s="1"/>
      <c r="XBM725" s="1"/>
      <c r="XBN725" s="1"/>
      <c r="XBO725" s="1"/>
      <c r="XBP725" s="1"/>
      <c r="XBQ725" s="1"/>
      <c r="XBR725" s="1"/>
      <c r="XBS725" s="1"/>
      <c r="XBT725" s="1"/>
      <c r="XBU725" s="1"/>
      <c r="XBV725" s="1"/>
      <c r="XBW725" s="1"/>
      <c r="XBX725" s="1"/>
      <c r="XBY725" s="1"/>
      <c r="XBZ725" s="1"/>
      <c r="XCA725" s="1"/>
      <c r="XCB725" s="1"/>
      <c r="XCC725" s="1"/>
      <c r="XCD725" s="1"/>
      <c r="XCE725" s="1"/>
      <c r="XCF725" s="1"/>
      <c r="XCG725" s="1"/>
      <c r="XCH725" s="1"/>
      <c r="XCI725" s="1"/>
      <c r="XCJ725" s="1"/>
      <c r="XCK725" s="1"/>
      <c r="XCL725" s="1"/>
      <c r="XCM725" s="1"/>
      <c r="XCN725" s="1"/>
      <c r="XCO725" s="1"/>
      <c r="XCP725" s="1"/>
      <c r="XCQ725" s="1"/>
      <c r="XCR725" s="1"/>
      <c r="XCS725" s="1"/>
      <c r="XCT725" s="1"/>
      <c r="XCU725" s="1"/>
      <c r="XCV725" s="1"/>
      <c r="XCW725" s="1"/>
      <c r="XCX725" s="1"/>
      <c r="XCY725" s="1"/>
      <c r="XCZ725" s="1"/>
      <c r="XDA725" s="1"/>
      <c r="XDB725" s="1"/>
      <c r="XDC725" s="1"/>
      <c r="XDD725" s="1"/>
      <c r="XDE725" s="1"/>
      <c r="XDF725" s="1"/>
      <c r="XDG725" s="1"/>
      <c r="XDH725" s="1"/>
      <c r="XDI725" s="1"/>
      <c r="XDJ725" s="1"/>
      <c r="XDK725" s="1"/>
      <c r="XDL725" s="1"/>
      <c r="XDM725" s="1"/>
      <c r="XDN725" s="1"/>
      <c r="XDO725" s="1"/>
      <c r="XDP725" s="1"/>
      <c r="XDQ725" s="1"/>
      <c r="XDR725" s="1"/>
      <c r="XDS725" s="1"/>
      <c r="XDT725" s="1"/>
      <c r="XDU725" s="1"/>
      <c r="XDV725" s="1"/>
      <c r="XDW725" s="1"/>
      <c r="XDX725" s="1"/>
      <c r="XDY725" s="1"/>
      <c r="XDZ725" s="1"/>
      <c r="XEA725" s="1"/>
      <c r="XEB725" s="1"/>
      <c r="XEC725" s="1"/>
      <c r="XED725" s="1"/>
      <c r="XEE725" s="1"/>
      <c r="XEF725" s="1"/>
      <c r="XEG725" s="1"/>
      <c r="XEH725" s="1"/>
      <c r="XEI725" s="1"/>
      <c r="XEJ725" s="1"/>
      <c r="XEK725" s="1"/>
      <c r="XEL725" s="1"/>
      <c r="XEM725" s="1"/>
      <c r="XEN725" s="1"/>
      <c r="XEO725" s="1"/>
    </row>
    <row r="726" spans="6:16369" x14ac:dyDescent="0.25">
      <c r="F726"/>
      <c r="G726"/>
      <c r="H726"/>
      <c r="I726"/>
    </row>
    <row r="727" spans="6:16369" x14ac:dyDescent="0.25">
      <c r="F727"/>
      <c r="G727"/>
      <c r="H727"/>
      <c r="I727"/>
    </row>
    <row r="728" spans="6:16369" x14ac:dyDescent="0.25">
      <c r="F728"/>
      <c r="G728"/>
      <c r="H728"/>
      <c r="I728"/>
    </row>
    <row r="729" spans="6:16369" x14ac:dyDescent="0.25">
      <c r="F729"/>
      <c r="G729"/>
      <c r="H729"/>
      <c r="I729"/>
    </row>
    <row r="730" spans="6:16369" x14ac:dyDescent="0.25">
      <c r="F730"/>
      <c r="G730"/>
      <c r="H730"/>
      <c r="I730"/>
    </row>
    <row r="731" spans="6:16369" x14ac:dyDescent="0.25">
      <c r="F731"/>
      <c r="G731"/>
      <c r="H731"/>
      <c r="I731"/>
    </row>
    <row r="732" spans="6:16369" x14ac:dyDescent="0.25">
      <c r="F732"/>
      <c r="G732"/>
      <c r="H732"/>
      <c r="I732"/>
    </row>
    <row r="733" spans="6:16369" x14ac:dyDescent="0.25">
      <c r="F733"/>
      <c r="G733"/>
      <c r="H733"/>
      <c r="I733"/>
    </row>
    <row r="734" spans="6:16369" x14ac:dyDescent="0.25">
      <c r="F734"/>
      <c r="G734"/>
      <c r="H734"/>
      <c r="I734"/>
    </row>
    <row r="735" spans="6:16369" x14ac:dyDescent="0.25">
      <c r="F735"/>
      <c r="G735"/>
      <c r="H735"/>
      <c r="I735"/>
    </row>
    <row r="736" spans="6:16369" x14ac:dyDescent="0.25">
      <c r="F736"/>
      <c r="G736"/>
      <c r="H736"/>
      <c r="I736"/>
    </row>
    <row r="737" spans="1:9" x14ac:dyDescent="0.25">
      <c r="F737"/>
      <c r="G737"/>
      <c r="H737"/>
      <c r="I737"/>
    </row>
    <row r="738" spans="1:9" x14ac:dyDescent="0.25">
      <c r="F738"/>
      <c r="G738"/>
      <c r="H738"/>
      <c r="I738"/>
    </row>
    <row r="739" spans="1:9" x14ac:dyDescent="0.25">
      <c r="F739"/>
      <c r="G739"/>
      <c r="H739"/>
      <c r="I739"/>
    </row>
    <row r="740" spans="1:9" x14ac:dyDescent="0.25">
      <c r="F740"/>
      <c r="G740"/>
      <c r="H740"/>
      <c r="I740"/>
    </row>
    <row r="741" spans="1:9" x14ac:dyDescent="0.25">
      <c r="F741"/>
      <c r="G741"/>
      <c r="H741"/>
      <c r="I741"/>
    </row>
    <row r="742" spans="1:9" x14ac:dyDescent="0.25">
      <c r="F742"/>
      <c r="G742"/>
      <c r="H742"/>
      <c r="I742"/>
    </row>
    <row r="743" spans="1:9" x14ac:dyDescent="0.25">
      <c r="F743"/>
      <c r="G743"/>
      <c r="H743"/>
      <c r="I743"/>
    </row>
    <row r="744" spans="1:9" x14ac:dyDescent="0.25">
      <c r="F744"/>
      <c r="G744"/>
      <c r="H744"/>
      <c r="I744"/>
    </row>
    <row r="745" spans="1:9" x14ac:dyDescent="0.25">
      <c r="F745"/>
      <c r="G745"/>
      <c r="H745"/>
      <c r="I745"/>
    </row>
    <row r="746" spans="1:9" x14ac:dyDescent="0.25">
      <c r="F746"/>
      <c r="G746"/>
      <c r="H746"/>
      <c r="I746"/>
    </row>
    <row r="747" spans="1:9" x14ac:dyDescent="0.25">
      <c r="F747"/>
      <c r="G747"/>
      <c r="H747"/>
      <c r="I747"/>
    </row>
    <row r="748" spans="1:9" x14ac:dyDescent="0.25">
      <c r="F748"/>
      <c r="G748"/>
      <c r="H748"/>
      <c r="I748"/>
    </row>
    <row r="749" spans="1:9" x14ac:dyDescent="0.25">
      <c r="F749"/>
      <c r="G749"/>
      <c r="H749"/>
      <c r="I749"/>
    </row>
    <row r="750" spans="1:9" x14ac:dyDescent="0.25">
      <c r="A750"/>
      <c r="F750"/>
      <c r="G750"/>
      <c r="H750"/>
      <c r="I750"/>
    </row>
    <row r="751" spans="1:9" x14ac:dyDescent="0.25">
      <c r="A751"/>
      <c r="F751"/>
      <c r="G751"/>
      <c r="H751"/>
      <c r="I751"/>
    </row>
    <row r="752" spans="1:9" x14ac:dyDescent="0.25">
      <c r="A752"/>
      <c r="F752"/>
      <c r="G752"/>
      <c r="H752"/>
      <c r="I752"/>
    </row>
    <row r="753" spans="1:9" x14ac:dyDescent="0.25">
      <c r="A753"/>
      <c r="F753"/>
      <c r="G753"/>
      <c r="H753"/>
      <c r="I753"/>
    </row>
    <row r="754" spans="1:9" x14ac:dyDescent="0.25">
      <c r="A754"/>
      <c r="F754"/>
      <c r="G754"/>
      <c r="H754"/>
      <c r="I754"/>
    </row>
    <row r="755" spans="1:9" x14ac:dyDescent="0.25">
      <c r="A755"/>
      <c r="F755"/>
      <c r="G755"/>
      <c r="H755"/>
      <c r="I755"/>
    </row>
    <row r="756" spans="1:9" x14ac:dyDescent="0.25">
      <c r="A756"/>
      <c r="F756"/>
      <c r="G756"/>
      <c r="H756"/>
      <c r="I756"/>
    </row>
    <row r="757" spans="1:9" x14ac:dyDescent="0.25">
      <c r="A757"/>
      <c r="F757"/>
      <c r="G757"/>
      <c r="H757"/>
      <c r="I757"/>
    </row>
    <row r="758" spans="1:9" x14ac:dyDescent="0.25">
      <c r="A758"/>
      <c r="F758"/>
      <c r="G758"/>
      <c r="H758"/>
      <c r="I758"/>
    </row>
    <row r="759" spans="1:9" x14ac:dyDescent="0.25">
      <c r="A759"/>
      <c r="F759"/>
      <c r="G759"/>
      <c r="H759"/>
      <c r="I759"/>
    </row>
    <row r="760" spans="1:9" x14ac:dyDescent="0.25">
      <c r="A760"/>
      <c r="F760"/>
      <c r="G760"/>
      <c r="H760"/>
      <c r="I760"/>
    </row>
    <row r="761" spans="1:9" x14ac:dyDescent="0.25">
      <c r="A761"/>
      <c r="F761"/>
      <c r="G761"/>
      <c r="H761"/>
      <c r="I761"/>
    </row>
    <row r="762" spans="1:9" x14ac:dyDescent="0.25">
      <c r="A762"/>
      <c r="F762"/>
      <c r="G762"/>
      <c r="H762"/>
      <c r="I762"/>
    </row>
    <row r="763" spans="1:9" x14ac:dyDescent="0.25">
      <c r="A763"/>
      <c r="F763"/>
      <c r="G763"/>
      <c r="H763"/>
      <c r="I763"/>
    </row>
    <row r="764" spans="1:9" x14ac:dyDescent="0.25">
      <c r="A764"/>
      <c r="F764"/>
      <c r="G764"/>
      <c r="H764"/>
      <c r="I764"/>
    </row>
    <row r="765" spans="1:9" x14ac:dyDescent="0.25">
      <c r="A765"/>
      <c r="F765"/>
      <c r="G765"/>
      <c r="H765"/>
      <c r="I765"/>
    </row>
    <row r="766" spans="1:9" x14ac:dyDescent="0.25">
      <c r="A766"/>
      <c r="F766"/>
      <c r="G766"/>
      <c r="H766"/>
      <c r="I766"/>
    </row>
    <row r="767" spans="1:9" x14ac:dyDescent="0.25">
      <c r="A767"/>
      <c r="F767"/>
      <c r="G767"/>
      <c r="H767"/>
      <c r="I767"/>
    </row>
    <row r="768" spans="1:9" x14ac:dyDescent="0.25">
      <c r="A768"/>
      <c r="F768"/>
      <c r="G768"/>
      <c r="H768"/>
      <c r="I768"/>
    </row>
    <row r="769" spans="1:9" x14ac:dyDescent="0.25">
      <c r="A769"/>
      <c r="F769"/>
      <c r="G769"/>
      <c r="H769"/>
      <c r="I769"/>
    </row>
    <row r="770" spans="1:9" x14ac:dyDescent="0.25">
      <c r="A770"/>
      <c r="F770"/>
      <c r="G770"/>
      <c r="H770"/>
      <c r="I770"/>
    </row>
    <row r="771" spans="1:9" x14ac:dyDescent="0.25">
      <c r="A771"/>
      <c r="F771"/>
      <c r="G771"/>
      <c r="H771"/>
      <c r="I771"/>
    </row>
    <row r="772" spans="1:9" x14ac:dyDescent="0.25">
      <c r="A772"/>
      <c r="F772"/>
      <c r="G772"/>
      <c r="H772"/>
      <c r="I772"/>
    </row>
    <row r="773" spans="1:9" x14ac:dyDescent="0.25">
      <c r="A773"/>
      <c r="F773"/>
      <c r="G773"/>
      <c r="H773"/>
      <c r="I773"/>
    </row>
    <row r="774" spans="1:9" x14ac:dyDescent="0.25">
      <c r="A774"/>
      <c r="F774"/>
      <c r="G774"/>
      <c r="H774"/>
      <c r="I774"/>
    </row>
    <row r="775" spans="1:9" x14ac:dyDescent="0.25">
      <c r="A775"/>
      <c r="F775"/>
      <c r="G775"/>
      <c r="H775"/>
      <c r="I775"/>
    </row>
    <row r="776" spans="1:9" x14ac:dyDescent="0.25">
      <c r="A776"/>
      <c r="F776"/>
      <c r="G776"/>
      <c r="H776"/>
      <c r="I776"/>
    </row>
    <row r="777" spans="1:9" x14ac:dyDescent="0.25">
      <c r="A777"/>
      <c r="F777"/>
      <c r="G777"/>
      <c r="H777"/>
      <c r="I777"/>
    </row>
    <row r="778" spans="1:9" x14ac:dyDescent="0.25">
      <c r="A778"/>
      <c r="F778"/>
      <c r="G778"/>
      <c r="H778"/>
      <c r="I778"/>
    </row>
    <row r="779" spans="1:9" x14ac:dyDescent="0.25">
      <c r="A779"/>
      <c r="F779"/>
      <c r="G779"/>
      <c r="H779"/>
      <c r="I779"/>
    </row>
    <row r="780" spans="1:9" x14ac:dyDescent="0.25">
      <c r="A780"/>
      <c r="F780"/>
      <c r="G780"/>
      <c r="H780"/>
      <c r="I780"/>
    </row>
    <row r="781" spans="1:9" x14ac:dyDescent="0.25">
      <c r="A781"/>
      <c r="F781"/>
      <c r="G781"/>
      <c r="H781"/>
      <c r="I781"/>
    </row>
    <row r="782" spans="1:9" x14ac:dyDescent="0.25">
      <c r="A782"/>
      <c r="F782"/>
      <c r="G782"/>
      <c r="H782"/>
      <c r="I782"/>
    </row>
    <row r="783" spans="1:9" x14ac:dyDescent="0.25">
      <c r="A783"/>
      <c r="F783"/>
      <c r="G783"/>
      <c r="H783"/>
      <c r="I783"/>
    </row>
    <row r="784" spans="1:9" x14ac:dyDescent="0.25">
      <c r="A784"/>
      <c r="F784"/>
      <c r="G784"/>
      <c r="H784"/>
      <c r="I784"/>
    </row>
    <row r="785" spans="1:9" x14ac:dyDescent="0.25">
      <c r="A785"/>
      <c r="F785"/>
      <c r="G785"/>
      <c r="H785"/>
      <c r="I785"/>
    </row>
    <row r="786" spans="1:9" x14ac:dyDescent="0.25">
      <c r="A786"/>
      <c r="F786"/>
      <c r="G786"/>
      <c r="H786"/>
      <c r="I786"/>
    </row>
    <row r="787" spans="1:9" x14ac:dyDescent="0.25">
      <c r="A787"/>
      <c r="F787"/>
      <c r="G787"/>
      <c r="H787"/>
      <c r="I787"/>
    </row>
    <row r="788" spans="1:9" x14ac:dyDescent="0.25">
      <c r="A788"/>
      <c r="F788"/>
      <c r="G788"/>
      <c r="H788"/>
      <c r="I788"/>
    </row>
    <row r="789" spans="1:9" x14ac:dyDescent="0.25">
      <c r="A789"/>
      <c r="F789"/>
      <c r="G789"/>
      <c r="H789"/>
      <c r="I789"/>
    </row>
    <row r="790" spans="1:9" x14ac:dyDescent="0.25">
      <c r="A790"/>
      <c r="F790"/>
      <c r="G790"/>
      <c r="H790"/>
      <c r="I790"/>
    </row>
    <row r="791" spans="1:9" x14ac:dyDescent="0.25">
      <c r="A791"/>
      <c r="F791"/>
      <c r="G791"/>
      <c r="H791"/>
      <c r="I791"/>
    </row>
    <row r="792" spans="1:9" x14ac:dyDescent="0.25">
      <c r="A792"/>
      <c r="F792"/>
      <c r="G792"/>
      <c r="H792"/>
      <c r="I792"/>
    </row>
    <row r="793" spans="1:9" x14ac:dyDescent="0.25">
      <c r="A793"/>
      <c r="F793"/>
      <c r="G793"/>
      <c r="H793"/>
      <c r="I793"/>
    </row>
    <row r="794" spans="1:9" x14ac:dyDescent="0.25">
      <c r="A794"/>
      <c r="F794"/>
      <c r="G794"/>
      <c r="H794"/>
      <c r="I794"/>
    </row>
    <row r="795" spans="1:9" x14ac:dyDescent="0.25">
      <c r="A795"/>
      <c r="F795"/>
      <c r="G795"/>
      <c r="H795"/>
      <c r="I795"/>
    </row>
    <row r="796" spans="1:9" x14ac:dyDescent="0.25">
      <c r="A796"/>
      <c r="F796"/>
      <c r="G796"/>
      <c r="H796"/>
      <c r="I796"/>
    </row>
    <row r="797" spans="1:9" x14ac:dyDescent="0.25">
      <c r="A797"/>
      <c r="F797"/>
      <c r="G797"/>
      <c r="H797"/>
      <c r="I797"/>
    </row>
    <row r="798" spans="1:9" x14ac:dyDescent="0.25">
      <c r="A798"/>
      <c r="F798"/>
      <c r="G798"/>
      <c r="H798"/>
      <c r="I798"/>
    </row>
    <row r="799" spans="1:9" x14ac:dyDescent="0.25">
      <c r="A799"/>
      <c r="F799"/>
      <c r="G799"/>
      <c r="H799"/>
      <c r="I799"/>
    </row>
    <row r="800" spans="1:9" x14ac:dyDescent="0.25">
      <c r="A800"/>
      <c r="F800"/>
      <c r="G800"/>
      <c r="H800"/>
      <c r="I800"/>
    </row>
    <row r="801" spans="1:9" x14ac:dyDescent="0.25">
      <c r="A801"/>
      <c r="F801"/>
      <c r="G801"/>
      <c r="H801"/>
      <c r="I801"/>
    </row>
    <row r="802" spans="1:9" x14ac:dyDescent="0.25">
      <c r="A802"/>
      <c r="F802"/>
      <c r="G802"/>
      <c r="H802"/>
      <c r="I802"/>
    </row>
    <row r="803" spans="1:9" x14ac:dyDescent="0.25">
      <c r="A803"/>
      <c r="F803"/>
      <c r="G803"/>
      <c r="H803"/>
      <c r="I803"/>
    </row>
    <row r="804" spans="1:9" x14ac:dyDescent="0.25">
      <c r="A804"/>
      <c r="F804"/>
      <c r="G804"/>
      <c r="H804"/>
      <c r="I804"/>
    </row>
    <row r="805" spans="1:9" x14ac:dyDescent="0.25">
      <c r="A805"/>
      <c r="F805"/>
      <c r="G805"/>
      <c r="H805"/>
      <c r="I805"/>
    </row>
    <row r="806" spans="1:9" x14ac:dyDescent="0.25">
      <c r="A806"/>
      <c r="F806"/>
      <c r="G806"/>
      <c r="H806"/>
      <c r="I806"/>
    </row>
    <row r="807" spans="1:9" x14ac:dyDescent="0.25">
      <c r="A807"/>
      <c r="F807"/>
      <c r="G807"/>
      <c r="H807"/>
      <c r="I807"/>
    </row>
    <row r="808" spans="1:9" x14ac:dyDescent="0.25">
      <c r="A808"/>
      <c r="F808"/>
      <c r="G808"/>
      <c r="H808"/>
      <c r="I808"/>
    </row>
    <row r="809" spans="1:9" x14ac:dyDescent="0.25">
      <c r="A809"/>
      <c r="F809"/>
      <c r="G809"/>
      <c r="H809"/>
      <c r="I809"/>
    </row>
    <row r="810" spans="1:9" x14ac:dyDescent="0.25">
      <c r="A810"/>
      <c r="F810"/>
      <c r="G810"/>
      <c r="H810"/>
      <c r="I810"/>
    </row>
    <row r="811" spans="1:9" x14ac:dyDescent="0.25">
      <c r="A811"/>
      <c r="F811"/>
      <c r="G811"/>
      <c r="H811"/>
      <c r="I811"/>
    </row>
    <row r="812" spans="1:9" x14ac:dyDescent="0.25">
      <c r="A812"/>
      <c r="F812"/>
      <c r="G812"/>
      <c r="H812"/>
      <c r="I812"/>
    </row>
    <row r="813" spans="1:9" x14ac:dyDescent="0.25">
      <c r="A813"/>
      <c r="F813"/>
      <c r="G813"/>
      <c r="H813"/>
      <c r="I813"/>
    </row>
    <row r="814" spans="1:9" x14ac:dyDescent="0.25">
      <c r="A814"/>
      <c r="F814"/>
      <c r="G814"/>
      <c r="H814"/>
      <c r="I814"/>
    </row>
    <row r="815" spans="1:9" x14ac:dyDescent="0.25">
      <c r="A815"/>
      <c r="F815"/>
      <c r="G815"/>
      <c r="H815"/>
      <c r="I815"/>
    </row>
    <row r="816" spans="1:9" x14ac:dyDescent="0.25">
      <c r="A816"/>
      <c r="F816"/>
      <c r="G816"/>
      <c r="H816"/>
      <c r="I816"/>
    </row>
    <row r="817" spans="1:9" x14ac:dyDescent="0.25">
      <c r="A817"/>
      <c r="F817"/>
      <c r="G817"/>
      <c r="H817"/>
      <c r="I817"/>
    </row>
    <row r="818" spans="1:9" x14ac:dyDescent="0.25">
      <c r="A818"/>
      <c r="F818"/>
      <c r="G818"/>
      <c r="H818"/>
      <c r="I818"/>
    </row>
    <row r="819" spans="1:9" x14ac:dyDescent="0.25">
      <c r="A819"/>
      <c r="F819"/>
      <c r="G819"/>
      <c r="H819"/>
      <c r="I819"/>
    </row>
    <row r="820" spans="1:9" x14ac:dyDescent="0.25">
      <c r="A820"/>
      <c r="F820"/>
      <c r="G820"/>
      <c r="H820"/>
      <c r="I820"/>
    </row>
    <row r="821" spans="1:9" x14ac:dyDescent="0.25">
      <c r="A821"/>
      <c r="F821"/>
      <c r="G821"/>
      <c r="H821"/>
      <c r="I821"/>
    </row>
    <row r="822" spans="1:9" x14ac:dyDescent="0.25">
      <c r="A822"/>
      <c r="F822"/>
      <c r="G822"/>
      <c r="H822"/>
      <c r="I822"/>
    </row>
    <row r="823" spans="1:9" x14ac:dyDescent="0.25">
      <c r="A823"/>
      <c r="F823"/>
      <c r="G823"/>
      <c r="H823"/>
      <c r="I823"/>
    </row>
    <row r="824" spans="1:9" x14ac:dyDescent="0.25">
      <c r="A824"/>
      <c r="F824"/>
      <c r="G824"/>
      <c r="H824"/>
      <c r="I824"/>
    </row>
    <row r="825" spans="1:9" x14ac:dyDescent="0.25">
      <c r="A825"/>
      <c r="F825"/>
      <c r="G825"/>
      <c r="H825"/>
      <c r="I825"/>
    </row>
    <row r="826" spans="1:9" x14ac:dyDescent="0.25">
      <c r="A826"/>
      <c r="F826"/>
      <c r="G826"/>
      <c r="H826"/>
      <c r="I826"/>
    </row>
    <row r="827" spans="1:9" x14ac:dyDescent="0.25">
      <c r="A827"/>
      <c r="F827"/>
      <c r="G827"/>
      <c r="H827"/>
      <c r="I827"/>
    </row>
    <row r="828" spans="1:9" x14ac:dyDescent="0.25">
      <c r="A828"/>
      <c r="F828"/>
      <c r="G828"/>
      <c r="H828"/>
      <c r="I828"/>
    </row>
    <row r="829" spans="1:9" x14ac:dyDescent="0.25">
      <c r="A829"/>
      <c r="F829"/>
      <c r="G829"/>
      <c r="H829"/>
      <c r="I829"/>
    </row>
    <row r="830" spans="1:9" x14ac:dyDescent="0.25">
      <c r="A830"/>
      <c r="F830"/>
      <c r="G830"/>
      <c r="H830"/>
      <c r="I830"/>
    </row>
    <row r="831" spans="1:9" x14ac:dyDescent="0.25">
      <c r="A831"/>
      <c r="F831"/>
      <c r="G831"/>
      <c r="H831"/>
      <c r="I831"/>
    </row>
    <row r="832" spans="1:9" x14ac:dyDescent="0.25">
      <c r="A832"/>
      <c r="F832"/>
      <c r="G832"/>
      <c r="H832"/>
      <c r="I832"/>
    </row>
    <row r="833" spans="1:9" x14ac:dyDescent="0.25">
      <c r="A833"/>
      <c r="F833"/>
      <c r="G833"/>
      <c r="H833"/>
      <c r="I833"/>
    </row>
    <row r="834" spans="1:9" x14ac:dyDescent="0.25">
      <c r="A834"/>
      <c r="F834"/>
      <c r="G834"/>
      <c r="H834"/>
      <c r="I834"/>
    </row>
    <row r="835" spans="1:9" x14ac:dyDescent="0.25">
      <c r="A835"/>
      <c r="F835"/>
      <c r="G835"/>
      <c r="H835"/>
      <c r="I835"/>
    </row>
    <row r="836" spans="1:9" x14ac:dyDescent="0.25">
      <c r="A836"/>
      <c r="F836"/>
      <c r="G836"/>
      <c r="H836"/>
      <c r="I836"/>
    </row>
    <row r="837" spans="1:9" x14ac:dyDescent="0.25">
      <c r="A837"/>
      <c r="F837"/>
      <c r="G837"/>
      <c r="H837"/>
      <c r="I837"/>
    </row>
    <row r="838" spans="1:9" x14ac:dyDescent="0.25">
      <c r="A838"/>
      <c r="F838"/>
      <c r="G838"/>
      <c r="H838"/>
      <c r="I838"/>
    </row>
    <row r="839" spans="1:9" x14ac:dyDescent="0.25">
      <c r="A839"/>
      <c r="F839"/>
      <c r="G839"/>
      <c r="H839"/>
      <c r="I839"/>
    </row>
    <row r="840" spans="1:9" x14ac:dyDescent="0.25">
      <c r="A840"/>
      <c r="F840"/>
      <c r="G840"/>
      <c r="H840"/>
      <c r="I840"/>
    </row>
    <row r="841" spans="1:9" x14ac:dyDescent="0.25">
      <c r="A841"/>
      <c r="F841"/>
      <c r="G841"/>
      <c r="H841"/>
      <c r="I841"/>
    </row>
    <row r="842" spans="1:9" x14ac:dyDescent="0.25">
      <c r="A842"/>
      <c r="F842"/>
      <c r="G842"/>
      <c r="H842"/>
      <c r="I842"/>
    </row>
    <row r="843" spans="1:9" x14ac:dyDescent="0.25">
      <c r="A843"/>
      <c r="F843"/>
      <c r="G843"/>
      <c r="H843"/>
      <c r="I843"/>
    </row>
    <row r="844" spans="1:9" x14ac:dyDescent="0.25">
      <c r="A844"/>
      <c r="F844"/>
      <c r="G844"/>
      <c r="H844"/>
      <c r="I844"/>
    </row>
    <row r="845" spans="1:9" x14ac:dyDescent="0.25">
      <c r="A845"/>
      <c r="F845"/>
      <c r="G845"/>
      <c r="H845"/>
      <c r="I845"/>
    </row>
    <row r="846" spans="1:9" x14ac:dyDescent="0.25">
      <c r="A846"/>
      <c r="F846"/>
      <c r="G846"/>
      <c r="H846"/>
      <c r="I846"/>
    </row>
    <row r="847" spans="1:9" x14ac:dyDescent="0.25">
      <c r="A847"/>
      <c r="F847"/>
      <c r="G847"/>
      <c r="H847"/>
      <c r="I847"/>
    </row>
    <row r="848" spans="1:9" x14ac:dyDescent="0.25">
      <c r="A848"/>
      <c r="F848"/>
      <c r="G848"/>
      <c r="H848"/>
      <c r="I848"/>
    </row>
    <row r="849" spans="1:9" x14ac:dyDescent="0.25">
      <c r="A849"/>
      <c r="F849"/>
      <c r="G849"/>
      <c r="H849"/>
      <c r="I849"/>
    </row>
    <row r="850" spans="1:9" x14ac:dyDescent="0.25">
      <c r="A850"/>
      <c r="F850"/>
      <c r="G850"/>
      <c r="H850"/>
      <c r="I850"/>
    </row>
    <row r="851" spans="1:9" x14ac:dyDescent="0.25">
      <c r="A851"/>
      <c r="F851"/>
      <c r="G851"/>
      <c r="H851"/>
      <c r="I851"/>
    </row>
    <row r="852" spans="1:9" x14ac:dyDescent="0.25">
      <c r="A852"/>
      <c r="F852"/>
      <c r="G852"/>
      <c r="H852"/>
      <c r="I852"/>
    </row>
    <row r="853" spans="1:9" x14ac:dyDescent="0.25">
      <c r="A853"/>
      <c r="F853"/>
      <c r="G853"/>
      <c r="H853"/>
      <c r="I853"/>
    </row>
    <row r="854" spans="1:9" x14ac:dyDescent="0.25">
      <c r="A854"/>
      <c r="F854"/>
      <c r="G854"/>
      <c r="H854"/>
      <c r="I854"/>
    </row>
    <row r="855" spans="1:9" x14ac:dyDescent="0.25">
      <c r="A855"/>
      <c r="F855"/>
      <c r="G855"/>
      <c r="H855"/>
      <c r="I855"/>
    </row>
    <row r="856" spans="1:9" x14ac:dyDescent="0.25">
      <c r="A856"/>
      <c r="F856"/>
      <c r="G856"/>
      <c r="H856"/>
      <c r="I856"/>
    </row>
    <row r="857" spans="1:9" x14ac:dyDescent="0.25">
      <c r="A857"/>
      <c r="F857"/>
      <c r="G857"/>
      <c r="H857"/>
      <c r="I857"/>
    </row>
    <row r="858" spans="1:9" x14ac:dyDescent="0.25">
      <c r="A858"/>
      <c r="F858"/>
      <c r="G858"/>
      <c r="H858"/>
      <c r="I858"/>
    </row>
    <row r="859" spans="1:9" x14ac:dyDescent="0.25">
      <c r="A859"/>
      <c r="F859"/>
      <c r="G859"/>
      <c r="H859"/>
      <c r="I859"/>
    </row>
    <row r="860" spans="1:9" x14ac:dyDescent="0.25">
      <c r="A860"/>
      <c r="F860"/>
      <c r="G860"/>
      <c r="H860"/>
      <c r="I860"/>
    </row>
    <row r="861" spans="1:9" x14ac:dyDescent="0.25">
      <c r="A861"/>
      <c r="F861"/>
      <c r="G861"/>
      <c r="H861"/>
      <c r="I861"/>
    </row>
    <row r="862" spans="1:9" x14ac:dyDescent="0.25">
      <c r="A862"/>
      <c r="F862"/>
      <c r="G862"/>
      <c r="H862"/>
      <c r="I862"/>
    </row>
    <row r="863" spans="1:9" x14ac:dyDescent="0.25">
      <c r="A863"/>
      <c r="F863"/>
      <c r="G863"/>
      <c r="H863"/>
      <c r="I863"/>
    </row>
    <row r="864" spans="1:9" x14ac:dyDescent="0.25">
      <c r="A864"/>
      <c r="F864"/>
      <c r="G864"/>
      <c r="H864"/>
      <c r="I864"/>
    </row>
    <row r="865" spans="1:9" x14ac:dyDescent="0.25">
      <c r="A865"/>
      <c r="F865"/>
      <c r="G865"/>
      <c r="H865"/>
      <c r="I865"/>
    </row>
    <row r="866" spans="1:9" x14ac:dyDescent="0.25">
      <c r="A866"/>
      <c r="F866"/>
      <c r="G866"/>
      <c r="H866"/>
      <c r="I866"/>
    </row>
    <row r="867" spans="1:9" x14ac:dyDescent="0.25">
      <c r="A867"/>
      <c r="F867"/>
      <c r="G867"/>
      <c r="H867"/>
      <c r="I867"/>
    </row>
    <row r="868" spans="1:9" x14ac:dyDescent="0.25">
      <c r="A868"/>
      <c r="F868"/>
      <c r="G868"/>
      <c r="H868"/>
      <c r="I868"/>
    </row>
    <row r="869" spans="1:9" x14ac:dyDescent="0.25">
      <c r="A869"/>
      <c r="F869"/>
      <c r="G869"/>
      <c r="H869"/>
      <c r="I869"/>
    </row>
    <row r="870" spans="1:9" x14ac:dyDescent="0.25">
      <c r="A870"/>
      <c r="F870"/>
      <c r="G870"/>
      <c r="H870"/>
      <c r="I870"/>
    </row>
    <row r="871" spans="1:9" x14ac:dyDescent="0.25">
      <c r="A871"/>
      <c r="F871"/>
      <c r="G871"/>
      <c r="H871"/>
      <c r="I871"/>
    </row>
    <row r="872" spans="1:9" x14ac:dyDescent="0.25">
      <c r="A872"/>
      <c r="F872"/>
      <c r="G872"/>
      <c r="H872"/>
      <c r="I872"/>
    </row>
    <row r="873" spans="1:9" x14ac:dyDescent="0.25">
      <c r="A873"/>
      <c r="F873"/>
      <c r="G873"/>
      <c r="H873"/>
      <c r="I873"/>
    </row>
    <row r="874" spans="1:9" x14ac:dyDescent="0.25">
      <c r="A874"/>
      <c r="F874"/>
      <c r="G874"/>
      <c r="H874"/>
      <c r="I874"/>
    </row>
    <row r="875" spans="1:9" x14ac:dyDescent="0.25">
      <c r="A875"/>
      <c r="F875"/>
      <c r="G875"/>
      <c r="H875"/>
      <c r="I875"/>
    </row>
    <row r="876" spans="1:9" x14ac:dyDescent="0.25">
      <c r="A876"/>
      <c r="F876"/>
      <c r="G876"/>
      <c r="H876"/>
      <c r="I876"/>
    </row>
    <row r="877" spans="1:9" x14ac:dyDescent="0.25">
      <c r="A877"/>
      <c r="F877"/>
      <c r="G877"/>
      <c r="H877"/>
      <c r="I877"/>
    </row>
    <row r="878" spans="1:9" x14ac:dyDescent="0.25">
      <c r="A878"/>
      <c r="F878"/>
      <c r="G878"/>
      <c r="H878"/>
      <c r="I878"/>
    </row>
    <row r="879" spans="1:9" x14ac:dyDescent="0.25">
      <c r="A879"/>
      <c r="F879"/>
      <c r="G879"/>
      <c r="H879"/>
      <c r="I879"/>
    </row>
    <row r="880" spans="1:9" x14ac:dyDescent="0.25">
      <c r="A880"/>
      <c r="F880"/>
      <c r="G880"/>
      <c r="H880"/>
      <c r="I880"/>
    </row>
    <row r="881" spans="1:9" x14ac:dyDescent="0.25">
      <c r="A881"/>
      <c r="F881"/>
      <c r="G881"/>
      <c r="H881"/>
      <c r="I881"/>
    </row>
    <row r="882" spans="1:9" x14ac:dyDescent="0.25">
      <c r="A882"/>
      <c r="F882"/>
      <c r="G882"/>
      <c r="H882"/>
      <c r="I882"/>
    </row>
    <row r="883" spans="1:9" x14ac:dyDescent="0.25">
      <c r="A883"/>
      <c r="F883"/>
      <c r="G883"/>
      <c r="H883"/>
      <c r="I883"/>
    </row>
    <row r="884" spans="1:9" x14ac:dyDescent="0.25">
      <c r="A884"/>
      <c r="F884"/>
      <c r="G884"/>
      <c r="H884"/>
      <c r="I884"/>
    </row>
    <row r="885" spans="1:9" x14ac:dyDescent="0.25">
      <c r="A885"/>
      <c r="F885"/>
      <c r="G885"/>
      <c r="H885"/>
      <c r="I885"/>
    </row>
    <row r="886" spans="1:9" x14ac:dyDescent="0.25">
      <c r="A886"/>
      <c r="F886"/>
      <c r="G886"/>
      <c r="H886"/>
      <c r="I886"/>
    </row>
    <row r="887" spans="1:9" x14ac:dyDescent="0.25">
      <c r="A887"/>
      <c r="F887"/>
      <c r="G887"/>
      <c r="H887"/>
      <c r="I887"/>
    </row>
    <row r="888" spans="1:9" x14ac:dyDescent="0.25">
      <c r="A888"/>
      <c r="F888"/>
      <c r="G888"/>
      <c r="H888"/>
      <c r="I888"/>
    </row>
    <row r="889" spans="1:9" x14ac:dyDescent="0.25">
      <c r="A889"/>
      <c r="F889"/>
      <c r="G889"/>
      <c r="H889"/>
      <c r="I889"/>
    </row>
    <row r="890" spans="1:9" x14ac:dyDescent="0.25">
      <c r="A890"/>
      <c r="F890"/>
      <c r="G890"/>
      <c r="H890"/>
      <c r="I890"/>
    </row>
    <row r="891" spans="1:9" x14ac:dyDescent="0.25">
      <c r="A891"/>
      <c r="F891"/>
      <c r="G891"/>
      <c r="H891"/>
      <c r="I891"/>
    </row>
    <row r="892" spans="1:9" x14ac:dyDescent="0.25">
      <c r="A892"/>
      <c r="F892"/>
      <c r="G892"/>
      <c r="H892"/>
      <c r="I892"/>
    </row>
    <row r="893" spans="1:9" x14ac:dyDescent="0.25">
      <c r="A893"/>
      <c r="F893"/>
      <c r="G893"/>
      <c r="H893"/>
      <c r="I893"/>
    </row>
    <row r="894" spans="1:9" x14ac:dyDescent="0.25">
      <c r="A894"/>
      <c r="F894"/>
      <c r="G894"/>
      <c r="H894"/>
      <c r="I894"/>
    </row>
    <row r="895" spans="1:9" x14ac:dyDescent="0.25">
      <c r="A895"/>
      <c r="F895"/>
      <c r="G895"/>
      <c r="H895"/>
      <c r="I895"/>
    </row>
    <row r="896" spans="1:9" x14ac:dyDescent="0.25">
      <c r="A896"/>
      <c r="F896"/>
      <c r="G896"/>
      <c r="H896"/>
      <c r="I896"/>
    </row>
    <row r="897" spans="1:9" x14ac:dyDescent="0.25">
      <c r="A897"/>
      <c r="F897"/>
      <c r="G897"/>
      <c r="H897"/>
      <c r="I897"/>
    </row>
    <row r="898" spans="1:9" x14ac:dyDescent="0.25">
      <c r="A898"/>
      <c r="F898"/>
      <c r="G898"/>
      <c r="H898"/>
      <c r="I898"/>
    </row>
    <row r="899" spans="1:9" x14ac:dyDescent="0.25">
      <c r="A899"/>
      <c r="F899"/>
      <c r="G899"/>
      <c r="H899"/>
      <c r="I899"/>
    </row>
    <row r="900" spans="1:9" x14ac:dyDescent="0.25">
      <c r="A900"/>
      <c r="F900"/>
      <c r="G900"/>
      <c r="H900"/>
      <c r="I900"/>
    </row>
    <row r="901" spans="1:9" x14ac:dyDescent="0.25">
      <c r="A901"/>
      <c r="F901"/>
      <c r="G901"/>
      <c r="H901"/>
      <c r="I901"/>
    </row>
    <row r="902" spans="1:9" x14ac:dyDescent="0.25">
      <c r="A902"/>
      <c r="F902"/>
      <c r="G902"/>
      <c r="H902"/>
      <c r="I902"/>
    </row>
    <row r="903" spans="1:9" x14ac:dyDescent="0.25">
      <c r="A903"/>
      <c r="F903"/>
      <c r="G903"/>
      <c r="H903"/>
      <c r="I903"/>
    </row>
    <row r="904" spans="1:9" x14ac:dyDescent="0.25">
      <c r="A904"/>
      <c r="F904"/>
      <c r="G904"/>
      <c r="H904"/>
      <c r="I904"/>
    </row>
    <row r="905" spans="1:9" x14ac:dyDescent="0.25">
      <c r="A905"/>
      <c r="F905"/>
      <c r="G905"/>
      <c r="H905"/>
      <c r="I905"/>
    </row>
    <row r="906" spans="1:9" x14ac:dyDescent="0.25">
      <c r="A906"/>
      <c r="F906"/>
      <c r="G906"/>
      <c r="H906"/>
      <c r="I906"/>
    </row>
    <row r="907" spans="1:9" x14ac:dyDescent="0.25">
      <c r="A907"/>
      <c r="F907"/>
      <c r="G907"/>
      <c r="H907"/>
      <c r="I907"/>
    </row>
    <row r="908" spans="1:9" x14ac:dyDescent="0.25">
      <c r="A908"/>
      <c r="F908"/>
      <c r="G908"/>
      <c r="H908"/>
      <c r="I908"/>
    </row>
    <row r="909" spans="1:9" x14ac:dyDescent="0.25">
      <c r="A909"/>
      <c r="F909"/>
      <c r="G909"/>
      <c r="H909"/>
      <c r="I909"/>
    </row>
    <row r="910" spans="1:9" x14ac:dyDescent="0.25">
      <c r="A910"/>
      <c r="F910"/>
      <c r="G910"/>
      <c r="H910"/>
      <c r="I910"/>
    </row>
    <row r="911" spans="1:9" x14ac:dyDescent="0.25">
      <c r="A911"/>
      <c r="F911"/>
      <c r="G911"/>
      <c r="H911"/>
      <c r="I911"/>
    </row>
    <row r="912" spans="1:9" x14ac:dyDescent="0.25">
      <c r="A912"/>
      <c r="F912"/>
      <c r="G912"/>
      <c r="H912"/>
      <c r="I912"/>
    </row>
    <row r="913" spans="1:9" x14ac:dyDescent="0.25">
      <c r="A913"/>
      <c r="F913"/>
      <c r="G913"/>
      <c r="H913"/>
      <c r="I913"/>
    </row>
    <row r="914" spans="1:9" x14ac:dyDescent="0.25">
      <c r="A914"/>
      <c r="F914"/>
      <c r="G914"/>
      <c r="H914"/>
      <c r="I914"/>
    </row>
    <row r="915" spans="1:9" x14ac:dyDescent="0.25">
      <c r="A915"/>
      <c r="F915"/>
      <c r="G915"/>
      <c r="H915"/>
      <c r="I915"/>
    </row>
    <row r="916" spans="1:9" x14ac:dyDescent="0.25">
      <c r="A916"/>
      <c r="F916"/>
      <c r="G916"/>
      <c r="H916"/>
      <c r="I916"/>
    </row>
    <row r="917" spans="1:9" x14ac:dyDescent="0.25">
      <c r="A917"/>
      <c r="F917"/>
      <c r="G917"/>
      <c r="H917"/>
      <c r="I917"/>
    </row>
    <row r="918" spans="1:9" x14ac:dyDescent="0.25">
      <c r="A918"/>
      <c r="F918"/>
      <c r="G918"/>
      <c r="H918"/>
      <c r="I918"/>
    </row>
    <row r="919" spans="1:9" x14ac:dyDescent="0.25">
      <c r="A919"/>
      <c r="F919"/>
      <c r="G919"/>
      <c r="H919"/>
      <c r="I919"/>
    </row>
    <row r="920" spans="1:9" x14ac:dyDescent="0.25">
      <c r="A920"/>
      <c r="F920"/>
      <c r="G920"/>
      <c r="H920"/>
      <c r="I920"/>
    </row>
    <row r="921" spans="1:9" x14ac:dyDescent="0.25">
      <c r="A921"/>
      <c r="F921"/>
      <c r="G921"/>
      <c r="H921"/>
      <c r="I921"/>
    </row>
    <row r="922" spans="1:9" x14ac:dyDescent="0.25">
      <c r="A922"/>
      <c r="F922"/>
      <c r="G922"/>
      <c r="H922"/>
      <c r="I922"/>
    </row>
    <row r="923" spans="1:9" x14ac:dyDescent="0.25">
      <c r="A923"/>
      <c r="F923"/>
      <c r="G923"/>
      <c r="H923"/>
      <c r="I923"/>
    </row>
    <row r="924" spans="1:9" x14ac:dyDescent="0.25">
      <c r="A924"/>
      <c r="F924"/>
      <c r="G924"/>
      <c r="H924"/>
      <c r="I924"/>
    </row>
    <row r="925" spans="1:9" x14ac:dyDescent="0.25">
      <c r="A925"/>
      <c r="F925"/>
      <c r="G925"/>
      <c r="H925"/>
      <c r="I925"/>
    </row>
    <row r="926" spans="1:9" x14ac:dyDescent="0.25">
      <c r="A926"/>
      <c r="F926"/>
      <c r="G926"/>
      <c r="H926"/>
      <c r="I926"/>
    </row>
    <row r="927" spans="1:9" x14ac:dyDescent="0.25">
      <c r="A927"/>
      <c r="F927"/>
      <c r="G927"/>
      <c r="H927"/>
      <c r="I927"/>
    </row>
    <row r="928" spans="1:9" x14ac:dyDescent="0.25">
      <c r="A928"/>
      <c r="F928"/>
      <c r="G928"/>
      <c r="H928"/>
      <c r="I928"/>
    </row>
    <row r="929" spans="1:9" x14ac:dyDescent="0.25">
      <c r="A929"/>
      <c r="F929"/>
      <c r="G929"/>
      <c r="H929"/>
      <c r="I929"/>
    </row>
    <row r="930" spans="1:9" x14ac:dyDescent="0.25">
      <c r="A930"/>
      <c r="F930"/>
      <c r="G930"/>
      <c r="H930"/>
      <c r="I930"/>
    </row>
    <row r="931" spans="1:9" x14ac:dyDescent="0.25">
      <c r="A931"/>
      <c r="F931"/>
      <c r="G931"/>
      <c r="H931"/>
      <c r="I931"/>
    </row>
    <row r="932" spans="1:9" x14ac:dyDescent="0.25">
      <c r="A932"/>
      <c r="F932"/>
      <c r="G932"/>
      <c r="H932"/>
      <c r="I932"/>
    </row>
    <row r="933" spans="1:9" x14ac:dyDescent="0.25">
      <c r="A933"/>
      <c r="F933"/>
      <c r="G933"/>
      <c r="H933"/>
      <c r="I933"/>
    </row>
    <row r="934" spans="1:9" x14ac:dyDescent="0.25">
      <c r="A934"/>
      <c r="F934"/>
      <c r="G934"/>
      <c r="H934"/>
      <c r="I934"/>
    </row>
    <row r="935" spans="1:9" x14ac:dyDescent="0.25">
      <c r="A935"/>
      <c r="F935"/>
      <c r="G935"/>
      <c r="H935"/>
      <c r="I935"/>
    </row>
    <row r="936" spans="1:9" x14ac:dyDescent="0.25">
      <c r="A936"/>
      <c r="F936"/>
      <c r="G936"/>
      <c r="H936"/>
      <c r="I936"/>
    </row>
    <row r="937" spans="1:9" x14ac:dyDescent="0.25">
      <c r="A937"/>
      <c r="F937"/>
      <c r="G937"/>
      <c r="H937"/>
      <c r="I937"/>
    </row>
    <row r="938" spans="1:9" x14ac:dyDescent="0.25">
      <c r="A938"/>
      <c r="F938"/>
      <c r="G938"/>
      <c r="H938"/>
      <c r="I938"/>
    </row>
    <row r="939" spans="1:9" x14ac:dyDescent="0.25">
      <c r="A939"/>
      <c r="F939"/>
      <c r="G939"/>
      <c r="H939"/>
      <c r="I939"/>
    </row>
    <row r="940" spans="1:9" x14ac:dyDescent="0.25">
      <c r="A940"/>
      <c r="F940"/>
      <c r="G940"/>
      <c r="H940"/>
      <c r="I940"/>
    </row>
    <row r="941" spans="1:9" x14ac:dyDescent="0.25">
      <c r="A941"/>
      <c r="F941"/>
      <c r="G941"/>
      <c r="H941"/>
      <c r="I941"/>
    </row>
    <row r="942" spans="1:9" x14ac:dyDescent="0.25">
      <c r="A942"/>
      <c r="F942"/>
      <c r="G942"/>
      <c r="H942"/>
      <c r="I942"/>
    </row>
    <row r="943" spans="1:9" x14ac:dyDescent="0.25">
      <c r="A943"/>
      <c r="F943"/>
      <c r="G943"/>
      <c r="H943"/>
      <c r="I943"/>
    </row>
    <row r="944" spans="1:9" x14ac:dyDescent="0.25">
      <c r="A944"/>
      <c r="F944"/>
      <c r="G944"/>
      <c r="H944"/>
      <c r="I944"/>
    </row>
    <row r="945" spans="1:9" x14ac:dyDescent="0.25">
      <c r="A945"/>
      <c r="F945"/>
      <c r="G945"/>
      <c r="H945"/>
      <c r="I945"/>
    </row>
    <row r="946" spans="1:9" x14ac:dyDescent="0.25">
      <c r="A946"/>
      <c r="F946"/>
      <c r="G946"/>
      <c r="H946"/>
      <c r="I946"/>
    </row>
    <row r="947" spans="1:9" x14ac:dyDescent="0.25">
      <c r="A947"/>
      <c r="F947"/>
      <c r="G947"/>
      <c r="H947"/>
      <c r="I947"/>
    </row>
    <row r="948" spans="1:9" x14ac:dyDescent="0.25">
      <c r="A948"/>
      <c r="F948"/>
      <c r="G948"/>
      <c r="H948"/>
      <c r="I948"/>
    </row>
    <row r="949" spans="1:9" x14ac:dyDescent="0.25">
      <c r="A949"/>
      <c r="F949"/>
      <c r="G949"/>
      <c r="H949"/>
      <c r="I949"/>
    </row>
    <row r="950" spans="1:9" x14ac:dyDescent="0.25">
      <c r="A950"/>
      <c r="F950"/>
      <c r="G950"/>
      <c r="H950"/>
      <c r="I950"/>
    </row>
    <row r="951" spans="1:9" x14ac:dyDescent="0.25">
      <c r="A951"/>
      <c r="F951"/>
      <c r="G951"/>
      <c r="H951"/>
      <c r="I951"/>
    </row>
    <row r="952" spans="1:9" x14ac:dyDescent="0.25">
      <c r="A952"/>
      <c r="F952"/>
      <c r="G952"/>
      <c r="H952"/>
      <c r="I952"/>
    </row>
    <row r="953" spans="1:9" x14ac:dyDescent="0.25">
      <c r="A953"/>
      <c r="F953"/>
      <c r="G953"/>
      <c r="H953"/>
      <c r="I953"/>
    </row>
    <row r="954" spans="1:9" x14ac:dyDescent="0.25">
      <c r="A954"/>
      <c r="F954"/>
      <c r="G954"/>
      <c r="H954"/>
      <c r="I954"/>
    </row>
    <row r="955" spans="1:9" x14ac:dyDescent="0.25">
      <c r="A955"/>
      <c r="F955"/>
      <c r="G955"/>
      <c r="H955"/>
      <c r="I955"/>
    </row>
    <row r="956" spans="1:9" x14ac:dyDescent="0.25">
      <c r="A956"/>
      <c r="F956"/>
      <c r="G956"/>
      <c r="H956"/>
      <c r="I956"/>
    </row>
    <row r="957" spans="1:9" x14ac:dyDescent="0.25">
      <c r="A957"/>
      <c r="F957"/>
      <c r="G957"/>
      <c r="H957"/>
      <c r="I957"/>
    </row>
    <row r="958" spans="1:9" x14ac:dyDescent="0.25">
      <c r="A958"/>
      <c r="F958"/>
      <c r="G958"/>
      <c r="H958"/>
      <c r="I958"/>
    </row>
    <row r="959" spans="1:9" x14ac:dyDescent="0.25">
      <c r="A959"/>
      <c r="F959"/>
      <c r="G959"/>
      <c r="H959"/>
      <c r="I959"/>
    </row>
    <row r="960" spans="1:9" x14ac:dyDescent="0.25">
      <c r="A960"/>
      <c r="F960"/>
      <c r="G960"/>
      <c r="H960"/>
      <c r="I960"/>
    </row>
    <row r="961" spans="1:9" x14ac:dyDescent="0.25">
      <c r="A961"/>
      <c r="F961"/>
      <c r="G961"/>
      <c r="H961"/>
      <c r="I961"/>
    </row>
    <row r="962" spans="1:9" x14ac:dyDescent="0.25">
      <c r="A962"/>
      <c r="F962"/>
      <c r="G962"/>
      <c r="H962"/>
      <c r="I962"/>
    </row>
    <row r="963" spans="1:9" x14ac:dyDescent="0.25">
      <c r="A963"/>
      <c r="F963"/>
      <c r="G963"/>
      <c r="H963"/>
      <c r="I963"/>
    </row>
    <row r="964" spans="1:9" x14ac:dyDescent="0.25">
      <c r="A964"/>
      <c r="F964"/>
      <c r="G964"/>
      <c r="H964"/>
      <c r="I964"/>
    </row>
    <row r="965" spans="1:9" x14ac:dyDescent="0.25">
      <c r="A965"/>
      <c r="F965"/>
      <c r="G965"/>
      <c r="H965"/>
      <c r="I965"/>
    </row>
    <row r="966" spans="1:9" x14ac:dyDescent="0.25">
      <c r="A966"/>
      <c r="F966"/>
      <c r="G966"/>
      <c r="H966"/>
      <c r="I966"/>
    </row>
    <row r="967" spans="1:9" x14ac:dyDescent="0.25">
      <c r="A967"/>
      <c r="F967"/>
      <c r="G967"/>
      <c r="H967"/>
      <c r="I967"/>
    </row>
    <row r="968" spans="1:9" x14ac:dyDescent="0.25">
      <c r="A968"/>
      <c r="F968"/>
      <c r="G968"/>
      <c r="H968"/>
      <c r="I968"/>
    </row>
    <row r="969" spans="1:9" x14ac:dyDescent="0.25">
      <c r="A969"/>
      <c r="F969"/>
      <c r="G969"/>
      <c r="H969"/>
      <c r="I969"/>
    </row>
    <row r="970" spans="1:9" x14ac:dyDescent="0.25">
      <c r="A970"/>
      <c r="F970"/>
      <c r="G970"/>
      <c r="H970"/>
      <c r="I970"/>
    </row>
    <row r="971" spans="1:9" x14ac:dyDescent="0.25">
      <c r="A971"/>
      <c r="F971"/>
      <c r="G971"/>
      <c r="H971"/>
      <c r="I971"/>
    </row>
    <row r="972" spans="1:9" x14ac:dyDescent="0.25">
      <c r="A972"/>
      <c r="F972"/>
      <c r="G972"/>
      <c r="H972"/>
      <c r="I972"/>
    </row>
    <row r="973" spans="1:9" x14ac:dyDescent="0.25">
      <c r="A973"/>
      <c r="F973"/>
      <c r="G973"/>
      <c r="H973"/>
      <c r="I973"/>
    </row>
    <row r="974" spans="1:9" x14ac:dyDescent="0.25">
      <c r="A974"/>
      <c r="F974"/>
      <c r="G974"/>
      <c r="H974"/>
      <c r="I974"/>
    </row>
    <row r="975" spans="1:9" x14ac:dyDescent="0.25">
      <c r="A975"/>
      <c r="F975"/>
      <c r="G975"/>
      <c r="H975"/>
      <c r="I975"/>
    </row>
    <row r="976" spans="1:9" x14ac:dyDescent="0.25">
      <c r="A976"/>
      <c r="F976"/>
      <c r="G976"/>
      <c r="H976"/>
      <c r="I976"/>
    </row>
    <row r="977" spans="1:9" x14ac:dyDescent="0.25">
      <c r="A977"/>
      <c r="F977"/>
      <c r="G977"/>
      <c r="H977"/>
      <c r="I977"/>
    </row>
    <row r="978" spans="1:9" x14ac:dyDescent="0.25">
      <c r="A978"/>
      <c r="F978"/>
      <c r="G978"/>
      <c r="H978"/>
      <c r="I978"/>
    </row>
    <row r="979" spans="1:9" x14ac:dyDescent="0.25">
      <c r="A979"/>
      <c r="F979"/>
      <c r="G979"/>
      <c r="H979"/>
      <c r="I979"/>
    </row>
  </sheetData>
  <sortState xmlns:xlrd2="http://schemas.microsoft.com/office/spreadsheetml/2017/richdata2" ref="A7:J710">
    <sortCondition ref="B7:B710"/>
  </sortState>
  <mergeCells count="6">
    <mergeCell ref="J1:J3"/>
    <mergeCell ref="B1:H3"/>
    <mergeCell ref="A1:A3"/>
    <mergeCell ref="A5:C5"/>
    <mergeCell ref="A4:J4"/>
    <mergeCell ref="I1:I3"/>
  </mergeCells>
  <phoneticPr fontId="5" type="noConversion"/>
  <conditionalFormatting sqref="B1:B1048576">
    <cfRule type="duplicateValues" dxfId="3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978C-15BC-4C98-8827-7E3F45BC2B6F}">
  <sheetPr codeName="Sheet4"/>
  <dimension ref="A1:XEM1167"/>
  <sheetViews>
    <sheetView zoomScaleNormal="100" workbookViewId="0">
      <selection activeCell="B14" sqref="B14"/>
    </sheetView>
  </sheetViews>
  <sheetFormatPr defaultRowHeight="15" x14ac:dyDescent="0.25"/>
  <cols>
    <col min="1" max="1" width="9.140625" style="1"/>
    <col min="2" max="2" width="38.140625" style="1" bestFit="1" customWidth="1"/>
    <col min="3" max="3" width="14" style="1" bestFit="1" customWidth="1"/>
    <col min="4" max="4" width="16.42578125" style="1" bestFit="1" customWidth="1"/>
    <col min="5" max="5" width="13.42578125" style="1" bestFit="1" customWidth="1"/>
    <col min="6" max="6" width="7.7109375" style="1" bestFit="1" customWidth="1"/>
    <col min="7" max="7" width="9.140625" style="2"/>
    <col min="8" max="9" width="9.140625" style="1"/>
    <col min="10" max="10" width="10" style="1" bestFit="1" customWidth="1"/>
    <col min="11" max="11" width="2" customWidth="1"/>
  </cols>
  <sheetData>
    <row r="1" spans="1:12" ht="14.45" customHeight="1" x14ac:dyDescent="0.25">
      <c r="A1" s="55"/>
      <c r="B1" s="65" t="s">
        <v>292</v>
      </c>
      <c r="C1" s="66"/>
      <c r="D1" s="66"/>
      <c r="E1" s="67"/>
      <c r="F1" s="63" t="s">
        <v>1</v>
      </c>
      <c r="G1" s="72"/>
      <c r="H1" s="74">
        <f>Data!J1</f>
        <v>244</v>
      </c>
      <c r="I1" s="75"/>
      <c r="J1" s="76"/>
    </row>
    <row r="2" spans="1:12" ht="14.45" customHeight="1" x14ac:dyDescent="0.25">
      <c r="A2" s="56"/>
      <c r="B2" s="52"/>
      <c r="C2" s="53"/>
      <c r="D2" s="53"/>
      <c r="E2" s="54"/>
      <c r="F2" s="64"/>
      <c r="G2" s="73"/>
      <c r="H2" s="77"/>
      <c r="I2" s="78"/>
      <c r="J2" s="79"/>
    </row>
    <row r="3" spans="1:12" ht="14.45" customHeight="1" x14ac:dyDescent="0.25">
      <c r="A3" s="56"/>
      <c r="B3" s="52"/>
      <c r="C3" s="53"/>
      <c r="D3" s="53"/>
      <c r="E3" s="54"/>
      <c r="F3" s="64"/>
      <c r="G3" s="73"/>
      <c r="H3" s="77"/>
      <c r="I3" s="78"/>
      <c r="J3" s="79"/>
    </row>
    <row r="4" spans="1:12" ht="14.25" customHeight="1" x14ac:dyDescent="0.25">
      <c r="A4" s="60" t="s">
        <v>293</v>
      </c>
      <c r="B4" s="61"/>
      <c r="C4" s="61"/>
      <c r="D4" s="61"/>
      <c r="E4" s="61"/>
      <c r="F4" s="61"/>
      <c r="G4" s="61"/>
      <c r="H4" s="61"/>
      <c r="I4" s="61"/>
      <c r="J4" s="62"/>
    </row>
    <row r="5" spans="1:12" x14ac:dyDescent="0.25">
      <c r="A5" s="68" t="s">
        <v>4</v>
      </c>
      <c r="B5" s="69"/>
      <c r="C5" s="69"/>
      <c r="D5" s="26" t="s">
        <v>107</v>
      </c>
      <c r="E5" s="7" t="s">
        <v>108</v>
      </c>
      <c r="F5" s="70" t="s">
        <v>287</v>
      </c>
      <c r="G5" s="71"/>
      <c r="H5" s="70" t="s">
        <v>295</v>
      </c>
      <c r="I5" s="71"/>
      <c r="J5" s="12" t="s">
        <v>701</v>
      </c>
    </row>
    <row r="6" spans="1:12" x14ac:dyDescent="0.25">
      <c r="A6" s="5" t="s">
        <v>2</v>
      </c>
      <c r="B6" s="5" t="s">
        <v>3</v>
      </c>
      <c r="C6" s="9" t="s">
        <v>0</v>
      </c>
      <c r="D6" s="6" t="s">
        <v>104</v>
      </c>
      <c r="E6" s="16" t="s">
        <v>105</v>
      </c>
      <c r="F6" s="40" t="s">
        <v>285</v>
      </c>
      <c r="G6" s="9" t="s">
        <v>286</v>
      </c>
      <c r="H6" s="19" t="s">
        <v>285</v>
      </c>
      <c r="I6" s="9" t="s">
        <v>286</v>
      </c>
      <c r="J6" s="16" t="s">
        <v>703</v>
      </c>
    </row>
    <row r="7" spans="1:12" x14ac:dyDescent="0.25">
      <c r="A7" s="25">
        <v>1</v>
      </c>
      <c r="B7" s="87" t="s">
        <v>109</v>
      </c>
      <c r="C7" s="22" t="s">
        <v>11</v>
      </c>
      <c r="D7" s="13">
        <v>3.855</v>
      </c>
      <c r="E7" s="39">
        <v>47.5</v>
      </c>
      <c r="F7" s="15">
        <v>5.7228000000000003</v>
      </c>
      <c r="G7" s="21">
        <v>0.99480000000000002</v>
      </c>
      <c r="H7" s="20">
        <f>IF(ISBLANK(F7),"",F7-$F$712)</f>
        <v>-3.5079098360655259E-2</v>
      </c>
      <c r="I7" s="21">
        <f>IF(ISBLANK(F7),"",G7-$G$712)</f>
        <v>1.4793852459016543E-2</v>
      </c>
      <c r="J7" s="25"/>
    </row>
    <row r="8" spans="1:12" x14ac:dyDescent="0.25">
      <c r="A8" s="25">
        <v>2</v>
      </c>
      <c r="B8" s="87" t="s">
        <v>400</v>
      </c>
      <c r="C8" s="22" t="s">
        <v>24</v>
      </c>
      <c r="D8" s="13">
        <v>3.35</v>
      </c>
      <c r="E8" s="39">
        <v>63.1</v>
      </c>
      <c r="F8" s="15">
        <v>6.1082000000000001</v>
      </c>
      <c r="G8" s="21">
        <v>0.95940000000000003</v>
      </c>
      <c r="H8" s="20">
        <f>IF(ISBLANK(F8),"",F8-$F$712)</f>
        <v>0.35032090163934448</v>
      </c>
      <c r="I8" s="21">
        <f>IF(ISBLANK(F8),"",G8-$G$712)</f>
        <v>-2.0606147540983444E-2</v>
      </c>
      <c r="J8" s="25"/>
    </row>
    <row r="9" spans="1:12" x14ac:dyDescent="0.25">
      <c r="A9" s="25">
        <v>3</v>
      </c>
      <c r="B9" s="87" t="s">
        <v>79</v>
      </c>
      <c r="C9" s="22" t="s">
        <v>24</v>
      </c>
      <c r="D9" s="13">
        <v>3.165</v>
      </c>
      <c r="E9" s="39">
        <v>62.2</v>
      </c>
      <c r="F9" s="15">
        <v>4.9641999999999999</v>
      </c>
      <c r="G9" s="21">
        <v>0.98760000000000003</v>
      </c>
      <c r="H9" s="20">
        <f>IF(ISBLANK(F9),"",F9-$F$712)</f>
        <v>-0.79367909836065564</v>
      </c>
      <c r="I9" s="21">
        <f>IF(ISBLANK(F9),"",G9-$G$712)</f>
        <v>7.593852459016559E-3</v>
      </c>
      <c r="J9" s="25"/>
    </row>
    <row r="10" spans="1:12" x14ac:dyDescent="0.25">
      <c r="A10" s="25">
        <v>4</v>
      </c>
      <c r="B10" s="87" t="s">
        <v>752</v>
      </c>
      <c r="C10" s="22" t="s">
        <v>24</v>
      </c>
      <c r="D10" s="88">
        <v>3.51</v>
      </c>
      <c r="E10" s="39">
        <v>73.400000000000006</v>
      </c>
      <c r="F10" s="15">
        <v>5.7496999999999998</v>
      </c>
      <c r="G10" s="21">
        <v>0.99170000000000003</v>
      </c>
      <c r="H10" s="20">
        <f>IF(ISBLANK(F10),"",F10-$F$712)</f>
        <v>-8.1790983606557788E-3</v>
      </c>
      <c r="I10" s="21">
        <f>IF(ISBLANK(F10),"",G10-$G$712)</f>
        <v>1.1693852459016552E-2</v>
      </c>
      <c r="J10" s="45"/>
    </row>
    <row r="11" spans="1:12" x14ac:dyDescent="0.25">
      <c r="A11" s="25">
        <v>5</v>
      </c>
      <c r="B11" s="87" t="s">
        <v>522</v>
      </c>
      <c r="C11" s="22" t="s">
        <v>24</v>
      </c>
      <c r="D11" s="13">
        <v>3.7949999999999999</v>
      </c>
      <c r="E11" s="39">
        <v>52.4</v>
      </c>
      <c r="F11" s="15"/>
      <c r="G11" s="21"/>
      <c r="H11" s="20" t="str">
        <f>IF(ISBLANK(F11),"",F11-$F$712)</f>
        <v/>
      </c>
      <c r="I11" s="21" t="str">
        <f>IF(ISBLANK(F11),"",G11-$G$712)</f>
        <v/>
      </c>
      <c r="J11" s="25"/>
    </row>
    <row r="12" spans="1:12" x14ac:dyDescent="0.25">
      <c r="A12" s="25">
        <v>6</v>
      </c>
      <c r="B12" s="87" t="s">
        <v>523</v>
      </c>
      <c r="C12" s="22" t="s">
        <v>24</v>
      </c>
      <c r="D12" s="13">
        <v>3.8050000000000002</v>
      </c>
      <c r="E12" s="39">
        <v>56.4</v>
      </c>
      <c r="F12" s="15"/>
      <c r="G12" s="21"/>
      <c r="H12" s="20" t="str">
        <f>IF(ISBLANK(F12),"",F12-$F$712)</f>
        <v/>
      </c>
      <c r="I12" s="21" t="str">
        <f>IF(ISBLANK(F12),"",G12-$G$712)</f>
        <v/>
      </c>
      <c r="J12" s="25"/>
    </row>
    <row r="13" spans="1:12" x14ac:dyDescent="0.25">
      <c r="A13" s="25">
        <v>7</v>
      </c>
      <c r="B13" s="87" t="s">
        <v>524</v>
      </c>
      <c r="C13" s="22" t="s">
        <v>24</v>
      </c>
      <c r="D13" s="13">
        <v>3.8149999999999999</v>
      </c>
      <c r="E13" s="39">
        <v>52.3</v>
      </c>
      <c r="F13" s="15"/>
      <c r="G13" s="21"/>
      <c r="H13" s="20" t="str">
        <f>IF(ISBLANK(F13),"",F13-$F$712)</f>
        <v/>
      </c>
      <c r="I13" s="21" t="str">
        <f>IF(ISBLANK(F13),"",G13-$G$712)</f>
        <v/>
      </c>
      <c r="J13" s="25"/>
      <c r="L13" s="17"/>
    </row>
    <row r="14" spans="1:12" x14ac:dyDescent="0.25">
      <c r="A14" s="25">
        <v>8</v>
      </c>
      <c r="B14" s="87" t="s">
        <v>525</v>
      </c>
      <c r="C14" s="22" t="s">
        <v>24</v>
      </c>
      <c r="D14" s="13">
        <v>3.9049999999999998</v>
      </c>
      <c r="E14" s="39">
        <v>54.4</v>
      </c>
      <c r="F14" s="15"/>
      <c r="G14" s="21"/>
      <c r="H14" s="20" t="str">
        <f>IF(ISBLANK(F14),"",F14-$F$712)</f>
        <v/>
      </c>
      <c r="I14" s="21" t="str">
        <f>IF(ISBLANK(F14),"",G14-$G$712)</f>
        <v/>
      </c>
      <c r="J14" s="25"/>
      <c r="L14" s="17"/>
    </row>
    <row r="15" spans="1:12" x14ac:dyDescent="0.25">
      <c r="A15" s="25">
        <v>9</v>
      </c>
      <c r="B15" s="87" t="s">
        <v>84</v>
      </c>
      <c r="C15" s="22" t="s">
        <v>24</v>
      </c>
      <c r="D15" s="13">
        <v>3.9550000000000001</v>
      </c>
      <c r="E15" s="39">
        <v>54.3</v>
      </c>
      <c r="F15" s="15">
        <v>4.3779000000000003</v>
      </c>
      <c r="G15" s="21">
        <v>0.99439999999999995</v>
      </c>
      <c r="H15" s="20">
        <f>IF(ISBLANK(F15),"",F15-$F$712)</f>
        <v>-1.3799790983606552</v>
      </c>
      <c r="I15" s="21">
        <f>IF(ISBLANK(F15),"",G15-$G$712)</f>
        <v>1.4393852459016476E-2</v>
      </c>
      <c r="J15" s="25"/>
    </row>
    <row r="16" spans="1:12" x14ac:dyDescent="0.25">
      <c r="A16" s="25">
        <v>10</v>
      </c>
      <c r="B16" s="87" t="s">
        <v>526</v>
      </c>
      <c r="C16" s="22" t="s">
        <v>24</v>
      </c>
      <c r="D16" s="13">
        <v>3.78</v>
      </c>
      <c r="E16" s="39">
        <v>52.4</v>
      </c>
      <c r="F16" s="15"/>
      <c r="G16" s="21"/>
      <c r="H16" s="20" t="str">
        <f>IF(ISBLANK(F16),"",F16-$F$712)</f>
        <v/>
      </c>
      <c r="I16" s="21" t="str">
        <f>IF(ISBLANK(F16),"",G16-$G$712)</f>
        <v/>
      </c>
      <c r="J16" s="25"/>
    </row>
    <row r="17" spans="1:10" x14ac:dyDescent="0.25">
      <c r="A17" s="25">
        <v>11</v>
      </c>
      <c r="B17" s="87" t="s">
        <v>527</v>
      </c>
      <c r="C17" s="22" t="s">
        <v>24</v>
      </c>
      <c r="D17" s="13">
        <v>3.835</v>
      </c>
      <c r="E17" s="39">
        <v>53.4</v>
      </c>
      <c r="F17" s="15"/>
      <c r="G17" s="21"/>
      <c r="H17" s="20" t="str">
        <f>IF(ISBLANK(F17),"",F17-$F$712)</f>
        <v/>
      </c>
      <c r="I17" s="21" t="str">
        <f>IF(ISBLANK(F17),"",G17-$G$712)</f>
        <v/>
      </c>
      <c r="J17" s="25"/>
    </row>
    <row r="18" spans="1:10" x14ac:dyDescent="0.25">
      <c r="A18" s="25">
        <v>12</v>
      </c>
      <c r="B18" s="87" t="s">
        <v>528</v>
      </c>
      <c r="C18" s="22" t="s">
        <v>24</v>
      </c>
      <c r="D18" s="13">
        <v>3.9049999999999998</v>
      </c>
      <c r="E18" s="39">
        <v>51.5</v>
      </c>
      <c r="F18" s="15"/>
      <c r="G18" s="21"/>
      <c r="H18" s="20" t="str">
        <f>IF(ISBLANK(F18),"",F18-$F$712)</f>
        <v/>
      </c>
      <c r="I18" s="21" t="str">
        <f>IF(ISBLANK(F18),"",G18-$G$712)</f>
        <v/>
      </c>
      <c r="J18" s="25"/>
    </row>
    <row r="19" spans="1:10" x14ac:dyDescent="0.25">
      <c r="A19" s="25">
        <v>13</v>
      </c>
      <c r="B19" s="87" t="s">
        <v>74</v>
      </c>
      <c r="C19" s="22" t="s">
        <v>24</v>
      </c>
      <c r="D19" s="13">
        <v>3.41</v>
      </c>
      <c r="E19" s="39">
        <v>76.5</v>
      </c>
      <c r="F19" s="15">
        <v>6.4249000000000001</v>
      </c>
      <c r="G19" s="21">
        <v>0.99709999999999999</v>
      </c>
      <c r="H19" s="20">
        <f>IF(ISBLANK(F19),"",F19-$F$712)</f>
        <v>0.66702090163934447</v>
      </c>
      <c r="I19" s="21">
        <f>IF(ISBLANK(F19),"",G19-$G$712)</f>
        <v>1.7093852459016512E-2</v>
      </c>
      <c r="J19" s="25"/>
    </row>
    <row r="20" spans="1:10" x14ac:dyDescent="0.25">
      <c r="A20" s="25">
        <v>14</v>
      </c>
      <c r="B20" s="87" t="s">
        <v>751</v>
      </c>
      <c r="C20" s="22" t="s">
        <v>24</v>
      </c>
      <c r="D20" s="88">
        <v>3.5649999999999999</v>
      </c>
      <c r="E20" s="39">
        <v>63.8</v>
      </c>
      <c r="F20" s="15">
        <v>5.2595999999999998</v>
      </c>
      <c r="G20" s="21">
        <v>0.99480000000000002</v>
      </c>
      <c r="H20" s="20">
        <f>IF(ISBLANK(F20),"",F20-$F$712)</f>
        <v>-0.49827909836065576</v>
      </c>
      <c r="I20" s="21">
        <f>IF(ISBLANK(F20),"",G20-$G$712)</f>
        <v>1.4793852459016543E-2</v>
      </c>
      <c r="J20" s="45"/>
    </row>
    <row r="21" spans="1:10" x14ac:dyDescent="0.25">
      <c r="A21" s="25">
        <v>15</v>
      </c>
      <c r="B21" s="87" t="s">
        <v>408</v>
      </c>
      <c r="C21" s="22" t="s">
        <v>24</v>
      </c>
      <c r="D21" s="13">
        <v>3.2549999999999999</v>
      </c>
      <c r="E21" s="39">
        <v>58.4</v>
      </c>
      <c r="F21" s="15">
        <v>7.0519999999999996</v>
      </c>
      <c r="G21" s="21">
        <v>0.99390000000000001</v>
      </c>
      <c r="H21" s="20">
        <f>IF(ISBLANK(F21),"",F21-$F$712)</f>
        <v>1.294120901639344</v>
      </c>
      <c r="I21" s="21">
        <f>IF(ISBLANK(F21),"",G21-$G$712)</f>
        <v>1.3893852459016531E-2</v>
      </c>
      <c r="J21" s="25"/>
    </row>
    <row r="22" spans="1:10" x14ac:dyDescent="0.25">
      <c r="A22" s="25">
        <v>16</v>
      </c>
      <c r="B22" s="87" t="s">
        <v>625</v>
      </c>
      <c r="C22" s="22" t="s">
        <v>223</v>
      </c>
      <c r="D22" s="13">
        <v>3.33</v>
      </c>
      <c r="E22" s="39">
        <v>47.1</v>
      </c>
      <c r="F22" s="15"/>
      <c r="G22" s="21"/>
      <c r="H22" s="20" t="str">
        <f>IF(ISBLANK(F22),"",F22-$F$712)</f>
        <v/>
      </c>
      <c r="I22" s="21" t="str">
        <f>IF(ISBLANK(F22),"",G22-$G$712)</f>
        <v/>
      </c>
      <c r="J22" s="25"/>
    </row>
    <row r="23" spans="1:10" x14ac:dyDescent="0.25">
      <c r="A23" s="25">
        <v>17</v>
      </c>
      <c r="B23" s="87" t="s">
        <v>409</v>
      </c>
      <c r="C23" s="22" t="s">
        <v>17</v>
      </c>
      <c r="D23" s="13">
        <v>3.89</v>
      </c>
      <c r="E23" s="39">
        <v>43</v>
      </c>
      <c r="F23" s="15">
        <v>4.367</v>
      </c>
      <c r="G23" s="21">
        <v>0.99639999999999995</v>
      </c>
      <c r="H23" s="20">
        <f>IF(ISBLANK(F23),"",F23-$F$712)</f>
        <v>-1.3908790983606556</v>
      </c>
      <c r="I23" s="21">
        <f>IF(ISBLANK(F23),"",G23-$G$712)</f>
        <v>1.6393852459016478E-2</v>
      </c>
      <c r="J23" s="25"/>
    </row>
    <row r="24" spans="1:10" x14ac:dyDescent="0.25">
      <c r="A24" s="25">
        <v>18</v>
      </c>
      <c r="B24" s="87" t="s">
        <v>410</v>
      </c>
      <c r="C24" s="22" t="s">
        <v>17</v>
      </c>
      <c r="D24" s="13">
        <v>3.9550000000000001</v>
      </c>
      <c r="E24" s="39">
        <v>54.1</v>
      </c>
      <c r="F24" s="15">
        <v>3.9009999999999998</v>
      </c>
      <c r="G24" s="21">
        <v>0.99150000000000005</v>
      </c>
      <c r="H24" s="20">
        <f>IF(ISBLANK(F24),"",F24-$F$712)</f>
        <v>-1.8568790983606558</v>
      </c>
      <c r="I24" s="21">
        <f>IF(ISBLANK(F24),"",G24-$G$712)</f>
        <v>1.1493852459016574E-2</v>
      </c>
      <c r="J24" s="25"/>
    </row>
    <row r="25" spans="1:10" x14ac:dyDescent="0.25">
      <c r="A25" s="25">
        <v>19</v>
      </c>
      <c r="B25" s="87" t="s">
        <v>411</v>
      </c>
      <c r="C25" s="22" t="s">
        <v>17</v>
      </c>
      <c r="D25" s="13">
        <v>3.43</v>
      </c>
      <c r="E25" s="39">
        <v>54.9</v>
      </c>
      <c r="F25" s="15">
        <v>4.7423999999999999</v>
      </c>
      <c r="G25" s="21">
        <v>0.99470000000000003</v>
      </c>
      <c r="H25" s="20">
        <f>IF(ISBLANK(F25),"",F25-$F$712)</f>
        <v>-1.0154790983606556</v>
      </c>
      <c r="I25" s="21">
        <f>IF(ISBLANK(F25),"",G25-$G$712)</f>
        <v>1.4693852459016554E-2</v>
      </c>
      <c r="J25" s="25"/>
    </row>
    <row r="26" spans="1:10" x14ac:dyDescent="0.25">
      <c r="A26" s="25">
        <v>20</v>
      </c>
      <c r="B26" s="87" t="s">
        <v>632</v>
      </c>
      <c r="C26" s="22" t="s">
        <v>17</v>
      </c>
      <c r="D26" s="13">
        <v>4.1749999999999998</v>
      </c>
      <c r="E26" s="39">
        <v>73</v>
      </c>
      <c r="F26" s="15"/>
      <c r="G26" s="21"/>
      <c r="H26" s="20" t="str">
        <f>IF(ISBLANK(F26),"",F26-$F$712)</f>
        <v/>
      </c>
      <c r="I26" s="21" t="str">
        <f>IF(ISBLANK(F26),"",G26-$G$712)</f>
        <v/>
      </c>
      <c r="J26" s="25"/>
    </row>
    <row r="27" spans="1:10" x14ac:dyDescent="0.25">
      <c r="A27" s="25">
        <v>21</v>
      </c>
      <c r="B27" s="87" t="s">
        <v>454</v>
      </c>
      <c r="C27" s="22" t="s">
        <v>17</v>
      </c>
      <c r="D27" s="13">
        <v>3.7949999999999999</v>
      </c>
      <c r="E27" s="39">
        <v>59.8</v>
      </c>
      <c r="F27" s="15">
        <v>6.9278000000000004</v>
      </c>
      <c r="G27" s="21">
        <v>0.99829999999999997</v>
      </c>
      <c r="H27" s="20">
        <f>IF(ISBLANK(F27),"",F27-$F$712)</f>
        <v>1.1699209016393448</v>
      </c>
      <c r="I27" s="21">
        <f>IF(ISBLANK(F27),"",G27-$G$712)</f>
        <v>1.8293852459016491E-2</v>
      </c>
      <c r="J27" s="25"/>
    </row>
    <row r="28" spans="1:10" x14ac:dyDescent="0.25">
      <c r="A28" s="25">
        <v>22</v>
      </c>
      <c r="B28" s="87" t="s">
        <v>97</v>
      </c>
      <c r="C28" s="22" t="s">
        <v>19</v>
      </c>
      <c r="D28" s="13">
        <v>3.93</v>
      </c>
      <c r="E28" s="39">
        <v>44.9</v>
      </c>
      <c r="F28" s="15">
        <v>3.1701999999999999</v>
      </c>
      <c r="G28" s="21">
        <v>0.99260000000000004</v>
      </c>
      <c r="H28" s="20">
        <f>IF(ISBLANK(F28),"",F28-$F$712)</f>
        <v>-2.5876790983606557</v>
      </c>
      <c r="I28" s="21">
        <f>IF(ISBLANK(F28),"",G28-$G$712)</f>
        <v>1.2593852459016563E-2</v>
      </c>
      <c r="J28" s="25"/>
    </row>
    <row r="29" spans="1:10" x14ac:dyDescent="0.25">
      <c r="A29" s="25">
        <v>23</v>
      </c>
      <c r="B29" s="87" t="s">
        <v>268</v>
      </c>
      <c r="C29" s="22" t="s">
        <v>9</v>
      </c>
      <c r="D29" s="13">
        <v>3.66</v>
      </c>
      <c r="E29" s="39">
        <v>55.7</v>
      </c>
      <c r="F29" s="15"/>
      <c r="G29" s="21"/>
      <c r="H29" s="20" t="str">
        <f>IF(ISBLANK(F29),"",F29-$F$712)</f>
        <v/>
      </c>
      <c r="I29" s="21" t="str">
        <f>IF(ISBLANK(F29),"",G29-$G$712)</f>
        <v/>
      </c>
      <c r="J29" s="25"/>
    </row>
    <row r="30" spans="1:10" x14ac:dyDescent="0.25">
      <c r="A30" s="25">
        <v>24</v>
      </c>
      <c r="B30" s="87" t="s">
        <v>633</v>
      </c>
      <c r="C30" s="22" t="s">
        <v>13</v>
      </c>
      <c r="D30" s="13">
        <v>3.3</v>
      </c>
      <c r="E30" s="39">
        <v>54.1</v>
      </c>
      <c r="F30" s="15"/>
      <c r="G30" s="21"/>
      <c r="H30" s="20" t="str">
        <f>IF(ISBLANK(F30),"",F30-$F$712)</f>
        <v/>
      </c>
      <c r="I30" s="21" t="str">
        <f>IF(ISBLANK(F30),"",G30-$G$712)</f>
        <v/>
      </c>
      <c r="J30" s="25"/>
    </row>
    <row r="31" spans="1:10" x14ac:dyDescent="0.25">
      <c r="A31" s="25">
        <v>25</v>
      </c>
      <c r="B31" s="87" t="s">
        <v>90</v>
      </c>
      <c r="C31" s="22" t="s">
        <v>9</v>
      </c>
      <c r="D31" s="13">
        <v>3.8250000000000002</v>
      </c>
      <c r="E31" s="39">
        <v>49.3</v>
      </c>
      <c r="F31" s="15">
        <v>1.8434999999999999</v>
      </c>
      <c r="G31" s="21">
        <v>0.76519999999999999</v>
      </c>
      <c r="H31" s="20">
        <f>IF(ISBLANK(F31),"",F31-$F$712)</f>
        <v>-3.9143790983606559</v>
      </c>
      <c r="I31" s="21">
        <f>IF(ISBLANK(F31),"",G31-$G$712)</f>
        <v>-0.21480614754098348</v>
      </c>
      <c r="J31" s="25"/>
    </row>
    <row r="32" spans="1:10" x14ac:dyDescent="0.25">
      <c r="A32" s="25">
        <v>26</v>
      </c>
      <c r="B32" s="87" t="s">
        <v>221</v>
      </c>
      <c r="C32" s="22" t="s">
        <v>9</v>
      </c>
      <c r="D32" s="13">
        <v>3.7949999999999999</v>
      </c>
      <c r="E32" s="39">
        <v>46.5</v>
      </c>
      <c r="F32" s="15">
        <v>1.7698</v>
      </c>
      <c r="G32" s="21">
        <v>0.90610000000000002</v>
      </c>
      <c r="H32" s="20">
        <f>IF(ISBLANK(F32),"",F32-$F$712)</f>
        <v>-3.9880790983606555</v>
      </c>
      <c r="I32" s="21">
        <f>IF(ISBLANK(F32),"",G32-$G$712)</f>
        <v>-7.3906147540983458E-2</v>
      </c>
      <c r="J32" s="25"/>
    </row>
    <row r="33" spans="1:10" x14ac:dyDescent="0.25">
      <c r="A33" s="25">
        <v>27</v>
      </c>
      <c r="B33" s="87" t="s">
        <v>261</v>
      </c>
      <c r="C33" s="22" t="s">
        <v>9</v>
      </c>
      <c r="D33" s="13">
        <v>3.09</v>
      </c>
      <c r="E33" s="39">
        <v>49.5</v>
      </c>
      <c r="F33" s="15">
        <v>2.5821999999999998</v>
      </c>
      <c r="G33" s="21">
        <v>0.97470000000000001</v>
      </c>
      <c r="H33" s="20">
        <f>IF(ISBLANK(F33),"",F33-$F$712)</f>
        <v>-3.1756790983606558</v>
      </c>
      <c r="I33" s="21">
        <f>IF(ISBLANK(F33),"",G33-$G$712)</f>
        <v>-5.3061475409834635E-3</v>
      </c>
      <c r="J33" s="25"/>
    </row>
    <row r="34" spans="1:10" x14ac:dyDescent="0.25">
      <c r="A34" s="25">
        <v>28</v>
      </c>
      <c r="B34" s="87" t="s">
        <v>634</v>
      </c>
      <c r="C34" s="22" t="s">
        <v>13</v>
      </c>
      <c r="D34" s="13">
        <v>3.8450000000000002</v>
      </c>
      <c r="E34" s="39">
        <v>55</v>
      </c>
      <c r="F34" s="15"/>
      <c r="G34" s="21"/>
      <c r="H34" s="20" t="str">
        <f>IF(ISBLANK(F34),"",F34-$F$712)</f>
        <v/>
      </c>
      <c r="I34" s="21" t="str">
        <f>IF(ISBLANK(F34),"",G34-$G$712)</f>
        <v/>
      </c>
      <c r="J34" s="25"/>
    </row>
    <row r="35" spans="1:10" x14ac:dyDescent="0.25">
      <c r="A35" s="25">
        <v>29</v>
      </c>
      <c r="B35" s="87" t="s">
        <v>262</v>
      </c>
      <c r="C35" s="22" t="s">
        <v>9</v>
      </c>
      <c r="D35" s="13">
        <v>3.5049999999999999</v>
      </c>
      <c r="E35" s="39">
        <v>47.8</v>
      </c>
      <c r="F35" s="15">
        <v>2.7107000000000001</v>
      </c>
      <c r="G35" s="21">
        <v>0.99150000000000005</v>
      </c>
      <c r="H35" s="20">
        <f>IF(ISBLANK(F35),"",F35-$F$712)</f>
        <v>-3.0471790983606555</v>
      </c>
      <c r="I35" s="21">
        <f>IF(ISBLANK(F35),"",G35-$G$712)</f>
        <v>1.1493852459016574E-2</v>
      </c>
      <c r="J35" s="25"/>
    </row>
    <row r="36" spans="1:10" x14ac:dyDescent="0.25">
      <c r="A36" s="25">
        <v>30</v>
      </c>
      <c r="B36" s="87" t="s">
        <v>21</v>
      </c>
      <c r="C36" s="22" t="s">
        <v>9</v>
      </c>
      <c r="D36" s="13">
        <v>4.0750000000000002</v>
      </c>
      <c r="E36" s="39">
        <v>56.3</v>
      </c>
      <c r="F36" s="15">
        <v>2.7871999999999999</v>
      </c>
      <c r="G36" s="21">
        <v>0.97119999999999995</v>
      </c>
      <c r="H36" s="20">
        <f>IF(ISBLANK(F36),"",F36-$F$712)</f>
        <v>-2.9706790983606557</v>
      </c>
      <c r="I36" s="21">
        <f>IF(ISBLANK(F36),"",G36-$G$712)</f>
        <v>-8.8061475409835221E-3</v>
      </c>
      <c r="J36" s="25"/>
    </row>
    <row r="37" spans="1:10" x14ac:dyDescent="0.25">
      <c r="A37" s="25">
        <v>31</v>
      </c>
      <c r="B37" s="87" t="s">
        <v>22</v>
      </c>
      <c r="C37" s="22" t="s">
        <v>9</v>
      </c>
      <c r="D37" s="13">
        <v>4.1050000000000004</v>
      </c>
      <c r="E37" s="39">
        <v>50.1</v>
      </c>
      <c r="F37" s="15">
        <v>3.4245999999999999</v>
      </c>
      <c r="G37" s="21">
        <v>0.99429999999999996</v>
      </c>
      <c r="H37" s="20">
        <f>IF(ISBLANK(F37),"",F37-$F$712)</f>
        <v>-2.3332790983606557</v>
      </c>
      <c r="I37" s="21">
        <f>IF(ISBLANK(F37),"",G37-$G$712)</f>
        <v>1.4293852459016487E-2</v>
      </c>
      <c r="J37" s="25"/>
    </row>
    <row r="38" spans="1:10" x14ac:dyDescent="0.25">
      <c r="A38" s="25">
        <v>32</v>
      </c>
      <c r="B38" s="87" t="s">
        <v>20</v>
      </c>
      <c r="C38" s="22" t="s">
        <v>9</v>
      </c>
      <c r="D38" s="13">
        <v>4.0949999999999998</v>
      </c>
      <c r="E38" s="39">
        <v>45.2</v>
      </c>
      <c r="F38" s="15">
        <v>2.7191999999999998</v>
      </c>
      <c r="G38" s="21">
        <v>0.98709999999999998</v>
      </c>
      <c r="H38" s="20">
        <f>IF(ISBLANK(F38),"",F38-$F$712)</f>
        <v>-3.0386790983606558</v>
      </c>
      <c r="I38" s="21">
        <f>IF(ISBLANK(F38),"",G38-$G$712)</f>
        <v>7.0938524590165031E-3</v>
      </c>
      <c r="J38" s="25"/>
    </row>
    <row r="39" spans="1:10" x14ac:dyDescent="0.25">
      <c r="A39" s="25">
        <v>33</v>
      </c>
      <c r="B39" s="87" t="s">
        <v>25</v>
      </c>
      <c r="C39" s="22" t="s">
        <v>9</v>
      </c>
      <c r="D39" s="13">
        <v>3.54</v>
      </c>
      <c r="E39" s="39">
        <v>57.4</v>
      </c>
      <c r="F39" s="15">
        <v>5.2805999999999997</v>
      </c>
      <c r="G39" s="21">
        <v>0.99539999999999995</v>
      </c>
      <c r="H39" s="20">
        <f>IF(ISBLANK(F39),"",F39-$F$712)</f>
        <v>-0.47727909836065585</v>
      </c>
      <c r="I39" s="21">
        <f>IF(ISBLANK(F39),"",G39-$G$712)</f>
        <v>1.5393852459016477E-2</v>
      </c>
      <c r="J39" s="25"/>
    </row>
    <row r="40" spans="1:10" x14ac:dyDescent="0.25">
      <c r="A40" s="25">
        <v>34</v>
      </c>
      <c r="B40" s="87" t="s">
        <v>83</v>
      </c>
      <c r="C40" s="22" t="s">
        <v>9</v>
      </c>
      <c r="D40" s="13">
        <v>3.9849999999999999</v>
      </c>
      <c r="E40" s="39">
        <v>59.1</v>
      </c>
      <c r="F40" s="15">
        <v>4.6487999999999996</v>
      </c>
      <c r="G40" s="21">
        <v>0.97860000000000003</v>
      </c>
      <c r="H40" s="20">
        <f>IF(ISBLANK(F40),"",F40-$F$712)</f>
        <v>-1.109079098360656</v>
      </c>
      <c r="I40" s="21">
        <f>IF(ISBLANK(F40),"",G40-$G$712)</f>
        <v>-1.406147540983449E-3</v>
      </c>
      <c r="J40" s="25"/>
    </row>
    <row r="41" spans="1:10" x14ac:dyDescent="0.25">
      <c r="A41" s="25">
        <v>35</v>
      </c>
      <c r="B41" s="87" t="s">
        <v>26</v>
      </c>
      <c r="C41" s="22" t="s">
        <v>9</v>
      </c>
      <c r="D41" s="13">
        <v>3.69</v>
      </c>
      <c r="E41" s="39">
        <v>44.7</v>
      </c>
      <c r="F41" s="15">
        <v>2.9554999999999998</v>
      </c>
      <c r="G41" s="21">
        <v>0.98319999999999996</v>
      </c>
      <c r="H41" s="20">
        <f>IF(ISBLANK(F41),"",F41-$F$712)</f>
        <v>-2.8023790983606558</v>
      </c>
      <c r="I41" s="21">
        <f>IF(ISBLANK(F41),"",G41-$G$712)</f>
        <v>3.1938524590164885E-3</v>
      </c>
      <c r="J41" s="25"/>
    </row>
    <row r="42" spans="1:10" x14ac:dyDescent="0.25">
      <c r="A42" s="25">
        <v>36</v>
      </c>
      <c r="B42" s="87" t="s">
        <v>753</v>
      </c>
      <c r="C42" s="22" t="s">
        <v>13</v>
      </c>
      <c r="D42" s="88">
        <v>4.0449999999999999</v>
      </c>
      <c r="E42" s="39">
        <v>60</v>
      </c>
      <c r="F42" s="15">
        <v>5.8628</v>
      </c>
      <c r="G42" s="21">
        <v>0.99719999999999998</v>
      </c>
      <c r="H42" s="20">
        <f>IF(ISBLANK(F42),"",F42-$F$712)</f>
        <v>0.10492090163934442</v>
      </c>
      <c r="I42" s="21">
        <f>IF(ISBLANK(F42),"",G42-$G$712)</f>
        <v>1.7193852459016501E-2</v>
      </c>
      <c r="J42" s="45"/>
    </row>
    <row r="43" spans="1:10" x14ac:dyDescent="0.25">
      <c r="A43" s="25">
        <v>37</v>
      </c>
      <c r="B43" s="87" t="s">
        <v>754</v>
      </c>
      <c r="C43" s="22" t="s">
        <v>12</v>
      </c>
      <c r="D43" s="88">
        <v>3.9550000000000001</v>
      </c>
      <c r="E43" s="39">
        <v>64.3</v>
      </c>
      <c r="F43" s="15">
        <v>8.3844999999999992</v>
      </c>
      <c r="G43" s="21">
        <v>0.99939999999999996</v>
      </c>
      <c r="H43" s="20">
        <f>IF(ISBLANK(F43),"",F43-$F$712)</f>
        <v>2.6266209016393436</v>
      </c>
      <c r="I43" s="21">
        <f>IF(ISBLANK(F43),"",G43-$G$712)</f>
        <v>1.9393852459016481E-2</v>
      </c>
      <c r="J43" s="45"/>
    </row>
    <row r="44" spans="1:10" x14ac:dyDescent="0.25">
      <c r="A44" s="25">
        <v>38</v>
      </c>
      <c r="B44" s="87" t="s">
        <v>461</v>
      </c>
      <c r="C44" s="22" t="s">
        <v>9</v>
      </c>
      <c r="D44" s="13">
        <v>3.9249999999999998</v>
      </c>
      <c r="E44" s="39">
        <v>58.2</v>
      </c>
      <c r="F44" s="15">
        <v>6.9945000000000004</v>
      </c>
      <c r="G44" s="21">
        <v>0.99329999999999996</v>
      </c>
      <c r="H44" s="20">
        <f>IF(ISBLANK(F44),"",F44-$F$712)</f>
        <v>1.2366209016393448</v>
      </c>
      <c r="I44" s="21">
        <f>IF(ISBLANK(F44),"",G44-$G$712)</f>
        <v>1.3293852459016486E-2</v>
      </c>
      <c r="J44" s="25"/>
    </row>
    <row r="45" spans="1:10" x14ac:dyDescent="0.25">
      <c r="A45" s="25">
        <v>39</v>
      </c>
      <c r="B45" s="87" t="s">
        <v>616</v>
      </c>
      <c r="C45" s="22" t="s">
        <v>12</v>
      </c>
      <c r="D45" s="13">
        <v>3.84</v>
      </c>
      <c r="E45" s="39">
        <v>48.2</v>
      </c>
      <c r="F45" s="15"/>
      <c r="G45" s="21"/>
      <c r="H45" s="20" t="str">
        <f>IF(ISBLANK(F45),"",F45-$F$712)</f>
        <v/>
      </c>
      <c r="I45" s="21" t="str">
        <f>IF(ISBLANK(F45),"",G45-$G$712)</f>
        <v/>
      </c>
      <c r="J45" s="25"/>
    </row>
    <row r="46" spans="1:10" x14ac:dyDescent="0.25">
      <c r="A46" s="25">
        <v>40</v>
      </c>
      <c r="B46" s="87" t="s">
        <v>617</v>
      </c>
      <c r="C46" s="22" t="s">
        <v>12</v>
      </c>
      <c r="D46" s="13">
        <v>3.78</v>
      </c>
      <c r="E46" s="39">
        <v>59.2</v>
      </c>
      <c r="F46" s="15"/>
      <c r="G46" s="21"/>
      <c r="H46" s="20" t="str">
        <f>IF(ISBLANK(F46),"",F46-$F$712)</f>
        <v/>
      </c>
      <c r="I46" s="21" t="str">
        <f>IF(ISBLANK(F46),"",G46-$G$712)</f>
        <v/>
      </c>
      <c r="J46" s="25"/>
    </row>
    <row r="47" spans="1:10" x14ac:dyDescent="0.25">
      <c r="A47" s="25">
        <v>41</v>
      </c>
      <c r="B47" s="87" t="s">
        <v>635</v>
      </c>
      <c r="C47" s="22" t="s">
        <v>13</v>
      </c>
      <c r="D47" s="13">
        <v>3.915</v>
      </c>
      <c r="E47" s="39">
        <v>64</v>
      </c>
      <c r="F47" s="15"/>
      <c r="G47" s="21"/>
      <c r="H47" s="20" t="str">
        <f>IF(ISBLANK(F47),"",F47-$F$712)</f>
        <v/>
      </c>
      <c r="I47" s="21" t="str">
        <f>IF(ISBLANK(F47),"",G47-$G$712)</f>
        <v/>
      </c>
      <c r="J47" s="25"/>
    </row>
    <row r="48" spans="1:10" x14ac:dyDescent="0.25">
      <c r="A48" s="25">
        <v>42</v>
      </c>
      <c r="B48" s="87" t="s">
        <v>529</v>
      </c>
      <c r="C48" s="22" t="s">
        <v>9</v>
      </c>
      <c r="D48" s="13">
        <v>3.44</v>
      </c>
      <c r="E48" s="39">
        <v>51.5</v>
      </c>
      <c r="F48" s="15"/>
      <c r="G48" s="21"/>
      <c r="H48" s="20" t="str">
        <f>IF(ISBLANK(F48),"",F48-$F$712)</f>
        <v/>
      </c>
      <c r="I48" s="21" t="str">
        <f>IF(ISBLANK(F48),"",G48-$G$712)</f>
        <v/>
      </c>
      <c r="J48" s="25"/>
    </row>
    <row r="49" spans="1:10" x14ac:dyDescent="0.25">
      <c r="A49" s="25">
        <v>43</v>
      </c>
      <c r="B49" s="87" t="s">
        <v>636</v>
      </c>
      <c r="C49" s="22" t="s">
        <v>13</v>
      </c>
      <c r="D49" s="13">
        <v>3.64</v>
      </c>
      <c r="E49" s="39">
        <v>52.4</v>
      </c>
      <c r="F49" s="15"/>
      <c r="G49" s="21"/>
      <c r="H49" s="20" t="str">
        <f>IF(ISBLANK(F49),"",F49-$F$712)</f>
        <v/>
      </c>
      <c r="I49" s="21" t="str">
        <f>IF(ISBLANK(F49),"",G49-$G$712)</f>
        <v/>
      </c>
      <c r="J49" s="25"/>
    </row>
    <row r="50" spans="1:10" x14ac:dyDescent="0.25">
      <c r="A50" s="25">
        <v>44</v>
      </c>
      <c r="B50" s="87" t="s">
        <v>73</v>
      </c>
      <c r="C50" s="22" t="s">
        <v>9</v>
      </c>
      <c r="D50" s="13">
        <v>3.8149999999999999</v>
      </c>
      <c r="E50" s="39">
        <v>51.1</v>
      </c>
      <c r="F50" s="15">
        <v>3.0806</v>
      </c>
      <c r="G50" s="21">
        <v>0.98519999999999996</v>
      </c>
      <c r="H50" s="20">
        <f>IF(ISBLANK(F50),"",F50-$F$712)</f>
        <v>-2.6772790983606556</v>
      </c>
      <c r="I50" s="21">
        <f>IF(ISBLANK(F50),"",G50-$G$712)</f>
        <v>5.1938524590164903E-3</v>
      </c>
      <c r="J50" s="25"/>
    </row>
    <row r="51" spans="1:10" x14ac:dyDescent="0.25">
      <c r="A51" s="25">
        <v>45</v>
      </c>
      <c r="B51" s="87" t="s">
        <v>72</v>
      </c>
      <c r="C51" s="22" t="s">
        <v>9</v>
      </c>
      <c r="D51" s="13">
        <v>3.12</v>
      </c>
      <c r="E51" s="39">
        <v>50.1</v>
      </c>
      <c r="F51" s="15">
        <v>2.9933000000000001</v>
      </c>
      <c r="G51" s="21">
        <v>0.97629999999999995</v>
      </c>
      <c r="H51" s="20">
        <f>IF(ISBLANK(F51),"",F51-$F$712)</f>
        <v>-2.7645790983606555</v>
      </c>
      <c r="I51" s="21">
        <f>IF(ISBLANK(F51),"",G51-$G$712)</f>
        <v>-3.7061475409835287E-3</v>
      </c>
      <c r="J51" s="25"/>
    </row>
    <row r="52" spans="1:10" x14ac:dyDescent="0.25">
      <c r="A52" s="25">
        <v>46</v>
      </c>
      <c r="B52" s="87" t="s">
        <v>637</v>
      </c>
      <c r="C52" s="22" t="s">
        <v>13</v>
      </c>
      <c r="D52" s="13">
        <v>3.3250000000000002</v>
      </c>
      <c r="E52" s="39">
        <v>54.4</v>
      </c>
      <c r="F52" s="15"/>
      <c r="G52" s="21"/>
      <c r="H52" s="20" t="str">
        <f>IF(ISBLANK(F52),"",F52-$F$712)</f>
        <v/>
      </c>
      <c r="I52" s="21" t="str">
        <f>IF(ISBLANK(F52),"",G52-$G$712)</f>
        <v/>
      </c>
      <c r="J52" s="25"/>
    </row>
    <row r="53" spans="1:10" x14ac:dyDescent="0.25">
      <c r="A53" s="25">
        <v>47</v>
      </c>
      <c r="B53" s="87" t="s">
        <v>263</v>
      </c>
      <c r="C53" s="22" t="s">
        <v>9</v>
      </c>
      <c r="D53" s="13">
        <v>3.82</v>
      </c>
      <c r="E53" s="39">
        <v>51.1</v>
      </c>
      <c r="F53" s="15">
        <v>4.9451000000000001</v>
      </c>
      <c r="G53" s="21">
        <v>0.99619999999999997</v>
      </c>
      <c r="H53" s="20">
        <f>IF(ISBLANK(F53),"",F53-$F$712)</f>
        <v>-0.81277909836065554</v>
      </c>
      <c r="I53" s="21">
        <f>IF(ISBLANK(F53),"",G53-$G$712)</f>
        <v>1.61938524590165E-2</v>
      </c>
      <c r="J53" s="25"/>
    </row>
    <row r="54" spans="1:10" x14ac:dyDescent="0.25">
      <c r="A54" s="25">
        <v>48</v>
      </c>
      <c r="B54" s="87" t="s">
        <v>264</v>
      </c>
      <c r="C54" s="22" t="s">
        <v>9</v>
      </c>
      <c r="D54" s="13">
        <v>3.5</v>
      </c>
      <c r="E54" s="39">
        <v>56</v>
      </c>
      <c r="F54" s="15">
        <v>4.9527999999999999</v>
      </c>
      <c r="G54" s="21">
        <v>0.99670000000000003</v>
      </c>
      <c r="H54" s="20">
        <f>IF(ISBLANK(F54),"",F54-$F$712)</f>
        <v>-0.80507909836065572</v>
      </c>
      <c r="I54" s="21">
        <f>IF(ISBLANK(F54),"",G54-$G$712)</f>
        <v>1.6693852459016556E-2</v>
      </c>
      <c r="J54" s="25"/>
    </row>
    <row r="55" spans="1:10" x14ac:dyDescent="0.25">
      <c r="A55" s="25">
        <v>49</v>
      </c>
      <c r="B55" s="87" t="s">
        <v>530</v>
      </c>
      <c r="C55" s="22" t="s">
        <v>13</v>
      </c>
      <c r="D55" s="13">
        <v>3.32</v>
      </c>
      <c r="E55" s="39">
        <v>48.7</v>
      </c>
      <c r="F55" s="15"/>
      <c r="G55" s="21"/>
      <c r="H55" s="20" t="str">
        <f>IF(ISBLANK(F55),"",F55-$F$712)</f>
        <v/>
      </c>
      <c r="I55" s="21" t="str">
        <f>IF(ISBLANK(F55),"",G55-$G$712)</f>
        <v/>
      </c>
      <c r="J55" s="25"/>
    </row>
    <row r="56" spans="1:10" x14ac:dyDescent="0.25">
      <c r="A56" s="25">
        <v>50</v>
      </c>
      <c r="B56" s="87" t="s">
        <v>110</v>
      </c>
      <c r="C56" s="22" t="s">
        <v>9</v>
      </c>
      <c r="D56" s="13">
        <v>3.67</v>
      </c>
      <c r="E56" s="39">
        <v>55.8</v>
      </c>
      <c r="F56" s="15">
        <v>6.8750999999999998</v>
      </c>
      <c r="G56" s="21">
        <v>0.99690000000000001</v>
      </c>
      <c r="H56" s="20">
        <f>IF(ISBLANK(F56),"",F56-$F$712)</f>
        <v>1.1172209016393442</v>
      </c>
      <c r="I56" s="21">
        <f>IF(ISBLANK(F56),"",G56-$G$712)</f>
        <v>1.6893852459016534E-2</v>
      </c>
      <c r="J56" s="25"/>
    </row>
    <row r="57" spans="1:10" x14ac:dyDescent="0.25">
      <c r="A57" s="25">
        <v>51</v>
      </c>
      <c r="B57" s="87" t="s">
        <v>679</v>
      </c>
      <c r="C57" s="22" t="s">
        <v>5</v>
      </c>
      <c r="D57" s="13">
        <v>3.93</v>
      </c>
      <c r="E57" s="39">
        <v>37.9</v>
      </c>
      <c r="F57" s="15"/>
      <c r="G57" s="21"/>
      <c r="H57" s="20" t="str">
        <f>IF(ISBLANK(F57),"",F57-$F$712)</f>
        <v/>
      </c>
      <c r="I57" s="21" t="str">
        <f>IF(ISBLANK(F57),"",G57-$G$712)</f>
        <v/>
      </c>
      <c r="J57" s="25"/>
    </row>
    <row r="58" spans="1:10" x14ac:dyDescent="0.25">
      <c r="A58" s="25">
        <v>52</v>
      </c>
      <c r="B58" s="87" t="s">
        <v>680</v>
      </c>
      <c r="C58" s="22" t="s">
        <v>5</v>
      </c>
      <c r="D58" s="13">
        <v>3.9049999999999998</v>
      </c>
      <c r="E58" s="39">
        <v>62.9</v>
      </c>
      <c r="F58" s="15"/>
      <c r="G58" s="21"/>
      <c r="H58" s="20" t="str">
        <f>IF(ISBLANK(F58),"",F58-$F$712)</f>
        <v/>
      </c>
      <c r="I58" s="21" t="str">
        <f>IF(ISBLANK(F58),"",G58-$G$712)</f>
        <v/>
      </c>
      <c r="J58" s="25"/>
    </row>
    <row r="59" spans="1:10" x14ac:dyDescent="0.25">
      <c r="A59" s="25">
        <v>53</v>
      </c>
      <c r="B59" s="87" t="s">
        <v>265</v>
      </c>
      <c r="C59" s="22" t="s">
        <v>12</v>
      </c>
      <c r="D59" s="13">
        <v>3.7349999999999999</v>
      </c>
      <c r="E59" s="39">
        <v>52.8</v>
      </c>
      <c r="F59" s="15">
        <v>4.4366000000000003</v>
      </c>
      <c r="G59" s="21">
        <v>0.99860000000000004</v>
      </c>
      <c r="H59" s="20">
        <f>IF(ISBLANK(F59),"",F59-$F$712)</f>
        <v>-1.3212790983606553</v>
      </c>
      <c r="I59" s="21">
        <f>IF(ISBLANK(F59),"",G59-$G$712)</f>
        <v>1.8593852459016569E-2</v>
      </c>
      <c r="J59" s="25"/>
    </row>
    <row r="60" spans="1:10" x14ac:dyDescent="0.25">
      <c r="A60" s="25">
        <v>54</v>
      </c>
      <c r="B60" s="87" t="s">
        <v>626</v>
      </c>
      <c r="C60" s="22" t="s">
        <v>17</v>
      </c>
      <c r="D60" s="13">
        <v>3.84</v>
      </c>
      <c r="E60" s="39">
        <v>56.3</v>
      </c>
      <c r="F60" s="15"/>
      <c r="G60" s="21"/>
      <c r="H60" s="20" t="str">
        <f>IF(ISBLANK(F60),"",F60-$F$712)</f>
        <v/>
      </c>
      <c r="I60" s="21" t="str">
        <f>IF(ISBLANK(F60),"",G60-$G$712)</f>
        <v/>
      </c>
      <c r="J60" s="25"/>
    </row>
    <row r="61" spans="1:10" x14ac:dyDescent="0.25">
      <c r="A61" s="25">
        <v>55</v>
      </c>
      <c r="B61" s="87" t="s">
        <v>627</v>
      </c>
      <c r="C61" s="22" t="s">
        <v>17</v>
      </c>
      <c r="D61" s="13">
        <v>3.72</v>
      </c>
      <c r="E61" s="39">
        <v>43</v>
      </c>
      <c r="F61" s="15"/>
      <c r="G61" s="21"/>
      <c r="H61" s="20" t="str">
        <f>IF(ISBLANK(F61),"",F61-$F$712)</f>
        <v/>
      </c>
      <c r="I61" s="21" t="str">
        <f>IF(ISBLANK(F61),"",G61-$G$712)</f>
        <v/>
      </c>
      <c r="J61" s="25"/>
    </row>
    <row r="62" spans="1:10" x14ac:dyDescent="0.25">
      <c r="A62" s="25">
        <v>56</v>
      </c>
      <c r="B62" s="87" t="s">
        <v>755</v>
      </c>
      <c r="C62" s="22" t="s">
        <v>17</v>
      </c>
      <c r="D62" s="88">
        <v>3.51</v>
      </c>
      <c r="E62" s="39">
        <v>62.8</v>
      </c>
      <c r="F62" s="15">
        <v>5.6120999999999999</v>
      </c>
      <c r="G62" s="21">
        <v>0.98629999999999995</v>
      </c>
      <c r="H62" s="20">
        <f>IF(ISBLANK(F62),"",F62-$F$712)</f>
        <v>-0.14577909836065572</v>
      </c>
      <c r="I62" s="21">
        <f>IF(ISBLANK(F62),"",G62-$G$712)</f>
        <v>6.2938524590164802E-3</v>
      </c>
      <c r="J62" s="45"/>
    </row>
    <row r="63" spans="1:10" x14ac:dyDescent="0.25">
      <c r="A63" s="25">
        <v>57</v>
      </c>
      <c r="B63" s="87" t="s">
        <v>756</v>
      </c>
      <c r="C63" s="22" t="s">
        <v>17</v>
      </c>
      <c r="D63" s="88">
        <v>3.53</v>
      </c>
      <c r="E63" s="39">
        <v>61.9</v>
      </c>
      <c r="F63" s="15">
        <v>4.9545000000000003</v>
      </c>
      <c r="G63" s="21">
        <v>0.9647</v>
      </c>
      <c r="H63" s="20">
        <f>IF(ISBLANK(F63),"",F63-$F$712)</f>
        <v>-0.80337909836065524</v>
      </c>
      <c r="I63" s="21">
        <f>IF(ISBLANK(F63),"",G63-$G$712)</f>
        <v>-1.5306147540983472E-2</v>
      </c>
      <c r="J63" s="45"/>
    </row>
    <row r="64" spans="1:10" x14ac:dyDescent="0.25">
      <c r="A64" s="25">
        <v>58</v>
      </c>
      <c r="B64" s="87" t="s">
        <v>757</v>
      </c>
      <c r="C64" s="22" t="s">
        <v>17</v>
      </c>
      <c r="D64" s="88">
        <v>3.51</v>
      </c>
      <c r="E64" s="39">
        <v>64.2</v>
      </c>
      <c r="F64" s="15">
        <v>5.8836000000000004</v>
      </c>
      <c r="G64" s="21">
        <v>0.97989999999999999</v>
      </c>
      <c r="H64" s="20">
        <f>IF(ISBLANK(F64),"",F64-$F$712)</f>
        <v>0.1257209016393448</v>
      </c>
      <c r="I64" s="21">
        <f>IF(ISBLANK(F64),"",G64-$G$712)</f>
        <v>-1.0614754098348111E-4</v>
      </c>
      <c r="J64" s="45"/>
    </row>
    <row r="65" spans="1:10" x14ac:dyDescent="0.25">
      <c r="A65" s="25">
        <v>59</v>
      </c>
      <c r="B65" s="87" t="s">
        <v>739</v>
      </c>
      <c r="C65" s="22" t="s">
        <v>17</v>
      </c>
      <c r="D65" s="13">
        <v>3.5049999999999999</v>
      </c>
      <c r="E65" s="39">
        <v>59.8</v>
      </c>
      <c r="F65" s="15">
        <v>5.2279999999999998</v>
      </c>
      <c r="G65" s="21">
        <v>0.99139999999999995</v>
      </c>
      <c r="H65" s="20">
        <f>IF(ISBLANK(F65),"",F65-$F$712)</f>
        <v>-0.52987909836065583</v>
      </c>
      <c r="I65" s="21">
        <f>IF(ISBLANK(F65),"",G65-$G$712)</f>
        <v>1.1393852459016474E-2</v>
      </c>
      <c r="J65" s="47"/>
    </row>
    <row r="66" spans="1:10" x14ac:dyDescent="0.25">
      <c r="A66" s="25">
        <v>60</v>
      </c>
      <c r="B66" s="87" t="s">
        <v>740</v>
      </c>
      <c r="C66" s="22" t="s">
        <v>17</v>
      </c>
      <c r="D66" s="13">
        <v>3.51</v>
      </c>
      <c r="E66" s="39">
        <v>60.2</v>
      </c>
      <c r="F66" s="15">
        <v>5.4306000000000001</v>
      </c>
      <c r="G66" s="21">
        <v>0.98709999999999998</v>
      </c>
      <c r="H66" s="20">
        <f>IF(ISBLANK(F66),"",F66-$F$712)</f>
        <v>-0.3272790983606555</v>
      </c>
      <c r="I66" s="21">
        <f>IF(ISBLANK(F66),"",G66-$G$712)</f>
        <v>7.0938524590165031E-3</v>
      </c>
      <c r="J66" s="47"/>
    </row>
    <row r="67" spans="1:10" x14ac:dyDescent="0.25">
      <c r="A67" s="25">
        <v>61</v>
      </c>
      <c r="B67" s="87" t="s">
        <v>741</v>
      </c>
      <c r="C67" s="22" t="s">
        <v>17</v>
      </c>
      <c r="D67" s="13">
        <v>3.52</v>
      </c>
      <c r="E67" s="39">
        <v>59.4</v>
      </c>
      <c r="F67" s="15">
        <v>4.7558999999999996</v>
      </c>
      <c r="G67" s="21">
        <v>0.97489999999999999</v>
      </c>
      <c r="H67" s="20">
        <f>IF(ISBLANK(F67),"",F67-$F$712)</f>
        <v>-1.001979098360656</v>
      </c>
      <c r="I67" s="21">
        <f>IF(ISBLANK(F67),"",G67-$G$712)</f>
        <v>-5.1061475409834856E-3</v>
      </c>
      <c r="J67" s="47"/>
    </row>
    <row r="68" spans="1:10" x14ac:dyDescent="0.25">
      <c r="A68" s="25">
        <v>62</v>
      </c>
      <c r="B68" s="87" t="s">
        <v>462</v>
      </c>
      <c r="C68" s="22" t="s">
        <v>6</v>
      </c>
      <c r="D68" s="13">
        <v>3.29</v>
      </c>
      <c r="E68" s="39">
        <v>65.599999999999994</v>
      </c>
      <c r="F68" s="15">
        <v>3.8296999999999999</v>
      </c>
      <c r="G68" s="21">
        <v>0.97640000000000005</v>
      </c>
      <c r="H68" s="20">
        <f>IF(ISBLANK(F68),"",F68-$F$712)</f>
        <v>-1.9281790983606557</v>
      </c>
      <c r="I68" s="21">
        <f>IF(ISBLANK(F68),"",G68-$G$712)</f>
        <v>-3.6061475409834287E-3</v>
      </c>
      <c r="J68" s="25"/>
    </row>
    <row r="69" spans="1:10" x14ac:dyDescent="0.25">
      <c r="A69" s="25">
        <v>63</v>
      </c>
      <c r="B69" s="87" t="s">
        <v>704</v>
      </c>
      <c r="C69" s="22" t="s">
        <v>17</v>
      </c>
      <c r="D69" s="13">
        <v>3.84</v>
      </c>
      <c r="E69" s="39">
        <v>72.599999999999994</v>
      </c>
      <c r="F69" s="15"/>
      <c r="G69" s="21"/>
      <c r="H69" s="20" t="str">
        <f>IF(ISBLANK(F69),"",F69-$F$712)</f>
        <v/>
      </c>
      <c r="I69" s="21" t="str">
        <f>IF(ISBLANK(F69),"",G69-$G$712)</f>
        <v/>
      </c>
      <c r="J69" s="25"/>
    </row>
    <row r="70" spans="1:10" x14ac:dyDescent="0.25">
      <c r="A70" s="25">
        <v>64</v>
      </c>
      <c r="B70" s="87" t="s">
        <v>705</v>
      </c>
      <c r="C70" s="22" t="s">
        <v>17</v>
      </c>
      <c r="D70" s="13">
        <v>3.75</v>
      </c>
      <c r="E70" s="39">
        <v>54.1</v>
      </c>
      <c r="F70" s="15"/>
      <c r="G70" s="21"/>
      <c r="H70" s="20" t="str">
        <f>IF(ISBLANK(F70),"",F70-$F$712)</f>
        <v/>
      </c>
      <c r="I70" s="21" t="str">
        <f>IF(ISBLANK(F70),"",G70-$G$712)</f>
        <v/>
      </c>
      <c r="J70" s="25"/>
    </row>
    <row r="71" spans="1:10" x14ac:dyDescent="0.25">
      <c r="A71" s="25">
        <v>65</v>
      </c>
      <c r="B71" s="87" t="s">
        <v>80</v>
      </c>
      <c r="C71" s="22" t="s">
        <v>6</v>
      </c>
      <c r="D71" s="13">
        <v>3.4750000000000001</v>
      </c>
      <c r="E71" s="39">
        <v>60.9</v>
      </c>
      <c r="F71" s="15">
        <v>3.9796999999999998</v>
      </c>
      <c r="G71" s="21">
        <v>0.99199999999999999</v>
      </c>
      <c r="H71" s="20">
        <f>IF(ISBLANK(F71),"",F71-$F$712)</f>
        <v>-1.7781790983606558</v>
      </c>
      <c r="I71" s="21">
        <f>IF(ISBLANK(F71),"",G71-$G$712)</f>
        <v>1.1993852459016519E-2</v>
      </c>
      <c r="J71" s="25"/>
    </row>
    <row r="72" spans="1:10" x14ac:dyDescent="0.25">
      <c r="A72" s="25">
        <v>66</v>
      </c>
      <c r="B72" s="87" t="s">
        <v>85</v>
      </c>
      <c r="C72" s="22" t="s">
        <v>86</v>
      </c>
      <c r="D72" s="13">
        <v>4.17</v>
      </c>
      <c r="E72" s="39">
        <v>70.2</v>
      </c>
      <c r="F72" s="15">
        <v>7.6566000000000001</v>
      </c>
      <c r="G72" s="21">
        <v>0.99829999999999997</v>
      </c>
      <c r="H72" s="20">
        <f>IF(ISBLANK(F72),"",F72-$F$712)</f>
        <v>1.8987209016393445</v>
      </c>
      <c r="I72" s="21">
        <f>IF(ISBLANK(F72),"",G72-$G$712)</f>
        <v>1.8293852459016491E-2</v>
      </c>
      <c r="J72" s="25"/>
    </row>
    <row r="73" spans="1:10" x14ac:dyDescent="0.25">
      <c r="A73" s="25">
        <v>67</v>
      </c>
      <c r="B73" s="87" t="s">
        <v>609</v>
      </c>
      <c r="C73" s="22" t="s">
        <v>145</v>
      </c>
      <c r="D73" s="13">
        <v>3.34</v>
      </c>
      <c r="E73" s="39">
        <v>72.8</v>
      </c>
      <c r="F73" s="15"/>
      <c r="G73" s="21"/>
      <c r="H73" s="20" t="str">
        <f>IF(ISBLANK(F73),"",F73-$F$712)</f>
        <v/>
      </c>
      <c r="I73" s="21" t="str">
        <f>IF(ISBLANK(F73),"",G73-$G$712)</f>
        <v/>
      </c>
      <c r="J73" s="25"/>
    </row>
    <row r="74" spans="1:10" x14ac:dyDescent="0.25">
      <c r="A74" s="25">
        <v>68</v>
      </c>
      <c r="B74" s="87" t="s">
        <v>111</v>
      </c>
      <c r="C74" s="22" t="s">
        <v>6</v>
      </c>
      <c r="D74" s="13">
        <v>3.43</v>
      </c>
      <c r="E74" s="39">
        <v>53.9</v>
      </c>
      <c r="F74" s="15">
        <v>3.4390999999999998</v>
      </c>
      <c r="G74" s="21">
        <v>0.98780000000000001</v>
      </c>
      <c r="H74" s="20">
        <f>IF(ISBLANK(F74),"",F74-$F$712)</f>
        <v>-2.3187790983606558</v>
      </c>
      <c r="I74" s="21">
        <f>IF(ISBLANK(F74),"",G74-$G$712)</f>
        <v>7.793852459016537E-3</v>
      </c>
      <c r="J74" s="25"/>
    </row>
    <row r="75" spans="1:10" x14ac:dyDescent="0.25">
      <c r="A75" s="25">
        <v>69</v>
      </c>
      <c r="B75" s="87" t="s">
        <v>112</v>
      </c>
      <c r="C75" s="22" t="s">
        <v>6</v>
      </c>
      <c r="D75" s="13">
        <v>3.9449999999999998</v>
      </c>
      <c r="E75" s="39">
        <v>62.1</v>
      </c>
      <c r="F75" s="15">
        <v>4.5266999999999999</v>
      </c>
      <c r="G75" s="21">
        <v>0.97940000000000005</v>
      </c>
      <c r="H75" s="20">
        <f>IF(ISBLANK(F75),"",F75-$F$712)</f>
        <v>-1.2311790983606556</v>
      </c>
      <c r="I75" s="21">
        <f>IF(ISBLANK(F75),"",G75-$G$712)</f>
        <v>-6.0614754098342605E-4</v>
      </c>
      <c r="J75" s="25"/>
    </row>
    <row r="76" spans="1:10" x14ac:dyDescent="0.25">
      <c r="A76" s="25">
        <v>70</v>
      </c>
      <c r="B76" s="87" t="s">
        <v>113</v>
      </c>
      <c r="C76" s="22" t="s">
        <v>13</v>
      </c>
      <c r="D76" s="13">
        <v>3.17</v>
      </c>
      <c r="E76" s="39">
        <v>62.1</v>
      </c>
      <c r="F76" s="15">
        <v>7.3857999999999997</v>
      </c>
      <c r="G76" s="21">
        <v>0.996</v>
      </c>
      <c r="H76" s="20">
        <f>IF(ISBLANK(F76),"",F76-$F$712)</f>
        <v>1.6279209016393441</v>
      </c>
      <c r="I76" s="21">
        <f>IF(ISBLANK(F76),"",G76-$G$712)</f>
        <v>1.5993852459016522E-2</v>
      </c>
      <c r="J76" s="25"/>
    </row>
    <row r="77" spans="1:10" x14ac:dyDescent="0.25">
      <c r="A77" s="25">
        <v>71</v>
      </c>
      <c r="B77" s="87" t="s">
        <v>389</v>
      </c>
      <c r="C77" s="22" t="s">
        <v>16</v>
      </c>
      <c r="D77" s="13">
        <v>3.4249999999999998</v>
      </c>
      <c r="E77" s="39">
        <v>61.9</v>
      </c>
      <c r="F77" s="15">
        <v>8.6412999999999993</v>
      </c>
      <c r="G77" s="89">
        <v>0.999</v>
      </c>
      <c r="H77" s="20">
        <f>IF(ISBLANK(F77),"",F77-$F$712)</f>
        <v>2.8834209016393437</v>
      </c>
      <c r="I77" s="21">
        <f>IF(ISBLANK(F77),"",G77-$G$712)</f>
        <v>1.8993852459016525E-2</v>
      </c>
      <c r="J77" s="25"/>
    </row>
    <row r="78" spans="1:10" x14ac:dyDescent="0.25">
      <c r="A78" s="25">
        <v>72</v>
      </c>
      <c r="B78" s="87" t="s">
        <v>463</v>
      </c>
      <c r="C78" s="22" t="s">
        <v>11</v>
      </c>
      <c r="D78" s="13">
        <v>3.46</v>
      </c>
      <c r="E78" s="39">
        <v>52.7</v>
      </c>
      <c r="F78" s="15">
        <v>2.4689000000000001</v>
      </c>
      <c r="G78" s="21">
        <v>0.87939999999999996</v>
      </c>
      <c r="H78" s="20">
        <f>IF(ISBLANK(F78),"",F78-$F$712)</f>
        <v>-3.2889790983606555</v>
      </c>
      <c r="I78" s="21">
        <f>IF(ISBLANK(F78),"",G78-$G$712)</f>
        <v>-0.10060614754098351</v>
      </c>
      <c r="J78" s="25"/>
    </row>
    <row r="79" spans="1:10" x14ac:dyDescent="0.25">
      <c r="A79" s="25">
        <v>73</v>
      </c>
      <c r="B79" s="87" t="s">
        <v>91</v>
      </c>
      <c r="C79" s="22" t="s">
        <v>17</v>
      </c>
      <c r="D79" s="13">
        <v>3.6949999999999998</v>
      </c>
      <c r="E79" s="39">
        <v>56.6</v>
      </c>
      <c r="F79" s="15">
        <v>3.0796000000000001</v>
      </c>
      <c r="G79" s="21">
        <v>0.98070000000000002</v>
      </c>
      <c r="H79" s="20">
        <f>IF(ISBLANK(F79),"",F79-$F$712)</f>
        <v>-2.6782790983606555</v>
      </c>
      <c r="I79" s="21">
        <f>IF(ISBLANK(F79),"",G79-$G$712)</f>
        <v>6.938524590165418E-4</v>
      </c>
      <c r="J79" s="25"/>
    </row>
    <row r="80" spans="1:10" x14ac:dyDescent="0.25">
      <c r="A80" s="25">
        <v>74</v>
      </c>
      <c r="B80" s="87" t="s">
        <v>489</v>
      </c>
      <c r="C80" s="22" t="s">
        <v>6</v>
      </c>
      <c r="D80" s="13">
        <v>4.07</v>
      </c>
      <c r="E80" s="39">
        <v>68.8</v>
      </c>
      <c r="F80" s="15"/>
      <c r="G80" s="21"/>
      <c r="H80" s="20" t="str">
        <f>IF(ISBLANK(F80),"",F80-$F$712)</f>
        <v/>
      </c>
      <c r="I80" s="21" t="str">
        <f>IF(ISBLANK(F80),"",G80-$G$712)</f>
        <v/>
      </c>
      <c r="J80" s="25"/>
    </row>
    <row r="81" spans="1:10" x14ac:dyDescent="0.25">
      <c r="A81" s="25">
        <v>75</v>
      </c>
      <c r="B81" s="87" t="s">
        <v>490</v>
      </c>
      <c r="C81" s="22" t="s">
        <v>6</v>
      </c>
      <c r="D81" s="13">
        <v>4.165</v>
      </c>
      <c r="E81" s="39">
        <v>68.599999999999994</v>
      </c>
      <c r="F81" s="15"/>
      <c r="G81" s="21"/>
      <c r="H81" s="20" t="str">
        <f>IF(ISBLANK(F81),"",F81-$F$712)</f>
        <v/>
      </c>
      <c r="I81" s="21" t="str">
        <f>IF(ISBLANK(F81),"",G81-$G$712)</f>
        <v/>
      </c>
      <c r="J81" s="25"/>
    </row>
    <row r="82" spans="1:10" x14ac:dyDescent="0.25">
      <c r="A82" s="25">
        <v>76</v>
      </c>
      <c r="B82" s="87" t="s">
        <v>491</v>
      </c>
      <c r="C82" s="22" t="s">
        <v>6</v>
      </c>
      <c r="D82" s="13">
        <v>4.1449999999999996</v>
      </c>
      <c r="E82" s="39">
        <v>68.400000000000006</v>
      </c>
      <c r="F82" s="15"/>
      <c r="G82" s="21"/>
      <c r="H82" s="20" t="str">
        <f>IF(ISBLANK(F82),"",F82-$F$712)</f>
        <v/>
      </c>
      <c r="I82" s="21" t="str">
        <f>IF(ISBLANK(F82),"",G82-$G$712)</f>
        <v/>
      </c>
      <c r="J82" s="25"/>
    </row>
    <row r="83" spans="1:10" x14ac:dyDescent="0.25">
      <c r="A83" s="25">
        <v>77</v>
      </c>
      <c r="B83" s="87" t="s">
        <v>492</v>
      </c>
      <c r="C83" s="22" t="s">
        <v>6</v>
      </c>
      <c r="D83" s="13">
        <v>4.13</v>
      </c>
      <c r="E83" s="39">
        <v>66.400000000000006</v>
      </c>
      <c r="F83" s="15"/>
      <c r="G83" s="21"/>
      <c r="H83" s="20" t="str">
        <f>IF(ISBLANK(F83),"",F83-$F$712)</f>
        <v/>
      </c>
      <c r="I83" s="21" t="str">
        <f>IF(ISBLANK(F83),"",G83-$G$712)</f>
        <v/>
      </c>
      <c r="J83" s="25"/>
    </row>
    <row r="84" spans="1:10" x14ac:dyDescent="0.25">
      <c r="A84" s="25">
        <v>78</v>
      </c>
      <c r="B84" s="87" t="s">
        <v>493</v>
      </c>
      <c r="C84" s="22" t="s">
        <v>6</v>
      </c>
      <c r="D84" s="13">
        <v>4.1749999999999998</v>
      </c>
      <c r="E84" s="39">
        <v>65.7</v>
      </c>
      <c r="F84" s="15"/>
      <c r="G84" s="21"/>
      <c r="H84" s="20" t="str">
        <f>IF(ISBLANK(F84),"",F84-$F$712)</f>
        <v/>
      </c>
      <c r="I84" s="21" t="str">
        <f>IF(ISBLANK(F84),"",G84-$G$712)</f>
        <v/>
      </c>
      <c r="J84" s="25"/>
    </row>
    <row r="85" spans="1:10" x14ac:dyDescent="0.25">
      <c r="A85" s="25">
        <v>79</v>
      </c>
      <c r="B85" s="87" t="s">
        <v>531</v>
      </c>
      <c r="C85" s="22" t="s">
        <v>86</v>
      </c>
      <c r="D85" s="13">
        <v>3.42</v>
      </c>
      <c r="E85" s="39">
        <v>48.6</v>
      </c>
      <c r="F85" s="15"/>
      <c r="G85" s="21"/>
      <c r="H85" s="20" t="str">
        <f>IF(ISBLANK(F85),"",F85-$F$712)</f>
        <v/>
      </c>
      <c r="I85" s="21" t="str">
        <f>IF(ISBLANK(F85),"",G85-$G$712)</f>
        <v/>
      </c>
      <c r="J85" s="25"/>
    </row>
    <row r="86" spans="1:10" x14ac:dyDescent="0.25">
      <c r="A86" s="25">
        <v>80</v>
      </c>
      <c r="B86" s="87" t="s">
        <v>345</v>
      </c>
      <c r="C86" s="22" t="s">
        <v>86</v>
      </c>
      <c r="D86" s="13">
        <v>3.3250000000000002</v>
      </c>
      <c r="E86" s="39">
        <v>55.8</v>
      </c>
      <c r="F86" s="15"/>
      <c r="G86" s="21"/>
      <c r="H86" s="20" t="str">
        <f>IF(ISBLANK(F86),"",F86-$F$712)</f>
        <v/>
      </c>
      <c r="I86" s="21" t="str">
        <f>IF(ISBLANK(F86),"",G86-$G$712)</f>
        <v/>
      </c>
      <c r="J86" s="25"/>
    </row>
    <row r="87" spans="1:10" x14ac:dyDescent="0.25">
      <c r="A87" s="25">
        <v>81</v>
      </c>
      <c r="B87" s="87" t="s">
        <v>346</v>
      </c>
      <c r="C87" s="22" t="s">
        <v>86</v>
      </c>
      <c r="D87" s="13">
        <v>4.0999999999999996</v>
      </c>
      <c r="E87" s="39">
        <v>50.2</v>
      </c>
      <c r="F87" s="15">
        <v>3.6657999999999999</v>
      </c>
      <c r="G87" s="21">
        <v>0.9899</v>
      </c>
      <c r="H87" s="20">
        <f>IF(ISBLANK(F87),"",F87-$F$712)</f>
        <v>-2.0920790983606556</v>
      </c>
      <c r="I87" s="21">
        <f>IF(ISBLANK(F87),"",G87-$G$712)</f>
        <v>9.8938524590165278E-3</v>
      </c>
      <c r="J87" s="25"/>
    </row>
    <row r="88" spans="1:10" x14ac:dyDescent="0.25">
      <c r="A88" s="25">
        <v>82</v>
      </c>
      <c r="B88" s="87" t="s">
        <v>587</v>
      </c>
      <c r="C88" s="22" t="s">
        <v>86</v>
      </c>
      <c r="D88" s="13">
        <v>3.5750000000000002</v>
      </c>
      <c r="E88" s="39">
        <v>50.2</v>
      </c>
      <c r="F88" s="15"/>
      <c r="G88" s="21"/>
      <c r="H88" s="20" t="str">
        <f>IF(ISBLANK(F88),"",F88-$F$712)</f>
        <v/>
      </c>
      <c r="I88" s="21" t="str">
        <f>IF(ISBLANK(F88),"",G88-$G$712)</f>
        <v/>
      </c>
      <c r="J88" s="25"/>
    </row>
    <row r="89" spans="1:10" x14ac:dyDescent="0.25">
      <c r="A89" s="25">
        <v>83</v>
      </c>
      <c r="B89" s="87" t="s">
        <v>347</v>
      </c>
      <c r="C89" s="22" t="s">
        <v>86</v>
      </c>
      <c r="D89" s="13">
        <v>4.0949999999999998</v>
      </c>
      <c r="E89" s="39">
        <v>70.3</v>
      </c>
      <c r="F89" s="15"/>
      <c r="G89" s="21"/>
      <c r="H89" s="20" t="str">
        <f>IF(ISBLANK(F89),"",F89-$F$712)</f>
        <v/>
      </c>
      <c r="I89" s="21" t="str">
        <f>IF(ISBLANK(F89),"",G89-$G$712)</f>
        <v/>
      </c>
      <c r="J89" s="25"/>
    </row>
    <row r="90" spans="1:10" x14ac:dyDescent="0.25">
      <c r="A90" s="25">
        <v>84</v>
      </c>
      <c r="B90" s="87" t="s">
        <v>348</v>
      </c>
      <c r="C90" s="22" t="s">
        <v>86</v>
      </c>
      <c r="D90" s="13">
        <v>4.1050000000000004</v>
      </c>
      <c r="E90" s="39">
        <v>62.7</v>
      </c>
      <c r="F90" s="15"/>
      <c r="G90" s="21"/>
      <c r="H90" s="20" t="str">
        <f>IF(ISBLANK(F90),"",F90-$F$712)</f>
        <v/>
      </c>
      <c r="I90" s="21" t="str">
        <f>IF(ISBLANK(F90),"",G90-$G$712)</f>
        <v/>
      </c>
      <c r="J90" s="25"/>
    </row>
    <row r="91" spans="1:10" x14ac:dyDescent="0.25">
      <c r="A91" s="25">
        <v>85</v>
      </c>
      <c r="B91" s="87" t="s">
        <v>352</v>
      </c>
      <c r="C91" s="22" t="s">
        <v>86</v>
      </c>
      <c r="D91" s="13">
        <v>3.3650000000000002</v>
      </c>
      <c r="E91" s="39">
        <v>47.4</v>
      </c>
      <c r="F91" s="15"/>
      <c r="G91" s="21"/>
      <c r="H91" s="20" t="str">
        <f>IF(ISBLANK(F91),"",F91-$F$712)</f>
        <v/>
      </c>
      <c r="I91" s="21" t="str">
        <f>IF(ISBLANK(F91),"",G91-$G$712)</f>
        <v/>
      </c>
      <c r="J91" s="25"/>
    </row>
    <row r="92" spans="1:10" x14ac:dyDescent="0.25">
      <c r="A92" s="25">
        <v>86</v>
      </c>
      <c r="B92" s="87" t="s">
        <v>349</v>
      </c>
      <c r="C92" s="22" t="s">
        <v>86</v>
      </c>
      <c r="D92" s="13">
        <v>4.1550000000000002</v>
      </c>
      <c r="E92" s="39">
        <v>62.7</v>
      </c>
      <c r="F92" s="15"/>
      <c r="G92" s="21"/>
      <c r="H92" s="20" t="str">
        <f>IF(ISBLANK(F92),"",F92-$F$712)</f>
        <v/>
      </c>
      <c r="I92" s="21" t="str">
        <f>IF(ISBLANK(F92),"",G92-$G$712)</f>
        <v/>
      </c>
      <c r="J92" s="25"/>
    </row>
    <row r="93" spans="1:10" x14ac:dyDescent="0.25">
      <c r="A93" s="25">
        <v>87</v>
      </c>
      <c r="B93" s="87" t="s">
        <v>353</v>
      </c>
      <c r="C93" s="22" t="s">
        <v>86</v>
      </c>
      <c r="D93" s="13">
        <v>4.1500000000000004</v>
      </c>
      <c r="E93" s="39">
        <v>71.900000000000006</v>
      </c>
      <c r="F93" s="15"/>
      <c r="G93" s="21"/>
      <c r="H93" s="20" t="str">
        <f>IF(ISBLANK(F93),"",F93-$F$712)</f>
        <v/>
      </c>
      <c r="I93" s="21" t="str">
        <f>IF(ISBLANK(F93),"",G93-$G$712)</f>
        <v/>
      </c>
      <c r="J93" s="25"/>
    </row>
    <row r="94" spans="1:10" x14ac:dyDescent="0.25">
      <c r="A94" s="25">
        <v>88</v>
      </c>
      <c r="B94" s="87" t="s">
        <v>354</v>
      </c>
      <c r="C94" s="22" t="s">
        <v>86</v>
      </c>
      <c r="D94" s="13">
        <v>4.17</v>
      </c>
      <c r="E94" s="39">
        <v>53.8</v>
      </c>
      <c r="F94" s="15"/>
      <c r="G94" s="21"/>
      <c r="H94" s="20" t="str">
        <f>IF(ISBLANK(F94),"",F94-$F$712)</f>
        <v/>
      </c>
      <c r="I94" s="21" t="str">
        <f>IF(ISBLANK(F94),"",G94-$G$712)</f>
        <v/>
      </c>
      <c r="J94" s="25"/>
    </row>
    <row r="95" spans="1:10" x14ac:dyDescent="0.25">
      <c r="A95" s="25">
        <v>89</v>
      </c>
      <c r="B95" s="87" t="s">
        <v>494</v>
      </c>
      <c r="C95" s="22" t="s">
        <v>6</v>
      </c>
      <c r="D95" s="13">
        <v>3.9750000000000001</v>
      </c>
      <c r="E95" s="39">
        <v>68.5</v>
      </c>
      <c r="F95" s="15"/>
      <c r="G95" s="21"/>
      <c r="H95" s="20" t="str">
        <f>IF(ISBLANK(F95),"",F95-$F$712)</f>
        <v/>
      </c>
      <c r="I95" s="21" t="str">
        <f>IF(ISBLANK(F95),"",G95-$G$712)</f>
        <v/>
      </c>
      <c r="J95" s="25"/>
    </row>
    <row r="96" spans="1:10" x14ac:dyDescent="0.25">
      <c r="A96" s="25">
        <v>90</v>
      </c>
      <c r="B96" s="87" t="s">
        <v>350</v>
      </c>
      <c r="C96" s="22" t="s">
        <v>86</v>
      </c>
      <c r="D96" s="13">
        <v>4.1349999999999998</v>
      </c>
      <c r="E96" s="39">
        <v>54</v>
      </c>
      <c r="F96" s="15"/>
      <c r="G96" s="21"/>
      <c r="H96" s="20" t="str">
        <f>IF(ISBLANK(F96),"",F96-$F$712)</f>
        <v/>
      </c>
      <c r="I96" s="21" t="str">
        <f>IF(ISBLANK(F96),"",G96-$G$712)</f>
        <v/>
      </c>
      <c r="J96" s="25"/>
    </row>
    <row r="97" spans="1:10" x14ac:dyDescent="0.25">
      <c r="A97" s="25">
        <v>91</v>
      </c>
      <c r="B97" s="87" t="s">
        <v>706</v>
      </c>
      <c r="C97" s="22" t="s">
        <v>17</v>
      </c>
      <c r="D97" s="13">
        <v>3.82</v>
      </c>
      <c r="E97" s="39">
        <v>54.4</v>
      </c>
      <c r="F97" s="15"/>
      <c r="G97" s="21"/>
      <c r="H97" s="20" t="str">
        <f>IF(ISBLANK(F97),"",F97-$F$712)</f>
        <v/>
      </c>
      <c r="I97" s="21" t="str">
        <f>IF(ISBLANK(F97),"",G97-$G$712)</f>
        <v/>
      </c>
      <c r="J97" s="25"/>
    </row>
    <row r="98" spans="1:10" x14ac:dyDescent="0.25">
      <c r="A98" s="25">
        <v>92</v>
      </c>
      <c r="B98" s="87" t="s">
        <v>588</v>
      </c>
      <c r="C98" s="22" t="s">
        <v>17</v>
      </c>
      <c r="D98" s="13">
        <v>4.1449999999999996</v>
      </c>
      <c r="E98" s="39">
        <v>84</v>
      </c>
      <c r="F98" s="15"/>
      <c r="G98" s="21"/>
      <c r="H98" s="20" t="str">
        <f>IF(ISBLANK(F98),"",F98-$F$712)</f>
        <v/>
      </c>
      <c r="I98" s="21" t="str">
        <f>IF(ISBLANK(F98),"",G98-$G$712)</f>
        <v/>
      </c>
      <c r="J98" s="25"/>
    </row>
    <row r="99" spans="1:10" x14ac:dyDescent="0.25">
      <c r="A99" s="25">
        <v>93</v>
      </c>
      <c r="B99" s="87" t="s">
        <v>395</v>
      </c>
      <c r="C99" s="22" t="s">
        <v>11</v>
      </c>
      <c r="D99" s="13">
        <v>3.855</v>
      </c>
      <c r="E99" s="39">
        <v>60.5</v>
      </c>
      <c r="F99" s="15"/>
      <c r="G99" s="21"/>
      <c r="H99" s="20" t="str">
        <f>IF(ISBLANK(F99),"",F99-$F$712)</f>
        <v/>
      </c>
      <c r="I99" s="21" t="str">
        <f>IF(ISBLANK(F99),"",G99-$G$712)</f>
        <v/>
      </c>
      <c r="J99" s="25"/>
    </row>
    <row r="100" spans="1:10" x14ac:dyDescent="0.25">
      <c r="A100" s="25">
        <v>94</v>
      </c>
      <c r="B100" s="87" t="s">
        <v>37</v>
      </c>
      <c r="C100" s="22" t="s">
        <v>6</v>
      </c>
      <c r="D100" s="13">
        <v>3.57</v>
      </c>
      <c r="E100" s="39">
        <v>58</v>
      </c>
      <c r="F100" s="15">
        <v>2.3706</v>
      </c>
      <c r="G100" s="21">
        <v>0.9103</v>
      </c>
      <c r="H100" s="20">
        <f>IF(ISBLANK(F100),"",F100-$F$712)</f>
        <v>-3.3872790983606555</v>
      </c>
      <c r="I100" s="21">
        <f>IF(ISBLANK(F100),"",G100-$G$712)</f>
        <v>-6.9706147540983476E-2</v>
      </c>
      <c r="J100" s="25"/>
    </row>
    <row r="101" spans="1:10" x14ac:dyDescent="0.25">
      <c r="A101" s="25">
        <v>95</v>
      </c>
      <c r="B101" s="87" t="s">
        <v>52</v>
      </c>
      <c r="C101" s="22" t="s">
        <v>6</v>
      </c>
      <c r="D101" s="13">
        <v>3.395</v>
      </c>
      <c r="E101" s="39">
        <v>68.8</v>
      </c>
      <c r="F101" s="15">
        <v>7.6749999999999998</v>
      </c>
      <c r="G101" s="21">
        <v>0.99809999999999999</v>
      </c>
      <c r="H101" s="20">
        <f>IF(ISBLANK(F101),"",F101-$F$712)</f>
        <v>1.9171209016393442</v>
      </c>
      <c r="I101" s="21">
        <f>IF(ISBLANK(F101),"",G101-$G$712)</f>
        <v>1.8093852459016513E-2</v>
      </c>
      <c r="J101" s="25"/>
    </row>
    <row r="102" spans="1:10" x14ac:dyDescent="0.25">
      <c r="A102" s="25">
        <v>96</v>
      </c>
      <c r="B102" s="87" t="s">
        <v>114</v>
      </c>
      <c r="C102" s="22" t="s">
        <v>17</v>
      </c>
      <c r="D102" s="13">
        <v>3.46</v>
      </c>
      <c r="E102" s="39">
        <v>51.4</v>
      </c>
      <c r="F102" s="15">
        <v>3.3807999999999998</v>
      </c>
      <c r="G102" s="21">
        <v>0.98129999999999995</v>
      </c>
      <c r="H102" s="20">
        <f>IF(ISBLANK(F102),"",F102-$F$712)</f>
        <v>-2.3770790983606558</v>
      </c>
      <c r="I102" s="21">
        <f>IF(ISBLANK(F102),"",G102-$G$712)</f>
        <v>1.2938524590164757E-3</v>
      </c>
      <c r="J102" s="25"/>
    </row>
    <row r="103" spans="1:10" x14ac:dyDescent="0.25">
      <c r="A103" s="25">
        <v>97</v>
      </c>
      <c r="B103" s="87" t="s">
        <v>34</v>
      </c>
      <c r="C103" s="22" t="s">
        <v>11</v>
      </c>
      <c r="D103" s="13">
        <v>3.48</v>
      </c>
      <c r="E103" s="39">
        <v>61.5</v>
      </c>
      <c r="F103" s="15">
        <v>8.4718</v>
      </c>
      <c r="G103" s="21">
        <v>0.99809999999999999</v>
      </c>
      <c r="H103" s="20">
        <f>IF(ISBLANK(F103),"",F103-$F$712)</f>
        <v>2.7139209016393444</v>
      </c>
      <c r="I103" s="21">
        <f>IF(ISBLANK(F103),"",G103-$G$712)</f>
        <v>1.8093852459016513E-2</v>
      </c>
      <c r="J103" s="25"/>
    </row>
    <row r="104" spans="1:10" x14ac:dyDescent="0.25">
      <c r="A104" s="25">
        <v>98</v>
      </c>
      <c r="B104" s="87" t="s">
        <v>115</v>
      </c>
      <c r="C104" s="22" t="s">
        <v>77</v>
      </c>
      <c r="D104" s="13">
        <v>4.1449999999999996</v>
      </c>
      <c r="E104" s="39">
        <v>87.6</v>
      </c>
      <c r="F104" s="15">
        <v>11.398</v>
      </c>
      <c r="G104" s="21">
        <v>0.99480000000000002</v>
      </c>
      <c r="H104" s="20">
        <f>IF(ISBLANK(F104),"",F104-$F$712)</f>
        <v>5.6401209016393441</v>
      </c>
      <c r="I104" s="21">
        <f>IF(ISBLANK(F104),"",G104-$G$712)</f>
        <v>1.4793852459016543E-2</v>
      </c>
      <c r="J104" s="25"/>
    </row>
    <row r="105" spans="1:10" x14ac:dyDescent="0.25">
      <c r="A105" s="25">
        <v>99</v>
      </c>
      <c r="B105" s="87" t="s">
        <v>116</v>
      </c>
      <c r="C105" s="22" t="s">
        <v>77</v>
      </c>
      <c r="D105" s="13">
        <v>4.13</v>
      </c>
      <c r="E105" s="39">
        <v>79.5</v>
      </c>
      <c r="F105" s="15">
        <v>9.1900999999999993</v>
      </c>
      <c r="G105" s="21">
        <v>0.99360000000000004</v>
      </c>
      <c r="H105" s="20">
        <f>IF(ISBLANK(F105),"",F105-$F$712)</f>
        <v>3.4322209016393437</v>
      </c>
      <c r="I105" s="21">
        <f>IF(ISBLANK(F105),"",G105-$G$712)</f>
        <v>1.3593852459016564E-2</v>
      </c>
      <c r="J105" s="25"/>
    </row>
    <row r="106" spans="1:10" x14ac:dyDescent="0.25">
      <c r="A106" s="25">
        <v>100</v>
      </c>
      <c r="B106" s="87" t="s">
        <v>78</v>
      </c>
      <c r="C106" s="22" t="s">
        <v>77</v>
      </c>
      <c r="D106" s="13">
        <v>3.99</v>
      </c>
      <c r="E106" s="39">
        <v>78.5</v>
      </c>
      <c r="F106" s="15">
        <v>9.3333999999999993</v>
      </c>
      <c r="G106" s="21">
        <v>0.99739999999999995</v>
      </c>
      <c r="H106" s="20">
        <f>IF(ISBLANK(F106),"",F106-$F$712)</f>
        <v>3.5755209016393437</v>
      </c>
      <c r="I106" s="21">
        <f>IF(ISBLANK(F106),"",G106-$G$712)</f>
        <v>1.7393852459016479E-2</v>
      </c>
      <c r="J106" s="25"/>
    </row>
    <row r="107" spans="1:10" x14ac:dyDescent="0.25">
      <c r="A107" s="25">
        <v>101</v>
      </c>
      <c r="B107" s="87" t="s">
        <v>117</v>
      </c>
      <c r="C107" s="22" t="s">
        <v>77</v>
      </c>
      <c r="D107" s="13">
        <v>4</v>
      </c>
      <c r="E107" s="39">
        <v>78.599999999999994</v>
      </c>
      <c r="F107" s="15">
        <v>9.3315000000000001</v>
      </c>
      <c r="G107" s="21">
        <v>0.99790000000000001</v>
      </c>
      <c r="H107" s="20">
        <f>IF(ISBLANK(F107),"",F107-$F$712)</f>
        <v>3.5736209016393445</v>
      </c>
      <c r="I107" s="21">
        <f>IF(ISBLANK(F107),"",G107-$G$712)</f>
        <v>1.7893852459016535E-2</v>
      </c>
      <c r="J107" s="25"/>
    </row>
    <row r="108" spans="1:10" x14ac:dyDescent="0.25">
      <c r="A108" s="25">
        <v>102</v>
      </c>
      <c r="B108" s="87" t="s">
        <v>118</v>
      </c>
      <c r="C108" s="22" t="s">
        <v>77</v>
      </c>
      <c r="D108" s="13">
        <v>4.0199999999999996</v>
      </c>
      <c r="E108" s="39">
        <v>79.599999999999994</v>
      </c>
      <c r="F108" s="15">
        <v>9.6561000000000003</v>
      </c>
      <c r="G108" s="21">
        <v>0.995</v>
      </c>
      <c r="H108" s="20">
        <f>IF(ISBLANK(F108),"",F108-$F$712)</f>
        <v>3.8982209016393448</v>
      </c>
      <c r="I108" s="21">
        <f>IF(ISBLANK(F108),"",G108-$G$712)</f>
        <v>1.4993852459016521E-2</v>
      </c>
      <c r="J108" s="25"/>
    </row>
    <row r="109" spans="1:10" x14ac:dyDescent="0.25">
      <c r="A109" s="25">
        <v>103</v>
      </c>
      <c r="B109" s="87" t="s">
        <v>119</v>
      </c>
      <c r="C109" s="22" t="s">
        <v>77</v>
      </c>
      <c r="D109" s="13">
        <v>4.03</v>
      </c>
      <c r="E109" s="39">
        <v>111.1</v>
      </c>
      <c r="F109" s="15">
        <v>14.87</v>
      </c>
      <c r="G109" s="21">
        <v>0.99639999999999995</v>
      </c>
      <c r="H109" s="20">
        <f>IF(ISBLANK(F109),"",F109-$F$712)</f>
        <v>9.1121209016393436</v>
      </c>
      <c r="I109" s="21">
        <f>IF(ISBLANK(F109),"",G109-$G$712)</f>
        <v>1.6393852459016478E-2</v>
      </c>
      <c r="J109" s="25"/>
    </row>
    <row r="110" spans="1:10" x14ac:dyDescent="0.25">
      <c r="A110" s="25">
        <v>104</v>
      </c>
      <c r="B110" s="87" t="s">
        <v>279</v>
      </c>
      <c r="C110" s="22" t="s">
        <v>77</v>
      </c>
      <c r="D110" s="13">
        <v>4.07</v>
      </c>
      <c r="E110" s="39">
        <v>84.7</v>
      </c>
      <c r="F110" s="15">
        <v>9.7002000000000006</v>
      </c>
      <c r="G110" s="21">
        <v>0.99409999999999998</v>
      </c>
      <c r="H110" s="20">
        <f>IF(ISBLANK(F110),"",F110-$F$712)</f>
        <v>3.942320901639345</v>
      </c>
      <c r="I110" s="21">
        <f>IF(ISBLANK(F110),"",G110-$G$712)</f>
        <v>1.4093852459016509E-2</v>
      </c>
      <c r="J110" s="25"/>
    </row>
    <row r="111" spans="1:10" x14ac:dyDescent="0.25">
      <c r="A111" s="25">
        <v>105</v>
      </c>
      <c r="B111" s="87" t="s">
        <v>120</v>
      </c>
      <c r="C111" s="22" t="s">
        <v>77</v>
      </c>
      <c r="D111" s="13">
        <v>4.01</v>
      </c>
      <c r="E111" s="39">
        <v>65.099999999999994</v>
      </c>
      <c r="F111" s="15">
        <v>6.7656999999999998</v>
      </c>
      <c r="G111" s="21">
        <v>0.99399999999999999</v>
      </c>
      <c r="H111" s="20">
        <f>IF(ISBLANK(F111),"",F111-$F$712)</f>
        <v>1.0078209016393442</v>
      </c>
      <c r="I111" s="21">
        <f>IF(ISBLANK(F111),"",G111-$G$712)</f>
        <v>1.399385245901652E-2</v>
      </c>
      <c r="J111" s="25"/>
    </row>
    <row r="112" spans="1:10" x14ac:dyDescent="0.25">
      <c r="A112" s="25">
        <v>106</v>
      </c>
      <c r="B112" s="87" t="s">
        <v>532</v>
      </c>
      <c r="C112" s="22" t="s">
        <v>77</v>
      </c>
      <c r="D112" s="13">
        <v>3.98</v>
      </c>
      <c r="E112" s="39">
        <v>86.5</v>
      </c>
      <c r="F112" s="15"/>
      <c r="G112" s="21"/>
      <c r="H112" s="20" t="str">
        <f>IF(ISBLANK(F112),"",F112-$F$712)</f>
        <v/>
      </c>
      <c r="I112" s="21" t="str">
        <f>IF(ISBLANK(F112),"",G112-$G$712)</f>
        <v/>
      </c>
      <c r="J112" s="25"/>
    </row>
    <row r="113" spans="1:10" x14ac:dyDescent="0.25">
      <c r="A113" s="25">
        <v>107</v>
      </c>
      <c r="B113" s="87" t="s">
        <v>321</v>
      </c>
      <c r="C113" s="22" t="s">
        <v>77</v>
      </c>
      <c r="D113" s="13">
        <v>3.9550000000000001</v>
      </c>
      <c r="E113" s="39">
        <v>85.3</v>
      </c>
      <c r="F113" s="15">
        <v>11.201000000000001</v>
      </c>
      <c r="G113" s="21">
        <v>0.99639999999999995</v>
      </c>
      <c r="H113" s="20">
        <f>IF(ISBLANK(F113),"",F113-$F$712)</f>
        <v>5.4431209016393449</v>
      </c>
      <c r="I113" s="21">
        <f>IF(ISBLANK(F113),"",G113-$G$712)</f>
        <v>1.6393852459016478E-2</v>
      </c>
      <c r="J113" s="25"/>
    </row>
    <row r="114" spans="1:10" x14ac:dyDescent="0.25">
      <c r="A114" s="25">
        <v>108</v>
      </c>
      <c r="B114" s="87" t="s">
        <v>320</v>
      </c>
      <c r="C114" s="22" t="s">
        <v>77</v>
      </c>
      <c r="D114" s="13">
        <v>3.91</v>
      </c>
      <c r="E114" s="39">
        <v>85.7</v>
      </c>
      <c r="F114" s="15">
        <v>10.624000000000001</v>
      </c>
      <c r="G114" s="21">
        <v>0.998</v>
      </c>
      <c r="H114" s="20">
        <f>IF(ISBLANK(F114),"",F114-$F$712)</f>
        <v>4.866120901639345</v>
      </c>
      <c r="I114" s="21">
        <f>IF(ISBLANK(F114),"",G114-$G$712)</f>
        <v>1.7993852459016524E-2</v>
      </c>
      <c r="J114" s="25"/>
    </row>
    <row r="115" spans="1:10" x14ac:dyDescent="0.25">
      <c r="A115" s="25">
        <v>109</v>
      </c>
      <c r="B115" s="87" t="s">
        <v>533</v>
      </c>
      <c r="C115" s="22" t="s">
        <v>77</v>
      </c>
      <c r="D115" s="13">
        <v>3.9550000000000001</v>
      </c>
      <c r="E115" s="39">
        <v>74.8</v>
      </c>
      <c r="F115" s="15">
        <v>8.6184999999999992</v>
      </c>
      <c r="G115" s="21">
        <v>0.99719999999999998</v>
      </c>
      <c r="H115" s="20">
        <f>IF(ISBLANK(F115),"",F115-$F$712)</f>
        <v>2.8606209016393436</v>
      </c>
      <c r="I115" s="21">
        <f>IF(ISBLANK(F115),"",G115-$G$712)</f>
        <v>1.7193852459016501E-2</v>
      </c>
      <c r="J115" s="25"/>
    </row>
    <row r="116" spans="1:10" x14ac:dyDescent="0.25">
      <c r="A116" s="25">
        <v>110</v>
      </c>
      <c r="B116" s="87" t="s">
        <v>534</v>
      </c>
      <c r="C116" s="22" t="s">
        <v>77</v>
      </c>
      <c r="D116" s="13">
        <v>3.98</v>
      </c>
      <c r="E116" s="39">
        <v>74.400000000000006</v>
      </c>
      <c r="F116" s="15"/>
      <c r="G116" s="21"/>
      <c r="H116" s="20" t="str">
        <f>IF(ISBLANK(F116),"",F116-$F$712)</f>
        <v/>
      </c>
      <c r="I116" s="21" t="str">
        <f>IF(ISBLANK(F116),"",G116-$G$712)</f>
        <v/>
      </c>
      <c r="J116" s="25"/>
    </row>
    <row r="117" spans="1:10" x14ac:dyDescent="0.25">
      <c r="A117" s="25">
        <v>111</v>
      </c>
      <c r="B117" s="87" t="s">
        <v>535</v>
      </c>
      <c r="C117" s="22" t="s">
        <v>77</v>
      </c>
      <c r="D117" s="13">
        <v>3.9649999999999999</v>
      </c>
      <c r="E117" s="39">
        <v>75.8</v>
      </c>
      <c r="F117" s="15"/>
      <c r="G117" s="21"/>
      <c r="H117" s="20" t="str">
        <f>IF(ISBLANK(F117),"",F117-$F$712)</f>
        <v/>
      </c>
      <c r="I117" s="21" t="str">
        <f>IF(ISBLANK(F117),"",G117-$G$712)</f>
        <v/>
      </c>
      <c r="J117" s="25"/>
    </row>
    <row r="118" spans="1:10" x14ac:dyDescent="0.25">
      <c r="A118" s="25">
        <v>112</v>
      </c>
      <c r="B118" s="87" t="s">
        <v>536</v>
      </c>
      <c r="C118" s="22" t="s">
        <v>77</v>
      </c>
      <c r="D118" s="13">
        <v>3.9649999999999999</v>
      </c>
      <c r="E118" s="39">
        <v>74.7</v>
      </c>
      <c r="F118" s="15"/>
      <c r="G118" s="21"/>
      <c r="H118" s="20" t="str">
        <f>IF(ISBLANK(F118),"",F118-$F$712)</f>
        <v/>
      </c>
      <c r="I118" s="21" t="str">
        <f>IF(ISBLANK(F118),"",G118-$G$712)</f>
        <v/>
      </c>
      <c r="J118" s="25"/>
    </row>
    <row r="119" spans="1:10" x14ac:dyDescent="0.25">
      <c r="A119" s="25">
        <v>113</v>
      </c>
      <c r="B119" s="87" t="s">
        <v>537</v>
      </c>
      <c r="C119" s="22" t="s">
        <v>77</v>
      </c>
      <c r="D119" s="13">
        <v>3.9950000000000001</v>
      </c>
      <c r="E119" s="39">
        <v>85.3</v>
      </c>
      <c r="F119" s="15"/>
      <c r="G119" s="21"/>
      <c r="H119" s="20" t="str">
        <f>IF(ISBLANK(F119),"",F119-$F$712)</f>
        <v/>
      </c>
      <c r="I119" s="21" t="str">
        <f>IF(ISBLANK(F119),"",G119-$G$712)</f>
        <v/>
      </c>
      <c r="J119" s="25"/>
    </row>
    <row r="120" spans="1:10" x14ac:dyDescent="0.25">
      <c r="A120" s="25">
        <v>114</v>
      </c>
      <c r="B120" s="87" t="s">
        <v>538</v>
      </c>
      <c r="C120" s="22" t="s">
        <v>77</v>
      </c>
      <c r="D120" s="13">
        <v>3.9350000000000001</v>
      </c>
      <c r="E120" s="39">
        <v>75</v>
      </c>
      <c r="F120" s="15"/>
      <c r="G120" s="21"/>
      <c r="H120" s="20" t="str">
        <f>IF(ISBLANK(F120),"",F120-$F$712)</f>
        <v/>
      </c>
      <c r="I120" s="21" t="str">
        <f>IF(ISBLANK(F120),"",G120-$G$712)</f>
        <v/>
      </c>
      <c r="J120" s="25"/>
    </row>
    <row r="121" spans="1:10" x14ac:dyDescent="0.25">
      <c r="A121" s="25">
        <v>115</v>
      </c>
      <c r="B121" s="87" t="s">
        <v>539</v>
      </c>
      <c r="C121" s="22" t="s">
        <v>77</v>
      </c>
      <c r="D121" s="13">
        <v>3.9350000000000001</v>
      </c>
      <c r="E121" s="39">
        <v>53.8</v>
      </c>
      <c r="F121" s="15"/>
      <c r="G121" s="21"/>
      <c r="H121" s="20" t="str">
        <f>IF(ISBLANK(F121),"",F121-$F$712)</f>
        <v/>
      </c>
      <c r="I121" s="21" t="str">
        <f>IF(ISBLANK(F121),"",G121-$G$712)</f>
        <v/>
      </c>
      <c r="J121" s="25"/>
    </row>
    <row r="122" spans="1:10" x14ac:dyDescent="0.25">
      <c r="A122" s="25">
        <v>116</v>
      </c>
      <c r="B122" s="87" t="s">
        <v>540</v>
      </c>
      <c r="C122" s="22" t="s">
        <v>77</v>
      </c>
      <c r="D122" s="13">
        <v>3.2850000000000001</v>
      </c>
      <c r="E122" s="39">
        <v>59.4</v>
      </c>
      <c r="F122" s="15"/>
      <c r="G122" s="21"/>
      <c r="H122" s="20" t="str">
        <f>IF(ISBLANK(F122),"",F122-$F$712)</f>
        <v/>
      </c>
      <c r="I122" s="21" t="str">
        <f>IF(ISBLANK(F122),"",G122-$G$712)</f>
        <v/>
      </c>
      <c r="J122" s="25"/>
    </row>
    <row r="123" spans="1:10" x14ac:dyDescent="0.25">
      <c r="A123" s="25">
        <v>117</v>
      </c>
      <c r="B123" s="87" t="s">
        <v>121</v>
      </c>
      <c r="C123" s="22" t="s">
        <v>77</v>
      </c>
      <c r="D123" s="13">
        <v>4.01</v>
      </c>
      <c r="E123" s="39">
        <v>89.8</v>
      </c>
      <c r="F123" s="15">
        <v>10.718999999999999</v>
      </c>
      <c r="G123" s="21">
        <v>0.99170000000000003</v>
      </c>
      <c r="H123" s="20">
        <f>IF(ISBLANK(F123),"",F123-$F$712)</f>
        <v>4.9611209016393438</v>
      </c>
      <c r="I123" s="21">
        <f>IF(ISBLANK(F123),"",G123-$G$712)</f>
        <v>1.1693852459016552E-2</v>
      </c>
      <c r="J123" s="25"/>
    </row>
    <row r="124" spans="1:10" x14ac:dyDescent="0.25">
      <c r="A124" s="25">
        <v>118</v>
      </c>
      <c r="B124" s="87" t="s">
        <v>122</v>
      </c>
      <c r="C124" s="22" t="s">
        <v>77</v>
      </c>
      <c r="D124" s="13">
        <v>4.0650000000000004</v>
      </c>
      <c r="E124" s="39">
        <v>107.9</v>
      </c>
      <c r="F124" s="15">
        <v>15.167</v>
      </c>
      <c r="G124" s="21">
        <v>0.99890000000000001</v>
      </c>
      <c r="H124" s="20">
        <f>IF(ISBLANK(F124),"",F124-$F$712)</f>
        <v>9.4091209016393442</v>
      </c>
      <c r="I124" s="21">
        <f>IF(ISBLANK(F124),"",G124-$G$712)</f>
        <v>1.8893852459016536E-2</v>
      </c>
      <c r="J124" s="25"/>
    </row>
    <row r="125" spans="1:10" x14ac:dyDescent="0.25">
      <c r="A125" s="25">
        <v>119</v>
      </c>
      <c r="B125" s="87" t="s">
        <v>707</v>
      </c>
      <c r="C125" s="22" t="s">
        <v>77</v>
      </c>
      <c r="D125" s="13">
        <v>3.9849999999999999</v>
      </c>
      <c r="E125" s="39">
        <v>80.900000000000006</v>
      </c>
      <c r="F125" s="15"/>
      <c r="G125" s="21"/>
      <c r="H125" s="20" t="str">
        <f>IF(ISBLANK(F125),"",F125-$F$712)</f>
        <v/>
      </c>
      <c r="I125" s="21" t="str">
        <f>IF(ISBLANK(F125),"",G125-$G$712)</f>
        <v/>
      </c>
      <c r="J125" s="25"/>
    </row>
    <row r="126" spans="1:10" x14ac:dyDescent="0.25">
      <c r="A126" s="25">
        <v>120</v>
      </c>
      <c r="B126" s="87" t="s">
        <v>278</v>
      </c>
      <c r="C126" s="22" t="s">
        <v>6</v>
      </c>
      <c r="D126" s="13">
        <v>3.8149999999999999</v>
      </c>
      <c r="E126" s="39">
        <v>60.3</v>
      </c>
      <c r="F126" s="15">
        <v>4.3772000000000002</v>
      </c>
      <c r="G126" s="21">
        <v>0.98939999999999995</v>
      </c>
      <c r="H126" s="20">
        <f>IF(ISBLANK(F126),"",F126-$F$712)</f>
        <v>-1.3806790983606554</v>
      </c>
      <c r="I126" s="21">
        <f>IF(ISBLANK(F126),"",G126-$G$712)</f>
        <v>9.3938524590164718E-3</v>
      </c>
      <c r="J126" s="25"/>
    </row>
    <row r="127" spans="1:10" x14ac:dyDescent="0.25">
      <c r="A127" s="25">
        <v>121</v>
      </c>
      <c r="B127" s="87" t="s">
        <v>488</v>
      </c>
      <c r="C127" s="22" t="s">
        <v>11</v>
      </c>
      <c r="D127" s="13">
        <v>3.89</v>
      </c>
      <c r="E127" s="39">
        <v>58.6</v>
      </c>
      <c r="F127" s="15">
        <v>4.0994999999999999</v>
      </c>
      <c r="G127" s="21">
        <v>0.98929999999999996</v>
      </c>
      <c r="H127" s="20">
        <f>IF(ISBLANK(F127),"",F127-$F$712)</f>
        <v>-1.6583790983606557</v>
      </c>
      <c r="I127" s="21">
        <f>IF(ISBLANK(F127),"",G127-$G$712)</f>
        <v>9.2938524590164828E-3</v>
      </c>
      <c r="J127" s="25"/>
    </row>
    <row r="128" spans="1:10" x14ac:dyDescent="0.25">
      <c r="A128" s="25">
        <v>122</v>
      </c>
      <c r="B128" s="87" t="s">
        <v>628</v>
      </c>
      <c r="C128" s="22" t="s">
        <v>100</v>
      </c>
      <c r="D128" s="13">
        <v>3.4550000000000001</v>
      </c>
      <c r="E128" s="39">
        <v>52.3</v>
      </c>
      <c r="F128" s="15"/>
      <c r="G128" s="21"/>
      <c r="H128" s="20" t="str">
        <f>IF(ISBLANK(F128),"",F128-$F$712)</f>
        <v/>
      </c>
      <c r="I128" s="21" t="str">
        <f>IF(ISBLANK(F128),"",G128-$G$712)</f>
        <v/>
      </c>
      <c r="J128" s="25"/>
    </row>
    <row r="129" spans="1:10" x14ac:dyDescent="0.25">
      <c r="A129" s="25">
        <v>123</v>
      </c>
      <c r="B129" s="87" t="s">
        <v>541</v>
      </c>
      <c r="C129" s="22" t="s">
        <v>223</v>
      </c>
      <c r="D129" s="13">
        <v>3.8050000000000002</v>
      </c>
      <c r="E129" s="39">
        <v>56.5</v>
      </c>
      <c r="F129" s="15"/>
      <c r="G129" s="21"/>
      <c r="H129" s="20" t="str">
        <f>IF(ISBLANK(F129),"",F129-$F$712)</f>
        <v/>
      </c>
      <c r="I129" s="21" t="str">
        <f>IF(ISBLANK(F129),"",G129-$G$712)</f>
        <v/>
      </c>
      <c r="J129" s="25"/>
    </row>
    <row r="130" spans="1:10" x14ac:dyDescent="0.25">
      <c r="A130" s="25">
        <v>124</v>
      </c>
      <c r="B130" s="87" t="s">
        <v>123</v>
      </c>
      <c r="C130" s="22" t="s">
        <v>223</v>
      </c>
      <c r="D130" s="13">
        <v>3.91</v>
      </c>
      <c r="E130" s="39">
        <v>55.8</v>
      </c>
      <c r="F130" s="15">
        <v>7.2323000000000004</v>
      </c>
      <c r="G130" s="21">
        <v>0.99399999999999999</v>
      </c>
      <c r="H130" s="20">
        <f>IF(ISBLANK(F130),"",F130-$F$712)</f>
        <v>1.4744209016393448</v>
      </c>
      <c r="I130" s="21">
        <f>IF(ISBLANK(F130),"",G130-$G$712)</f>
        <v>1.399385245901652E-2</v>
      </c>
      <c r="J130" s="25"/>
    </row>
    <row r="131" spans="1:10" x14ac:dyDescent="0.25">
      <c r="A131" s="25">
        <v>125</v>
      </c>
      <c r="B131" s="87" t="s">
        <v>464</v>
      </c>
      <c r="C131" s="22" t="s">
        <v>86</v>
      </c>
      <c r="D131" s="13">
        <v>3.2949999999999999</v>
      </c>
      <c r="E131" s="39">
        <v>48.7</v>
      </c>
      <c r="F131" s="15"/>
      <c r="G131" s="21"/>
      <c r="H131" s="20" t="str">
        <f>IF(ISBLANK(F131),"",F131-$F$712)</f>
        <v/>
      </c>
      <c r="I131" s="21" t="str">
        <f>IF(ISBLANK(F131),"",G131-$G$712)</f>
        <v/>
      </c>
      <c r="J131" s="25"/>
    </row>
    <row r="132" spans="1:10" x14ac:dyDescent="0.25">
      <c r="A132" s="25">
        <v>126</v>
      </c>
      <c r="B132" s="87" t="s">
        <v>465</v>
      </c>
      <c r="C132" s="22" t="s">
        <v>86</v>
      </c>
      <c r="D132" s="13">
        <v>3.3149999999999999</v>
      </c>
      <c r="E132" s="39">
        <v>48.2</v>
      </c>
      <c r="F132" s="15"/>
      <c r="G132" s="21"/>
      <c r="H132" s="20" t="str">
        <f>IF(ISBLANK(F132),"",F132-$F$712)</f>
        <v/>
      </c>
      <c r="I132" s="21" t="str">
        <f>IF(ISBLANK(F132),"",G132-$G$712)</f>
        <v/>
      </c>
      <c r="J132" s="25"/>
    </row>
    <row r="133" spans="1:10" x14ac:dyDescent="0.25">
      <c r="A133" s="25">
        <v>127</v>
      </c>
      <c r="B133" s="87" t="s">
        <v>466</v>
      </c>
      <c r="C133" s="22" t="s">
        <v>86</v>
      </c>
      <c r="D133" s="13">
        <v>3.3050000000000002</v>
      </c>
      <c r="E133" s="39">
        <v>42.7</v>
      </c>
      <c r="F133" s="15"/>
      <c r="G133" s="21"/>
      <c r="H133" s="20" t="str">
        <f>IF(ISBLANK(F133),"",F133-$F$712)</f>
        <v/>
      </c>
      <c r="I133" s="21" t="str">
        <f>IF(ISBLANK(F133),"",G133-$G$712)</f>
        <v/>
      </c>
      <c r="J133" s="25"/>
    </row>
    <row r="134" spans="1:10" x14ac:dyDescent="0.25">
      <c r="A134" s="25">
        <v>128</v>
      </c>
      <c r="B134" s="87" t="s">
        <v>509</v>
      </c>
      <c r="C134" s="22" t="s">
        <v>100</v>
      </c>
      <c r="D134" s="13">
        <v>3.71</v>
      </c>
      <c r="E134" s="39">
        <v>60.6</v>
      </c>
      <c r="F134" s="15"/>
      <c r="G134" s="21"/>
      <c r="H134" s="20" t="str">
        <f>IF(ISBLANK(F134),"",F134-$F$712)</f>
        <v/>
      </c>
      <c r="I134" s="21" t="str">
        <f>IF(ISBLANK(F134),"",G134-$G$712)</f>
        <v/>
      </c>
      <c r="J134" s="25"/>
    </row>
    <row r="135" spans="1:10" x14ac:dyDescent="0.25">
      <c r="A135" s="25">
        <v>129</v>
      </c>
      <c r="B135" s="87" t="s">
        <v>510</v>
      </c>
      <c r="C135" s="22" t="s">
        <v>100</v>
      </c>
      <c r="D135" s="13">
        <v>3.4649999999999999</v>
      </c>
      <c r="E135" s="39">
        <v>61.8</v>
      </c>
      <c r="F135" s="15"/>
      <c r="G135" s="21"/>
      <c r="H135" s="20" t="str">
        <f>IF(ISBLANK(F135),"",F135-$F$712)</f>
        <v/>
      </c>
      <c r="I135" s="21" t="str">
        <f>IF(ISBLANK(F135),"",G135-$G$712)</f>
        <v/>
      </c>
      <c r="J135" s="25"/>
    </row>
    <row r="136" spans="1:10" x14ac:dyDescent="0.25">
      <c r="A136" s="25">
        <v>130</v>
      </c>
      <c r="B136" s="87" t="s">
        <v>453</v>
      </c>
      <c r="C136" s="22" t="s">
        <v>100</v>
      </c>
      <c r="D136" s="13">
        <v>3.1349999999999998</v>
      </c>
      <c r="E136" s="39">
        <v>60.8</v>
      </c>
      <c r="F136" s="15"/>
      <c r="G136" s="21"/>
      <c r="H136" s="20" t="str">
        <f>IF(ISBLANK(F136),"",F136-$F$712)</f>
        <v/>
      </c>
      <c r="I136" s="21" t="str">
        <f>IF(ISBLANK(F136),"",G136-$G$712)</f>
        <v/>
      </c>
      <c r="J136" s="25"/>
    </row>
    <row r="137" spans="1:10" x14ac:dyDescent="0.25">
      <c r="A137" s="25">
        <v>131</v>
      </c>
      <c r="B137" s="87" t="s">
        <v>452</v>
      </c>
      <c r="C137" s="22" t="s">
        <v>100</v>
      </c>
      <c r="D137" s="13">
        <v>3.75</v>
      </c>
      <c r="E137" s="39">
        <v>61.1</v>
      </c>
      <c r="F137" s="15"/>
      <c r="G137" s="21"/>
      <c r="H137" s="20" t="str">
        <f>IF(ISBLANK(F137),"",F137-$F$712)</f>
        <v/>
      </c>
      <c r="I137" s="21" t="str">
        <f>IF(ISBLANK(F137),"",G137-$G$712)</f>
        <v/>
      </c>
      <c r="J137" s="25"/>
    </row>
    <row r="138" spans="1:10" x14ac:dyDescent="0.25">
      <c r="A138" s="25">
        <v>132</v>
      </c>
      <c r="B138" s="87" t="s">
        <v>511</v>
      </c>
      <c r="C138" s="22" t="s">
        <v>100</v>
      </c>
      <c r="D138" s="13">
        <v>3.6850000000000001</v>
      </c>
      <c r="E138" s="39">
        <v>62.2</v>
      </c>
      <c r="F138" s="15"/>
      <c r="G138" s="21"/>
      <c r="H138" s="20" t="str">
        <f>IF(ISBLANK(F138),"",F138-$F$712)</f>
        <v/>
      </c>
      <c r="I138" s="21" t="str">
        <f>IF(ISBLANK(F138),"",G138-$G$712)</f>
        <v/>
      </c>
      <c r="J138" s="25"/>
    </row>
    <row r="139" spans="1:10" x14ac:dyDescent="0.25">
      <c r="A139" s="25">
        <v>133</v>
      </c>
      <c r="B139" s="87" t="s">
        <v>128</v>
      </c>
      <c r="C139" s="22" t="s">
        <v>5</v>
      </c>
      <c r="D139" s="13">
        <v>3.835</v>
      </c>
      <c r="E139" s="39">
        <v>61.3</v>
      </c>
      <c r="F139" s="15">
        <v>4.2544000000000004</v>
      </c>
      <c r="G139" s="21">
        <v>0.9274</v>
      </c>
      <c r="H139" s="20">
        <f>IF(ISBLANK(F139),"",F139-$F$712)</f>
        <v>-1.5034790983606552</v>
      </c>
      <c r="I139" s="21">
        <f>IF(ISBLANK(F139),"",G139-$G$712)</f>
        <v>-5.2606147540983472E-2</v>
      </c>
      <c r="J139" s="25"/>
    </row>
    <row r="140" spans="1:10" x14ac:dyDescent="0.25">
      <c r="A140" s="25">
        <v>134</v>
      </c>
      <c r="B140" s="87" t="s">
        <v>124</v>
      </c>
      <c r="C140" s="22" t="s">
        <v>5</v>
      </c>
      <c r="D140" s="13">
        <v>3.83</v>
      </c>
      <c r="E140" s="39">
        <v>33</v>
      </c>
      <c r="F140" s="15">
        <v>2.3344</v>
      </c>
      <c r="G140" s="21">
        <v>0.81430000000000002</v>
      </c>
      <c r="H140" s="20">
        <f>IF(ISBLANK(F140),"",F140-$F$712)</f>
        <v>-3.4234790983606556</v>
      </c>
      <c r="I140" s="21">
        <f>IF(ISBLANK(F140),"",G140-$G$712)</f>
        <v>-0.16570614754098345</v>
      </c>
      <c r="J140" s="25"/>
    </row>
    <row r="141" spans="1:10" x14ac:dyDescent="0.25">
      <c r="A141" s="25">
        <v>135</v>
      </c>
      <c r="B141" s="87" t="s">
        <v>125</v>
      </c>
      <c r="C141" s="22" t="s">
        <v>5</v>
      </c>
      <c r="D141" s="13">
        <v>3.59</v>
      </c>
      <c r="E141" s="39">
        <v>41</v>
      </c>
      <c r="F141" s="15">
        <v>2.5905999999999998</v>
      </c>
      <c r="G141" s="21">
        <v>0.90920000000000001</v>
      </c>
      <c r="H141" s="20">
        <f>IF(ISBLANK(F141),"",F141-$F$712)</f>
        <v>-3.1672790983606558</v>
      </c>
      <c r="I141" s="21">
        <f>IF(ISBLANK(F141),"",G141-$G$712)</f>
        <v>-7.0806147540983466E-2</v>
      </c>
      <c r="J141" s="25"/>
    </row>
    <row r="142" spans="1:10" x14ac:dyDescent="0.25">
      <c r="A142" s="25">
        <v>136</v>
      </c>
      <c r="B142" s="87" t="s">
        <v>126</v>
      </c>
      <c r="C142" s="22" t="s">
        <v>5</v>
      </c>
      <c r="D142" s="13">
        <v>3.8050000000000002</v>
      </c>
      <c r="E142" s="39">
        <v>40.5</v>
      </c>
      <c r="F142" s="15">
        <v>2.0375999999999999</v>
      </c>
      <c r="G142" s="21">
        <v>0.68459999999999999</v>
      </c>
      <c r="H142" s="20">
        <f>IF(ISBLANK(F142),"",F142-$F$712)</f>
        <v>-3.7202790983606557</v>
      </c>
      <c r="I142" s="21">
        <f>IF(ISBLANK(F142),"",G142-$G$712)</f>
        <v>-0.29540614754098349</v>
      </c>
      <c r="J142" s="25"/>
    </row>
    <row r="143" spans="1:10" x14ac:dyDescent="0.25">
      <c r="A143" s="25">
        <v>137</v>
      </c>
      <c r="B143" s="87" t="s">
        <v>127</v>
      </c>
      <c r="C143" s="22" t="s">
        <v>5</v>
      </c>
      <c r="D143" s="13">
        <v>3.7650000000000001</v>
      </c>
      <c r="E143" s="39">
        <v>63.5</v>
      </c>
      <c r="F143" s="15">
        <v>4.4587000000000003</v>
      </c>
      <c r="G143" s="21">
        <v>0.85870000000000002</v>
      </c>
      <c r="H143" s="20">
        <f>IF(ISBLANK(F143),"",F143-$F$712)</f>
        <v>-1.2991790983606553</v>
      </c>
      <c r="I143" s="21">
        <f>IF(ISBLANK(F143),"",G143-$G$712)</f>
        <v>-0.12130614754098346</v>
      </c>
      <c r="J143" s="25"/>
    </row>
    <row r="144" spans="1:10" x14ac:dyDescent="0.25">
      <c r="A144" s="25">
        <v>138</v>
      </c>
      <c r="B144" s="87" t="s">
        <v>129</v>
      </c>
      <c r="C144" s="22" t="s">
        <v>5</v>
      </c>
      <c r="D144" s="13">
        <v>3.81</v>
      </c>
      <c r="E144" s="39">
        <v>68.400000000000006</v>
      </c>
      <c r="F144" s="15">
        <v>4.3329000000000004</v>
      </c>
      <c r="G144" s="21">
        <v>0.9294</v>
      </c>
      <c r="H144" s="20">
        <f>IF(ISBLANK(F144),"",F144-$F$712)</f>
        <v>-1.4249790983606552</v>
      </c>
      <c r="I144" s="21">
        <f>IF(ISBLANK(F144),"",G144-$G$712)</f>
        <v>-5.060614754098347E-2</v>
      </c>
      <c r="J144" s="25"/>
    </row>
    <row r="145" spans="1:10" x14ac:dyDescent="0.25">
      <c r="A145" s="25">
        <v>139</v>
      </c>
      <c r="B145" s="87" t="s">
        <v>40</v>
      </c>
      <c r="C145" s="22" t="s">
        <v>11</v>
      </c>
      <c r="D145" s="13">
        <v>3.5</v>
      </c>
      <c r="E145" s="39">
        <v>64.599999999999994</v>
      </c>
      <c r="F145" s="15">
        <v>5.3234000000000004</v>
      </c>
      <c r="G145" s="21">
        <v>0.99370000000000003</v>
      </c>
      <c r="H145" s="20">
        <f>IF(ISBLANK(F145),"",F145-$F$712)</f>
        <v>-0.43447909836065524</v>
      </c>
      <c r="I145" s="21">
        <f>IF(ISBLANK(F145),"",G145-$G$712)</f>
        <v>1.3693852459016553E-2</v>
      </c>
      <c r="J145" s="25"/>
    </row>
    <row r="146" spans="1:10" x14ac:dyDescent="0.25">
      <c r="A146" s="25">
        <v>140</v>
      </c>
      <c r="B146" s="87" t="s">
        <v>49</v>
      </c>
      <c r="C146" s="22" t="s">
        <v>6</v>
      </c>
      <c r="D146" s="13">
        <v>3.375</v>
      </c>
      <c r="E146" s="39">
        <v>65.599999999999994</v>
      </c>
      <c r="F146" s="15">
        <v>7.1698000000000004</v>
      </c>
      <c r="G146" s="21">
        <v>0.99519999999999997</v>
      </c>
      <c r="H146" s="20">
        <f>IF(ISBLANK(F146),"",F146-$F$712)</f>
        <v>1.4119209016393448</v>
      </c>
      <c r="I146" s="21">
        <f>IF(ISBLANK(F146),"",G146-$G$712)</f>
        <v>1.5193852459016499E-2</v>
      </c>
      <c r="J146" s="25"/>
    </row>
    <row r="147" spans="1:10" x14ac:dyDescent="0.25">
      <c r="A147" s="25">
        <v>141</v>
      </c>
      <c r="B147" s="87" t="s">
        <v>237</v>
      </c>
      <c r="C147" s="22" t="s">
        <v>17</v>
      </c>
      <c r="D147" s="13">
        <v>3.9449999999999998</v>
      </c>
      <c r="E147" s="39">
        <v>58</v>
      </c>
      <c r="F147" s="15"/>
      <c r="G147" s="21"/>
      <c r="H147" s="20" t="str">
        <f>IF(ISBLANK(F147),"",F147-$F$712)</f>
        <v/>
      </c>
      <c r="I147" s="21" t="str">
        <f>IF(ISBLANK(F147),"",G147-$G$712)</f>
        <v/>
      </c>
      <c r="J147" s="25"/>
    </row>
    <row r="148" spans="1:10" x14ac:dyDescent="0.25">
      <c r="A148" s="25">
        <v>142</v>
      </c>
      <c r="B148" s="87" t="s">
        <v>618</v>
      </c>
      <c r="C148" s="22" t="s">
        <v>17</v>
      </c>
      <c r="D148" s="13">
        <v>3.86</v>
      </c>
      <c r="E148" s="39">
        <v>49.3</v>
      </c>
      <c r="F148" s="15"/>
      <c r="G148" s="21"/>
      <c r="H148" s="20" t="str">
        <f>IF(ISBLANK(F148),"",F148-$F$712)</f>
        <v/>
      </c>
      <c r="I148" s="21" t="str">
        <f>IF(ISBLANK(F148),"",G148-$G$712)</f>
        <v/>
      </c>
      <c r="J148" s="25"/>
    </row>
    <row r="149" spans="1:10" x14ac:dyDescent="0.25">
      <c r="A149" s="25">
        <v>143</v>
      </c>
      <c r="B149" s="87" t="s">
        <v>619</v>
      </c>
      <c r="C149" s="22" t="s">
        <v>19</v>
      </c>
      <c r="D149" s="13">
        <v>3.52</v>
      </c>
      <c r="E149" s="39">
        <v>48.6</v>
      </c>
      <c r="F149" s="15"/>
      <c r="G149" s="21"/>
      <c r="H149" s="20" t="str">
        <f>IF(ISBLANK(F149),"",F149-$F$712)</f>
        <v/>
      </c>
      <c r="I149" s="21" t="str">
        <f>IF(ISBLANK(F149),"",G149-$G$712)</f>
        <v/>
      </c>
      <c r="J149" s="25"/>
    </row>
    <row r="150" spans="1:10" x14ac:dyDescent="0.25">
      <c r="A150" s="25">
        <v>144</v>
      </c>
      <c r="B150" s="87" t="s">
        <v>542</v>
      </c>
      <c r="C150" s="22" t="s">
        <v>19</v>
      </c>
      <c r="D150" s="13">
        <v>3.52</v>
      </c>
      <c r="E150" s="39">
        <v>49.9</v>
      </c>
      <c r="F150" s="15"/>
      <c r="G150" s="21"/>
      <c r="H150" s="20" t="str">
        <f>IF(ISBLANK(F150),"",F150-$F$712)</f>
        <v/>
      </c>
      <c r="I150" s="21" t="str">
        <f>IF(ISBLANK(F150),"",G150-$G$712)</f>
        <v/>
      </c>
      <c r="J150" s="25"/>
    </row>
    <row r="151" spans="1:10" x14ac:dyDescent="0.25">
      <c r="A151" s="25">
        <v>145</v>
      </c>
      <c r="B151" s="87" t="s">
        <v>543</v>
      </c>
      <c r="C151" s="22" t="s">
        <v>19</v>
      </c>
      <c r="D151" s="13">
        <v>3.53</v>
      </c>
      <c r="E151" s="39">
        <v>50.1</v>
      </c>
      <c r="F151" s="15"/>
      <c r="G151" s="21"/>
      <c r="H151" s="20" t="str">
        <f>IF(ISBLANK(F151),"",F151-$F$712)</f>
        <v/>
      </c>
      <c r="I151" s="21" t="str">
        <f>IF(ISBLANK(F151),"",G151-$G$712)</f>
        <v/>
      </c>
      <c r="J151" s="25"/>
    </row>
    <row r="152" spans="1:10" x14ac:dyDescent="0.25">
      <c r="A152" s="25">
        <v>146</v>
      </c>
      <c r="B152" s="87" t="s">
        <v>544</v>
      </c>
      <c r="C152" s="22" t="s">
        <v>19</v>
      </c>
      <c r="D152" s="13">
        <v>3.52</v>
      </c>
      <c r="E152" s="39">
        <v>48.7</v>
      </c>
      <c r="F152" s="15"/>
      <c r="G152" s="21"/>
      <c r="H152" s="20" t="str">
        <f>IF(ISBLANK(F152),"",F152-$F$712)</f>
        <v/>
      </c>
      <c r="I152" s="21" t="str">
        <f>IF(ISBLANK(F152),"",G152-$G$712)</f>
        <v/>
      </c>
      <c r="J152" s="25"/>
    </row>
    <row r="153" spans="1:10" x14ac:dyDescent="0.25">
      <c r="A153" s="25">
        <v>147</v>
      </c>
      <c r="B153" s="87" t="s">
        <v>545</v>
      </c>
      <c r="C153" s="22" t="s">
        <v>19</v>
      </c>
      <c r="D153" s="13">
        <v>3.5150000000000001</v>
      </c>
      <c r="E153" s="39">
        <v>51.1</v>
      </c>
      <c r="F153" s="15"/>
      <c r="G153" s="21"/>
      <c r="H153" s="20" t="str">
        <f>IF(ISBLANK(F153),"",F153-$F$712)</f>
        <v/>
      </c>
      <c r="I153" s="21" t="str">
        <f>IF(ISBLANK(F153),"",G153-$G$712)</f>
        <v/>
      </c>
      <c r="J153" s="25"/>
    </row>
    <row r="154" spans="1:10" x14ac:dyDescent="0.25">
      <c r="A154" s="25">
        <v>148</v>
      </c>
      <c r="B154" s="87" t="s">
        <v>546</v>
      </c>
      <c r="C154" s="22" t="s">
        <v>19</v>
      </c>
      <c r="D154" s="13">
        <v>3.5449999999999999</v>
      </c>
      <c r="E154" s="39">
        <v>50.1</v>
      </c>
      <c r="F154" s="15"/>
      <c r="G154" s="21"/>
      <c r="H154" s="20" t="str">
        <f>IF(ISBLANK(F154),"",F154-$F$712)</f>
        <v/>
      </c>
      <c r="I154" s="21" t="str">
        <f>IF(ISBLANK(F154),"",G154-$G$712)</f>
        <v/>
      </c>
      <c r="J154" s="25"/>
    </row>
    <row r="155" spans="1:10" x14ac:dyDescent="0.25">
      <c r="A155" s="25">
        <v>149</v>
      </c>
      <c r="B155" s="87" t="s">
        <v>547</v>
      </c>
      <c r="C155" s="22" t="s">
        <v>19</v>
      </c>
      <c r="D155" s="13">
        <v>3.94</v>
      </c>
      <c r="E155" s="39">
        <v>49.9</v>
      </c>
      <c r="F155" s="15"/>
      <c r="G155" s="21"/>
      <c r="H155" s="20" t="str">
        <f>IF(ISBLANK(F155),"",F155-$F$712)</f>
        <v/>
      </c>
      <c r="I155" s="21" t="str">
        <f>IF(ISBLANK(F155),"",G155-$G$712)</f>
        <v/>
      </c>
      <c r="J155" s="25"/>
    </row>
    <row r="156" spans="1:10" x14ac:dyDescent="0.25">
      <c r="A156" s="25">
        <v>150</v>
      </c>
      <c r="B156" s="87" t="s">
        <v>548</v>
      </c>
      <c r="C156" s="22" t="s">
        <v>19</v>
      </c>
      <c r="D156" s="13">
        <v>3.5</v>
      </c>
      <c r="E156" s="39">
        <v>48.9</v>
      </c>
      <c r="F156" s="15"/>
      <c r="G156" s="21"/>
      <c r="H156" s="20" t="str">
        <f>IF(ISBLANK(F156),"",F156-$F$712)</f>
        <v/>
      </c>
      <c r="I156" s="21" t="str">
        <f>IF(ISBLANK(F156),"",G156-$G$712)</f>
        <v/>
      </c>
      <c r="J156" s="25"/>
    </row>
    <row r="157" spans="1:10" x14ac:dyDescent="0.25">
      <c r="A157" s="25">
        <v>151</v>
      </c>
      <c r="B157" s="87" t="s">
        <v>549</v>
      </c>
      <c r="C157" s="22" t="s">
        <v>19</v>
      </c>
      <c r="D157" s="13">
        <v>3.5249999999999999</v>
      </c>
      <c r="E157" s="39">
        <v>48.6</v>
      </c>
      <c r="F157" s="15"/>
      <c r="G157" s="21"/>
      <c r="H157" s="20" t="str">
        <f>IF(ISBLANK(F157),"",F157-$F$712)</f>
        <v/>
      </c>
      <c r="I157" s="21" t="str">
        <f>IF(ISBLANK(F157),"",G157-$G$712)</f>
        <v/>
      </c>
      <c r="J157" s="25"/>
    </row>
    <row r="158" spans="1:10" x14ac:dyDescent="0.25">
      <c r="A158" s="25">
        <v>152</v>
      </c>
      <c r="B158" s="87" t="s">
        <v>550</v>
      </c>
      <c r="C158" s="22" t="s">
        <v>19</v>
      </c>
      <c r="D158" s="13">
        <v>3.54</v>
      </c>
      <c r="E158" s="39">
        <v>50.6</v>
      </c>
      <c r="F158" s="15"/>
      <c r="G158" s="21"/>
      <c r="H158" s="20" t="str">
        <f>IF(ISBLANK(F158),"",F158-$F$712)</f>
        <v/>
      </c>
      <c r="I158" s="21" t="str">
        <f>IF(ISBLANK(F158),"",G158-$G$712)</f>
        <v/>
      </c>
      <c r="J158" s="25"/>
    </row>
    <row r="159" spans="1:10" x14ac:dyDescent="0.25">
      <c r="A159" s="25">
        <v>153</v>
      </c>
      <c r="B159" s="87" t="s">
        <v>551</v>
      </c>
      <c r="C159" s="22" t="s">
        <v>19</v>
      </c>
      <c r="D159" s="13">
        <v>3.5550000000000002</v>
      </c>
      <c r="E159" s="39">
        <v>49.1</v>
      </c>
      <c r="F159" s="15"/>
      <c r="G159" s="21"/>
      <c r="H159" s="20" t="str">
        <f>IF(ISBLANK(F159),"",F159-$F$712)</f>
        <v/>
      </c>
      <c r="I159" s="21" t="str">
        <f>IF(ISBLANK(F159),"",G159-$G$712)</f>
        <v/>
      </c>
      <c r="J159" s="25"/>
    </row>
    <row r="160" spans="1:10" x14ac:dyDescent="0.25">
      <c r="A160" s="25">
        <v>154</v>
      </c>
      <c r="B160" s="87" t="s">
        <v>238</v>
      </c>
      <c r="C160" s="22" t="s">
        <v>17</v>
      </c>
      <c r="D160" s="13">
        <v>3.84</v>
      </c>
      <c r="E160" s="39">
        <v>46.6</v>
      </c>
      <c r="F160" s="15"/>
      <c r="G160" s="21"/>
      <c r="H160" s="20" t="str">
        <f>IF(ISBLANK(F160),"",F160-$F$712)</f>
        <v/>
      </c>
      <c r="I160" s="21" t="str">
        <f>IF(ISBLANK(F160),"",G160-$G$712)</f>
        <v/>
      </c>
      <c r="J160" s="25"/>
    </row>
    <row r="161" spans="1:10" x14ac:dyDescent="0.25">
      <c r="A161" s="25">
        <v>155</v>
      </c>
      <c r="B161" s="87" t="s">
        <v>620</v>
      </c>
      <c r="C161" s="22" t="s">
        <v>17</v>
      </c>
      <c r="D161" s="13">
        <v>3.5350000000000001</v>
      </c>
      <c r="E161" s="39">
        <v>49.4</v>
      </c>
      <c r="F161" s="15"/>
      <c r="G161" s="21"/>
      <c r="H161" s="20" t="str">
        <f>IF(ISBLANK(F161),"",F161-$F$712)</f>
        <v/>
      </c>
      <c r="I161" s="21" t="str">
        <f>IF(ISBLANK(F161),"",G161-$G$712)</f>
        <v/>
      </c>
      <c r="J161" s="25"/>
    </row>
    <row r="162" spans="1:10" x14ac:dyDescent="0.25">
      <c r="A162" s="25">
        <v>156</v>
      </c>
      <c r="B162" s="87" t="s">
        <v>239</v>
      </c>
      <c r="C162" s="22" t="s">
        <v>17</v>
      </c>
      <c r="D162" s="13">
        <v>3.855</v>
      </c>
      <c r="E162" s="39">
        <v>45.7</v>
      </c>
      <c r="F162" s="15"/>
      <c r="G162" s="21"/>
      <c r="H162" s="20" t="str">
        <f>IF(ISBLANK(F162),"",F162-$F$712)</f>
        <v/>
      </c>
      <c r="I162" s="21" t="str">
        <f>IF(ISBLANK(F162),"",G162-$G$712)</f>
        <v/>
      </c>
      <c r="J162" s="25"/>
    </row>
    <row r="163" spans="1:10" x14ac:dyDescent="0.25">
      <c r="A163" s="25">
        <v>157</v>
      </c>
      <c r="B163" s="87" t="s">
        <v>50</v>
      </c>
      <c r="C163" s="22" t="s">
        <v>11</v>
      </c>
      <c r="D163" s="13">
        <v>3.4649999999999999</v>
      </c>
      <c r="E163" s="39">
        <v>55.1</v>
      </c>
      <c r="F163" s="15">
        <v>4.3103999999999996</v>
      </c>
      <c r="G163" s="21">
        <v>0.99609999999999999</v>
      </c>
      <c r="H163" s="20">
        <f>IF(ISBLANK(F163),"",F163-$F$712)</f>
        <v>-1.447479098360656</v>
      </c>
      <c r="I163" s="21">
        <f>IF(ISBLANK(F163),"",G163-$G$712)</f>
        <v>1.6093852459016511E-2</v>
      </c>
      <c r="J163" s="25"/>
    </row>
    <row r="164" spans="1:10" x14ac:dyDescent="0.25">
      <c r="A164" s="25">
        <v>158</v>
      </c>
      <c r="B164" s="87" t="s">
        <v>388</v>
      </c>
      <c r="C164" s="22" t="s">
        <v>11</v>
      </c>
      <c r="D164" s="13">
        <v>3.4649999999999999</v>
      </c>
      <c r="E164" s="39">
        <v>51.5</v>
      </c>
      <c r="F164" s="15"/>
      <c r="G164" s="21"/>
      <c r="H164" s="20" t="str">
        <f>IF(ISBLANK(F164),"",F164-$F$712)</f>
        <v/>
      </c>
      <c r="I164" s="21" t="str">
        <f>IF(ISBLANK(F164),"",G164-$G$712)</f>
        <v/>
      </c>
      <c r="J164" s="25"/>
    </row>
    <row r="165" spans="1:10" x14ac:dyDescent="0.25">
      <c r="A165" s="25">
        <v>159</v>
      </c>
      <c r="B165" s="87" t="s">
        <v>387</v>
      </c>
      <c r="C165" s="22" t="s">
        <v>11</v>
      </c>
      <c r="D165" s="13">
        <v>3.45</v>
      </c>
      <c r="E165" s="39">
        <v>54.5</v>
      </c>
      <c r="F165" s="15"/>
      <c r="G165" s="21"/>
      <c r="H165" s="20" t="str">
        <f>IF(ISBLANK(F165),"",F165-$F$712)</f>
        <v/>
      </c>
      <c r="I165" s="21" t="str">
        <f>IF(ISBLANK(F165),"",G165-$G$712)</f>
        <v/>
      </c>
      <c r="J165" s="25"/>
    </row>
    <row r="166" spans="1:10" x14ac:dyDescent="0.25">
      <c r="A166" s="25">
        <v>160</v>
      </c>
      <c r="B166" s="87" t="s">
        <v>386</v>
      </c>
      <c r="C166" s="22" t="s">
        <v>11</v>
      </c>
      <c r="D166" s="13">
        <v>3.47</v>
      </c>
      <c r="E166" s="39">
        <v>52.5</v>
      </c>
      <c r="F166" s="15"/>
      <c r="G166" s="21"/>
      <c r="H166" s="20" t="str">
        <f>IF(ISBLANK(F166),"",F166-$F$712)</f>
        <v/>
      </c>
      <c r="I166" s="21" t="str">
        <f>IF(ISBLANK(F166),"",G166-$G$712)</f>
        <v/>
      </c>
      <c r="J166" s="25"/>
    </row>
    <row r="167" spans="1:10" x14ac:dyDescent="0.25">
      <c r="A167" s="25">
        <v>161</v>
      </c>
      <c r="B167" s="87" t="s">
        <v>130</v>
      </c>
      <c r="C167" s="22" t="s">
        <v>11</v>
      </c>
      <c r="D167" s="13">
        <v>3.4350000000000001</v>
      </c>
      <c r="E167" s="39">
        <v>51</v>
      </c>
      <c r="F167" s="15">
        <v>3.2120000000000002</v>
      </c>
      <c r="G167" s="21">
        <v>0.98</v>
      </c>
      <c r="H167" s="20">
        <f>IF(ISBLANK(F167),"",F167-$F$712)</f>
        <v>-2.5458790983606554</v>
      </c>
      <c r="I167" s="21">
        <f>IF(ISBLANK(F167),"",G167-$G$712)</f>
        <v>-6.147540983492128E-6</v>
      </c>
      <c r="J167" s="25"/>
    </row>
    <row r="168" spans="1:10" x14ac:dyDescent="0.25">
      <c r="A168" s="25">
        <v>162</v>
      </c>
      <c r="B168" s="87" t="s">
        <v>131</v>
      </c>
      <c r="C168" s="22" t="s">
        <v>11</v>
      </c>
      <c r="D168" s="13">
        <v>3.46</v>
      </c>
      <c r="E168" s="39">
        <v>53.3</v>
      </c>
      <c r="F168" s="15">
        <v>4.2366000000000001</v>
      </c>
      <c r="G168" s="21">
        <v>0.99529999999999996</v>
      </c>
      <c r="H168" s="20">
        <f>IF(ISBLANK(F168),"",F168-$F$712)</f>
        <v>-1.5212790983606554</v>
      </c>
      <c r="I168" s="21">
        <f>IF(ISBLANK(F168),"",G168-$G$712)</f>
        <v>1.5293852459016488E-2</v>
      </c>
      <c r="J168" s="25"/>
    </row>
    <row r="169" spans="1:10" x14ac:dyDescent="0.25">
      <c r="A169" s="25">
        <v>163</v>
      </c>
      <c r="B169" s="87" t="s">
        <v>552</v>
      </c>
      <c r="C169" s="22" t="s">
        <v>17</v>
      </c>
      <c r="D169" s="13">
        <v>3.5950000000000002</v>
      </c>
      <c r="E169" s="39">
        <v>53.2</v>
      </c>
      <c r="F169" s="15"/>
      <c r="G169" s="21"/>
      <c r="H169" s="20" t="str">
        <f>IF(ISBLANK(F169),"",F169-$F$712)</f>
        <v/>
      </c>
      <c r="I169" s="21" t="str">
        <f>IF(ISBLANK(F169),"",G169-$G$712)</f>
        <v/>
      </c>
      <c r="J169" s="25"/>
    </row>
    <row r="170" spans="1:10" x14ac:dyDescent="0.25">
      <c r="A170" s="25">
        <v>164</v>
      </c>
      <c r="B170" s="87" t="s">
        <v>553</v>
      </c>
      <c r="C170" s="22" t="s">
        <v>17</v>
      </c>
      <c r="D170" s="13">
        <v>3.605</v>
      </c>
      <c r="E170" s="39">
        <v>53.2</v>
      </c>
      <c r="F170" s="15"/>
      <c r="G170" s="21"/>
      <c r="H170" s="20" t="str">
        <f>IF(ISBLANK(F170),"",F170-$F$712)</f>
        <v/>
      </c>
      <c r="I170" s="21" t="str">
        <f>IF(ISBLANK(F170),"",G170-$G$712)</f>
        <v/>
      </c>
      <c r="J170" s="25"/>
    </row>
    <row r="171" spans="1:10" x14ac:dyDescent="0.25">
      <c r="A171" s="25">
        <v>165</v>
      </c>
      <c r="B171" s="87" t="s">
        <v>554</v>
      </c>
      <c r="C171" s="22" t="s">
        <v>17</v>
      </c>
      <c r="D171" s="13">
        <v>3.605</v>
      </c>
      <c r="E171" s="39">
        <v>52.4</v>
      </c>
      <c r="F171" s="15"/>
      <c r="G171" s="21"/>
      <c r="H171" s="20" t="str">
        <f>IF(ISBLANK(F171),"",F171-$F$712)</f>
        <v/>
      </c>
      <c r="I171" s="21" t="str">
        <f>IF(ISBLANK(F171),"",G171-$G$712)</f>
        <v/>
      </c>
      <c r="J171" s="25"/>
    </row>
    <row r="172" spans="1:10" x14ac:dyDescent="0.25">
      <c r="A172" s="25">
        <v>166</v>
      </c>
      <c r="B172" s="87" t="s">
        <v>555</v>
      </c>
      <c r="C172" s="22" t="s">
        <v>17</v>
      </c>
      <c r="D172" s="13">
        <v>3.61</v>
      </c>
      <c r="E172" s="39">
        <v>52.8</v>
      </c>
      <c r="F172" s="15"/>
      <c r="G172" s="21"/>
      <c r="H172" s="20" t="str">
        <f>IF(ISBLANK(F172),"",F172-$F$712)</f>
        <v/>
      </c>
      <c r="I172" s="21" t="str">
        <f>IF(ISBLANK(F172),"",G172-$G$712)</f>
        <v/>
      </c>
      <c r="J172" s="25"/>
    </row>
    <row r="173" spans="1:10" x14ac:dyDescent="0.25">
      <c r="A173" s="25">
        <v>167</v>
      </c>
      <c r="B173" s="87" t="s">
        <v>556</v>
      </c>
      <c r="C173" s="22" t="s">
        <v>17</v>
      </c>
      <c r="D173" s="13">
        <v>3.6749999999999998</v>
      </c>
      <c r="E173" s="39">
        <v>53.9</v>
      </c>
      <c r="F173" s="15"/>
      <c r="G173" s="21"/>
      <c r="H173" s="20" t="str">
        <f>IF(ISBLANK(F173),"",F173-$F$712)</f>
        <v/>
      </c>
      <c r="I173" s="21" t="str">
        <f>IF(ISBLANK(F173),"",G173-$G$712)</f>
        <v/>
      </c>
      <c r="J173" s="25"/>
    </row>
    <row r="174" spans="1:10" x14ac:dyDescent="0.25">
      <c r="A174" s="25">
        <v>168</v>
      </c>
      <c r="B174" s="87" t="s">
        <v>557</v>
      </c>
      <c r="C174" s="22" t="s">
        <v>17</v>
      </c>
      <c r="D174" s="13">
        <v>3.6150000000000002</v>
      </c>
      <c r="E174" s="39">
        <v>52.4</v>
      </c>
      <c r="F174" s="15"/>
      <c r="G174" s="21"/>
      <c r="H174" s="20" t="str">
        <f>IF(ISBLANK(F174),"",F174-$F$712)</f>
        <v/>
      </c>
      <c r="I174" s="21" t="str">
        <f>IF(ISBLANK(F174),"",G174-$G$712)</f>
        <v/>
      </c>
      <c r="J174" s="25"/>
    </row>
    <row r="175" spans="1:10" x14ac:dyDescent="0.25">
      <c r="A175" s="25">
        <v>169</v>
      </c>
      <c r="B175" s="87" t="s">
        <v>505</v>
      </c>
      <c r="C175" s="22" t="s">
        <v>9</v>
      </c>
      <c r="D175" s="13">
        <v>3.87</v>
      </c>
      <c r="E175" s="39">
        <v>72.400000000000006</v>
      </c>
      <c r="F175" s="15">
        <v>9.0198</v>
      </c>
      <c r="G175" s="21">
        <v>0.98519999999999996</v>
      </c>
      <c r="H175" s="20">
        <f>IF(ISBLANK(F175),"",F175-$F$712)</f>
        <v>3.2619209016393445</v>
      </c>
      <c r="I175" s="21">
        <f>IF(ISBLANK(F175),"",G175-$G$712)</f>
        <v>5.1938524590164903E-3</v>
      </c>
      <c r="J175" s="25"/>
    </row>
    <row r="176" spans="1:10" x14ac:dyDescent="0.25">
      <c r="A176" s="25">
        <v>170</v>
      </c>
      <c r="B176" s="87" t="s">
        <v>38</v>
      </c>
      <c r="C176" s="22" t="s">
        <v>6</v>
      </c>
      <c r="D176" s="13">
        <v>3.4849999999999999</v>
      </c>
      <c r="E176" s="39">
        <v>66.599999999999994</v>
      </c>
      <c r="F176" s="15">
        <v>8.1912000000000003</v>
      </c>
      <c r="G176" s="21">
        <v>0.99480000000000002</v>
      </c>
      <c r="H176" s="20">
        <f>IF(ISBLANK(F176),"",F176-$F$712)</f>
        <v>2.4333209016393447</v>
      </c>
      <c r="I176" s="21">
        <f>IF(ISBLANK(F176),"",G176-$G$712)</f>
        <v>1.4793852459016543E-2</v>
      </c>
      <c r="J176" s="25"/>
    </row>
    <row r="177" spans="1:10" x14ac:dyDescent="0.25">
      <c r="A177" s="25">
        <v>171</v>
      </c>
      <c r="B177" s="87" t="s">
        <v>661</v>
      </c>
      <c r="C177" s="22" t="s">
        <v>100</v>
      </c>
      <c r="D177" s="13">
        <v>3.0449999999999999</v>
      </c>
      <c r="E177" s="39">
        <v>46.6</v>
      </c>
      <c r="F177" s="15"/>
      <c r="G177" s="21"/>
      <c r="H177" s="20" t="str">
        <f>IF(ISBLANK(F177),"",F177-$F$712)</f>
        <v/>
      </c>
      <c r="I177" s="21" t="str">
        <f>IF(ISBLANK(F177),"",G177-$G$712)</f>
        <v/>
      </c>
      <c r="J177" s="25"/>
    </row>
    <row r="178" spans="1:10" x14ac:dyDescent="0.25">
      <c r="A178" s="25">
        <v>172</v>
      </c>
      <c r="B178" s="87" t="s">
        <v>662</v>
      </c>
      <c r="C178" s="22" t="s">
        <v>100</v>
      </c>
      <c r="D178" s="13">
        <v>3.085</v>
      </c>
      <c r="E178" s="39">
        <v>44.6</v>
      </c>
      <c r="F178" s="15"/>
      <c r="G178" s="21"/>
      <c r="H178" s="20" t="str">
        <f>IF(ISBLANK(F178),"",F178-$F$712)</f>
        <v/>
      </c>
      <c r="I178" s="21" t="str">
        <f>IF(ISBLANK(F178),"",G178-$G$712)</f>
        <v/>
      </c>
      <c r="J178" s="25"/>
    </row>
    <row r="179" spans="1:10" x14ac:dyDescent="0.25">
      <c r="A179" s="25">
        <v>173</v>
      </c>
      <c r="B179" s="87" t="s">
        <v>663</v>
      </c>
      <c r="C179" s="22" t="s">
        <v>100</v>
      </c>
      <c r="D179" s="13">
        <v>3.0750000000000002</v>
      </c>
      <c r="E179" s="39">
        <v>46.1</v>
      </c>
      <c r="F179" s="15"/>
      <c r="G179" s="21"/>
      <c r="H179" s="20" t="str">
        <f>IF(ISBLANK(F179),"",F179-$F$712)</f>
        <v/>
      </c>
      <c r="I179" s="21" t="str">
        <f>IF(ISBLANK(F179),"",G179-$G$712)</f>
        <v/>
      </c>
      <c r="J179" s="25"/>
    </row>
    <row r="180" spans="1:10" x14ac:dyDescent="0.25">
      <c r="A180" s="25">
        <v>174</v>
      </c>
      <c r="B180" s="87" t="s">
        <v>664</v>
      </c>
      <c r="C180" s="22" t="s">
        <v>100</v>
      </c>
      <c r="D180" s="13">
        <v>3.0750000000000002</v>
      </c>
      <c r="E180" s="39">
        <v>45.3</v>
      </c>
      <c r="F180" s="15"/>
      <c r="G180" s="21"/>
      <c r="H180" s="20" t="str">
        <f>IF(ISBLANK(F180),"",F180-$F$712)</f>
        <v/>
      </c>
      <c r="I180" s="21" t="str">
        <f>IF(ISBLANK(F180),"",G180-$G$712)</f>
        <v/>
      </c>
      <c r="J180" s="25"/>
    </row>
    <row r="181" spans="1:10" x14ac:dyDescent="0.25">
      <c r="A181" s="25">
        <v>175</v>
      </c>
      <c r="B181" s="87" t="s">
        <v>665</v>
      </c>
      <c r="C181" s="22" t="s">
        <v>100</v>
      </c>
      <c r="D181" s="13">
        <v>3.07</v>
      </c>
      <c r="E181" s="39">
        <v>45.9</v>
      </c>
      <c r="F181" s="15"/>
      <c r="G181" s="21"/>
      <c r="H181" s="20" t="str">
        <f>IF(ISBLANK(F181),"",F181-$F$712)</f>
        <v/>
      </c>
      <c r="I181" s="21" t="str">
        <f>IF(ISBLANK(F181),"",G181-$G$712)</f>
        <v/>
      </c>
      <c r="J181" s="25"/>
    </row>
    <row r="182" spans="1:10" x14ac:dyDescent="0.25">
      <c r="A182" s="25">
        <v>176</v>
      </c>
      <c r="B182" s="87" t="s">
        <v>394</v>
      </c>
      <c r="C182" s="22" t="s">
        <v>11</v>
      </c>
      <c r="D182" s="13">
        <v>3.73</v>
      </c>
      <c r="E182" s="39">
        <v>64.099999999999994</v>
      </c>
      <c r="F182" s="15"/>
      <c r="G182" s="21"/>
      <c r="H182" s="20" t="str">
        <f>IF(ISBLANK(F182),"",F182-$F$712)</f>
        <v/>
      </c>
      <c r="I182" s="21" t="str">
        <f>IF(ISBLANK(F182),"",G182-$G$712)</f>
        <v/>
      </c>
      <c r="J182" s="25"/>
    </row>
    <row r="183" spans="1:10" x14ac:dyDescent="0.25">
      <c r="A183" s="25">
        <v>177</v>
      </c>
      <c r="B183" s="87" t="s">
        <v>393</v>
      </c>
      <c r="C183" s="22" t="s">
        <v>11</v>
      </c>
      <c r="D183" s="13">
        <v>3.7850000000000001</v>
      </c>
      <c r="E183" s="39">
        <v>73.599999999999994</v>
      </c>
      <c r="F183" s="15"/>
      <c r="G183" s="21"/>
      <c r="H183" s="20" t="str">
        <f>IF(ISBLANK(F183),"",F183-$F$712)</f>
        <v/>
      </c>
      <c r="I183" s="21" t="str">
        <f>IF(ISBLANK(F183),"",G183-$G$712)</f>
        <v/>
      </c>
      <c r="J183" s="25"/>
    </row>
    <row r="184" spans="1:10" x14ac:dyDescent="0.25">
      <c r="A184" s="25">
        <v>178</v>
      </c>
      <c r="B184" s="87" t="s">
        <v>438</v>
      </c>
      <c r="C184" s="22" t="s">
        <v>11</v>
      </c>
      <c r="D184" s="13">
        <v>3.5049999999999999</v>
      </c>
      <c r="E184" s="39">
        <v>55.6</v>
      </c>
      <c r="F184" s="15"/>
      <c r="G184" s="21"/>
      <c r="H184" s="20" t="str">
        <f>IF(ISBLANK(F184),"",F184-$F$712)</f>
        <v/>
      </c>
      <c r="I184" s="21" t="str">
        <f>IF(ISBLANK(F184),"",G184-$G$712)</f>
        <v/>
      </c>
      <c r="J184" s="25"/>
    </row>
    <row r="185" spans="1:10" x14ac:dyDescent="0.25">
      <c r="A185" s="25">
        <v>179</v>
      </c>
      <c r="B185" s="87" t="s">
        <v>589</v>
      </c>
      <c r="C185" s="22" t="s">
        <v>11</v>
      </c>
      <c r="D185" s="13">
        <v>3.84</v>
      </c>
      <c r="E185" s="39">
        <v>54.1</v>
      </c>
      <c r="F185" s="15"/>
      <c r="G185" s="21"/>
      <c r="H185" s="20" t="str">
        <f>IF(ISBLANK(F185),"",F185-$F$712)</f>
        <v/>
      </c>
      <c r="I185" s="21" t="str">
        <f>IF(ISBLANK(F185),"",G185-$G$712)</f>
        <v/>
      </c>
      <c r="J185" s="25"/>
    </row>
    <row r="186" spans="1:10" x14ac:dyDescent="0.25">
      <c r="A186" s="25">
        <v>180</v>
      </c>
      <c r="B186" s="87" t="s">
        <v>590</v>
      </c>
      <c r="C186" s="22" t="s">
        <v>11</v>
      </c>
      <c r="D186" s="13">
        <v>3.8050000000000002</v>
      </c>
      <c r="E186" s="39">
        <v>52.7</v>
      </c>
      <c r="F186" s="15"/>
      <c r="G186" s="21"/>
      <c r="H186" s="20" t="str">
        <f>IF(ISBLANK(F186),"",F186-$F$712)</f>
        <v/>
      </c>
      <c r="I186" s="21" t="str">
        <f>IF(ISBLANK(F186),"",G186-$G$712)</f>
        <v/>
      </c>
      <c r="J186" s="25"/>
    </row>
    <row r="187" spans="1:10" x14ac:dyDescent="0.25">
      <c r="A187" s="25">
        <v>181</v>
      </c>
      <c r="B187" s="87" t="s">
        <v>591</v>
      </c>
      <c r="C187" s="22" t="s">
        <v>11</v>
      </c>
      <c r="D187" s="13">
        <v>3.7949999999999999</v>
      </c>
      <c r="E187" s="39">
        <v>53.3</v>
      </c>
      <c r="F187" s="15"/>
      <c r="G187" s="21"/>
      <c r="H187" s="20" t="str">
        <f>IF(ISBLANK(F187),"",F187-$F$712)</f>
        <v/>
      </c>
      <c r="I187" s="21" t="str">
        <f>IF(ISBLANK(F187),"",G187-$G$712)</f>
        <v/>
      </c>
      <c r="J187" s="25"/>
    </row>
    <row r="188" spans="1:10" x14ac:dyDescent="0.25">
      <c r="A188" s="25">
        <v>182</v>
      </c>
      <c r="B188" s="87" t="s">
        <v>592</v>
      </c>
      <c r="C188" s="22" t="s">
        <v>11</v>
      </c>
      <c r="D188" s="13">
        <v>3.89</v>
      </c>
      <c r="E188" s="39">
        <v>53.6</v>
      </c>
      <c r="F188" s="15"/>
      <c r="G188" s="21"/>
      <c r="H188" s="20" t="str">
        <f>IF(ISBLANK(F188),"",F188-$F$712)</f>
        <v/>
      </c>
      <c r="I188" s="21" t="str">
        <f>IF(ISBLANK(F188),"",G188-$G$712)</f>
        <v/>
      </c>
      <c r="J188" s="25"/>
    </row>
    <row r="189" spans="1:10" x14ac:dyDescent="0.25">
      <c r="A189" s="25">
        <v>183</v>
      </c>
      <c r="B189" s="87" t="s">
        <v>593</v>
      </c>
      <c r="C189" s="22" t="s">
        <v>11</v>
      </c>
      <c r="D189" s="13">
        <v>3.8650000000000002</v>
      </c>
      <c r="E189" s="39">
        <v>54.8</v>
      </c>
      <c r="F189" s="15"/>
      <c r="G189" s="21"/>
      <c r="H189" s="20" t="str">
        <f>IF(ISBLANK(F189),"",F189-$F$712)</f>
        <v/>
      </c>
      <c r="I189" s="21" t="str">
        <f>IF(ISBLANK(F189),"",G189-$G$712)</f>
        <v/>
      </c>
      <c r="J189" s="25"/>
    </row>
    <row r="190" spans="1:10" x14ac:dyDescent="0.25">
      <c r="A190" s="25">
        <v>184</v>
      </c>
      <c r="B190" s="87" t="s">
        <v>506</v>
      </c>
      <c r="C190" s="22" t="s">
        <v>11</v>
      </c>
      <c r="D190" s="13">
        <v>4.1399999999999997</v>
      </c>
      <c r="E190" s="39">
        <v>69.599999999999994</v>
      </c>
      <c r="F190" s="15"/>
      <c r="G190" s="21"/>
      <c r="H190" s="20" t="str">
        <f>IF(ISBLANK(F190),"",F190-$F$712)</f>
        <v/>
      </c>
      <c r="I190" s="21" t="str">
        <f>IF(ISBLANK(F190),"",G190-$G$712)</f>
        <v/>
      </c>
      <c r="J190" s="25"/>
    </row>
    <row r="191" spans="1:10" x14ac:dyDescent="0.25">
      <c r="A191" s="25">
        <v>185</v>
      </c>
      <c r="B191" s="87" t="s">
        <v>558</v>
      </c>
      <c r="C191" s="22" t="s">
        <v>16</v>
      </c>
      <c r="D191" s="13">
        <v>3.92</v>
      </c>
      <c r="E191" s="39">
        <v>71.900000000000006</v>
      </c>
      <c r="F191" s="15"/>
      <c r="G191" s="21"/>
      <c r="H191" s="20" t="str">
        <f>IF(ISBLANK(F191),"",F191-$F$712)</f>
        <v/>
      </c>
      <c r="I191" s="21" t="str">
        <f>IF(ISBLANK(F191),"",G191-$G$712)</f>
        <v/>
      </c>
      <c r="J191" s="25"/>
    </row>
    <row r="192" spans="1:10" x14ac:dyDescent="0.25">
      <c r="A192" s="25">
        <v>186</v>
      </c>
      <c r="B192" s="87" t="s">
        <v>559</v>
      </c>
      <c r="C192" s="22" t="s">
        <v>16</v>
      </c>
      <c r="D192" s="13">
        <v>3.9350000000000001</v>
      </c>
      <c r="E192" s="39">
        <v>51</v>
      </c>
      <c r="F192" s="15"/>
      <c r="G192" s="21"/>
      <c r="H192" s="20" t="str">
        <f>IF(ISBLANK(F192),"",F192-$F$712)</f>
        <v/>
      </c>
      <c r="I192" s="21" t="str">
        <f>IF(ISBLANK(F192),"",G192-$G$712)</f>
        <v/>
      </c>
      <c r="J192" s="25"/>
    </row>
    <row r="193" spans="1:10" x14ac:dyDescent="0.25">
      <c r="A193" s="25">
        <v>187</v>
      </c>
      <c r="B193" s="87" t="s">
        <v>594</v>
      </c>
      <c r="C193" s="22" t="s">
        <v>17</v>
      </c>
      <c r="D193" s="13">
        <v>3.8849999999999998</v>
      </c>
      <c r="E193" s="39">
        <v>58.2</v>
      </c>
      <c r="F193" s="15"/>
      <c r="G193" s="21"/>
      <c r="H193" s="20" t="str">
        <f>IF(ISBLANK(F193),"",F193-$F$712)</f>
        <v/>
      </c>
      <c r="I193" s="21" t="str">
        <f>IF(ISBLANK(F193),"",G193-$G$712)</f>
        <v/>
      </c>
      <c r="J193" s="25"/>
    </row>
    <row r="194" spans="1:10" x14ac:dyDescent="0.25">
      <c r="A194" s="25">
        <v>188</v>
      </c>
      <c r="B194" s="87" t="s">
        <v>368</v>
      </c>
      <c r="C194" s="22" t="s">
        <v>17</v>
      </c>
      <c r="D194" s="13">
        <v>3.5449999999999999</v>
      </c>
      <c r="E194" s="39">
        <v>70.8</v>
      </c>
      <c r="F194" s="15"/>
      <c r="G194" s="21"/>
      <c r="H194" s="20" t="str">
        <f>IF(ISBLANK(F194),"",F194-$F$712)</f>
        <v/>
      </c>
      <c r="I194" s="21" t="str">
        <f>IF(ISBLANK(F194),"",G194-$G$712)</f>
        <v/>
      </c>
      <c r="J194" s="25"/>
    </row>
    <row r="195" spans="1:10" x14ac:dyDescent="0.25">
      <c r="A195" s="25">
        <v>189</v>
      </c>
      <c r="B195" s="87" t="s">
        <v>235</v>
      </c>
      <c r="C195" s="22" t="s">
        <v>86</v>
      </c>
      <c r="D195" s="13">
        <v>4.17</v>
      </c>
      <c r="E195" s="39">
        <v>69.7</v>
      </c>
      <c r="F195" s="15"/>
      <c r="G195" s="21"/>
      <c r="H195" s="20" t="str">
        <f>IF(ISBLANK(F195),"",F195-$F$712)</f>
        <v/>
      </c>
      <c r="I195" s="21" t="str">
        <f>IF(ISBLANK(F195),"",G195-$G$712)</f>
        <v/>
      </c>
      <c r="J195" s="25"/>
    </row>
    <row r="196" spans="1:10" x14ac:dyDescent="0.25">
      <c r="A196" s="25">
        <v>190</v>
      </c>
      <c r="B196" s="87" t="s">
        <v>236</v>
      </c>
      <c r="C196" s="22" t="s">
        <v>100</v>
      </c>
      <c r="D196" s="13">
        <v>3.4550000000000001</v>
      </c>
      <c r="E196" s="39">
        <v>53.4</v>
      </c>
      <c r="F196" s="15"/>
      <c r="G196" s="21"/>
      <c r="H196" s="20" t="str">
        <f>IF(ISBLANK(F196),"",F196-$F$712)</f>
        <v/>
      </c>
      <c r="I196" s="21" t="str">
        <f>IF(ISBLANK(F196),"",G196-$G$712)</f>
        <v/>
      </c>
      <c r="J196" s="25"/>
    </row>
    <row r="197" spans="1:10" x14ac:dyDescent="0.25">
      <c r="A197" s="25">
        <v>191</v>
      </c>
      <c r="B197" s="87" t="s">
        <v>337</v>
      </c>
      <c r="C197" s="22" t="s">
        <v>100</v>
      </c>
      <c r="D197" s="13">
        <v>3.5150000000000001</v>
      </c>
      <c r="E197" s="39">
        <v>52.7</v>
      </c>
      <c r="F197" s="15"/>
      <c r="G197" s="21"/>
      <c r="H197" s="20" t="str">
        <f>IF(ISBLANK(F197),"",F197-$F$712)</f>
        <v/>
      </c>
      <c r="I197" s="21" t="str">
        <f>IF(ISBLANK(F197),"",G197-$G$712)</f>
        <v/>
      </c>
      <c r="J197" s="25"/>
    </row>
    <row r="198" spans="1:10" x14ac:dyDescent="0.25">
      <c r="A198" s="25">
        <v>192</v>
      </c>
      <c r="B198" s="87" t="s">
        <v>336</v>
      </c>
      <c r="C198" s="22" t="s">
        <v>17</v>
      </c>
      <c r="D198" s="13">
        <v>3.9</v>
      </c>
      <c r="E198" s="39">
        <v>49</v>
      </c>
      <c r="F198" s="15"/>
      <c r="G198" s="21"/>
      <c r="H198" s="20" t="str">
        <f>IF(ISBLANK(F198),"",F198-$F$712)</f>
        <v/>
      </c>
      <c r="I198" s="21" t="str">
        <f>IF(ISBLANK(F198),"",G198-$G$712)</f>
        <v/>
      </c>
      <c r="J198" s="25"/>
    </row>
    <row r="199" spans="1:10" x14ac:dyDescent="0.25">
      <c r="A199" s="25">
        <v>193</v>
      </c>
      <c r="B199" s="87" t="s">
        <v>269</v>
      </c>
      <c r="C199" s="22" t="s">
        <v>100</v>
      </c>
      <c r="D199" s="13">
        <v>3.55</v>
      </c>
      <c r="E199" s="39">
        <v>52.8</v>
      </c>
      <c r="F199" s="15"/>
      <c r="G199" s="21"/>
      <c r="H199" s="20" t="str">
        <f>IF(ISBLANK(F199),"",F199-$F$712)</f>
        <v/>
      </c>
      <c r="I199" s="21" t="str">
        <f>IF(ISBLANK(F199),"",G199-$G$712)</f>
        <v/>
      </c>
      <c r="J199" s="25"/>
    </row>
    <row r="200" spans="1:10" x14ac:dyDescent="0.25">
      <c r="A200" s="25">
        <v>194</v>
      </c>
      <c r="B200" s="87" t="s">
        <v>645</v>
      </c>
      <c r="C200" s="22" t="s">
        <v>86</v>
      </c>
      <c r="D200" s="13">
        <v>3.6949999999999998</v>
      </c>
      <c r="E200" s="39">
        <v>43.4</v>
      </c>
      <c r="F200" s="15"/>
      <c r="G200" s="21"/>
      <c r="H200" s="20" t="str">
        <f>IF(ISBLANK(F200),"",F200-$F$712)</f>
        <v/>
      </c>
      <c r="I200" s="21" t="str">
        <f>IF(ISBLANK(F200),"",G200-$G$712)</f>
        <v/>
      </c>
      <c r="J200" s="25"/>
    </row>
    <row r="201" spans="1:10" x14ac:dyDescent="0.25">
      <c r="A201" s="25">
        <v>195</v>
      </c>
      <c r="B201" s="87" t="s">
        <v>132</v>
      </c>
      <c r="C201" s="22" t="s">
        <v>11</v>
      </c>
      <c r="D201" s="13">
        <v>3.55</v>
      </c>
      <c r="E201" s="39">
        <v>66.3</v>
      </c>
      <c r="F201" s="15">
        <v>5.4042000000000003</v>
      </c>
      <c r="G201" s="21">
        <v>0.99409999999999998</v>
      </c>
      <c r="H201" s="20">
        <f>IF(ISBLANK(F201),"",F201-$F$712)</f>
        <v>-0.35367909836065525</v>
      </c>
      <c r="I201" s="21">
        <f>IF(ISBLANK(F201),"",G201-$G$712)</f>
        <v>1.4093852459016509E-2</v>
      </c>
      <c r="J201" s="25"/>
    </row>
    <row r="202" spans="1:10" x14ac:dyDescent="0.25">
      <c r="A202" s="25">
        <v>196</v>
      </c>
      <c r="B202" s="87" t="s">
        <v>638</v>
      </c>
      <c r="C202" s="22" t="s">
        <v>17</v>
      </c>
      <c r="D202" s="13">
        <v>4.125</v>
      </c>
      <c r="E202" s="39">
        <v>64.599999999999994</v>
      </c>
      <c r="F202" s="15"/>
      <c r="G202" s="21"/>
      <c r="H202" s="20" t="str">
        <f>IF(ISBLANK(F202),"",F202-$F$712)</f>
        <v/>
      </c>
      <c r="I202" s="21" t="str">
        <f>IF(ISBLANK(F202),"",G202-$G$712)</f>
        <v/>
      </c>
      <c r="J202" s="25"/>
    </row>
    <row r="203" spans="1:10" x14ac:dyDescent="0.25">
      <c r="A203" s="25">
        <v>197</v>
      </c>
      <c r="B203" s="87" t="s">
        <v>639</v>
      </c>
      <c r="C203" s="22" t="s">
        <v>17</v>
      </c>
      <c r="D203" s="13">
        <v>4.0549999999999997</v>
      </c>
      <c r="E203" s="39">
        <v>44.2</v>
      </c>
      <c r="F203" s="15"/>
      <c r="G203" s="21"/>
      <c r="H203" s="20" t="str">
        <f>IF(ISBLANK(F203),"",F203-$F$712)</f>
        <v/>
      </c>
      <c r="I203" s="21" t="str">
        <f>IF(ISBLANK(F203),"",G203-$G$712)</f>
        <v/>
      </c>
      <c r="J203" s="25"/>
    </row>
    <row r="204" spans="1:10" x14ac:dyDescent="0.25">
      <c r="A204" s="25">
        <v>198</v>
      </c>
      <c r="B204" s="87" t="s">
        <v>708</v>
      </c>
      <c r="C204" s="22" t="s">
        <v>17</v>
      </c>
      <c r="D204" s="13">
        <v>3.47</v>
      </c>
      <c r="E204" s="39">
        <v>45.1</v>
      </c>
      <c r="F204" s="15"/>
      <c r="G204" s="21"/>
      <c r="H204" s="20" t="str">
        <f>IF(ISBLANK(F204),"",F204-$F$712)</f>
        <v/>
      </c>
      <c r="I204" s="21" t="str">
        <f>IF(ISBLANK(F204),"",G204-$G$712)</f>
        <v/>
      </c>
      <c r="J204" s="25"/>
    </row>
    <row r="205" spans="1:10" x14ac:dyDescent="0.25">
      <c r="A205" s="25">
        <v>199</v>
      </c>
      <c r="B205" s="87" t="s">
        <v>560</v>
      </c>
      <c r="C205" s="22" t="s">
        <v>16</v>
      </c>
      <c r="D205" s="13">
        <v>3.875</v>
      </c>
      <c r="E205" s="39">
        <v>53.6</v>
      </c>
      <c r="F205" s="15"/>
      <c r="G205" s="21"/>
      <c r="H205" s="20" t="str">
        <f>IF(ISBLANK(F205),"",F205-$F$712)</f>
        <v/>
      </c>
      <c r="I205" s="21" t="str">
        <f>IF(ISBLANK(F205),"",G205-$G$712)</f>
        <v/>
      </c>
      <c r="J205" s="25"/>
    </row>
    <row r="206" spans="1:10" x14ac:dyDescent="0.25">
      <c r="A206" s="25">
        <v>200</v>
      </c>
      <c r="B206" s="87" t="s">
        <v>666</v>
      </c>
      <c r="C206" s="22" t="s">
        <v>17</v>
      </c>
      <c r="D206" s="13">
        <v>3.4849999999999999</v>
      </c>
      <c r="E206" s="39">
        <v>42.2</v>
      </c>
      <c r="F206" s="15"/>
      <c r="G206" s="21"/>
      <c r="H206" s="20" t="str">
        <f>IF(ISBLANK(F206),"",F206-$F$712)</f>
        <v/>
      </c>
      <c r="I206" s="21" t="str">
        <f>IF(ISBLANK(F206),"",G206-$G$712)</f>
        <v/>
      </c>
      <c r="J206" s="25"/>
    </row>
    <row r="207" spans="1:10" x14ac:dyDescent="0.25">
      <c r="A207" s="25">
        <v>201</v>
      </c>
      <c r="B207" s="87" t="s">
        <v>676</v>
      </c>
      <c r="C207" s="22" t="s">
        <v>17</v>
      </c>
      <c r="D207" s="13">
        <v>3.34</v>
      </c>
      <c r="E207" s="39">
        <v>63.9</v>
      </c>
      <c r="F207" s="15"/>
      <c r="G207" s="21"/>
      <c r="H207" s="20" t="str">
        <f>IF(ISBLANK(F207),"",F207-$F$712)</f>
        <v/>
      </c>
      <c r="I207" s="21" t="str">
        <f>IF(ISBLANK(F207),"",G207-$G$712)</f>
        <v/>
      </c>
      <c r="J207" s="25"/>
    </row>
    <row r="208" spans="1:10" x14ac:dyDescent="0.25">
      <c r="A208" s="25">
        <v>202</v>
      </c>
      <c r="B208" s="87" t="s">
        <v>677</v>
      </c>
      <c r="C208" s="22" t="s">
        <v>17</v>
      </c>
      <c r="D208" s="13">
        <v>3.27</v>
      </c>
      <c r="E208" s="39">
        <v>66.5</v>
      </c>
      <c r="F208" s="15"/>
      <c r="G208" s="21"/>
      <c r="H208" s="20" t="str">
        <f>IF(ISBLANK(F208),"",F208-$F$712)</f>
        <v/>
      </c>
      <c r="I208" s="21" t="str">
        <f>IF(ISBLANK(F208),"",G208-$G$712)</f>
        <v/>
      </c>
      <c r="J208" s="25"/>
    </row>
    <row r="209" spans="1:10" x14ac:dyDescent="0.25">
      <c r="A209" s="25">
        <v>203</v>
      </c>
      <c r="B209" s="87" t="s">
        <v>678</v>
      </c>
      <c r="C209" s="22" t="s">
        <v>17</v>
      </c>
      <c r="D209" s="13">
        <v>3.3050000000000002</v>
      </c>
      <c r="E209" s="39">
        <v>64.599999999999994</v>
      </c>
      <c r="F209" s="15"/>
      <c r="G209" s="21"/>
      <c r="H209" s="20" t="str">
        <f>IF(ISBLANK(F209),"",F209-$F$712)</f>
        <v/>
      </c>
      <c r="I209" s="21" t="str">
        <f>IF(ISBLANK(F209),"",G209-$G$712)</f>
        <v/>
      </c>
      <c r="J209" s="25"/>
    </row>
    <row r="210" spans="1:10" x14ac:dyDescent="0.25">
      <c r="A210" s="25">
        <v>204</v>
      </c>
      <c r="B210" s="87" t="s">
        <v>673</v>
      </c>
      <c r="C210" s="22" t="s">
        <v>17</v>
      </c>
      <c r="D210" s="13">
        <v>3.395</v>
      </c>
      <c r="E210" s="39">
        <v>65</v>
      </c>
      <c r="F210" s="15">
        <v>5.4819000000000004</v>
      </c>
      <c r="G210" s="21">
        <v>0.99339999999999995</v>
      </c>
      <c r="H210" s="20">
        <f>IF(ISBLANK(F210),"",F210-$F$712)</f>
        <v>-0.27597909836065515</v>
      </c>
      <c r="I210" s="21">
        <f>IF(ISBLANK(F210),"",G210-$G$712)</f>
        <v>1.3393852459016475E-2</v>
      </c>
      <c r="J210" s="25"/>
    </row>
    <row r="211" spans="1:10" x14ac:dyDescent="0.25">
      <c r="A211" s="25">
        <v>205</v>
      </c>
      <c r="B211" s="87" t="s">
        <v>674</v>
      </c>
      <c r="C211" s="22" t="s">
        <v>17</v>
      </c>
      <c r="D211" s="13">
        <v>3.37</v>
      </c>
      <c r="E211" s="39">
        <v>65.900000000000006</v>
      </c>
      <c r="F211" s="15"/>
      <c r="G211" s="21"/>
      <c r="H211" s="20" t="str">
        <f>IF(ISBLANK(F211),"",F211-$F$712)</f>
        <v/>
      </c>
      <c r="I211" s="21" t="str">
        <f>IF(ISBLANK(F211),"",G211-$G$712)</f>
        <v/>
      </c>
      <c r="J211" s="25"/>
    </row>
    <row r="212" spans="1:10" x14ac:dyDescent="0.25">
      <c r="A212" s="25">
        <v>206</v>
      </c>
      <c r="B212" s="87" t="s">
        <v>675</v>
      </c>
      <c r="C212" s="22" t="s">
        <v>17</v>
      </c>
      <c r="D212" s="13">
        <v>3.395</v>
      </c>
      <c r="E212" s="39">
        <v>65.400000000000006</v>
      </c>
      <c r="F212" s="15"/>
      <c r="G212" s="21"/>
      <c r="H212" s="20" t="str">
        <f>IF(ISBLANK(F212),"",F212-$F$712)</f>
        <v/>
      </c>
      <c r="I212" s="21" t="str">
        <f>IF(ISBLANK(F212),"",G212-$G$712)</f>
        <v/>
      </c>
      <c r="J212" s="25"/>
    </row>
    <row r="213" spans="1:10" x14ac:dyDescent="0.25">
      <c r="A213" s="25">
        <v>207</v>
      </c>
      <c r="B213" s="87" t="s">
        <v>417</v>
      </c>
      <c r="C213" s="22" t="s">
        <v>17</v>
      </c>
      <c r="D213" s="13">
        <v>3.3149999999999999</v>
      </c>
      <c r="E213" s="39">
        <v>40.5</v>
      </c>
      <c r="F213" s="15">
        <v>3.0983999999999998</v>
      </c>
      <c r="G213" s="21">
        <v>0.9869</v>
      </c>
      <c r="H213" s="20">
        <f>IF(ISBLANK(F213),"",F213-$F$712)</f>
        <v>-2.6594790983606558</v>
      </c>
      <c r="I213" s="21">
        <f>IF(ISBLANK(F213),"",G213-$G$712)</f>
        <v>6.8938524590165251E-3</v>
      </c>
      <c r="J213" s="25"/>
    </row>
    <row r="214" spans="1:10" x14ac:dyDescent="0.25">
      <c r="A214" s="25">
        <v>208</v>
      </c>
      <c r="B214" s="87" t="s">
        <v>133</v>
      </c>
      <c r="C214" s="22" t="s">
        <v>17</v>
      </c>
      <c r="D214" s="13">
        <v>3.605</v>
      </c>
      <c r="E214" s="39">
        <v>76.8</v>
      </c>
      <c r="F214" s="15">
        <v>6.8926999999999996</v>
      </c>
      <c r="G214" s="21">
        <v>0.98529999999999995</v>
      </c>
      <c r="H214" s="20">
        <f>IF(ISBLANK(F214),"",F214-$F$712)</f>
        <v>1.134820901639344</v>
      </c>
      <c r="I214" s="21">
        <f>IF(ISBLANK(F214),"",G214-$G$712)</f>
        <v>5.2938524590164793E-3</v>
      </c>
      <c r="J214" s="25"/>
    </row>
    <row r="215" spans="1:10" x14ac:dyDescent="0.25">
      <c r="A215" s="25">
        <v>209</v>
      </c>
      <c r="B215" s="87" t="s">
        <v>709</v>
      </c>
      <c r="C215" s="22" t="s">
        <v>17</v>
      </c>
      <c r="D215" s="13">
        <v>3.395</v>
      </c>
      <c r="E215" s="39">
        <v>74.5</v>
      </c>
      <c r="F215" s="15"/>
      <c r="G215" s="21"/>
      <c r="H215" s="20" t="str">
        <f>IF(ISBLANK(F215),"",F215-$F$712)</f>
        <v/>
      </c>
      <c r="I215" s="21" t="str">
        <f>IF(ISBLANK(F215),"",G215-$G$712)</f>
        <v/>
      </c>
      <c r="J215" s="25"/>
    </row>
    <row r="216" spans="1:10" x14ac:dyDescent="0.25">
      <c r="A216" s="25">
        <v>210</v>
      </c>
      <c r="B216" s="87" t="s">
        <v>710</v>
      </c>
      <c r="C216" s="22" t="s">
        <v>17</v>
      </c>
      <c r="D216" s="13">
        <v>3.51</v>
      </c>
      <c r="E216" s="39">
        <v>43</v>
      </c>
      <c r="F216" s="15"/>
      <c r="G216" s="21"/>
      <c r="H216" s="20" t="str">
        <f>IF(ISBLANK(F216),"",F216-$F$712)</f>
        <v/>
      </c>
      <c r="I216" s="21" t="str">
        <f>IF(ISBLANK(F216),"",G216-$G$712)</f>
        <v/>
      </c>
      <c r="J216" s="25"/>
    </row>
    <row r="217" spans="1:10" x14ac:dyDescent="0.25">
      <c r="A217" s="25">
        <v>211</v>
      </c>
      <c r="B217" s="87" t="s">
        <v>428</v>
      </c>
      <c r="C217" s="22" t="s">
        <v>17</v>
      </c>
      <c r="D217" s="13">
        <v>3.3</v>
      </c>
      <c r="E217" s="39">
        <v>71</v>
      </c>
      <c r="F217" s="15">
        <v>5.4306000000000001</v>
      </c>
      <c r="G217" s="21">
        <v>0.999</v>
      </c>
      <c r="H217" s="20">
        <f>IF(ISBLANK(F217),"",F217-$F$712)</f>
        <v>-0.3272790983606555</v>
      </c>
      <c r="I217" s="21">
        <f>IF(ISBLANK(F217),"",G217-$G$712)</f>
        <v>1.8993852459016525E-2</v>
      </c>
      <c r="J217" s="25"/>
    </row>
    <row r="218" spans="1:10" x14ac:dyDescent="0.25">
      <c r="A218" s="25">
        <v>212</v>
      </c>
      <c r="B218" s="87" t="s">
        <v>47</v>
      </c>
      <c r="C218" s="22" t="s">
        <v>19</v>
      </c>
      <c r="D218" s="13">
        <v>4.0599999999999996</v>
      </c>
      <c r="E218" s="39">
        <v>47.2</v>
      </c>
      <c r="F218" s="15">
        <v>6.1375999999999999</v>
      </c>
      <c r="G218" s="21">
        <v>0.9869</v>
      </c>
      <c r="H218" s="20">
        <f>IF(ISBLANK(F218),"",F218-$F$712)</f>
        <v>0.37972090163934435</v>
      </c>
      <c r="I218" s="21">
        <f>IF(ISBLANK(F218),"",G218-$G$712)</f>
        <v>6.8938524590165251E-3</v>
      </c>
      <c r="J218" s="25"/>
    </row>
    <row r="219" spans="1:10" x14ac:dyDescent="0.25">
      <c r="A219" s="25">
        <v>213</v>
      </c>
      <c r="B219" s="87" t="s">
        <v>76</v>
      </c>
      <c r="C219" s="22" t="s">
        <v>11</v>
      </c>
      <c r="D219" s="13">
        <v>3.7749999999999999</v>
      </c>
      <c r="E219" s="39">
        <v>49.7</v>
      </c>
      <c r="F219" s="15">
        <v>3.0510000000000002</v>
      </c>
      <c r="G219" s="21">
        <v>0.98419999999999996</v>
      </c>
      <c r="H219" s="20">
        <f>IF(ISBLANK(F219),"",F219-$F$712)</f>
        <v>-2.7068790983606554</v>
      </c>
      <c r="I219" s="21">
        <f>IF(ISBLANK(F219),"",G219-$G$712)</f>
        <v>4.1938524590164894E-3</v>
      </c>
      <c r="J219" s="25"/>
    </row>
    <row r="220" spans="1:10" x14ac:dyDescent="0.25">
      <c r="A220" s="25">
        <v>214</v>
      </c>
      <c r="B220" s="87" t="s">
        <v>88</v>
      </c>
      <c r="C220" s="22" t="s">
        <v>12</v>
      </c>
      <c r="D220" s="13">
        <v>3.625</v>
      </c>
      <c r="E220" s="39">
        <v>57.4</v>
      </c>
      <c r="F220" s="15">
        <v>8.5633999999999997</v>
      </c>
      <c r="G220" s="21">
        <v>0.99850000000000005</v>
      </c>
      <c r="H220" s="20">
        <f>IF(ISBLANK(F220),"",F220-$F$712)</f>
        <v>2.8055209016393441</v>
      </c>
      <c r="I220" s="21">
        <f>IF(ISBLANK(F220),"",G220-$G$712)</f>
        <v>1.849385245901658E-2</v>
      </c>
      <c r="J220" s="25"/>
    </row>
    <row r="221" spans="1:10" x14ac:dyDescent="0.25">
      <c r="A221" s="25">
        <v>215</v>
      </c>
      <c r="B221" s="87" t="s">
        <v>67</v>
      </c>
      <c r="C221" s="22" t="s">
        <v>12</v>
      </c>
      <c r="D221" s="13">
        <v>3.95</v>
      </c>
      <c r="E221" s="39">
        <v>46.4</v>
      </c>
      <c r="F221" s="15">
        <v>2.4377</v>
      </c>
      <c r="G221" s="21">
        <v>0.95389999999999997</v>
      </c>
      <c r="H221" s="20">
        <f>IF(ISBLANK(F221),"",F221-$F$712)</f>
        <v>-3.3201790983606556</v>
      </c>
      <c r="I221" s="21">
        <f>IF(ISBLANK(F221),"",G221-$G$712)</f>
        <v>-2.6106147540983504E-2</v>
      </c>
      <c r="J221" s="25"/>
    </row>
    <row r="222" spans="1:10" x14ac:dyDescent="0.25">
      <c r="A222" s="25">
        <v>216</v>
      </c>
      <c r="B222" s="87" t="s">
        <v>621</v>
      </c>
      <c r="C222" s="22" t="s">
        <v>12</v>
      </c>
      <c r="D222" s="13">
        <v>3.8450000000000002</v>
      </c>
      <c r="E222" s="39">
        <v>44</v>
      </c>
      <c r="F222" s="15"/>
      <c r="G222" s="21"/>
      <c r="H222" s="20" t="str">
        <f>IF(ISBLANK(F222),"",F222-$F$712)</f>
        <v/>
      </c>
      <c r="I222" s="21" t="str">
        <f>IF(ISBLANK(F222),"",G222-$G$712)</f>
        <v/>
      </c>
      <c r="J222" s="25"/>
    </row>
    <row r="223" spans="1:10" x14ac:dyDescent="0.25">
      <c r="A223" s="25">
        <v>217</v>
      </c>
      <c r="B223" s="87" t="s">
        <v>622</v>
      </c>
      <c r="C223" s="22" t="s">
        <v>12</v>
      </c>
      <c r="D223" s="13">
        <v>3.44</v>
      </c>
      <c r="E223" s="39">
        <v>50.8</v>
      </c>
      <c r="F223" s="15"/>
      <c r="G223" s="21"/>
      <c r="H223" s="20" t="str">
        <f>IF(ISBLANK(F223),"",F223-$F$712)</f>
        <v/>
      </c>
      <c r="I223" s="21" t="str">
        <f>IF(ISBLANK(F223),"",G223-$G$712)</f>
        <v/>
      </c>
      <c r="J223" s="25"/>
    </row>
    <row r="224" spans="1:10" x14ac:dyDescent="0.25">
      <c r="A224" s="25">
        <v>218</v>
      </c>
      <c r="B224" s="87" t="s">
        <v>512</v>
      </c>
      <c r="C224" s="22" t="s">
        <v>12</v>
      </c>
      <c r="D224" s="13">
        <v>3.29</v>
      </c>
      <c r="E224" s="39">
        <v>44.6</v>
      </c>
      <c r="F224" s="15"/>
      <c r="G224" s="21"/>
      <c r="H224" s="20" t="str">
        <f>IF(ISBLANK(F224),"",F224-$F$712)</f>
        <v/>
      </c>
      <c r="I224" s="21" t="str">
        <f>IF(ISBLANK(F224),"",G224-$G$712)</f>
        <v/>
      </c>
      <c r="J224" s="25"/>
    </row>
    <row r="225" spans="1:10" x14ac:dyDescent="0.25">
      <c r="A225" s="25">
        <v>219</v>
      </c>
      <c r="B225" s="87" t="s">
        <v>81</v>
      </c>
      <c r="C225" s="22" t="s">
        <v>17</v>
      </c>
      <c r="D225" s="13">
        <v>4.0999999999999996</v>
      </c>
      <c r="E225" s="39">
        <v>70.599999999999994</v>
      </c>
      <c r="F225" s="15">
        <v>6.4938000000000002</v>
      </c>
      <c r="G225" s="21">
        <v>0.99560000000000004</v>
      </c>
      <c r="H225" s="20">
        <f>IF(ISBLANK(F225),"",F225-$F$712)</f>
        <v>0.73592090163934465</v>
      </c>
      <c r="I225" s="21">
        <f>IF(ISBLANK(F225),"",G225-$G$712)</f>
        <v>1.5593852459016566E-2</v>
      </c>
      <c r="J225" s="25"/>
    </row>
    <row r="226" spans="1:10" x14ac:dyDescent="0.25">
      <c r="A226" s="25">
        <v>220</v>
      </c>
      <c r="B226" s="87" t="s">
        <v>561</v>
      </c>
      <c r="C226" s="22" t="s">
        <v>17</v>
      </c>
      <c r="D226" s="13">
        <v>3.4</v>
      </c>
      <c r="E226" s="39">
        <v>54.3</v>
      </c>
      <c r="F226" s="15"/>
      <c r="G226" s="21"/>
      <c r="H226" s="20" t="str">
        <f>IF(ISBLANK(F226),"",F226-$F$712)</f>
        <v/>
      </c>
      <c r="I226" s="21" t="str">
        <f>IF(ISBLANK(F226),"",G226-$G$712)</f>
        <v/>
      </c>
      <c r="J226" s="25"/>
    </row>
    <row r="227" spans="1:10" x14ac:dyDescent="0.25">
      <c r="A227" s="25">
        <v>221</v>
      </c>
      <c r="B227" s="87" t="s">
        <v>562</v>
      </c>
      <c r="C227" s="22" t="s">
        <v>17</v>
      </c>
      <c r="D227" s="13">
        <v>3.57</v>
      </c>
      <c r="E227" s="39">
        <v>54</v>
      </c>
      <c r="F227" s="15"/>
      <c r="G227" s="21"/>
      <c r="H227" s="20" t="str">
        <f>IF(ISBLANK(F227),"",F227-$F$712)</f>
        <v/>
      </c>
      <c r="I227" s="21" t="str">
        <f>IF(ISBLANK(F227),"",G227-$G$712)</f>
        <v/>
      </c>
      <c r="J227" s="25"/>
    </row>
    <row r="228" spans="1:10" x14ac:dyDescent="0.25">
      <c r="A228" s="25">
        <v>222</v>
      </c>
      <c r="B228" s="87" t="s">
        <v>711</v>
      </c>
      <c r="C228" s="22" t="s">
        <v>13</v>
      </c>
      <c r="D228" s="13">
        <v>3.41</v>
      </c>
      <c r="E228" s="39">
        <v>50.9</v>
      </c>
      <c r="F228" s="15"/>
      <c r="G228" s="21"/>
      <c r="H228" s="20" t="str">
        <f>IF(ISBLANK(F228),"",F228-$F$712)</f>
        <v/>
      </c>
      <c r="I228" s="21" t="str">
        <f>IF(ISBLANK(F228),"",G228-$G$712)</f>
        <v/>
      </c>
      <c r="J228" s="25"/>
    </row>
    <row r="229" spans="1:10" x14ac:dyDescent="0.25">
      <c r="A229" s="25">
        <v>223</v>
      </c>
      <c r="B229" s="87" t="s">
        <v>712</v>
      </c>
      <c r="C229" s="22" t="s">
        <v>13</v>
      </c>
      <c r="D229" s="13">
        <v>3.93</v>
      </c>
      <c r="E229" s="39">
        <v>45.5</v>
      </c>
      <c r="F229" s="15"/>
      <c r="G229" s="21"/>
      <c r="H229" s="20" t="str">
        <f>IF(ISBLANK(F229),"",F229-$F$712)</f>
        <v/>
      </c>
      <c r="I229" s="21" t="str">
        <f>IF(ISBLANK(F229),"",G229-$G$712)</f>
        <v/>
      </c>
      <c r="J229" s="25"/>
    </row>
    <row r="230" spans="1:10" x14ac:dyDescent="0.25">
      <c r="A230" s="25">
        <v>224</v>
      </c>
      <c r="B230" s="87" t="s">
        <v>246</v>
      </c>
      <c r="C230" s="22" t="s">
        <v>17</v>
      </c>
      <c r="D230" s="13">
        <v>3.53</v>
      </c>
      <c r="E230" s="39">
        <v>49.2</v>
      </c>
      <c r="F230" s="15"/>
      <c r="G230" s="21"/>
      <c r="H230" s="20" t="str">
        <f>IF(ISBLANK(F230),"",F230-$F$712)</f>
        <v/>
      </c>
      <c r="I230" s="21" t="str">
        <f>IF(ISBLANK(F230),"",G230-$G$712)</f>
        <v/>
      </c>
      <c r="J230" s="25"/>
    </row>
    <row r="231" spans="1:10" x14ac:dyDescent="0.25">
      <c r="A231" s="25">
        <v>225</v>
      </c>
      <c r="B231" s="87" t="s">
        <v>385</v>
      </c>
      <c r="C231" s="22" t="s">
        <v>5</v>
      </c>
      <c r="D231" s="13">
        <v>3.6349999999999998</v>
      </c>
      <c r="E231" s="39">
        <v>60.9</v>
      </c>
      <c r="F231" s="15"/>
      <c r="G231" s="21"/>
      <c r="H231" s="20" t="str">
        <f>IF(ISBLANK(F231),"",F231-$F$712)</f>
        <v/>
      </c>
      <c r="I231" s="21" t="str">
        <f>IF(ISBLANK(F231),"",G231-$G$712)</f>
        <v/>
      </c>
      <c r="J231" s="25"/>
    </row>
    <row r="232" spans="1:10" x14ac:dyDescent="0.25">
      <c r="A232" s="25">
        <v>226</v>
      </c>
      <c r="B232" s="87" t="s">
        <v>134</v>
      </c>
      <c r="C232" s="22" t="s">
        <v>5</v>
      </c>
      <c r="D232" s="13">
        <v>3.17</v>
      </c>
      <c r="E232" s="39">
        <v>60.1</v>
      </c>
      <c r="F232" s="15">
        <v>7.2050999999999998</v>
      </c>
      <c r="G232" s="21">
        <v>0.99550000000000005</v>
      </c>
      <c r="H232" s="20">
        <f>IF(ISBLANK(F232),"",F232-$F$712)</f>
        <v>1.4472209016393442</v>
      </c>
      <c r="I232" s="21">
        <f>IF(ISBLANK(F232),"",G232-$G$712)</f>
        <v>1.5493852459016577E-2</v>
      </c>
      <c r="J232" s="25"/>
    </row>
    <row r="233" spans="1:10" x14ac:dyDescent="0.25">
      <c r="A233" s="25">
        <v>227</v>
      </c>
      <c r="B233" s="87" t="s">
        <v>101</v>
      </c>
      <c r="C233" s="22" t="s">
        <v>5</v>
      </c>
      <c r="D233" s="13">
        <v>3.26</v>
      </c>
      <c r="E233" s="39">
        <v>51.2</v>
      </c>
      <c r="F233" s="15">
        <v>2.883</v>
      </c>
      <c r="G233" s="21">
        <v>0.95150000000000001</v>
      </c>
      <c r="H233" s="20">
        <f>IF(ISBLANK(F233),"",F233-$F$712)</f>
        <v>-2.8748790983606556</v>
      </c>
      <c r="I233" s="21">
        <f>IF(ISBLANK(F233),"",G233-$G$712)</f>
        <v>-2.8506147540983462E-2</v>
      </c>
      <c r="J233" s="25"/>
    </row>
    <row r="234" spans="1:10" x14ac:dyDescent="0.25">
      <c r="A234" s="25">
        <v>228</v>
      </c>
      <c r="B234" s="87" t="s">
        <v>324</v>
      </c>
      <c r="C234" s="22" t="s">
        <v>5</v>
      </c>
      <c r="D234" s="13">
        <v>3.9950000000000001</v>
      </c>
      <c r="E234" s="39">
        <v>47.7</v>
      </c>
      <c r="F234" s="15"/>
      <c r="G234" s="21"/>
      <c r="H234" s="20" t="str">
        <f>IF(ISBLANK(F234),"",F234-$F$712)</f>
        <v/>
      </c>
      <c r="I234" s="21" t="str">
        <f>IF(ISBLANK(F234),"",G234-$G$712)</f>
        <v/>
      </c>
      <c r="J234" s="25"/>
    </row>
    <row r="235" spans="1:10" x14ac:dyDescent="0.25">
      <c r="A235" s="25">
        <v>229</v>
      </c>
      <c r="B235" s="87" t="s">
        <v>323</v>
      </c>
      <c r="C235" s="22" t="s">
        <v>5</v>
      </c>
      <c r="D235" s="13">
        <v>3.28</v>
      </c>
      <c r="E235" s="39">
        <v>50.9</v>
      </c>
      <c r="F235" s="15"/>
      <c r="G235" s="21"/>
      <c r="H235" s="20" t="str">
        <f>IF(ISBLANK(F235),"",F235-$F$712)</f>
        <v/>
      </c>
      <c r="I235" s="21" t="str">
        <f>IF(ISBLANK(F235),"",G235-$G$712)</f>
        <v/>
      </c>
      <c r="J235" s="25"/>
    </row>
    <row r="236" spans="1:10" x14ac:dyDescent="0.25">
      <c r="A236" s="25">
        <v>230</v>
      </c>
      <c r="B236" s="87" t="s">
        <v>322</v>
      </c>
      <c r="C236" s="22" t="s">
        <v>5</v>
      </c>
      <c r="D236" s="13">
        <v>4.01</v>
      </c>
      <c r="E236" s="39">
        <v>59.1</v>
      </c>
      <c r="F236" s="15"/>
      <c r="G236" s="21"/>
      <c r="H236" s="20" t="str">
        <f>IF(ISBLANK(F236),"",F236-$F$712)</f>
        <v/>
      </c>
      <c r="I236" s="21" t="str">
        <f>IF(ISBLANK(F236),"",G236-$G$712)</f>
        <v/>
      </c>
      <c r="J236" s="25"/>
    </row>
    <row r="237" spans="1:10" x14ac:dyDescent="0.25">
      <c r="A237" s="25">
        <v>231</v>
      </c>
      <c r="B237" s="87" t="s">
        <v>563</v>
      </c>
      <c r="C237" s="22" t="s">
        <v>5</v>
      </c>
      <c r="D237" s="13">
        <v>4.01</v>
      </c>
      <c r="E237" s="39">
        <v>68.2</v>
      </c>
      <c r="F237" s="15"/>
      <c r="G237" s="21"/>
      <c r="H237" s="20" t="str">
        <f>IF(ISBLANK(F237),"",F237-$F$712)</f>
        <v/>
      </c>
      <c r="I237" s="21" t="str">
        <f>IF(ISBLANK(F237),"",G237-$G$712)</f>
        <v/>
      </c>
      <c r="J237" s="25"/>
    </row>
    <row r="238" spans="1:10" x14ac:dyDescent="0.25">
      <c r="A238" s="25">
        <v>232</v>
      </c>
      <c r="B238" s="87" t="s">
        <v>135</v>
      </c>
      <c r="C238" s="22" t="s">
        <v>5</v>
      </c>
      <c r="D238" s="13">
        <v>3.98</v>
      </c>
      <c r="E238" s="39">
        <v>63.6</v>
      </c>
      <c r="F238" s="15">
        <v>4.8909000000000002</v>
      </c>
      <c r="G238" s="21">
        <v>0.96609999999999996</v>
      </c>
      <c r="H238" s="20">
        <f>IF(ISBLANK(F238),"",F238-$F$712)</f>
        <v>-0.86697909836065534</v>
      </c>
      <c r="I238" s="21">
        <f>IF(ISBLANK(F238),"",G238-$G$712)</f>
        <v>-1.3906147540983516E-2</v>
      </c>
      <c r="J238" s="25"/>
    </row>
    <row r="239" spans="1:10" x14ac:dyDescent="0.25">
      <c r="A239" s="25">
        <v>233</v>
      </c>
      <c r="B239" s="87" t="s">
        <v>228</v>
      </c>
      <c r="C239" s="22" t="s">
        <v>5</v>
      </c>
      <c r="D239" s="13">
        <v>3.89</v>
      </c>
      <c r="E239" s="39">
        <v>64.599999999999994</v>
      </c>
      <c r="F239" s="15">
        <v>5.0529000000000002</v>
      </c>
      <c r="G239" s="21">
        <v>0.95340000000000003</v>
      </c>
      <c r="H239" s="20">
        <f>IF(ISBLANK(F239),"",F239-$F$712)</f>
        <v>-0.70497909836065542</v>
      </c>
      <c r="I239" s="21">
        <f>IF(ISBLANK(F239),"",G239-$G$712)</f>
        <v>-2.6606147540983449E-2</v>
      </c>
      <c r="J239" s="25"/>
    </row>
    <row r="240" spans="1:10" x14ac:dyDescent="0.25">
      <c r="A240" s="25">
        <v>234</v>
      </c>
      <c r="B240" s="87" t="s">
        <v>564</v>
      </c>
      <c r="C240" s="22" t="s">
        <v>5</v>
      </c>
      <c r="D240" s="13">
        <v>3.66</v>
      </c>
      <c r="E240" s="39">
        <v>60</v>
      </c>
      <c r="F240" s="15">
        <v>4.6204999999999998</v>
      </c>
      <c r="G240" s="21">
        <v>0.95709999999999995</v>
      </c>
      <c r="H240" s="20">
        <f>IF(ISBLANK(F240),"",F240-$F$712)</f>
        <v>-1.1373790983606558</v>
      </c>
      <c r="I240" s="21">
        <f>IF(ISBLANK(F240),"",G240-$G$712)</f>
        <v>-2.2906147540983524E-2</v>
      </c>
      <c r="J240" s="25"/>
    </row>
    <row r="241" spans="1:10" x14ac:dyDescent="0.25">
      <c r="A241" s="25">
        <v>235</v>
      </c>
      <c r="B241" s="87" t="s">
        <v>240</v>
      </c>
      <c r="C241" s="22" t="s">
        <v>5</v>
      </c>
      <c r="D241" s="13">
        <v>3.49</v>
      </c>
      <c r="E241" s="39">
        <v>62.2</v>
      </c>
      <c r="F241" s="15">
        <v>4.1542000000000003</v>
      </c>
      <c r="G241" s="21">
        <v>0.80840000000000001</v>
      </c>
      <c r="H241" s="20">
        <f>IF(ISBLANK(F241),"",F241-$F$712)</f>
        <v>-1.6036790983606553</v>
      </c>
      <c r="I241" s="21">
        <f>IF(ISBLANK(F241),"",G241-$G$712)</f>
        <v>-0.17160614754098347</v>
      </c>
      <c r="J241" s="25"/>
    </row>
    <row r="242" spans="1:10" x14ac:dyDescent="0.25">
      <c r="A242" s="25">
        <v>236</v>
      </c>
      <c r="B242" s="87" t="s">
        <v>399</v>
      </c>
      <c r="C242" s="22" t="s">
        <v>5</v>
      </c>
      <c r="D242" s="13">
        <v>3.89</v>
      </c>
      <c r="E242" s="39">
        <v>54.5</v>
      </c>
      <c r="F242" s="15">
        <v>4.7239000000000004</v>
      </c>
      <c r="G242" s="21">
        <v>0.98899999999999999</v>
      </c>
      <c r="H242" s="20">
        <f>IF(ISBLANK(F242),"",F242-$F$712)</f>
        <v>-1.0339790983606552</v>
      </c>
      <c r="I242" s="21">
        <f>IF(ISBLANK(F242),"",G242-$G$712)</f>
        <v>8.9938524590165159E-3</v>
      </c>
      <c r="J242" s="25"/>
    </row>
    <row r="243" spans="1:10" x14ac:dyDescent="0.25">
      <c r="A243" s="25">
        <v>237</v>
      </c>
      <c r="B243" s="87" t="s">
        <v>516</v>
      </c>
      <c r="C243" s="22" t="s">
        <v>5</v>
      </c>
      <c r="D243" s="13">
        <v>3.89</v>
      </c>
      <c r="E243" s="39">
        <v>63.2</v>
      </c>
      <c r="F243" s="15"/>
      <c r="G243" s="21"/>
      <c r="H243" s="20" t="str">
        <f>IF(ISBLANK(F243),"",F243-$F$712)</f>
        <v/>
      </c>
      <c r="I243" s="21" t="str">
        <f>IF(ISBLANK(F243),"",G243-$G$712)</f>
        <v/>
      </c>
      <c r="J243" s="25"/>
    </row>
    <row r="244" spans="1:10" x14ac:dyDescent="0.25">
      <c r="A244" s="25">
        <v>238</v>
      </c>
      <c r="B244" s="87" t="s">
        <v>519</v>
      </c>
      <c r="C244" s="22" t="s">
        <v>5</v>
      </c>
      <c r="D244" s="13">
        <v>3.895</v>
      </c>
      <c r="E244" s="39">
        <v>64.900000000000006</v>
      </c>
      <c r="F244" s="15"/>
      <c r="G244" s="21"/>
      <c r="H244" s="20" t="str">
        <f>IF(ISBLANK(F244),"",F244-$F$712)</f>
        <v/>
      </c>
      <c r="I244" s="21" t="str">
        <f>IF(ISBLANK(F244),"",G244-$G$712)</f>
        <v/>
      </c>
      <c r="J244" s="25"/>
    </row>
    <row r="245" spans="1:10" x14ac:dyDescent="0.25">
      <c r="A245" s="25">
        <v>239</v>
      </c>
      <c r="B245" s="87" t="s">
        <v>517</v>
      </c>
      <c r="C245" s="22" t="s">
        <v>5</v>
      </c>
      <c r="D245" s="13">
        <v>3.88</v>
      </c>
      <c r="E245" s="39">
        <v>63.8</v>
      </c>
      <c r="F245" s="15"/>
      <c r="G245" s="21"/>
      <c r="H245" s="20" t="str">
        <f>IF(ISBLANK(F245),"",F245-$F$712)</f>
        <v/>
      </c>
      <c r="I245" s="21" t="str">
        <f>IF(ISBLANK(F245),"",G245-$G$712)</f>
        <v/>
      </c>
      <c r="J245" s="25"/>
    </row>
    <row r="246" spans="1:10" x14ac:dyDescent="0.25">
      <c r="A246" s="25">
        <v>240</v>
      </c>
      <c r="B246" s="87" t="s">
        <v>518</v>
      </c>
      <c r="C246" s="22" t="s">
        <v>5</v>
      </c>
      <c r="D246" s="13">
        <v>3.87</v>
      </c>
      <c r="E246" s="39">
        <v>64.2</v>
      </c>
      <c r="F246" s="15"/>
      <c r="G246" s="21"/>
      <c r="H246" s="20" t="str">
        <f>IF(ISBLANK(F246),"",F246-$F$712)</f>
        <v/>
      </c>
      <c r="I246" s="21" t="str">
        <f>IF(ISBLANK(F246),"",G246-$G$712)</f>
        <v/>
      </c>
      <c r="J246" s="25"/>
    </row>
    <row r="247" spans="1:10" x14ac:dyDescent="0.25">
      <c r="A247" s="25">
        <v>241</v>
      </c>
      <c r="B247" s="87" t="s">
        <v>520</v>
      </c>
      <c r="C247" s="22" t="s">
        <v>5</v>
      </c>
      <c r="D247" s="13">
        <v>3.9249999999999998</v>
      </c>
      <c r="E247" s="39">
        <v>64.400000000000006</v>
      </c>
      <c r="F247" s="15"/>
      <c r="G247" s="21"/>
      <c r="H247" s="20" t="str">
        <f>IF(ISBLANK(F247),"",F247-$F$712)</f>
        <v/>
      </c>
      <c r="I247" s="21" t="str">
        <f>IF(ISBLANK(F247),"",G247-$G$712)</f>
        <v/>
      </c>
      <c r="J247" s="25"/>
    </row>
    <row r="248" spans="1:10" x14ac:dyDescent="0.25">
      <c r="A248" s="25">
        <v>242</v>
      </c>
      <c r="B248" s="87" t="s">
        <v>521</v>
      </c>
      <c r="C248" s="22" t="s">
        <v>5</v>
      </c>
      <c r="D248" s="13">
        <v>3.9</v>
      </c>
      <c r="E248" s="39">
        <v>62.8</v>
      </c>
      <c r="F248" s="15"/>
      <c r="G248" s="21"/>
      <c r="H248" s="20" t="str">
        <f>IF(ISBLANK(F248),"",F248-$F$712)</f>
        <v/>
      </c>
      <c r="I248" s="21" t="str">
        <f>IF(ISBLANK(F248),"",G248-$G$712)</f>
        <v/>
      </c>
      <c r="J248" s="25"/>
    </row>
    <row r="249" spans="1:10" x14ac:dyDescent="0.25">
      <c r="A249" s="25">
        <v>243</v>
      </c>
      <c r="B249" s="87" t="s">
        <v>136</v>
      </c>
      <c r="C249" s="22" t="s">
        <v>5</v>
      </c>
      <c r="D249" s="13">
        <v>3.95</v>
      </c>
      <c r="E249" s="39">
        <v>70.8</v>
      </c>
      <c r="F249" s="15">
        <v>7.05</v>
      </c>
      <c r="G249" s="21">
        <v>0.99760000000000004</v>
      </c>
      <c r="H249" s="20">
        <f>IF(ISBLANK(F249),"",F249-$F$712)</f>
        <v>1.2921209016393442</v>
      </c>
      <c r="I249" s="21">
        <f>IF(ISBLANK(F249),"",G249-$G$712)</f>
        <v>1.7593852459016568E-2</v>
      </c>
      <c r="J249" s="25"/>
    </row>
    <row r="250" spans="1:10" x14ac:dyDescent="0.25">
      <c r="A250" s="25">
        <v>244</v>
      </c>
      <c r="B250" s="87" t="s">
        <v>137</v>
      </c>
      <c r="C250" s="22" t="s">
        <v>5</v>
      </c>
      <c r="D250" s="13">
        <v>3.9350000000000001</v>
      </c>
      <c r="E250" s="39">
        <v>48</v>
      </c>
      <c r="F250" s="15">
        <v>3.2844000000000002</v>
      </c>
      <c r="G250" s="21">
        <v>0.98380000000000001</v>
      </c>
      <c r="H250" s="20">
        <f>IF(ISBLANK(F250),"",F250-$F$712)</f>
        <v>-2.4734790983606554</v>
      </c>
      <c r="I250" s="21">
        <f>IF(ISBLANK(F250),"",G250-$G$712)</f>
        <v>3.7938524590165335E-3</v>
      </c>
      <c r="J250" s="25"/>
    </row>
    <row r="251" spans="1:10" x14ac:dyDescent="0.25">
      <c r="A251" s="25">
        <v>245</v>
      </c>
      <c r="B251" s="87" t="s">
        <v>138</v>
      </c>
      <c r="C251" s="22" t="s">
        <v>5</v>
      </c>
      <c r="D251" s="13">
        <v>3.22</v>
      </c>
      <c r="E251" s="39">
        <v>52.2</v>
      </c>
      <c r="F251" s="15">
        <v>3.3136000000000001</v>
      </c>
      <c r="G251" s="21">
        <v>0.93940000000000001</v>
      </c>
      <c r="H251" s="20">
        <f>IF(ISBLANK(F251),"",F251-$F$712)</f>
        <v>-2.4442790983606555</v>
      </c>
      <c r="I251" s="21">
        <f>IF(ISBLANK(F251),"",G251-$G$712)</f>
        <v>-4.0606147540983462E-2</v>
      </c>
      <c r="J251" s="25"/>
    </row>
    <row r="252" spans="1:10" x14ac:dyDescent="0.25">
      <c r="A252" s="25">
        <v>246</v>
      </c>
      <c r="B252" s="87" t="s">
        <v>139</v>
      </c>
      <c r="C252" s="22" t="s">
        <v>5</v>
      </c>
      <c r="D252" s="13">
        <v>3.9350000000000001</v>
      </c>
      <c r="E252" s="39">
        <v>44.9</v>
      </c>
      <c r="F252" s="15">
        <v>2.3462000000000001</v>
      </c>
      <c r="G252" s="21">
        <v>0.90149999999999997</v>
      </c>
      <c r="H252" s="20">
        <f>IF(ISBLANK(F252),"",F252-$F$712)</f>
        <v>-3.4116790983606555</v>
      </c>
      <c r="I252" s="21">
        <f>IF(ISBLANK(F252),"",G252-$G$712)</f>
        <v>-7.8506147540983506E-2</v>
      </c>
      <c r="J252" s="25"/>
    </row>
    <row r="253" spans="1:10" x14ac:dyDescent="0.25">
      <c r="A253" s="25">
        <v>247</v>
      </c>
      <c r="B253" s="87" t="s">
        <v>140</v>
      </c>
      <c r="C253" s="22" t="s">
        <v>5</v>
      </c>
      <c r="D253" s="13">
        <v>3.8849999999999998</v>
      </c>
      <c r="E253" s="39">
        <v>63.8</v>
      </c>
      <c r="F253" s="15">
        <v>6.1981000000000002</v>
      </c>
      <c r="G253" s="21">
        <v>0.99709999999999999</v>
      </c>
      <c r="H253" s="20">
        <f>IF(ISBLANK(F253),"",F253-$F$712)</f>
        <v>0.44022090163934458</v>
      </c>
      <c r="I253" s="21">
        <f>IF(ISBLANK(F253),"",G253-$G$712)</f>
        <v>1.7093852459016512E-2</v>
      </c>
      <c r="J253" s="25"/>
    </row>
    <row r="254" spans="1:10" x14ac:dyDescent="0.25">
      <c r="A254" s="25">
        <v>248</v>
      </c>
      <c r="B254" s="87" t="s">
        <v>319</v>
      </c>
      <c r="C254" s="22" t="s">
        <v>5</v>
      </c>
      <c r="D254" s="13">
        <v>3.8849999999999998</v>
      </c>
      <c r="E254" s="39">
        <v>60.2</v>
      </c>
      <c r="F254" s="15"/>
      <c r="G254" s="21"/>
      <c r="H254" s="20" t="str">
        <f>IF(ISBLANK(F254),"",F254-$F$712)</f>
        <v/>
      </c>
      <c r="I254" s="21" t="str">
        <f>IF(ISBLANK(F254),"",G254-$G$712)</f>
        <v/>
      </c>
      <c r="J254" s="25"/>
    </row>
    <row r="255" spans="1:10" x14ac:dyDescent="0.25">
      <c r="A255" s="25">
        <v>249</v>
      </c>
      <c r="B255" s="87" t="s">
        <v>501</v>
      </c>
      <c r="C255" s="22" t="s">
        <v>5</v>
      </c>
      <c r="D255" s="13">
        <v>3.47</v>
      </c>
      <c r="E255" s="39">
        <v>53.8</v>
      </c>
      <c r="F255" s="15"/>
      <c r="G255" s="21"/>
      <c r="H255" s="20" t="str">
        <f>IF(ISBLANK(F255),"",F255-$F$712)</f>
        <v/>
      </c>
      <c r="I255" s="21" t="str">
        <f>IF(ISBLANK(F255),"",G255-$G$712)</f>
        <v/>
      </c>
      <c r="J255" s="25"/>
    </row>
    <row r="256" spans="1:10" x14ac:dyDescent="0.25">
      <c r="A256" s="25">
        <v>250</v>
      </c>
      <c r="B256" s="87" t="s">
        <v>33</v>
      </c>
      <c r="C256" s="22" t="s">
        <v>5</v>
      </c>
      <c r="D256" s="13">
        <v>3.9950000000000001</v>
      </c>
      <c r="E256" s="39">
        <v>63.7</v>
      </c>
      <c r="F256" s="15">
        <v>6.5096999999999996</v>
      </c>
      <c r="G256" s="21">
        <v>0.98350000000000004</v>
      </c>
      <c r="H256" s="20">
        <f>IF(ISBLANK(F256),"",F256-$F$712)</f>
        <v>0.75182090163934401</v>
      </c>
      <c r="I256" s="21">
        <f>IF(ISBLANK(F256),"",G256-$G$712)</f>
        <v>3.4938524590165665E-3</v>
      </c>
      <c r="J256" s="25"/>
    </row>
    <row r="257" spans="1:10" x14ac:dyDescent="0.25">
      <c r="A257" s="25">
        <v>251</v>
      </c>
      <c r="B257" s="87" t="s">
        <v>35</v>
      </c>
      <c r="C257" s="22" t="s">
        <v>5</v>
      </c>
      <c r="D257" s="13">
        <v>3.92</v>
      </c>
      <c r="E257" s="39">
        <v>64.8</v>
      </c>
      <c r="F257" s="15">
        <v>6.5602999999999998</v>
      </c>
      <c r="G257" s="21">
        <v>0.99509999999999998</v>
      </c>
      <c r="H257" s="20">
        <f>IF(ISBLANK(F257),"",F257-$F$712)</f>
        <v>0.80242090163934421</v>
      </c>
      <c r="I257" s="21">
        <f>IF(ISBLANK(F257),"",G257-$G$712)</f>
        <v>1.509385245901651E-2</v>
      </c>
      <c r="J257" s="25"/>
    </row>
    <row r="258" spans="1:10" x14ac:dyDescent="0.25">
      <c r="A258" s="25">
        <v>252</v>
      </c>
      <c r="B258" s="87" t="s">
        <v>45</v>
      </c>
      <c r="C258" s="22" t="s">
        <v>5</v>
      </c>
      <c r="D258" s="13">
        <v>3.98</v>
      </c>
      <c r="E258" s="39">
        <v>68.5</v>
      </c>
      <c r="F258" s="15">
        <v>6.2765000000000004</v>
      </c>
      <c r="G258" s="21">
        <v>0.99470000000000003</v>
      </c>
      <c r="H258" s="20">
        <f>IF(ISBLANK(F258),"",F258-$F$712)</f>
        <v>0.51862090163934482</v>
      </c>
      <c r="I258" s="21">
        <f>IF(ISBLANK(F258),"",G258-$G$712)</f>
        <v>1.4693852459016554E-2</v>
      </c>
      <c r="J258" s="25"/>
    </row>
    <row r="259" spans="1:10" x14ac:dyDescent="0.25">
      <c r="A259" s="25">
        <v>253</v>
      </c>
      <c r="B259" s="87" t="s">
        <v>141</v>
      </c>
      <c r="C259" s="22" t="s">
        <v>5</v>
      </c>
      <c r="D259" s="13">
        <v>3.895</v>
      </c>
      <c r="E259" s="39">
        <v>68.7</v>
      </c>
      <c r="F259" s="15">
        <v>4.1325000000000003</v>
      </c>
      <c r="G259" s="21">
        <v>0.91490000000000005</v>
      </c>
      <c r="H259" s="20">
        <f>IF(ISBLANK(F259),"",F259-$F$712)</f>
        <v>-1.6253790983606553</v>
      </c>
      <c r="I259" s="21">
        <f>IF(ISBLANK(F259),"",G259-$G$712)</f>
        <v>-6.5106147540983428E-2</v>
      </c>
      <c r="J259" s="25"/>
    </row>
    <row r="260" spans="1:10" x14ac:dyDescent="0.25">
      <c r="A260" s="25">
        <v>254</v>
      </c>
      <c r="B260" s="87" t="s">
        <v>142</v>
      </c>
      <c r="C260" s="22" t="s">
        <v>5</v>
      </c>
      <c r="D260" s="13">
        <v>3.9</v>
      </c>
      <c r="E260" s="39">
        <v>61.3</v>
      </c>
      <c r="F260" s="15">
        <v>4.0510000000000002</v>
      </c>
      <c r="G260" s="21">
        <v>0.98519999999999996</v>
      </c>
      <c r="H260" s="20">
        <f>IF(ISBLANK(F260),"",F260-$F$712)</f>
        <v>-1.7068790983606554</v>
      </c>
      <c r="I260" s="21">
        <f>IF(ISBLANK(F260),"",G260-$G$712)</f>
        <v>5.1938524590164903E-3</v>
      </c>
      <c r="J260" s="25"/>
    </row>
    <row r="261" spans="1:10" x14ac:dyDescent="0.25">
      <c r="A261" s="25">
        <v>255</v>
      </c>
      <c r="B261" s="87" t="s">
        <v>291</v>
      </c>
      <c r="C261" s="22" t="s">
        <v>5</v>
      </c>
      <c r="D261" s="13">
        <v>3.9249999999999998</v>
      </c>
      <c r="E261" s="39">
        <v>51.3</v>
      </c>
      <c r="F261" s="15"/>
      <c r="G261" s="21"/>
      <c r="H261" s="20" t="str">
        <f>IF(ISBLANK(F261),"",F261-$F$712)</f>
        <v/>
      </c>
      <c r="I261" s="21" t="str">
        <f>IF(ISBLANK(F261),"",G261-$G$712)</f>
        <v/>
      </c>
      <c r="J261" s="25"/>
    </row>
    <row r="262" spans="1:10" x14ac:dyDescent="0.25">
      <c r="A262" s="25">
        <v>256</v>
      </c>
      <c r="B262" s="87" t="s">
        <v>429</v>
      </c>
      <c r="C262" s="22" t="s">
        <v>5</v>
      </c>
      <c r="D262" s="13">
        <v>3.8849999999999998</v>
      </c>
      <c r="E262" s="39">
        <v>53</v>
      </c>
      <c r="F262" s="15"/>
      <c r="G262" s="21"/>
      <c r="H262" s="20" t="str">
        <f>IF(ISBLANK(F262),"",F262-$F$712)</f>
        <v/>
      </c>
      <c r="I262" s="21" t="str">
        <f>IF(ISBLANK(F262),"",G262-$G$712)</f>
        <v/>
      </c>
      <c r="J262" s="25"/>
    </row>
    <row r="263" spans="1:10" x14ac:dyDescent="0.25">
      <c r="A263" s="25">
        <v>257</v>
      </c>
      <c r="B263" s="87" t="s">
        <v>430</v>
      </c>
      <c r="C263" s="22" t="s">
        <v>5</v>
      </c>
      <c r="D263" s="13">
        <v>3.895</v>
      </c>
      <c r="E263" s="39">
        <v>52.2</v>
      </c>
      <c r="F263" s="15"/>
      <c r="G263" s="21"/>
      <c r="H263" s="20" t="str">
        <f>IF(ISBLANK(F263),"",F263-$F$712)</f>
        <v/>
      </c>
      <c r="I263" s="21" t="str">
        <f>IF(ISBLANK(F263),"",G263-$G$712)</f>
        <v/>
      </c>
      <c r="J263" s="25"/>
    </row>
    <row r="264" spans="1:10" x14ac:dyDescent="0.25">
      <c r="A264" s="25">
        <v>258</v>
      </c>
      <c r="B264" s="87" t="s">
        <v>431</v>
      </c>
      <c r="C264" s="22" t="s">
        <v>5</v>
      </c>
      <c r="D264" s="13">
        <v>3.8450000000000002</v>
      </c>
      <c r="E264" s="39">
        <v>54.4</v>
      </c>
      <c r="F264" s="15"/>
      <c r="G264" s="21"/>
      <c r="H264" s="20" t="str">
        <f>IF(ISBLANK(F264),"",F264-$F$712)</f>
        <v/>
      </c>
      <c r="I264" s="21" t="str">
        <f>IF(ISBLANK(F264),"",G264-$G$712)</f>
        <v/>
      </c>
      <c r="J264" s="25"/>
    </row>
    <row r="265" spans="1:10" x14ac:dyDescent="0.25">
      <c r="A265" s="25">
        <v>259</v>
      </c>
      <c r="B265" s="87" t="s">
        <v>432</v>
      </c>
      <c r="C265" s="22" t="s">
        <v>5</v>
      </c>
      <c r="D265" s="13">
        <v>3.91</v>
      </c>
      <c r="E265" s="39">
        <v>53</v>
      </c>
      <c r="F265" s="15"/>
      <c r="G265" s="21"/>
      <c r="H265" s="20" t="str">
        <f>IF(ISBLANK(F265),"",F265-$F$712)</f>
        <v/>
      </c>
      <c r="I265" s="21" t="str">
        <f>IF(ISBLANK(F265),"",G265-$G$712)</f>
        <v/>
      </c>
      <c r="J265" s="25"/>
    </row>
    <row r="266" spans="1:10" x14ac:dyDescent="0.25">
      <c r="A266" s="25">
        <v>260</v>
      </c>
      <c r="B266" s="87" t="s">
        <v>433</v>
      </c>
      <c r="C266" s="22" t="s">
        <v>5</v>
      </c>
      <c r="D266" s="13">
        <v>3.87</v>
      </c>
      <c r="E266" s="39">
        <v>53.1</v>
      </c>
      <c r="F266" s="15"/>
      <c r="G266" s="21"/>
      <c r="H266" s="20" t="str">
        <f>IF(ISBLANK(F266),"",F266-$F$712)</f>
        <v/>
      </c>
      <c r="I266" s="21" t="str">
        <f>IF(ISBLANK(F266),"",G266-$G$712)</f>
        <v/>
      </c>
      <c r="J266" s="25"/>
    </row>
    <row r="267" spans="1:10" x14ac:dyDescent="0.25">
      <c r="A267" s="25">
        <v>261</v>
      </c>
      <c r="B267" s="87" t="s">
        <v>42</v>
      </c>
      <c r="C267" s="22" t="s">
        <v>5</v>
      </c>
      <c r="D267" s="13">
        <v>3.9550000000000001</v>
      </c>
      <c r="E267" s="39">
        <v>62.9</v>
      </c>
      <c r="F267" s="15">
        <v>5.2624000000000004</v>
      </c>
      <c r="G267" s="21">
        <v>0.97140000000000004</v>
      </c>
      <c r="H267" s="20">
        <f>IF(ISBLANK(F267),"",F267-$F$712)</f>
        <v>-0.49547909836065518</v>
      </c>
      <c r="I267" s="21">
        <f>IF(ISBLANK(F267),"",G267-$G$712)</f>
        <v>-8.6061475409834332E-3</v>
      </c>
      <c r="J267" s="25"/>
    </row>
    <row r="268" spans="1:10" x14ac:dyDescent="0.25">
      <c r="A268" s="25">
        <v>262</v>
      </c>
      <c r="B268" s="87" t="s">
        <v>143</v>
      </c>
      <c r="C268" s="22" t="s">
        <v>5</v>
      </c>
      <c r="D268" s="13">
        <v>3.91</v>
      </c>
      <c r="E268" s="39">
        <v>75.099999999999994</v>
      </c>
      <c r="F268" s="15">
        <v>5.4020000000000001</v>
      </c>
      <c r="G268" s="21">
        <v>0.96489999999999998</v>
      </c>
      <c r="H268" s="20">
        <f>IF(ISBLANK(F268),"",F268-$F$712)</f>
        <v>-0.35587909836065545</v>
      </c>
      <c r="I268" s="21">
        <f>IF(ISBLANK(F268),"",G268-$G$712)</f>
        <v>-1.5106147540983494E-2</v>
      </c>
      <c r="J268" s="25"/>
    </row>
    <row r="269" spans="1:10" x14ac:dyDescent="0.25">
      <c r="A269" s="25">
        <v>263</v>
      </c>
      <c r="B269" s="87" t="s">
        <v>144</v>
      </c>
      <c r="C269" s="22" t="s">
        <v>5</v>
      </c>
      <c r="D269" s="13">
        <v>3.95</v>
      </c>
      <c r="E269" s="39">
        <v>67</v>
      </c>
      <c r="F269" s="15">
        <v>7.1769999999999996</v>
      </c>
      <c r="G269" s="21">
        <v>0.99709999999999999</v>
      </c>
      <c r="H269" s="20">
        <f>IF(ISBLANK(F269),"",F269-$F$712)</f>
        <v>1.419120901639344</v>
      </c>
      <c r="I269" s="21">
        <f>IF(ISBLANK(F269),"",G269-$G$712)</f>
        <v>1.7093852459016512E-2</v>
      </c>
      <c r="J269" s="25"/>
    </row>
    <row r="270" spans="1:10" x14ac:dyDescent="0.25">
      <c r="A270" s="25">
        <v>264</v>
      </c>
      <c r="B270" s="87" t="s">
        <v>241</v>
      </c>
      <c r="C270" s="22" t="s">
        <v>5</v>
      </c>
      <c r="D270" s="13">
        <v>3.76</v>
      </c>
      <c r="E270" s="39">
        <v>62.5</v>
      </c>
      <c r="F270" s="15"/>
      <c r="G270" s="21"/>
      <c r="H270" s="20" t="str">
        <f>IF(ISBLANK(F270),"",F270-$F$712)</f>
        <v/>
      </c>
      <c r="I270" s="21" t="str">
        <f>IF(ISBLANK(F270),"",G270-$G$712)</f>
        <v/>
      </c>
      <c r="J270" s="25"/>
    </row>
    <row r="271" spans="1:10" x14ac:dyDescent="0.25">
      <c r="A271" s="25">
        <v>265</v>
      </c>
      <c r="B271" s="87" t="s">
        <v>282</v>
      </c>
      <c r="C271" s="22" t="s">
        <v>5</v>
      </c>
      <c r="D271" s="13">
        <v>3.94</v>
      </c>
      <c r="E271" s="39">
        <v>61.7</v>
      </c>
      <c r="F271" s="15"/>
      <c r="G271" s="21"/>
      <c r="H271" s="20" t="str">
        <f>IF(ISBLANK(F271),"",F271-$F$712)</f>
        <v/>
      </c>
      <c r="I271" s="21" t="str">
        <f>IF(ISBLANK(F271),"",G271-$G$712)</f>
        <v/>
      </c>
      <c r="J271" s="25"/>
    </row>
    <row r="272" spans="1:10" x14ac:dyDescent="0.25">
      <c r="A272" s="25">
        <v>266</v>
      </c>
      <c r="B272" s="87" t="s">
        <v>427</v>
      </c>
      <c r="C272" s="22" t="s">
        <v>6</v>
      </c>
      <c r="D272" s="13">
        <v>4.17</v>
      </c>
      <c r="E272" s="39">
        <v>61.8</v>
      </c>
      <c r="F272" s="15"/>
      <c r="G272" s="21"/>
      <c r="H272" s="20" t="str">
        <f>IF(ISBLANK(F272),"",F272-$F$712)</f>
        <v/>
      </c>
      <c r="I272" s="21" t="str">
        <f>IF(ISBLANK(F272),"",G272-$G$712)</f>
        <v/>
      </c>
      <c r="J272" s="25"/>
    </row>
    <row r="273" spans="1:10" x14ac:dyDescent="0.25">
      <c r="A273" s="25">
        <v>267</v>
      </c>
      <c r="B273" s="87" t="s">
        <v>391</v>
      </c>
      <c r="C273" s="22" t="s">
        <v>17</v>
      </c>
      <c r="D273" s="13">
        <v>3.3849999999999998</v>
      </c>
      <c r="E273" s="39">
        <v>49.9</v>
      </c>
      <c r="F273" s="15"/>
      <c r="G273" s="21"/>
      <c r="H273" s="20" t="str">
        <f>IF(ISBLANK(F273),"",F273-$F$712)</f>
        <v/>
      </c>
      <c r="I273" s="21" t="str">
        <f>IF(ISBLANK(F273),"",G273-$G$712)</f>
        <v/>
      </c>
      <c r="J273" s="25"/>
    </row>
    <row r="274" spans="1:10" x14ac:dyDescent="0.25">
      <c r="A274" s="25">
        <v>268</v>
      </c>
      <c r="B274" s="87" t="s">
        <v>222</v>
      </c>
      <c r="C274" s="22" t="s">
        <v>223</v>
      </c>
      <c r="D274" s="13">
        <v>3.84</v>
      </c>
      <c r="E274" s="39">
        <v>65.8</v>
      </c>
      <c r="F274" s="15"/>
      <c r="G274" s="21"/>
      <c r="H274" s="20" t="str">
        <f>IF(ISBLANK(F274),"",F274-$F$712)</f>
        <v/>
      </c>
      <c r="I274" s="21" t="str">
        <f>IF(ISBLANK(F274),"",G274-$G$712)</f>
        <v/>
      </c>
      <c r="J274" s="25"/>
    </row>
    <row r="275" spans="1:10" x14ac:dyDescent="0.25">
      <c r="A275" s="25">
        <v>269</v>
      </c>
      <c r="B275" s="87" t="s">
        <v>357</v>
      </c>
      <c r="C275" s="22" t="s">
        <v>223</v>
      </c>
      <c r="D275" s="13">
        <v>3.83</v>
      </c>
      <c r="E275" s="39">
        <v>54.1</v>
      </c>
      <c r="F275" s="15"/>
      <c r="G275" s="21"/>
      <c r="H275" s="20" t="str">
        <f>IF(ISBLANK(F275),"",F275-$F$712)</f>
        <v/>
      </c>
      <c r="I275" s="21" t="str">
        <f>IF(ISBLANK(F275),"",G275-$G$712)</f>
        <v/>
      </c>
      <c r="J275" s="25"/>
    </row>
    <row r="276" spans="1:10" x14ac:dyDescent="0.25">
      <c r="A276" s="25">
        <v>270</v>
      </c>
      <c r="B276" s="87" t="s">
        <v>247</v>
      </c>
      <c r="C276" s="22" t="s">
        <v>223</v>
      </c>
      <c r="D276" s="13">
        <v>3.82</v>
      </c>
      <c r="E276" s="39">
        <v>52.6</v>
      </c>
      <c r="F276" s="15"/>
      <c r="G276" s="21"/>
      <c r="H276" s="20" t="str">
        <f>IF(ISBLANK(F276),"",F276-$F$712)</f>
        <v/>
      </c>
      <c r="I276" s="21" t="str">
        <f>IF(ISBLANK(F276),"",G276-$G$712)</f>
        <v/>
      </c>
      <c r="J276" s="25"/>
    </row>
    <row r="277" spans="1:10" x14ac:dyDescent="0.25">
      <c r="A277" s="25">
        <v>271</v>
      </c>
      <c r="B277" s="87" t="s">
        <v>266</v>
      </c>
      <c r="C277" s="22" t="s">
        <v>223</v>
      </c>
      <c r="D277" s="13">
        <v>3.4449999999999998</v>
      </c>
      <c r="E277" s="39">
        <v>40.700000000000003</v>
      </c>
      <c r="F277" s="15"/>
      <c r="G277" s="89"/>
      <c r="H277" s="20" t="str">
        <f>IF(ISBLANK(F277),"",F277-$F$712)</f>
        <v/>
      </c>
      <c r="I277" s="21" t="str">
        <f>IF(ISBLANK(F277),"",G277-$G$712)</f>
        <v/>
      </c>
      <c r="J277" s="25"/>
    </row>
    <row r="278" spans="1:10" x14ac:dyDescent="0.25">
      <c r="A278" s="25">
        <v>272</v>
      </c>
      <c r="B278" s="87" t="s">
        <v>98</v>
      </c>
      <c r="C278" s="22" t="s">
        <v>6</v>
      </c>
      <c r="D278" s="13">
        <v>3.1349999999999998</v>
      </c>
      <c r="E278" s="39">
        <v>55.8</v>
      </c>
      <c r="F278" s="15">
        <v>4.1737000000000002</v>
      </c>
      <c r="G278" s="89">
        <v>0.97150000000000003</v>
      </c>
      <c r="H278" s="20">
        <f>IF(ISBLANK(F278),"",F278-$F$712)</f>
        <v>-1.5841790983606554</v>
      </c>
      <c r="I278" s="21">
        <f>IF(ISBLANK(F278),"",G278-$G$712)</f>
        <v>-8.5061475409834442E-3</v>
      </c>
      <c r="J278" s="25"/>
    </row>
    <row r="279" spans="1:10" x14ac:dyDescent="0.25">
      <c r="A279" s="25">
        <v>273</v>
      </c>
      <c r="B279" s="87" t="s">
        <v>270</v>
      </c>
      <c r="C279" s="22" t="s">
        <v>10</v>
      </c>
      <c r="D279" s="13">
        <v>3.875</v>
      </c>
      <c r="E279" s="39">
        <v>75.599999999999994</v>
      </c>
      <c r="F279" s="15"/>
      <c r="G279" s="89"/>
      <c r="H279" s="20" t="str">
        <f>IF(ISBLANK(F279),"",F279-$F$712)</f>
        <v/>
      </c>
      <c r="I279" s="21" t="str">
        <f>IF(ISBLANK(F279),"",G279-$G$712)</f>
        <v/>
      </c>
      <c r="J279" s="25"/>
    </row>
    <row r="280" spans="1:10" x14ac:dyDescent="0.25">
      <c r="A280" s="25">
        <v>274</v>
      </c>
      <c r="B280" s="87" t="s">
        <v>439</v>
      </c>
      <c r="C280" s="22" t="s">
        <v>223</v>
      </c>
      <c r="D280" s="13">
        <v>2.82</v>
      </c>
      <c r="E280" s="39">
        <v>56</v>
      </c>
      <c r="F280" s="15"/>
      <c r="G280" s="89"/>
      <c r="H280" s="20" t="str">
        <f>IF(ISBLANK(F280),"",F280-$F$712)</f>
        <v/>
      </c>
      <c r="I280" s="21" t="str">
        <f>IF(ISBLANK(F280),"",G280-$G$712)</f>
        <v/>
      </c>
      <c r="J280" s="25"/>
    </row>
    <row r="281" spans="1:10" x14ac:dyDescent="0.25">
      <c r="A281" s="25">
        <v>275</v>
      </c>
      <c r="B281" s="87" t="s">
        <v>440</v>
      </c>
      <c r="C281" s="22" t="s">
        <v>223</v>
      </c>
      <c r="D281" s="13">
        <v>2.8849999999999998</v>
      </c>
      <c r="E281" s="39">
        <v>56.5</v>
      </c>
      <c r="F281" s="15"/>
      <c r="G281" s="89"/>
      <c r="H281" s="20" t="str">
        <f>IF(ISBLANK(F281),"",F281-$F$712)</f>
        <v/>
      </c>
      <c r="I281" s="21" t="str">
        <f>IF(ISBLANK(F281),"",G281-$G$712)</f>
        <v/>
      </c>
      <c r="J281" s="25"/>
    </row>
    <row r="282" spans="1:10" x14ac:dyDescent="0.25">
      <c r="A282" s="25">
        <v>276</v>
      </c>
      <c r="B282" s="87" t="s">
        <v>271</v>
      </c>
      <c r="C282" s="22" t="s">
        <v>17</v>
      </c>
      <c r="D282" s="13">
        <v>3.47</v>
      </c>
      <c r="E282" s="39">
        <v>76.099999999999994</v>
      </c>
      <c r="F282" s="15"/>
      <c r="G282" s="89"/>
      <c r="H282" s="20" t="str">
        <f>IF(ISBLANK(F282),"",F282-$F$712)</f>
        <v/>
      </c>
      <c r="I282" s="21" t="str">
        <f>IF(ISBLANK(F282),"",G282-$G$712)</f>
        <v/>
      </c>
      <c r="J282" s="25"/>
    </row>
    <row r="283" spans="1:10" x14ac:dyDescent="0.25">
      <c r="A283" s="25">
        <v>277</v>
      </c>
      <c r="B283" s="87" t="s">
        <v>272</v>
      </c>
      <c r="C283" s="22" t="s">
        <v>17</v>
      </c>
      <c r="D283" s="13">
        <v>3.71</v>
      </c>
      <c r="E283" s="39">
        <v>77.2</v>
      </c>
      <c r="F283" s="15"/>
      <c r="G283" s="89"/>
      <c r="H283" s="20" t="str">
        <f>IF(ISBLANK(F283),"",F283-$F$712)</f>
        <v/>
      </c>
      <c r="I283" s="21" t="str">
        <f>IF(ISBLANK(F283),"",G283-$G$712)</f>
        <v/>
      </c>
      <c r="J283" s="25"/>
    </row>
    <row r="284" spans="1:10" x14ac:dyDescent="0.25">
      <c r="A284" s="25">
        <v>278</v>
      </c>
      <c r="B284" s="87" t="s">
        <v>273</v>
      </c>
      <c r="C284" s="22" t="s">
        <v>17</v>
      </c>
      <c r="D284" s="13">
        <v>3.9750000000000001</v>
      </c>
      <c r="E284" s="39">
        <v>76.900000000000006</v>
      </c>
      <c r="F284" s="15"/>
      <c r="G284" s="15"/>
      <c r="H284" s="20" t="str">
        <f>IF(ISBLANK(F284),"",F284-$F$712)</f>
        <v/>
      </c>
      <c r="I284" s="21" t="str">
        <f>IF(ISBLANK(F284),"",G284-$G$712)</f>
        <v/>
      </c>
      <c r="J284" s="25"/>
    </row>
    <row r="285" spans="1:10" x14ac:dyDescent="0.25">
      <c r="A285" s="25">
        <v>279</v>
      </c>
      <c r="B285" s="87" t="s">
        <v>274</v>
      </c>
      <c r="C285" s="22" t="s">
        <v>17</v>
      </c>
      <c r="D285" s="13">
        <v>3.645</v>
      </c>
      <c r="E285" s="39">
        <v>55.8</v>
      </c>
      <c r="F285" s="15"/>
      <c r="G285" s="15"/>
      <c r="H285" s="20" t="str">
        <f>IF(ISBLANK(F285),"",F285-$F$712)</f>
        <v/>
      </c>
      <c r="I285" s="21" t="str">
        <f>IF(ISBLANK(F285),"",G285-$G$712)</f>
        <v/>
      </c>
      <c r="J285" s="25"/>
    </row>
    <row r="286" spans="1:10" x14ac:dyDescent="0.25">
      <c r="A286" s="25">
        <v>280</v>
      </c>
      <c r="B286" s="87" t="s">
        <v>44</v>
      </c>
      <c r="C286" s="22" t="s">
        <v>11</v>
      </c>
      <c r="D286" s="13">
        <v>3.55</v>
      </c>
      <c r="E286" s="39">
        <v>80.8</v>
      </c>
      <c r="F286" s="15">
        <v>8.4449000000000005</v>
      </c>
      <c r="G286" s="15">
        <v>0.98970000000000002</v>
      </c>
      <c r="H286" s="20">
        <f>IF(ISBLANK(F286),"",F286-$F$712)</f>
        <v>2.6870209016393449</v>
      </c>
      <c r="I286" s="21">
        <f>IF(ISBLANK(F286),"",G286-$G$712)</f>
        <v>9.6938524590165498E-3</v>
      </c>
      <c r="J286" s="25"/>
    </row>
    <row r="287" spans="1:10" x14ac:dyDescent="0.25">
      <c r="A287" s="25">
        <v>281</v>
      </c>
      <c r="B287" s="87" t="s">
        <v>595</v>
      </c>
      <c r="C287" s="22" t="s">
        <v>100</v>
      </c>
      <c r="D287" s="13">
        <v>3.4849999999999999</v>
      </c>
      <c r="E287" s="39">
        <v>62.4</v>
      </c>
      <c r="F287" s="15"/>
      <c r="G287" s="15"/>
      <c r="H287" s="20" t="str">
        <f>IF(ISBLANK(F287),"",F287-$F$712)</f>
        <v/>
      </c>
      <c r="I287" s="21" t="str">
        <f>IF(ISBLANK(F287),"",G287-$G$712)</f>
        <v/>
      </c>
      <c r="J287" s="25"/>
    </row>
    <row r="288" spans="1:10" x14ac:dyDescent="0.25">
      <c r="A288" s="25">
        <v>282</v>
      </c>
      <c r="B288" s="87" t="s">
        <v>366</v>
      </c>
      <c r="C288" s="22" t="s">
        <v>367</v>
      </c>
      <c r="D288" s="13">
        <v>3.83</v>
      </c>
      <c r="E288" s="39">
        <v>55.6</v>
      </c>
      <c r="F288" s="15"/>
      <c r="G288" s="15"/>
      <c r="H288" s="20" t="str">
        <f>IF(ISBLANK(F288),"",F288-$F$712)</f>
        <v/>
      </c>
      <c r="I288" s="21" t="str">
        <f>IF(ISBLANK(F288),"",G288-$G$712)</f>
        <v/>
      </c>
      <c r="J288" s="25"/>
    </row>
    <row r="289" spans="1:10" x14ac:dyDescent="0.25">
      <c r="A289" s="25">
        <v>283</v>
      </c>
      <c r="B289" s="87" t="s">
        <v>146</v>
      </c>
      <c r="C289" s="22" t="s">
        <v>77</v>
      </c>
      <c r="D289" s="13">
        <v>4.1500000000000004</v>
      </c>
      <c r="E289" s="39">
        <v>76.599999999999994</v>
      </c>
      <c r="F289" s="15">
        <v>7.8452999999999999</v>
      </c>
      <c r="G289" s="15">
        <v>0.9829</v>
      </c>
      <c r="H289" s="20">
        <f>IF(ISBLANK(F289),"",F289-$F$712)</f>
        <v>2.0874209016393444</v>
      </c>
      <c r="I289" s="21">
        <f>IF(ISBLANK(F289),"",G289-$G$712)</f>
        <v>2.8938524590165215E-3</v>
      </c>
      <c r="J289" s="25"/>
    </row>
    <row r="290" spans="1:10" x14ac:dyDescent="0.25">
      <c r="A290" s="25">
        <v>284</v>
      </c>
      <c r="B290" s="87" t="s">
        <v>147</v>
      </c>
      <c r="C290" s="22" t="s">
        <v>18</v>
      </c>
      <c r="D290" s="13">
        <v>3.5350000000000001</v>
      </c>
      <c r="E290" s="39">
        <v>53.8</v>
      </c>
      <c r="F290" s="15">
        <v>4.3490000000000002</v>
      </c>
      <c r="G290" s="15">
        <v>0.98640000000000005</v>
      </c>
      <c r="H290" s="20">
        <f>IF(ISBLANK(F290),"",F290-$F$712)</f>
        <v>-1.4088790983606554</v>
      </c>
      <c r="I290" s="21">
        <f>IF(ISBLANK(F290),"",G290-$G$712)</f>
        <v>6.3938524590165802E-3</v>
      </c>
      <c r="J290" s="25"/>
    </row>
    <row r="291" spans="1:10" x14ac:dyDescent="0.25">
      <c r="A291" s="25">
        <v>285</v>
      </c>
      <c r="B291" s="87" t="s">
        <v>248</v>
      </c>
      <c r="C291" s="22" t="s">
        <v>17</v>
      </c>
      <c r="D291" s="13">
        <v>3.56</v>
      </c>
      <c r="E291" s="39">
        <v>75.599999999999994</v>
      </c>
      <c r="F291" s="15"/>
      <c r="G291" s="15"/>
      <c r="H291" s="20" t="str">
        <f>IF(ISBLANK(F291),"",F291-$F$712)</f>
        <v/>
      </c>
      <c r="I291" s="21" t="str">
        <f>IF(ISBLANK(F291),"",G291-$G$712)</f>
        <v/>
      </c>
      <c r="J291" s="25"/>
    </row>
    <row r="292" spans="1:10" x14ac:dyDescent="0.25">
      <c r="A292" s="25">
        <v>286</v>
      </c>
      <c r="B292" s="87" t="s">
        <v>249</v>
      </c>
      <c r="C292" s="22" t="s">
        <v>17</v>
      </c>
      <c r="D292" s="13">
        <v>3.88</v>
      </c>
      <c r="E292" s="39">
        <v>63</v>
      </c>
      <c r="F292" s="15"/>
      <c r="G292" s="15"/>
      <c r="H292" s="20" t="str">
        <f>IF(ISBLANK(F292),"",F292-$F$712)</f>
        <v/>
      </c>
      <c r="I292" s="21" t="str">
        <f>IF(ISBLANK(F292),"",G292-$G$712)</f>
        <v/>
      </c>
      <c r="J292" s="25"/>
    </row>
    <row r="293" spans="1:10" x14ac:dyDescent="0.25">
      <c r="A293" s="25">
        <v>287</v>
      </c>
      <c r="B293" s="87" t="s">
        <v>250</v>
      </c>
      <c r="C293" s="22" t="s">
        <v>17</v>
      </c>
      <c r="D293" s="13">
        <v>3.8650000000000002</v>
      </c>
      <c r="E293" s="39">
        <v>55</v>
      </c>
      <c r="F293" s="15"/>
      <c r="G293" s="15"/>
      <c r="H293" s="20" t="str">
        <f>IF(ISBLANK(F293),"",F293-$F$712)</f>
        <v/>
      </c>
      <c r="I293" s="21" t="str">
        <f>IF(ISBLANK(F293),"",G293-$G$712)</f>
        <v/>
      </c>
      <c r="J293" s="25"/>
    </row>
    <row r="294" spans="1:10" x14ac:dyDescent="0.25">
      <c r="A294" s="25">
        <v>288</v>
      </c>
      <c r="B294" s="87" t="s">
        <v>565</v>
      </c>
      <c r="C294" s="22" t="s">
        <v>17</v>
      </c>
      <c r="D294" s="13">
        <v>3.44</v>
      </c>
      <c r="E294" s="39">
        <v>55.8</v>
      </c>
      <c r="F294" s="15"/>
      <c r="G294" s="15"/>
      <c r="H294" s="20" t="str">
        <f>IF(ISBLANK(F294),"",F294-$F$712)</f>
        <v/>
      </c>
      <c r="I294" s="21" t="str">
        <f>IF(ISBLANK(F294),"",G294-$G$712)</f>
        <v/>
      </c>
      <c r="J294" s="25"/>
    </row>
    <row r="295" spans="1:10" x14ac:dyDescent="0.25">
      <c r="A295" s="25">
        <v>289</v>
      </c>
      <c r="B295" s="87" t="s">
        <v>325</v>
      </c>
      <c r="C295" s="22" t="s">
        <v>87</v>
      </c>
      <c r="D295" s="13">
        <v>3.5649999999999999</v>
      </c>
      <c r="E295" s="39">
        <v>79.5</v>
      </c>
      <c r="F295" s="15"/>
      <c r="G295" s="15"/>
      <c r="H295" s="20" t="str">
        <f>IF(ISBLANK(F295),"",F295-$F$712)</f>
        <v/>
      </c>
      <c r="I295" s="21" t="str">
        <f>IF(ISBLANK(F295),"",G295-$G$712)</f>
        <v/>
      </c>
      <c r="J295" s="25"/>
    </row>
    <row r="296" spans="1:10" x14ac:dyDescent="0.25">
      <c r="A296" s="25">
        <v>290</v>
      </c>
      <c r="B296" s="87" t="s">
        <v>39</v>
      </c>
      <c r="C296" s="22" t="s">
        <v>11</v>
      </c>
      <c r="D296" s="13">
        <v>3.38</v>
      </c>
      <c r="E296" s="39">
        <v>58.7</v>
      </c>
      <c r="F296" s="15">
        <v>4.5316000000000001</v>
      </c>
      <c r="G296" s="15">
        <v>0.99390000000000001</v>
      </c>
      <c r="H296" s="20">
        <f>IF(ISBLANK(F296),"",F296-$F$712)</f>
        <v>-1.2262790983606555</v>
      </c>
      <c r="I296" s="21">
        <f>IF(ISBLANK(F296),"",G296-$G$712)</f>
        <v>1.3893852459016531E-2</v>
      </c>
      <c r="J296" s="25"/>
    </row>
    <row r="297" spans="1:10" x14ac:dyDescent="0.25">
      <c r="A297" s="25">
        <v>291</v>
      </c>
      <c r="B297" s="87" t="s">
        <v>356</v>
      </c>
      <c r="C297" s="22" t="s">
        <v>19</v>
      </c>
      <c r="D297" s="13">
        <v>3.84</v>
      </c>
      <c r="E297" s="39">
        <v>65</v>
      </c>
      <c r="F297" s="15"/>
      <c r="G297" s="15"/>
      <c r="H297" s="20" t="str">
        <f>IF(ISBLANK(F297),"",F297-$F$712)</f>
        <v/>
      </c>
      <c r="I297" s="21" t="str">
        <f>IF(ISBLANK(F297),"",G297-$G$712)</f>
        <v/>
      </c>
      <c r="J297" s="25"/>
    </row>
    <row r="298" spans="1:10" x14ac:dyDescent="0.25">
      <c r="A298" s="25">
        <v>292</v>
      </c>
      <c r="B298" s="87" t="s">
        <v>482</v>
      </c>
      <c r="C298" s="22" t="s">
        <v>19</v>
      </c>
      <c r="D298" s="13">
        <v>3.8450000000000002</v>
      </c>
      <c r="E298" s="39">
        <v>50.4</v>
      </c>
      <c r="F298" s="15"/>
      <c r="G298" s="15"/>
      <c r="H298" s="20" t="str">
        <f>IF(ISBLANK(F298),"",F298-$F$712)</f>
        <v/>
      </c>
      <c r="I298" s="21" t="str">
        <f>IF(ISBLANK(F298),"",G298-$G$712)</f>
        <v/>
      </c>
      <c r="J298" s="25"/>
    </row>
    <row r="299" spans="1:10" x14ac:dyDescent="0.25">
      <c r="A299" s="25">
        <v>293</v>
      </c>
      <c r="B299" s="87" t="s">
        <v>485</v>
      </c>
      <c r="C299" s="22" t="s">
        <v>19</v>
      </c>
      <c r="D299" s="13">
        <v>3.75</v>
      </c>
      <c r="E299" s="39">
        <v>49.3</v>
      </c>
      <c r="F299" s="15"/>
      <c r="G299" s="15"/>
      <c r="H299" s="20" t="str">
        <f>IF(ISBLANK(F299),"",F299-$F$712)</f>
        <v/>
      </c>
      <c r="I299" s="21" t="str">
        <f>IF(ISBLANK(F299),"",G299-$G$712)</f>
        <v/>
      </c>
      <c r="J299" s="25"/>
    </row>
    <row r="300" spans="1:10" x14ac:dyDescent="0.25">
      <c r="A300" s="25">
        <v>294</v>
      </c>
      <c r="B300" s="87" t="s">
        <v>486</v>
      </c>
      <c r="C300" s="22" t="s">
        <v>19</v>
      </c>
      <c r="D300" s="13">
        <v>3.7850000000000001</v>
      </c>
      <c r="E300" s="39">
        <v>50.9</v>
      </c>
      <c r="F300" s="15"/>
      <c r="G300" s="15"/>
      <c r="H300" s="20" t="str">
        <f>IF(ISBLANK(F300),"",F300-$F$712)</f>
        <v/>
      </c>
      <c r="I300" s="21" t="str">
        <f>IF(ISBLANK(F300),"",G300-$G$712)</f>
        <v/>
      </c>
      <c r="J300" s="25"/>
    </row>
    <row r="301" spans="1:10" x14ac:dyDescent="0.25">
      <c r="A301" s="25">
        <v>295</v>
      </c>
      <c r="B301" s="87" t="s">
        <v>487</v>
      </c>
      <c r="C301" s="22" t="s">
        <v>19</v>
      </c>
      <c r="D301" s="13">
        <v>3.75</v>
      </c>
      <c r="E301" s="39">
        <v>49.9</v>
      </c>
      <c r="F301" s="15"/>
      <c r="G301" s="15"/>
      <c r="H301" s="20" t="str">
        <f>IF(ISBLANK(F301),"",F301-$F$712)</f>
        <v/>
      </c>
      <c r="I301" s="21" t="str">
        <f>IF(ISBLANK(F301),"",G301-$G$712)</f>
        <v/>
      </c>
      <c r="J301" s="25"/>
    </row>
    <row r="302" spans="1:10" x14ac:dyDescent="0.25">
      <c r="A302" s="25">
        <v>296</v>
      </c>
      <c r="B302" s="87" t="s">
        <v>483</v>
      </c>
      <c r="C302" s="22" t="s">
        <v>19</v>
      </c>
      <c r="D302" s="13">
        <v>3.7749999999999999</v>
      </c>
      <c r="E302" s="39">
        <v>49.8</v>
      </c>
      <c r="F302" s="15"/>
      <c r="G302" s="15"/>
      <c r="H302" s="20" t="str">
        <f>IF(ISBLANK(F302),"",F302-$F$712)</f>
        <v/>
      </c>
      <c r="I302" s="21" t="str">
        <f>IF(ISBLANK(F302),"",G302-$G$712)</f>
        <v/>
      </c>
      <c r="J302" s="25"/>
    </row>
    <row r="303" spans="1:10" x14ac:dyDescent="0.25">
      <c r="A303" s="25">
        <v>297</v>
      </c>
      <c r="B303" s="87" t="s">
        <v>484</v>
      </c>
      <c r="C303" s="22" t="s">
        <v>19</v>
      </c>
      <c r="D303" s="13">
        <v>3.78</v>
      </c>
      <c r="E303" s="39">
        <v>51</v>
      </c>
      <c r="F303" s="15"/>
      <c r="G303" s="15"/>
      <c r="H303" s="20" t="str">
        <f>IF(ISBLANK(F303),"",F303-$F$712)</f>
        <v/>
      </c>
      <c r="I303" s="21" t="str">
        <f>IF(ISBLANK(F303),"",G303-$G$712)</f>
        <v/>
      </c>
      <c r="J303" s="25"/>
    </row>
    <row r="304" spans="1:10" x14ac:dyDescent="0.25">
      <c r="A304" s="25">
        <v>298</v>
      </c>
      <c r="B304" s="87" t="s">
        <v>481</v>
      </c>
      <c r="C304" s="22" t="s">
        <v>19</v>
      </c>
      <c r="D304" s="13">
        <v>3.7650000000000001</v>
      </c>
      <c r="E304" s="39">
        <v>48.6</v>
      </c>
      <c r="F304" s="15"/>
      <c r="G304" s="15"/>
      <c r="H304" s="20" t="str">
        <f>IF(ISBLANK(F304),"",F304-$F$712)</f>
        <v/>
      </c>
      <c r="I304" s="21" t="str">
        <f>IF(ISBLANK(F304),"",G304-$G$712)</f>
        <v/>
      </c>
      <c r="J304" s="25"/>
    </row>
    <row r="305" spans="1:10" x14ac:dyDescent="0.25">
      <c r="A305" s="25">
        <v>299</v>
      </c>
      <c r="B305" s="87" t="s">
        <v>251</v>
      </c>
      <c r="C305" s="22" t="s">
        <v>19</v>
      </c>
      <c r="D305" s="13">
        <v>3.85</v>
      </c>
      <c r="E305" s="39">
        <v>48.4</v>
      </c>
      <c r="F305" s="15"/>
      <c r="G305" s="15"/>
      <c r="H305" s="20" t="str">
        <f>IF(ISBLANK(F305),"",F305-$F$712)</f>
        <v/>
      </c>
      <c r="I305" s="21" t="str">
        <f>IF(ISBLANK(F305),"",G305-$G$712)</f>
        <v/>
      </c>
      <c r="J305" s="25"/>
    </row>
    <row r="306" spans="1:10" x14ac:dyDescent="0.25">
      <c r="A306" s="25">
        <v>300</v>
      </c>
      <c r="B306" s="87" t="s">
        <v>455</v>
      </c>
      <c r="C306" s="22" t="s">
        <v>19</v>
      </c>
      <c r="D306" s="13">
        <v>3.83</v>
      </c>
      <c r="E306" s="39">
        <v>41.9</v>
      </c>
      <c r="F306" s="15">
        <v>3.2061000000000002</v>
      </c>
      <c r="G306" s="15">
        <v>0.99619999999999997</v>
      </c>
      <c r="H306" s="20">
        <f>IF(ISBLANK(F306),"",F306-$F$712)</f>
        <v>-2.5517790983606554</v>
      </c>
      <c r="I306" s="21">
        <f>IF(ISBLANK(F306),"",G306-$G$712)</f>
        <v>1.61938524590165E-2</v>
      </c>
      <c r="J306" s="25"/>
    </row>
    <row r="307" spans="1:10" x14ac:dyDescent="0.25">
      <c r="A307" s="25">
        <v>301</v>
      </c>
      <c r="B307" s="87" t="s">
        <v>458</v>
      </c>
      <c r="C307" s="22" t="s">
        <v>19</v>
      </c>
      <c r="D307" s="13">
        <v>3.835</v>
      </c>
      <c r="E307" s="39">
        <v>41.2</v>
      </c>
      <c r="F307" s="15"/>
      <c r="G307" s="15"/>
      <c r="H307" s="20" t="str">
        <f>IF(ISBLANK(F307),"",F307-$F$712)</f>
        <v/>
      </c>
      <c r="I307" s="21" t="str">
        <f>IF(ISBLANK(F307),"",G307-$G$712)</f>
        <v/>
      </c>
      <c r="J307" s="25"/>
    </row>
    <row r="308" spans="1:10" x14ac:dyDescent="0.25">
      <c r="A308" s="25">
        <v>302</v>
      </c>
      <c r="B308" s="87" t="s">
        <v>459</v>
      </c>
      <c r="C308" s="22" t="s">
        <v>19</v>
      </c>
      <c r="D308" s="13">
        <v>3.82</v>
      </c>
      <c r="E308" s="39">
        <v>41.3</v>
      </c>
      <c r="F308" s="15"/>
      <c r="G308" s="15"/>
      <c r="H308" s="20" t="str">
        <f>IF(ISBLANK(F308),"",F308-$F$712)</f>
        <v/>
      </c>
      <c r="I308" s="21" t="str">
        <f>IF(ISBLANK(F308),"",G308-$G$712)</f>
        <v/>
      </c>
      <c r="J308" s="25"/>
    </row>
    <row r="309" spans="1:10" x14ac:dyDescent="0.25">
      <c r="A309" s="25">
        <v>303</v>
      </c>
      <c r="B309" s="87" t="s">
        <v>460</v>
      </c>
      <c r="C309" s="22" t="s">
        <v>19</v>
      </c>
      <c r="D309" s="13">
        <v>3.82</v>
      </c>
      <c r="E309" s="39">
        <v>41.4</v>
      </c>
      <c r="F309" s="15"/>
      <c r="G309" s="15"/>
      <c r="H309" s="20" t="str">
        <f>IF(ISBLANK(F309),"",F309-$F$712)</f>
        <v/>
      </c>
      <c r="I309" s="21" t="str">
        <f>IF(ISBLANK(F309),"",G309-$G$712)</f>
        <v/>
      </c>
      <c r="J309" s="25"/>
    </row>
    <row r="310" spans="1:10" x14ac:dyDescent="0.25">
      <c r="A310" s="25">
        <v>304</v>
      </c>
      <c r="B310" s="87" t="s">
        <v>456</v>
      </c>
      <c r="C310" s="22" t="s">
        <v>19</v>
      </c>
      <c r="D310" s="13">
        <v>3.7949999999999999</v>
      </c>
      <c r="E310" s="39">
        <v>41.3</v>
      </c>
      <c r="F310" s="15"/>
      <c r="G310" s="15"/>
      <c r="H310" s="20" t="str">
        <f>IF(ISBLANK(F310),"",F310-$F$712)</f>
        <v/>
      </c>
      <c r="I310" s="21" t="str">
        <f>IF(ISBLANK(F310),"",G310-$G$712)</f>
        <v/>
      </c>
      <c r="J310" s="25"/>
    </row>
    <row r="311" spans="1:10" x14ac:dyDescent="0.25">
      <c r="A311" s="25">
        <v>305</v>
      </c>
      <c r="B311" s="87" t="s">
        <v>457</v>
      </c>
      <c r="C311" s="22" t="s">
        <v>19</v>
      </c>
      <c r="D311" s="13">
        <v>3.86</v>
      </c>
      <c r="E311" s="39">
        <v>41.3</v>
      </c>
      <c r="F311" s="15"/>
      <c r="G311" s="15"/>
      <c r="H311" s="20" t="str">
        <f>IF(ISBLANK(F311),"",F311-$F$712)</f>
        <v/>
      </c>
      <c r="I311" s="21" t="str">
        <f>IF(ISBLANK(F311),"",G311-$G$712)</f>
        <v/>
      </c>
      <c r="J311" s="25"/>
    </row>
    <row r="312" spans="1:10" x14ac:dyDescent="0.25">
      <c r="A312" s="25">
        <v>306</v>
      </c>
      <c r="B312" s="87" t="s">
        <v>30</v>
      </c>
      <c r="C312" s="22" t="s">
        <v>19</v>
      </c>
      <c r="D312" s="13">
        <v>3.96</v>
      </c>
      <c r="E312" s="39">
        <v>60.9</v>
      </c>
      <c r="F312" s="15">
        <v>6.3009000000000004</v>
      </c>
      <c r="G312" s="15">
        <v>0.99509999999999998</v>
      </c>
      <c r="H312" s="20">
        <f>IF(ISBLANK(F312),"",F312-$F$712)</f>
        <v>0.5430209016393448</v>
      </c>
      <c r="I312" s="21">
        <f>IF(ISBLANK(F312),"",G312-$G$712)</f>
        <v>1.509385245901651E-2</v>
      </c>
      <c r="J312" s="25"/>
    </row>
    <row r="313" spans="1:10" x14ac:dyDescent="0.25">
      <c r="A313" s="25">
        <v>307</v>
      </c>
      <c r="B313" s="87" t="s">
        <v>28</v>
      </c>
      <c r="C313" s="22" t="s">
        <v>19</v>
      </c>
      <c r="D313" s="13">
        <v>3.9649999999999999</v>
      </c>
      <c r="E313" s="39">
        <v>78.7</v>
      </c>
      <c r="F313" s="15">
        <v>9.4964999999999993</v>
      </c>
      <c r="G313" s="15">
        <v>0.99909999999999999</v>
      </c>
      <c r="H313" s="20">
        <f>IF(ISBLANK(F313),"",F313-$F$712)</f>
        <v>3.7386209016393437</v>
      </c>
      <c r="I313" s="21">
        <f>IF(ISBLANK(F313),"",G313-$G$712)</f>
        <v>1.9093852459016514E-2</v>
      </c>
      <c r="J313" s="25"/>
    </row>
    <row r="314" spans="1:10" x14ac:dyDescent="0.25">
      <c r="A314" s="25">
        <v>308</v>
      </c>
      <c r="B314" s="87" t="s">
        <v>29</v>
      </c>
      <c r="C314" s="22" t="s">
        <v>19</v>
      </c>
      <c r="D314" s="13">
        <v>3.9049999999999998</v>
      </c>
      <c r="E314" s="39">
        <v>62.1</v>
      </c>
      <c r="F314" s="15">
        <v>7.0297000000000001</v>
      </c>
      <c r="G314" s="15">
        <v>0.98629999999999995</v>
      </c>
      <c r="H314" s="20">
        <f>IF(ISBLANK(F314),"",F314-$F$712)</f>
        <v>1.2718209016393445</v>
      </c>
      <c r="I314" s="21">
        <f>IF(ISBLANK(F314),"",G314-$G$712)</f>
        <v>6.2938524590164802E-3</v>
      </c>
      <c r="J314" s="25"/>
    </row>
    <row r="315" spans="1:10" x14ac:dyDescent="0.25">
      <c r="A315" s="25">
        <v>309</v>
      </c>
      <c r="B315" s="87" t="s">
        <v>252</v>
      </c>
      <c r="C315" s="22" t="s">
        <v>19</v>
      </c>
      <c r="D315" s="13">
        <v>3.1850000000000001</v>
      </c>
      <c r="E315" s="39">
        <v>49.7</v>
      </c>
      <c r="F315" s="15"/>
      <c r="G315" s="15"/>
      <c r="H315" s="20" t="str">
        <f>IF(ISBLANK(F315),"",F315-$F$712)</f>
        <v/>
      </c>
      <c r="I315" s="21" t="str">
        <f>IF(ISBLANK(F315),"",G315-$G$712)</f>
        <v/>
      </c>
      <c r="J315" s="25"/>
    </row>
    <row r="316" spans="1:10" x14ac:dyDescent="0.25">
      <c r="A316" s="25">
        <v>310</v>
      </c>
      <c r="B316" s="87" t="s">
        <v>355</v>
      </c>
      <c r="C316" s="22" t="s">
        <v>19</v>
      </c>
      <c r="D316" s="13">
        <v>3.8149999999999999</v>
      </c>
      <c r="E316" s="39">
        <v>39.4</v>
      </c>
      <c r="F316" s="15"/>
      <c r="G316" s="15"/>
      <c r="H316" s="20" t="str">
        <f>IF(ISBLANK(F316),"",F316-$F$712)</f>
        <v/>
      </c>
      <c r="I316" s="21" t="str">
        <f>IF(ISBLANK(F316),"",G316-$G$712)</f>
        <v/>
      </c>
      <c r="J316" s="25"/>
    </row>
    <row r="317" spans="1:10" x14ac:dyDescent="0.25">
      <c r="A317" s="25">
        <v>311</v>
      </c>
      <c r="B317" s="87" t="s">
        <v>566</v>
      </c>
      <c r="C317" s="22" t="s">
        <v>19</v>
      </c>
      <c r="D317" s="13">
        <v>3.56</v>
      </c>
      <c r="E317" s="39">
        <v>38.1</v>
      </c>
      <c r="F317" s="15"/>
      <c r="G317" s="15"/>
      <c r="H317" s="20" t="str">
        <f>IF(ISBLANK(F317),"",F317-$F$712)</f>
        <v/>
      </c>
      <c r="I317" s="21" t="str">
        <f>IF(ISBLANK(F317),"",G317-$G$712)</f>
        <v/>
      </c>
      <c r="J317" s="25"/>
    </row>
    <row r="318" spans="1:10" x14ac:dyDescent="0.25">
      <c r="A318" s="25">
        <v>312</v>
      </c>
      <c r="B318" s="87" t="s">
        <v>14</v>
      </c>
      <c r="C318" s="22" t="s">
        <v>6</v>
      </c>
      <c r="D318" s="13">
        <v>3.64</v>
      </c>
      <c r="E318" s="39">
        <v>58.5</v>
      </c>
      <c r="F318" s="15">
        <v>3.5804999999999998</v>
      </c>
      <c r="G318" s="15">
        <v>0.96150000000000002</v>
      </c>
      <c r="H318" s="20">
        <f>IF(ISBLANK(F318),"",F318-$F$712)</f>
        <v>-2.1773790983606558</v>
      </c>
      <c r="I318" s="21">
        <f>IF(ISBLANK(F318),"",G318-$G$712)</f>
        <v>-1.8506147540983453E-2</v>
      </c>
      <c r="J318" s="25"/>
    </row>
    <row r="319" spans="1:10" x14ac:dyDescent="0.25">
      <c r="A319" s="25">
        <v>313</v>
      </c>
      <c r="B319" s="87" t="s">
        <v>148</v>
      </c>
      <c r="C319" s="22" t="s">
        <v>17</v>
      </c>
      <c r="D319" s="13">
        <v>3.915</v>
      </c>
      <c r="E319" s="39">
        <v>63.3</v>
      </c>
      <c r="F319" s="15">
        <v>7.8937999999999997</v>
      </c>
      <c r="G319" s="15">
        <v>0.99770000000000003</v>
      </c>
      <c r="H319" s="20">
        <f>IF(ISBLANK(F319),"",F319-$F$712)</f>
        <v>2.1359209016393441</v>
      </c>
      <c r="I319" s="21">
        <f>IF(ISBLANK(F319),"",G319-$G$712)</f>
        <v>1.7693852459016557E-2</v>
      </c>
      <c r="J319" s="25"/>
    </row>
    <row r="320" spans="1:10" x14ac:dyDescent="0.25">
      <c r="A320" s="25">
        <v>314</v>
      </c>
      <c r="B320" s="87" t="s">
        <v>242</v>
      </c>
      <c r="C320" s="22" t="s">
        <v>17</v>
      </c>
      <c r="D320" s="13">
        <v>3.55</v>
      </c>
      <c r="E320" s="39">
        <v>46</v>
      </c>
      <c r="F320" s="15"/>
      <c r="G320" s="15"/>
      <c r="H320" s="20" t="str">
        <f>IF(ISBLANK(F320),"",F320-$F$712)</f>
        <v/>
      </c>
      <c r="I320" s="21" t="str">
        <f>IF(ISBLANK(F320),"",G320-$G$712)</f>
        <v/>
      </c>
      <c r="J320" s="25"/>
    </row>
    <row r="321" spans="1:10" x14ac:dyDescent="0.25">
      <c r="A321" s="25">
        <v>315</v>
      </c>
      <c r="B321" s="87" t="s">
        <v>149</v>
      </c>
      <c r="C321" s="22" t="s">
        <v>24</v>
      </c>
      <c r="D321" s="13">
        <v>3.53</v>
      </c>
      <c r="E321" s="39">
        <v>63.2</v>
      </c>
      <c r="F321" s="15">
        <v>4.6554000000000002</v>
      </c>
      <c r="G321" s="15">
        <v>0.99460000000000004</v>
      </c>
      <c r="H321" s="20">
        <f>IF(ISBLANK(F321),"",F321-$F$712)</f>
        <v>-1.1024790983606554</v>
      </c>
      <c r="I321" s="21">
        <f>IF(ISBLANK(F321),"",G321-$G$712)</f>
        <v>1.4593852459016565E-2</v>
      </c>
      <c r="J321" s="25"/>
    </row>
    <row r="322" spans="1:10" x14ac:dyDescent="0.25">
      <c r="A322" s="25">
        <v>316</v>
      </c>
      <c r="B322" s="87" t="s">
        <v>150</v>
      </c>
      <c r="C322" s="22" t="s">
        <v>24</v>
      </c>
      <c r="D322" s="13">
        <v>3.51</v>
      </c>
      <c r="E322" s="39">
        <v>62.7</v>
      </c>
      <c r="F322" s="15">
        <v>6.6744000000000003</v>
      </c>
      <c r="G322" s="15">
        <v>0.99890000000000001</v>
      </c>
      <c r="H322" s="20">
        <f>IF(ISBLANK(F322),"",F322-$F$712)</f>
        <v>0.91652090163934474</v>
      </c>
      <c r="I322" s="21">
        <f>IF(ISBLANK(F322),"",G322-$G$712)</f>
        <v>1.8893852459016536E-2</v>
      </c>
      <c r="J322" s="25"/>
    </row>
    <row r="323" spans="1:10" x14ac:dyDescent="0.25">
      <c r="A323" s="25">
        <v>317</v>
      </c>
      <c r="B323" s="87" t="s">
        <v>667</v>
      </c>
      <c r="C323" s="22" t="s">
        <v>86</v>
      </c>
      <c r="D323" s="13">
        <v>3.46</v>
      </c>
      <c r="E323" s="39">
        <v>47.9</v>
      </c>
      <c r="F323" s="15"/>
      <c r="G323" s="15"/>
      <c r="H323" s="20" t="str">
        <f>IF(ISBLANK(F323),"",F323-$F$712)</f>
        <v/>
      </c>
      <c r="I323" s="21" t="str">
        <f>IF(ISBLANK(F323),"",G323-$G$712)</f>
        <v/>
      </c>
      <c r="J323" s="25"/>
    </row>
    <row r="324" spans="1:10" x14ac:dyDescent="0.25">
      <c r="A324" s="25">
        <v>318</v>
      </c>
      <c r="B324" s="87" t="s">
        <v>656</v>
      </c>
      <c r="C324" s="22" t="s">
        <v>24</v>
      </c>
      <c r="D324" s="13">
        <v>3.91</v>
      </c>
      <c r="E324" s="39">
        <v>59.7</v>
      </c>
      <c r="F324" s="15"/>
      <c r="G324" s="15"/>
      <c r="H324" s="20" t="str">
        <f>IF(ISBLANK(F324),"",F324-$F$712)</f>
        <v/>
      </c>
      <c r="I324" s="21" t="str">
        <f>IF(ISBLANK(F324),"",G324-$G$712)</f>
        <v/>
      </c>
      <c r="J324" s="25"/>
    </row>
    <row r="325" spans="1:10" x14ac:dyDescent="0.25">
      <c r="A325" s="25">
        <v>319</v>
      </c>
      <c r="B325" s="87" t="s">
        <v>224</v>
      </c>
      <c r="C325" s="22" t="s">
        <v>360</v>
      </c>
      <c r="D325" s="13">
        <v>3.82</v>
      </c>
      <c r="E325" s="39">
        <v>72.7</v>
      </c>
      <c r="F325" s="15"/>
      <c r="G325" s="15"/>
      <c r="H325" s="20" t="str">
        <f>IF(ISBLANK(F325),"",F325-$F$712)</f>
        <v/>
      </c>
      <c r="I325" s="21" t="str">
        <f>IF(ISBLANK(F325),"",G325-$G$712)</f>
        <v/>
      </c>
      <c r="J325" s="25"/>
    </row>
    <row r="326" spans="1:10" x14ac:dyDescent="0.25">
      <c r="A326" s="25">
        <v>320</v>
      </c>
      <c r="B326" s="87" t="s">
        <v>344</v>
      </c>
      <c r="C326" s="22" t="s">
        <v>360</v>
      </c>
      <c r="D326" s="13">
        <v>3.7050000000000001</v>
      </c>
      <c r="E326" s="39">
        <v>46.1</v>
      </c>
      <c r="F326" s="15"/>
      <c r="G326" s="15"/>
      <c r="H326" s="20" t="str">
        <f>IF(ISBLANK(F326),"",F326-$F$712)</f>
        <v/>
      </c>
      <c r="I326" s="21" t="str">
        <f>IF(ISBLANK(F326),"",G326-$G$712)</f>
        <v/>
      </c>
      <c r="J326" s="25"/>
    </row>
    <row r="327" spans="1:10" x14ac:dyDescent="0.25">
      <c r="A327" s="25">
        <v>321</v>
      </c>
      <c r="B327" s="87" t="s">
        <v>379</v>
      </c>
      <c r="C327" s="22" t="s">
        <v>360</v>
      </c>
      <c r="D327" s="13">
        <v>3.36</v>
      </c>
      <c r="E327" s="39">
        <v>50.1</v>
      </c>
      <c r="F327" s="15"/>
      <c r="G327" s="15"/>
      <c r="H327" s="20" t="str">
        <f>IF(ISBLANK(F327),"",F327-$F$712)</f>
        <v/>
      </c>
      <c r="I327" s="21" t="str">
        <f>IF(ISBLANK(F327),"",G327-$G$712)</f>
        <v/>
      </c>
      <c r="J327" s="25"/>
    </row>
    <row r="328" spans="1:10" x14ac:dyDescent="0.25">
      <c r="A328" s="25">
        <v>322</v>
      </c>
      <c r="B328" s="87" t="s">
        <v>343</v>
      </c>
      <c r="C328" s="22" t="s">
        <v>360</v>
      </c>
      <c r="D328" s="13">
        <v>3.77</v>
      </c>
      <c r="E328" s="39">
        <v>44.7</v>
      </c>
      <c r="F328" s="15"/>
      <c r="G328" s="15"/>
      <c r="H328" s="20" t="str">
        <f>IF(ISBLANK(F328),"",F328-$F$712)</f>
        <v/>
      </c>
      <c r="I328" s="21" t="str">
        <f>IF(ISBLANK(F328),"",G328-$G$712)</f>
        <v/>
      </c>
      <c r="J328" s="25"/>
    </row>
    <row r="329" spans="1:10" x14ac:dyDescent="0.25">
      <c r="A329" s="25">
        <v>323</v>
      </c>
      <c r="B329" s="87" t="s">
        <v>342</v>
      </c>
      <c r="C329" s="22" t="s">
        <v>360</v>
      </c>
      <c r="D329" s="13">
        <v>3.84</v>
      </c>
      <c r="E329" s="39">
        <v>45</v>
      </c>
      <c r="F329" s="15"/>
      <c r="G329" s="15"/>
      <c r="H329" s="20" t="str">
        <f>IF(ISBLANK(F329),"",F329-$F$712)</f>
        <v/>
      </c>
      <c r="I329" s="21" t="str">
        <f>IF(ISBLANK(F329),"",G329-$G$712)</f>
        <v/>
      </c>
      <c r="J329" s="25"/>
    </row>
    <row r="330" spans="1:10" x14ac:dyDescent="0.25">
      <c r="A330" s="25">
        <v>324</v>
      </c>
      <c r="B330" s="87" t="s">
        <v>341</v>
      </c>
      <c r="C330" s="22" t="s">
        <v>360</v>
      </c>
      <c r="D330" s="13">
        <v>3.855</v>
      </c>
      <c r="E330" s="39">
        <v>60.6</v>
      </c>
      <c r="F330" s="15"/>
      <c r="G330" s="15"/>
      <c r="H330" s="20" t="str">
        <f>IF(ISBLANK(F330),"",F330-$F$712)</f>
        <v/>
      </c>
      <c r="I330" s="21" t="str">
        <f>IF(ISBLANK(F330),"",G330-$G$712)</f>
        <v/>
      </c>
      <c r="J330" s="25"/>
    </row>
    <row r="331" spans="1:10" x14ac:dyDescent="0.25">
      <c r="A331" s="25">
        <v>325</v>
      </c>
      <c r="B331" s="87" t="s">
        <v>567</v>
      </c>
      <c r="C331" s="22" t="s">
        <v>360</v>
      </c>
      <c r="D331" s="13">
        <v>3.39</v>
      </c>
      <c r="E331" s="39">
        <v>47.5</v>
      </c>
      <c r="F331" s="15"/>
      <c r="G331" s="15"/>
      <c r="H331" s="20" t="str">
        <f>IF(ISBLANK(F331),"",F331-$F$712)</f>
        <v/>
      </c>
      <c r="I331" s="21" t="str">
        <f>IF(ISBLANK(F331),"",G331-$G$712)</f>
        <v/>
      </c>
      <c r="J331" s="25"/>
    </row>
    <row r="332" spans="1:10" x14ac:dyDescent="0.25">
      <c r="A332" s="25">
        <v>326</v>
      </c>
      <c r="B332" s="87" t="s">
        <v>374</v>
      </c>
      <c r="C332" s="22" t="s">
        <v>360</v>
      </c>
      <c r="D332" s="13">
        <v>3.45</v>
      </c>
      <c r="E332" s="39">
        <v>60.4</v>
      </c>
      <c r="F332" s="15"/>
      <c r="G332" s="15"/>
      <c r="H332" s="20" t="str">
        <f>IF(ISBLANK(F332),"",F332-$F$712)</f>
        <v/>
      </c>
      <c r="I332" s="21" t="str">
        <f>IF(ISBLANK(F332),"",G332-$G$712)</f>
        <v/>
      </c>
      <c r="J332" s="25"/>
    </row>
    <row r="333" spans="1:10" x14ac:dyDescent="0.25">
      <c r="A333" s="25">
        <v>327</v>
      </c>
      <c r="B333" s="87" t="s">
        <v>375</v>
      </c>
      <c r="C333" s="22" t="s">
        <v>360</v>
      </c>
      <c r="D333" s="13">
        <v>3.8</v>
      </c>
      <c r="E333" s="39">
        <v>45.6</v>
      </c>
      <c r="F333" s="15"/>
      <c r="G333" s="15"/>
      <c r="H333" s="20" t="str">
        <f>IF(ISBLANK(F333),"",F333-$F$712)</f>
        <v/>
      </c>
      <c r="I333" s="21" t="str">
        <f>IF(ISBLANK(F333),"",G333-$G$712)</f>
        <v/>
      </c>
      <c r="J333" s="25"/>
    </row>
    <row r="334" spans="1:10" x14ac:dyDescent="0.25">
      <c r="A334" s="25">
        <v>328</v>
      </c>
      <c r="B334" s="87" t="s">
        <v>376</v>
      </c>
      <c r="C334" s="22" t="s">
        <v>360</v>
      </c>
      <c r="D334" s="13">
        <v>3.7250000000000001</v>
      </c>
      <c r="E334" s="39">
        <v>55.2</v>
      </c>
      <c r="F334" s="15"/>
      <c r="G334" s="15"/>
      <c r="H334" s="20" t="str">
        <f>IF(ISBLANK(F334),"",F334-$F$712)</f>
        <v/>
      </c>
      <c r="I334" s="21" t="str">
        <f>IF(ISBLANK(F334),"",G334-$G$712)</f>
        <v/>
      </c>
      <c r="J334" s="25"/>
    </row>
    <row r="335" spans="1:10" x14ac:dyDescent="0.25">
      <c r="A335" s="25">
        <v>329</v>
      </c>
      <c r="B335" s="87" t="s">
        <v>377</v>
      </c>
      <c r="C335" s="22" t="s">
        <v>360</v>
      </c>
      <c r="D335" s="13">
        <v>3.7450000000000001</v>
      </c>
      <c r="E335" s="39">
        <v>44.6</v>
      </c>
      <c r="F335" s="15"/>
      <c r="G335" s="15"/>
      <c r="H335" s="20" t="str">
        <f>IF(ISBLANK(F335),"",F335-$F$712)</f>
        <v/>
      </c>
      <c r="I335" s="21" t="str">
        <f>IF(ISBLANK(F335),"",G335-$G$712)</f>
        <v/>
      </c>
      <c r="J335" s="25"/>
    </row>
    <row r="336" spans="1:10" x14ac:dyDescent="0.25">
      <c r="A336" s="25">
        <v>330</v>
      </c>
      <c r="B336" s="87" t="s">
        <v>378</v>
      </c>
      <c r="C336" s="22" t="s">
        <v>360</v>
      </c>
      <c r="D336" s="13">
        <v>3.8050000000000002</v>
      </c>
      <c r="E336" s="39">
        <v>59.5</v>
      </c>
      <c r="F336" s="15"/>
      <c r="G336" s="15"/>
      <c r="H336" s="20" t="str">
        <f>IF(ISBLANK(F336),"",F336-$F$712)</f>
        <v/>
      </c>
      <c r="I336" s="21" t="str">
        <f>IF(ISBLANK(F336),"",G336-$G$712)</f>
        <v/>
      </c>
      <c r="J336" s="25"/>
    </row>
    <row r="337" spans="1:10" x14ac:dyDescent="0.25">
      <c r="A337" s="25">
        <v>331</v>
      </c>
      <c r="B337" s="87" t="s">
        <v>742</v>
      </c>
      <c r="C337" s="22" t="s">
        <v>360</v>
      </c>
      <c r="D337" s="13">
        <v>3.375</v>
      </c>
      <c r="E337" s="39">
        <v>46.7</v>
      </c>
      <c r="F337" s="15">
        <v>3.6932999999999998</v>
      </c>
      <c r="G337" s="15">
        <v>0.99</v>
      </c>
      <c r="H337" s="20">
        <f>IF(ISBLANK(F337),"",F337-$F$712)</f>
        <v>-2.0645790983606558</v>
      </c>
      <c r="I337" s="21">
        <f>IF(ISBLANK(F337),"",G337-$G$712)</f>
        <v>9.9938524590165168E-3</v>
      </c>
      <c r="J337" s="47"/>
    </row>
    <row r="338" spans="1:10" x14ac:dyDescent="0.25">
      <c r="A338" s="25">
        <v>332</v>
      </c>
      <c r="B338" s="87" t="s">
        <v>340</v>
      </c>
      <c r="C338" s="22" t="s">
        <v>360</v>
      </c>
      <c r="D338" s="13">
        <v>3.6850000000000001</v>
      </c>
      <c r="E338" s="39">
        <v>43.3</v>
      </c>
      <c r="F338" s="15"/>
      <c r="G338" s="15"/>
      <c r="H338" s="20" t="str">
        <f>IF(ISBLANK(F338),"",F338-$F$712)</f>
        <v/>
      </c>
      <c r="I338" s="21" t="str">
        <f>IF(ISBLANK(F338),"",G338-$G$712)</f>
        <v/>
      </c>
      <c r="J338" s="25"/>
    </row>
    <row r="339" spans="1:10" x14ac:dyDescent="0.25">
      <c r="A339" s="25">
        <v>333</v>
      </c>
      <c r="B339" s="87" t="s">
        <v>225</v>
      </c>
      <c r="C339" s="22" t="s">
        <v>360</v>
      </c>
      <c r="D339" s="13">
        <v>3.8250000000000002</v>
      </c>
      <c r="E339" s="39">
        <v>54.5</v>
      </c>
      <c r="F339" s="15"/>
      <c r="G339" s="15"/>
      <c r="H339" s="20" t="str">
        <f>IF(ISBLANK(F339),"",F339-$F$712)</f>
        <v/>
      </c>
      <c r="I339" s="21" t="str">
        <f>IF(ISBLANK(F339),"",G339-$G$712)</f>
        <v/>
      </c>
      <c r="J339" s="25"/>
    </row>
    <row r="340" spans="1:10" x14ac:dyDescent="0.25">
      <c r="A340" s="25">
        <v>334</v>
      </c>
      <c r="B340" s="87" t="s">
        <v>339</v>
      </c>
      <c r="C340" s="22" t="s">
        <v>360</v>
      </c>
      <c r="D340" s="13">
        <v>3.2250000000000001</v>
      </c>
      <c r="E340" s="39">
        <v>56.8</v>
      </c>
      <c r="F340" s="15"/>
      <c r="G340" s="15"/>
      <c r="H340" s="20" t="str">
        <f>IF(ISBLANK(F340),"",F340-$F$712)</f>
        <v/>
      </c>
      <c r="I340" s="21" t="str">
        <f>IF(ISBLANK(F340),"",G340-$G$712)</f>
        <v/>
      </c>
      <c r="J340" s="25"/>
    </row>
    <row r="341" spans="1:10" x14ac:dyDescent="0.25">
      <c r="A341" s="25">
        <v>335</v>
      </c>
      <c r="B341" s="87" t="s">
        <v>226</v>
      </c>
      <c r="C341" s="22" t="s">
        <v>360</v>
      </c>
      <c r="D341" s="13">
        <v>3.8149999999999999</v>
      </c>
      <c r="E341" s="39">
        <v>60.6</v>
      </c>
      <c r="F341" s="15"/>
      <c r="G341" s="15"/>
      <c r="H341" s="20" t="str">
        <f>IF(ISBLANK(F341),"",F341-$F$712)</f>
        <v/>
      </c>
      <c r="I341" s="21" t="str">
        <f>IF(ISBLANK(F341),"",G341-$G$712)</f>
        <v/>
      </c>
      <c r="J341" s="25"/>
    </row>
    <row r="342" spans="1:10" x14ac:dyDescent="0.25">
      <c r="A342" s="25">
        <v>336</v>
      </c>
      <c r="B342" s="87" t="s">
        <v>646</v>
      </c>
      <c r="C342" s="22" t="s">
        <v>17</v>
      </c>
      <c r="D342" s="13">
        <v>3.9249999999999998</v>
      </c>
      <c r="E342" s="39">
        <v>80.2</v>
      </c>
      <c r="F342" s="15"/>
      <c r="G342" s="15"/>
      <c r="H342" s="20" t="str">
        <f>IF(ISBLANK(F342),"",F342-$F$712)</f>
        <v/>
      </c>
      <c r="I342" s="21" t="str">
        <f>IF(ISBLANK(F342),"",G342-$G$712)</f>
        <v/>
      </c>
      <c r="J342" s="25"/>
    </row>
    <row r="343" spans="1:10" x14ac:dyDescent="0.25">
      <c r="A343" s="25">
        <v>337</v>
      </c>
      <c r="B343" s="87" t="s">
        <v>647</v>
      </c>
      <c r="C343" s="22" t="s">
        <v>17</v>
      </c>
      <c r="D343" s="13">
        <v>3.34</v>
      </c>
      <c r="E343" s="39">
        <v>52.9</v>
      </c>
      <c r="F343" s="15"/>
      <c r="G343" s="15"/>
      <c r="H343" s="20" t="str">
        <f>IF(ISBLANK(F343),"",F343-$F$712)</f>
        <v/>
      </c>
      <c r="I343" s="21" t="str">
        <f>IF(ISBLANK(F343),"",G343-$G$712)</f>
        <v/>
      </c>
      <c r="J343" s="25"/>
    </row>
    <row r="344" spans="1:10" x14ac:dyDescent="0.25">
      <c r="A344" s="25">
        <v>338</v>
      </c>
      <c r="B344" s="87" t="s">
        <v>648</v>
      </c>
      <c r="C344" s="22" t="s">
        <v>17</v>
      </c>
      <c r="D344" s="13">
        <v>3.375</v>
      </c>
      <c r="E344" s="39">
        <v>53</v>
      </c>
      <c r="F344" s="15"/>
      <c r="G344" s="15"/>
      <c r="H344" s="20" t="str">
        <f>IF(ISBLANK(F344),"",F344-$F$712)</f>
        <v/>
      </c>
      <c r="I344" s="21" t="str">
        <f>IF(ISBLANK(F344),"",G344-$G$712)</f>
        <v/>
      </c>
      <c r="J344" s="25"/>
    </row>
    <row r="345" spans="1:10" x14ac:dyDescent="0.25">
      <c r="A345" s="25">
        <v>339</v>
      </c>
      <c r="B345" s="87" t="s">
        <v>649</v>
      </c>
      <c r="C345" s="22" t="s">
        <v>17</v>
      </c>
      <c r="D345" s="13">
        <v>3.89</v>
      </c>
      <c r="E345" s="39">
        <v>60.6</v>
      </c>
      <c r="F345" s="15"/>
      <c r="G345" s="15"/>
      <c r="H345" s="20" t="str">
        <f>IF(ISBLANK(F345),"",F345-$F$712)</f>
        <v/>
      </c>
      <c r="I345" s="21" t="str">
        <f>IF(ISBLANK(F345),"",G345-$G$712)</f>
        <v/>
      </c>
      <c r="J345" s="25"/>
    </row>
    <row r="346" spans="1:10" x14ac:dyDescent="0.25">
      <c r="A346" s="25">
        <v>340</v>
      </c>
      <c r="B346" s="87" t="s">
        <v>596</v>
      </c>
      <c r="C346" s="22" t="s">
        <v>11</v>
      </c>
      <c r="D346" s="13">
        <v>3.86</v>
      </c>
      <c r="E346" s="39">
        <v>56</v>
      </c>
      <c r="F346" s="15"/>
      <c r="G346" s="15"/>
      <c r="H346" s="20" t="str">
        <f>IF(ISBLANK(F346),"",F346-$F$712)</f>
        <v/>
      </c>
      <c r="I346" s="21" t="str">
        <f>IF(ISBLANK(F346),"",G346-$G$712)</f>
        <v/>
      </c>
      <c r="J346" s="25"/>
    </row>
    <row r="347" spans="1:10" x14ac:dyDescent="0.25">
      <c r="A347" s="25">
        <v>341</v>
      </c>
      <c r="B347" s="87" t="s">
        <v>151</v>
      </c>
      <c r="C347" s="22" t="s">
        <v>11</v>
      </c>
      <c r="D347" s="13">
        <v>3.93</v>
      </c>
      <c r="E347" s="39">
        <v>62.6</v>
      </c>
      <c r="F347" s="15">
        <v>7.0122</v>
      </c>
      <c r="G347" s="15">
        <v>0.99880000000000002</v>
      </c>
      <c r="H347" s="20">
        <f>IF(ISBLANK(F347),"",F347-$F$712)</f>
        <v>1.2543209016393444</v>
      </c>
      <c r="I347" s="21">
        <f>IF(ISBLANK(F347),"",G347-$G$712)</f>
        <v>1.8793852459016547E-2</v>
      </c>
      <c r="J347" s="25"/>
    </row>
    <row r="348" spans="1:10" x14ac:dyDescent="0.25">
      <c r="A348" s="25">
        <v>342</v>
      </c>
      <c r="B348" s="87" t="s">
        <v>152</v>
      </c>
      <c r="C348" s="22" t="s">
        <v>11</v>
      </c>
      <c r="D348" s="13">
        <v>3.86</v>
      </c>
      <c r="E348" s="39">
        <v>52.5</v>
      </c>
      <c r="F348" s="15">
        <v>5.3323999999999998</v>
      </c>
      <c r="G348" s="15">
        <v>0.99370000000000003</v>
      </c>
      <c r="H348" s="20">
        <f>IF(ISBLANK(F348),"",F348-$F$712)</f>
        <v>-0.42547909836065578</v>
      </c>
      <c r="I348" s="21">
        <f>IF(ISBLANK(F348),"",G348-$G$712)</f>
        <v>1.3693852459016553E-2</v>
      </c>
      <c r="J348" s="25"/>
    </row>
    <row r="349" spans="1:10" x14ac:dyDescent="0.25">
      <c r="A349" s="25">
        <v>343</v>
      </c>
      <c r="B349" s="87" t="s">
        <v>55</v>
      </c>
      <c r="C349" s="22" t="s">
        <v>11</v>
      </c>
      <c r="D349" s="13">
        <v>3.8650000000000002</v>
      </c>
      <c r="E349" s="39">
        <v>57.7</v>
      </c>
      <c r="F349" s="15">
        <v>6.3281999999999998</v>
      </c>
      <c r="G349" s="15">
        <v>0.9929</v>
      </c>
      <c r="H349" s="20">
        <f>IF(ISBLANK(F349),"",F349-$F$712)</f>
        <v>0.57032090163934424</v>
      </c>
      <c r="I349" s="21">
        <f>IF(ISBLANK(F349),"",G349-$G$712)</f>
        <v>1.289385245901653E-2</v>
      </c>
      <c r="J349" s="25"/>
    </row>
    <row r="350" spans="1:10" x14ac:dyDescent="0.25">
      <c r="A350" s="25">
        <v>344</v>
      </c>
      <c r="B350" s="87" t="s">
        <v>153</v>
      </c>
      <c r="C350" s="22" t="s">
        <v>11</v>
      </c>
      <c r="D350" s="13">
        <v>3.88</v>
      </c>
      <c r="E350" s="39">
        <v>60.5</v>
      </c>
      <c r="F350" s="15">
        <v>7.1982999999999997</v>
      </c>
      <c r="G350" s="15">
        <v>0.99790000000000001</v>
      </c>
      <c r="H350" s="20">
        <f>IF(ISBLANK(F350),"",F350-$F$712)</f>
        <v>1.4404209016393441</v>
      </c>
      <c r="I350" s="21">
        <f>IF(ISBLANK(F350),"",G350-$G$712)</f>
        <v>1.7893852459016535E-2</v>
      </c>
      <c r="J350" s="25"/>
    </row>
    <row r="351" spans="1:10" x14ac:dyDescent="0.25">
      <c r="A351" s="25">
        <v>345</v>
      </c>
      <c r="B351" s="87" t="s">
        <v>54</v>
      </c>
      <c r="C351" s="22" t="s">
        <v>11</v>
      </c>
      <c r="D351" s="13">
        <v>3.89</v>
      </c>
      <c r="E351" s="39">
        <v>64.599999999999994</v>
      </c>
      <c r="F351" s="15">
        <v>8.4723000000000006</v>
      </c>
      <c r="G351" s="15">
        <v>0.99529999999999996</v>
      </c>
      <c r="H351" s="20">
        <f>IF(ISBLANK(F351),"",F351-$F$712)</f>
        <v>2.714420901639345</v>
      </c>
      <c r="I351" s="21">
        <f>IF(ISBLANK(F351),"",G351-$G$712)</f>
        <v>1.5293852459016488E-2</v>
      </c>
      <c r="J351" s="25"/>
    </row>
    <row r="352" spans="1:10" x14ac:dyDescent="0.25">
      <c r="A352" s="25">
        <v>346</v>
      </c>
      <c r="B352" s="87" t="s">
        <v>404</v>
      </c>
      <c r="C352" s="22" t="s">
        <v>11</v>
      </c>
      <c r="D352" s="13">
        <v>3.7949999999999999</v>
      </c>
      <c r="E352" s="39">
        <v>52.3</v>
      </c>
      <c r="F352" s="15"/>
      <c r="G352" s="15"/>
      <c r="H352" s="20" t="str">
        <f>IF(ISBLANK(F352),"",F352-$F$712)</f>
        <v/>
      </c>
      <c r="I352" s="21" t="str">
        <f>IF(ISBLANK(F352),"",G352-$G$712)</f>
        <v/>
      </c>
      <c r="J352" s="25"/>
    </row>
    <row r="353" spans="1:10" x14ac:dyDescent="0.25">
      <c r="A353" s="25">
        <v>347</v>
      </c>
      <c r="B353" s="87" t="s">
        <v>405</v>
      </c>
      <c r="C353" s="22" t="s">
        <v>11</v>
      </c>
      <c r="D353" s="13">
        <v>3.8650000000000002</v>
      </c>
      <c r="E353" s="39">
        <v>53.9</v>
      </c>
      <c r="F353" s="15"/>
      <c r="G353" s="15"/>
      <c r="H353" s="20" t="str">
        <f>IF(ISBLANK(F353),"",F353-$F$712)</f>
        <v/>
      </c>
      <c r="I353" s="21" t="str">
        <f>IF(ISBLANK(F353),"",G353-$G$712)</f>
        <v/>
      </c>
      <c r="J353" s="25"/>
    </row>
    <row r="354" spans="1:10" x14ac:dyDescent="0.25">
      <c r="A354" s="25">
        <v>348</v>
      </c>
      <c r="B354" s="87" t="s">
        <v>401</v>
      </c>
      <c r="C354" s="22" t="s">
        <v>11</v>
      </c>
      <c r="D354" s="13">
        <v>3.3849999999999998</v>
      </c>
      <c r="E354" s="39">
        <v>52.7</v>
      </c>
      <c r="F354" s="15"/>
      <c r="G354" s="15"/>
      <c r="H354" s="20" t="str">
        <f>IF(ISBLANK(F354),"",F354-$F$712)</f>
        <v/>
      </c>
      <c r="I354" s="21" t="str">
        <f>IF(ISBLANK(F354),"",G354-$G$712)</f>
        <v/>
      </c>
      <c r="J354" s="25"/>
    </row>
    <row r="355" spans="1:10" x14ac:dyDescent="0.25">
      <c r="A355" s="25">
        <v>349</v>
      </c>
      <c r="B355" s="87" t="s">
        <v>154</v>
      </c>
      <c r="C355" s="22" t="s">
        <v>11</v>
      </c>
      <c r="D355" s="13">
        <v>3.5550000000000002</v>
      </c>
      <c r="E355" s="39">
        <v>47.8</v>
      </c>
      <c r="F355" s="15">
        <v>3.6976</v>
      </c>
      <c r="G355" s="15">
        <v>0.99309999999999998</v>
      </c>
      <c r="H355" s="20">
        <f>IF(ISBLANK(F355),"",F355-$F$712)</f>
        <v>-2.0602790983606556</v>
      </c>
      <c r="I355" s="21">
        <f>IF(ISBLANK(F355),"",G355-$G$712)</f>
        <v>1.3093852459016508E-2</v>
      </c>
      <c r="J355" s="25"/>
    </row>
    <row r="356" spans="1:10" x14ac:dyDescent="0.25">
      <c r="A356" s="25">
        <v>350</v>
      </c>
      <c r="B356" s="87" t="s">
        <v>406</v>
      </c>
      <c r="C356" s="22" t="s">
        <v>11</v>
      </c>
      <c r="D356" s="13">
        <v>3.55</v>
      </c>
      <c r="E356" s="39">
        <v>53</v>
      </c>
      <c r="F356" s="15"/>
      <c r="G356" s="15"/>
      <c r="H356" s="20" t="str">
        <f>IF(ISBLANK(F356),"",F356-$F$712)</f>
        <v/>
      </c>
      <c r="I356" s="21" t="str">
        <f>IF(ISBLANK(F356),"",G356-$G$712)</f>
        <v/>
      </c>
      <c r="J356" s="25"/>
    </row>
    <row r="357" spans="1:10" x14ac:dyDescent="0.25">
      <c r="A357" s="25">
        <v>351</v>
      </c>
      <c r="B357" s="87" t="s">
        <v>155</v>
      </c>
      <c r="C357" s="22" t="s">
        <v>11</v>
      </c>
      <c r="D357" s="13">
        <v>3.48</v>
      </c>
      <c r="E357" s="39">
        <v>52.5</v>
      </c>
      <c r="F357" s="15">
        <v>3.9971000000000001</v>
      </c>
      <c r="G357" s="15">
        <v>0.97899999999999998</v>
      </c>
      <c r="H357" s="20">
        <f>IF(ISBLANK(F357),"",F357-$F$712)</f>
        <v>-1.7607790983606555</v>
      </c>
      <c r="I357" s="21">
        <f>IF(ISBLANK(F357),"",G357-$G$712)</f>
        <v>-1.006147540983493E-3</v>
      </c>
      <c r="J357" s="25"/>
    </row>
    <row r="358" spans="1:10" x14ac:dyDescent="0.25">
      <c r="A358" s="25">
        <v>352</v>
      </c>
      <c r="B358" s="87" t="s">
        <v>156</v>
      </c>
      <c r="C358" s="22" t="s">
        <v>11</v>
      </c>
      <c r="D358" s="13">
        <v>3.81</v>
      </c>
      <c r="E358" s="39">
        <v>82.8</v>
      </c>
      <c r="F358" s="15">
        <v>10.77</v>
      </c>
      <c r="G358" s="15">
        <v>0.99809999999999999</v>
      </c>
      <c r="H358" s="20">
        <f>IF(ISBLANK(F358),"",F358-$F$712)</f>
        <v>5.012120901639344</v>
      </c>
      <c r="I358" s="21">
        <f>IF(ISBLANK(F358),"",G358-$G$712)</f>
        <v>1.8093852459016513E-2</v>
      </c>
      <c r="J358" s="25"/>
    </row>
    <row r="359" spans="1:10" x14ac:dyDescent="0.25">
      <c r="A359" s="25">
        <v>353</v>
      </c>
      <c r="B359" s="87" t="s">
        <v>157</v>
      </c>
      <c r="C359" s="22" t="s">
        <v>11</v>
      </c>
      <c r="D359" s="13">
        <v>3.81</v>
      </c>
      <c r="E359" s="39">
        <v>50.3</v>
      </c>
      <c r="F359" s="15">
        <v>4.359</v>
      </c>
      <c r="G359" s="15">
        <v>0.99180000000000001</v>
      </c>
      <c r="H359" s="20">
        <f>IF(ISBLANK(F359),"",F359-$F$712)</f>
        <v>-1.3988790983606556</v>
      </c>
      <c r="I359" s="21">
        <f>IF(ISBLANK(F359),"",G359-$G$712)</f>
        <v>1.1793852459016541E-2</v>
      </c>
      <c r="J359" s="25"/>
    </row>
    <row r="360" spans="1:10" x14ac:dyDescent="0.25">
      <c r="A360" s="25">
        <v>354</v>
      </c>
      <c r="B360" s="87" t="s">
        <v>467</v>
      </c>
      <c r="C360" s="22" t="s">
        <v>11</v>
      </c>
      <c r="D360" s="13">
        <v>3.52</v>
      </c>
      <c r="E360" s="39">
        <v>72.400000000000006</v>
      </c>
      <c r="F360" s="15"/>
      <c r="G360" s="15"/>
      <c r="H360" s="20" t="str">
        <f>IF(ISBLANK(F360),"",F360-$F$712)</f>
        <v/>
      </c>
      <c r="I360" s="21" t="str">
        <f>IF(ISBLANK(F360),"",G360-$G$712)</f>
        <v/>
      </c>
      <c r="J360" s="25"/>
    </row>
    <row r="361" spans="1:10" x14ac:dyDescent="0.25">
      <c r="A361" s="25">
        <v>355</v>
      </c>
      <c r="B361" s="87" t="s">
        <v>668</v>
      </c>
      <c r="C361" s="22" t="s">
        <v>360</v>
      </c>
      <c r="D361" s="13">
        <v>3.31</v>
      </c>
      <c r="E361" s="39">
        <v>50.6</v>
      </c>
      <c r="F361" s="15"/>
      <c r="G361" s="15"/>
      <c r="H361" s="20" t="str">
        <f>IF(ISBLANK(F361),"",F361-$F$712)</f>
        <v/>
      </c>
      <c r="I361" s="21" t="str">
        <f>IF(ISBLANK(F361),"",G361-$G$712)</f>
        <v/>
      </c>
      <c r="J361" s="25"/>
    </row>
    <row r="362" spans="1:10" x14ac:dyDescent="0.25">
      <c r="A362" s="25">
        <v>356</v>
      </c>
      <c r="B362" s="87" t="s">
        <v>397</v>
      </c>
      <c r="C362" s="22" t="s">
        <v>12</v>
      </c>
      <c r="D362" s="13">
        <v>3.835</v>
      </c>
      <c r="E362" s="39">
        <v>127.2</v>
      </c>
      <c r="F362" s="15"/>
      <c r="G362" s="15"/>
      <c r="H362" s="20" t="str">
        <f>IF(ISBLANK(F362),"",F362-$F$712)</f>
        <v/>
      </c>
      <c r="I362" s="21" t="str">
        <f>IF(ISBLANK(F362),"",G362-$G$712)</f>
        <v/>
      </c>
      <c r="J362" s="25"/>
    </row>
    <row r="363" spans="1:10" x14ac:dyDescent="0.25">
      <c r="A363" s="25">
        <v>357</v>
      </c>
      <c r="B363" s="87" t="s">
        <v>513</v>
      </c>
      <c r="C363" s="22" t="s">
        <v>12</v>
      </c>
      <c r="D363" s="13">
        <v>3.81</v>
      </c>
      <c r="E363" s="39">
        <v>45.8</v>
      </c>
      <c r="F363" s="15"/>
      <c r="G363" s="15"/>
      <c r="H363" s="20" t="str">
        <f>IF(ISBLANK(F363),"",F363-$F$712)</f>
        <v/>
      </c>
      <c r="I363" s="21" t="str">
        <f>IF(ISBLANK(F363),"",G363-$G$712)</f>
        <v/>
      </c>
      <c r="J363" s="25"/>
    </row>
    <row r="364" spans="1:10" x14ac:dyDescent="0.25">
      <c r="A364" s="25">
        <v>358</v>
      </c>
      <c r="B364" s="87" t="s">
        <v>503</v>
      </c>
      <c r="C364" s="22" t="s">
        <v>12</v>
      </c>
      <c r="D364" s="13">
        <v>3.5</v>
      </c>
      <c r="E364" s="39">
        <v>47.9</v>
      </c>
      <c r="F364" s="15"/>
      <c r="G364" s="15"/>
      <c r="H364" s="20" t="str">
        <f>IF(ISBLANK(F364),"",F364-$F$712)</f>
        <v/>
      </c>
      <c r="I364" s="21" t="str">
        <f>IF(ISBLANK(F364),"",G364-$G$712)</f>
        <v/>
      </c>
      <c r="J364" s="25"/>
    </row>
    <row r="365" spans="1:10" x14ac:dyDescent="0.25">
      <c r="A365" s="25">
        <v>359</v>
      </c>
      <c r="B365" s="87" t="s">
        <v>514</v>
      </c>
      <c r="C365" s="22" t="s">
        <v>12</v>
      </c>
      <c r="D365" s="13">
        <v>3.8</v>
      </c>
      <c r="E365" s="39">
        <v>68.3</v>
      </c>
      <c r="F365" s="15"/>
      <c r="G365" s="15"/>
      <c r="H365" s="20" t="str">
        <f>IF(ISBLANK(F365),"",F365-$F$712)</f>
        <v/>
      </c>
      <c r="I365" s="21" t="str">
        <f>IF(ISBLANK(F365),"",G365-$G$712)</f>
        <v/>
      </c>
      <c r="J365" s="25"/>
    </row>
    <row r="366" spans="1:10" x14ac:dyDescent="0.25">
      <c r="A366" s="25">
        <v>360</v>
      </c>
      <c r="B366" s="87" t="s">
        <v>515</v>
      </c>
      <c r="C366" s="22" t="s">
        <v>12</v>
      </c>
      <c r="D366" s="13">
        <v>3.86</v>
      </c>
      <c r="E366" s="39">
        <v>49.4</v>
      </c>
      <c r="F366" s="15"/>
      <c r="G366" s="15"/>
      <c r="H366" s="20" t="str">
        <f>IF(ISBLANK(F366),"",F366-$F$712)</f>
        <v/>
      </c>
      <c r="I366" s="21" t="str">
        <f>IF(ISBLANK(F366),"",G366-$G$712)</f>
        <v/>
      </c>
      <c r="J366" s="25"/>
    </row>
    <row r="367" spans="1:10" x14ac:dyDescent="0.25">
      <c r="A367" s="25">
        <v>361</v>
      </c>
      <c r="B367" s="87" t="s">
        <v>441</v>
      </c>
      <c r="C367" s="22" t="s">
        <v>12</v>
      </c>
      <c r="D367" s="13">
        <v>3.625</v>
      </c>
      <c r="E367" s="39">
        <v>54.3</v>
      </c>
      <c r="F367" s="15"/>
      <c r="G367" s="15"/>
      <c r="H367" s="20" t="str">
        <f>IF(ISBLANK(F367),"",F367-$F$712)</f>
        <v/>
      </c>
      <c r="I367" s="21" t="str">
        <f>IF(ISBLANK(F367),"",G367-$G$712)</f>
        <v/>
      </c>
      <c r="J367" s="25"/>
    </row>
    <row r="368" spans="1:10" x14ac:dyDescent="0.25">
      <c r="A368" s="25">
        <v>362</v>
      </c>
      <c r="B368" s="87" t="s">
        <v>758</v>
      </c>
      <c r="C368" s="22" t="s">
        <v>12</v>
      </c>
      <c r="D368" s="88">
        <v>3.28</v>
      </c>
      <c r="E368" s="39">
        <v>44.9</v>
      </c>
      <c r="F368" s="15">
        <v>3.581</v>
      </c>
      <c r="G368" s="89">
        <v>0.98119999999999996</v>
      </c>
      <c r="H368" s="20">
        <f>IF(ISBLANK(F368),"",F368-$F$712)</f>
        <v>-2.1768790983606556</v>
      </c>
      <c r="I368" s="21">
        <f>IF(ISBLANK(F368),"",G368-$G$712)</f>
        <v>1.1938524590164867E-3</v>
      </c>
      <c r="J368" s="45"/>
    </row>
    <row r="369" spans="1:10" x14ac:dyDescent="0.25">
      <c r="A369" s="25">
        <v>363</v>
      </c>
      <c r="B369" s="87" t="s">
        <v>504</v>
      </c>
      <c r="C369" s="22" t="s">
        <v>12</v>
      </c>
      <c r="D369" s="13">
        <v>3.835</v>
      </c>
      <c r="E369" s="39">
        <v>48.3</v>
      </c>
      <c r="F369" s="15"/>
      <c r="G369" s="15"/>
      <c r="H369" s="20" t="str">
        <f>IF(ISBLANK(F369),"",F369-$F$712)</f>
        <v/>
      </c>
      <c r="I369" s="21" t="str">
        <f>IF(ISBLANK(F369),"",G369-$G$712)</f>
        <v/>
      </c>
      <c r="J369" s="25"/>
    </row>
    <row r="370" spans="1:10" x14ac:dyDescent="0.25">
      <c r="A370" s="25">
        <v>364</v>
      </c>
      <c r="B370" s="87" t="s">
        <v>158</v>
      </c>
      <c r="C370" s="22" t="s">
        <v>12</v>
      </c>
      <c r="D370" s="13">
        <v>3.63</v>
      </c>
      <c r="E370" s="39">
        <v>47.5</v>
      </c>
      <c r="F370" s="15">
        <v>3.8660999999999999</v>
      </c>
      <c r="G370" s="15">
        <v>0.99270000000000003</v>
      </c>
      <c r="H370" s="20">
        <f>IF(ISBLANK(F370),"",F370-$F$712)</f>
        <v>-1.8917790983606557</v>
      </c>
      <c r="I370" s="21">
        <f>IF(ISBLANK(F370),"",G370-$G$712)</f>
        <v>1.2693852459016552E-2</v>
      </c>
      <c r="J370" s="25"/>
    </row>
    <row r="371" spans="1:10" x14ac:dyDescent="0.25">
      <c r="A371" s="25">
        <v>365</v>
      </c>
      <c r="B371" s="87" t="s">
        <v>442</v>
      </c>
      <c r="C371" s="22" t="s">
        <v>12</v>
      </c>
      <c r="D371" s="13">
        <v>3.93</v>
      </c>
      <c r="E371" s="39">
        <v>73.099999999999994</v>
      </c>
      <c r="F371" s="15"/>
      <c r="G371" s="15"/>
      <c r="H371" s="20" t="str">
        <f>IF(ISBLANK(F371),"",F371-$F$712)</f>
        <v/>
      </c>
      <c r="I371" s="21" t="str">
        <f>IF(ISBLANK(F371),"",G371-$G$712)</f>
        <v/>
      </c>
      <c r="J371" s="25"/>
    </row>
    <row r="372" spans="1:10" x14ac:dyDescent="0.25">
      <c r="A372" s="25">
        <v>366</v>
      </c>
      <c r="B372" s="87" t="s">
        <v>253</v>
      </c>
      <c r="C372" s="22" t="s">
        <v>12</v>
      </c>
      <c r="D372" s="13">
        <v>3.29</v>
      </c>
      <c r="E372" s="39">
        <v>42.3</v>
      </c>
      <c r="F372" s="15"/>
      <c r="G372" s="15"/>
      <c r="H372" s="20" t="str">
        <f>IF(ISBLANK(F372),"",F372-$F$712)</f>
        <v/>
      </c>
      <c r="I372" s="21" t="str">
        <f>IF(ISBLANK(F372),"",G372-$G$712)</f>
        <v/>
      </c>
      <c r="J372" s="25"/>
    </row>
    <row r="373" spans="1:10" x14ac:dyDescent="0.25">
      <c r="A373" s="25">
        <v>367</v>
      </c>
      <c r="B373" s="87" t="s">
        <v>159</v>
      </c>
      <c r="C373" s="22" t="s">
        <v>12</v>
      </c>
      <c r="D373" s="13">
        <v>3.4449999999999998</v>
      </c>
      <c r="E373" s="39">
        <v>65.5</v>
      </c>
      <c r="F373" s="15">
        <v>8.5797000000000008</v>
      </c>
      <c r="G373" s="15">
        <v>0.99709999999999999</v>
      </c>
      <c r="H373" s="20">
        <f>IF(ISBLANK(F373),"",F373-$F$712)</f>
        <v>2.8218209016393452</v>
      </c>
      <c r="I373" s="21">
        <f>IF(ISBLANK(F373),"",G373-$G$712)</f>
        <v>1.7093852459016512E-2</v>
      </c>
      <c r="J373" s="25"/>
    </row>
    <row r="374" spans="1:10" x14ac:dyDescent="0.25">
      <c r="A374" s="25">
        <v>368</v>
      </c>
      <c r="B374" s="87" t="s">
        <v>94</v>
      </c>
      <c r="C374" s="22" t="s">
        <v>12</v>
      </c>
      <c r="D374" s="13">
        <v>3.97</v>
      </c>
      <c r="E374" s="39">
        <v>45.9</v>
      </c>
      <c r="F374" s="15">
        <v>2.7719</v>
      </c>
      <c r="G374" s="15">
        <v>0.9819</v>
      </c>
      <c r="H374" s="20">
        <f>IF(ISBLANK(F374),"",F374-$F$712)</f>
        <v>-2.9859790983606556</v>
      </c>
      <c r="I374" s="21">
        <f>IF(ISBLANK(F374),"",G374-$G$712)</f>
        <v>1.8938524590165207E-3</v>
      </c>
      <c r="J374" s="25"/>
    </row>
    <row r="375" spans="1:10" x14ac:dyDescent="0.25">
      <c r="A375" s="25">
        <v>369</v>
      </c>
      <c r="B375" s="87" t="s">
        <v>160</v>
      </c>
      <c r="C375" s="22" t="s">
        <v>12</v>
      </c>
      <c r="D375" s="13">
        <v>3.91</v>
      </c>
      <c r="E375" s="39">
        <v>68.599999999999994</v>
      </c>
      <c r="F375" s="15">
        <v>6.1767000000000003</v>
      </c>
      <c r="G375" s="15">
        <v>0.97599999999999998</v>
      </c>
      <c r="H375" s="20">
        <f>IF(ISBLANK(F375),"",F375-$F$712)</f>
        <v>0.41882090163934471</v>
      </c>
      <c r="I375" s="21">
        <f>IF(ISBLANK(F375),"",G375-$G$712)</f>
        <v>-4.0061475409834957E-3</v>
      </c>
      <c r="J375" s="25"/>
    </row>
    <row r="376" spans="1:10" x14ac:dyDescent="0.25">
      <c r="A376" s="25">
        <v>370</v>
      </c>
      <c r="B376" s="87" t="s">
        <v>161</v>
      </c>
      <c r="C376" s="22" t="s">
        <v>12</v>
      </c>
      <c r="D376" s="13">
        <v>3.56</v>
      </c>
      <c r="E376" s="39">
        <v>66.099999999999994</v>
      </c>
      <c r="F376" s="15">
        <v>8.4765999999999995</v>
      </c>
      <c r="G376" s="15">
        <v>0.99890000000000001</v>
      </c>
      <c r="H376" s="20">
        <f>IF(ISBLANK(F376),"",F376-$F$712)</f>
        <v>2.7187209016393439</v>
      </c>
      <c r="I376" s="21">
        <f>IF(ISBLANK(F376),"",G376-$G$712)</f>
        <v>1.8893852459016536E-2</v>
      </c>
      <c r="J376" s="25"/>
    </row>
    <row r="377" spans="1:10" x14ac:dyDescent="0.25">
      <c r="A377" s="25">
        <v>371</v>
      </c>
      <c r="B377" s="87" t="s">
        <v>162</v>
      </c>
      <c r="C377" s="22" t="s">
        <v>12</v>
      </c>
      <c r="D377" s="13">
        <v>3.625</v>
      </c>
      <c r="E377" s="39">
        <v>67.7</v>
      </c>
      <c r="F377" s="15">
        <v>9.1846999999999994</v>
      </c>
      <c r="G377" s="15">
        <v>0.99850000000000005</v>
      </c>
      <c r="H377" s="20">
        <f>IF(ISBLANK(F377),"",F377-$F$712)</f>
        <v>3.4268209016393438</v>
      </c>
      <c r="I377" s="21">
        <f>IF(ISBLANK(F377),"",G377-$G$712)</f>
        <v>1.849385245901658E-2</v>
      </c>
      <c r="J377" s="25"/>
    </row>
    <row r="378" spans="1:10" x14ac:dyDescent="0.25">
      <c r="A378" s="25">
        <v>372</v>
      </c>
      <c r="B378" s="87" t="s">
        <v>163</v>
      </c>
      <c r="C378" s="22" t="s">
        <v>12</v>
      </c>
      <c r="D378" s="13">
        <v>3.4649999999999999</v>
      </c>
      <c r="E378" s="39">
        <v>93.5</v>
      </c>
      <c r="F378" s="15">
        <v>11.866</v>
      </c>
      <c r="G378" s="15">
        <v>0.99890000000000001</v>
      </c>
      <c r="H378" s="20">
        <f>IF(ISBLANK(F378),"",F378-$F$712)</f>
        <v>6.1081209016393441</v>
      </c>
      <c r="I378" s="21">
        <f>IF(ISBLANK(F378),"",G378-$G$712)</f>
        <v>1.8893852459016536E-2</v>
      </c>
      <c r="J378" s="25"/>
    </row>
    <row r="379" spans="1:10" x14ac:dyDescent="0.25">
      <c r="A379" s="25">
        <v>373</v>
      </c>
      <c r="B379" s="87" t="s">
        <v>164</v>
      </c>
      <c r="C379" s="22" t="s">
        <v>12</v>
      </c>
      <c r="D379" s="13">
        <v>3.67</v>
      </c>
      <c r="E379" s="39">
        <v>96</v>
      </c>
      <c r="F379" s="15">
        <v>12.255000000000001</v>
      </c>
      <c r="G379" s="15">
        <v>0.99909999999999999</v>
      </c>
      <c r="H379" s="20">
        <f>IF(ISBLANK(F379),"",F379-$F$712)</f>
        <v>6.4971209016393452</v>
      </c>
      <c r="I379" s="21">
        <f>IF(ISBLANK(F379),"",G379-$G$712)</f>
        <v>1.9093852459016514E-2</v>
      </c>
      <c r="J379" s="25"/>
    </row>
    <row r="380" spans="1:10" x14ac:dyDescent="0.25">
      <c r="A380" s="25">
        <v>374</v>
      </c>
      <c r="B380" s="87" t="s">
        <v>32</v>
      </c>
      <c r="C380" s="22" t="s">
        <v>12</v>
      </c>
      <c r="D380" s="13">
        <v>3.92</v>
      </c>
      <c r="E380" s="39">
        <v>54.7</v>
      </c>
      <c r="F380" s="15">
        <v>6.0622999999999996</v>
      </c>
      <c r="G380" s="15">
        <v>0.97889999999999999</v>
      </c>
      <c r="H380" s="20">
        <f>IF(ISBLANK(F380),"",F380-$F$712)</f>
        <v>0.30442090163934399</v>
      </c>
      <c r="I380" s="21">
        <f>IF(ISBLANK(F380),"",G380-$G$712)</f>
        <v>-1.106147540983482E-3</v>
      </c>
      <c r="J380" s="25"/>
    </row>
    <row r="381" spans="1:10" x14ac:dyDescent="0.25">
      <c r="A381" s="25">
        <v>375</v>
      </c>
      <c r="B381" s="87" t="s">
        <v>165</v>
      </c>
      <c r="C381" s="22" t="s">
        <v>12</v>
      </c>
      <c r="D381" s="13">
        <v>3.5049999999999999</v>
      </c>
      <c r="E381" s="39">
        <v>65.099999999999994</v>
      </c>
      <c r="F381" s="15">
        <v>10.664999999999999</v>
      </c>
      <c r="G381" s="15">
        <v>0.99490000000000001</v>
      </c>
      <c r="H381" s="20">
        <f>IF(ISBLANK(F381),"",F381-$F$712)</f>
        <v>4.9071209016393436</v>
      </c>
      <c r="I381" s="21">
        <f>IF(ISBLANK(F381),"",G381-$G$712)</f>
        <v>1.4893852459016532E-2</v>
      </c>
      <c r="J381" s="25"/>
    </row>
    <row r="382" spans="1:10" x14ac:dyDescent="0.25">
      <c r="A382" s="25">
        <v>376</v>
      </c>
      <c r="B382" s="87" t="s">
        <v>166</v>
      </c>
      <c r="C382" s="22" t="s">
        <v>12</v>
      </c>
      <c r="D382" s="13">
        <v>3.5550000000000002</v>
      </c>
      <c r="E382" s="39">
        <v>60.7</v>
      </c>
      <c r="F382" s="15">
        <v>9.4946999999999999</v>
      </c>
      <c r="G382" s="15">
        <v>0.99119999999999997</v>
      </c>
      <c r="H382" s="20">
        <f>IF(ISBLANK(F382),"",F382-$F$712)</f>
        <v>3.7368209016393443</v>
      </c>
      <c r="I382" s="21">
        <f>IF(ISBLANK(F382),"",G382-$G$712)</f>
        <v>1.1193852459016496E-2</v>
      </c>
      <c r="J382" s="25"/>
    </row>
    <row r="383" spans="1:10" x14ac:dyDescent="0.25">
      <c r="A383" s="25">
        <v>377</v>
      </c>
      <c r="B383" s="87" t="s">
        <v>313</v>
      </c>
      <c r="C383" s="22" t="s">
        <v>12</v>
      </c>
      <c r="D383" s="13">
        <v>4.0350000000000001</v>
      </c>
      <c r="E383" s="39">
        <v>41.7</v>
      </c>
      <c r="F383" s="15"/>
      <c r="G383" s="15"/>
      <c r="H383" s="20" t="str">
        <f>IF(ISBLANK(F383),"",F383-$F$712)</f>
        <v/>
      </c>
      <c r="I383" s="21" t="str">
        <f>IF(ISBLANK(F383),"",G383-$G$712)</f>
        <v/>
      </c>
      <c r="J383" s="25"/>
    </row>
    <row r="384" spans="1:10" x14ac:dyDescent="0.25">
      <c r="A384" s="25">
        <v>378</v>
      </c>
      <c r="B384" s="87" t="s">
        <v>167</v>
      </c>
      <c r="C384" s="22" t="s">
        <v>12</v>
      </c>
      <c r="D384" s="13">
        <v>3.42</v>
      </c>
      <c r="E384" s="39">
        <v>44.53</v>
      </c>
      <c r="F384" s="15">
        <v>4.9824000000000002</v>
      </c>
      <c r="G384" s="15">
        <v>0.96660000000000001</v>
      </c>
      <c r="H384" s="20">
        <f>IF(ISBLANK(F384),"",F384-$F$712)</f>
        <v>-0.77547909836065543</v>
      </c>
      <c r="I384" s="21">
        <f>IF(ISBLANK(F384),"",G384-$G$712)</f>
        <v>-1.340614754098346E-2</v>
      </c>
      <c r="J384" s="25"/>
    </row>
    <row r="385" spans="1:10" x14ac:dyDescent="0.25">
      <c r="A385" s="25">
        <v>379</v>
      </c>
      <c r="B385" s="87" t="s">
        <v>681</v>
      </c>
      <c r="C385" s="22" t="s">
        <v>12</v>
      </c>
      <c r="D385" s="13">
        <v>3.75</v>
      </c>
      <c r="E385" s="39">
        <v>52.7</v>
      </c>
      <c r="F385" s="15"/>
      <c r="G385" s="15"/>
      <c r="H385" s="20" t="str">
        <f>IF(ISBLANK(F385),"",F385-$F$712)</f>
        <v/>
      </c>
      <c r="I385" s="21" t="str">
        <f>IF(ISBLANK(F385),"",G385-$G$712)</f>
        <v/>
      </c>
      <c r="J385" s="25"/>
    </row>
    <row r="386" spans="1:10" x14ac:dyDescent="0.25">
      <c r="A386" s="25">
        <v>380</v>
      </c>
      <c r="B386" s="87" t="s">
        <v>290</v>
      </c>
      <c r="C386" s="22" t="s">
        <v>12</v>
      </c>
      <c r="D386" s="13">
        <v>3.6</v>
      </c>
      <c r="E386" s="39">
        <v>50.8</v>
      </c>
      <c r="F386" s="15"/>
      <c r="G386" s="15"/>
      <c r="H386" s="20" t="str">
        <f>IF(ISBLANK(F386),"",F386-$F$712)</f>
        <v/>
      </c>
      <c r="I386" s="21" t="str">
        <f>IF(ISBLANK(F386),"",G386-$G$712)</f>
        <v/>
      </c>
      <c r="J386" s="25"/>
    </row>
    <row r="387" spans="1:10" x14ac:dyDescent="0.25">
      <c r="A387" s="25">
        <v>381</v>
      </c>
      <c r="B387" s="87" t="s">
        <v>358</v>
      </c>
      <c r="C387" s="22" t="s">
        <v>19</v>
      </c>
      <c r="D387" s="13">
        <v>3.72</v>
      </c>
      <c r="E387" s="39">
        <v>62</v>
      </c>
      <c r="F387" s="15"/>
      <c r="G387" s="15"/>
      <c r="H387" s="20" t="str">
        <f>IF(ISBLANK(F387),"",F387-$F$712)</f>
        <v/>
      </c>
      <c r="I387" s="21" t="str">
        <f>IF(ISBLANK(F387),"",G387-$G$712)</f>
        <v/>
      </c>
      <c r="J387" s="25"/>
    </row>
    <row r="388" spans="1:10" x14ac:dyDescent="0.25">
      <c r="A388" s="25">
        <v>382</v>
      </c>
      <c r="B388" s="87" t="s">
        <v>480</v>
      </c>
      <c r="C388" s="22" t="s">
        <v>5</v>
      </c>
      <c r="D388" s="13">
        <v>3.9550000000000001</v>
      </c>
      <c r="E388" s="39">
        <v>65.2</v>
      </c>
      <c r="F388" s="15"/>
      <c r="G388" s="15"/>
      <c r="H388" s="20" t="str">
        <f>IF(ISBLANK(F388),"",F388-$F$712)</f>
        <v/>
      </c>
      <c r="I388" s="21" t="str">
        <f>IF(ISBLANK(F388),"",G388-$G$712)</f>
        <v/>
      </c>
      <c r="J388" s="25"/>
    </row>
    <row r="389" spans="1:10" x14ac:dyDescent="0.25">
      <c r="A389" s="25">
        <v>383</v>
      </c>
      <c r="B389" s="87" t="s">
        <v>59</v>
      </c>
      <c r="C389" s="22" t="s">
        <v>11</v>
      </c>
      <c r="D389" s="13">
        <v>3.6150000000000002</v>
      </c>
      <c r="E389" s="39">
        <v>74.099999999999994</v>
      </c>
      <c r="F389" s="15">
        <v>6.0656999999999996</v>
      </c>
      <c r="G389" s="15">
        <v>0.99009999999999998</v>
      </c>
      <c r="H389" s="20">
        <f>IF(ISBLANK(F389),"",F389-$F$712)</f>
        <v>0.30782090163934406</v>
      </c>
      <c r="I389" s="21">
        <f>IF(ISBLANK(F389),"",G389-$G$712)</f>
        <v>1.0093852459016506E-2</v>
      </c>
      <c r="J389" s="25"/>
    </row>
    <row r="390" spans="1:10" x14ac:dyDescent="0.25">
      <c r="A390" s="25">
        <v>384</v>
      </c>
      <c r="B390" s="87" t="s">
        <v>60</v>
      </c>
      <c r="C390" s="22" t="s">
        <v>11</v>
      </c>
      <c r="D390" s="13">
        <v>3.6349999999999998</v>
      </c>
      <c r="E390" s="39">
        <v>92.8</v>
      </c>
      <c r="F390" s="15">
        <v>8.3488000000000007</v>
      </c>
      <c r="G390" s="15">
        <v>0.99129999999999996</v>
      </c>
      <c r="H390" s="20">
        <f>IF(ISBLANK(F390),"",F390-$F$712)</f>
        <v>2.5909209016393451</v>
      </c>
      <c r="I390" s="21">
        <f>IF(ISBLANK(F390),"",G390-$G$712)</f>
        <v>1.1293852459016485E-2</v>
      </c>
      <c r="J390" s="25"/>
    </row>
    <row r="391" spans="1:10" x14ac:dyDescent="0.25">
      <c r="A391" s="25">
        <v>385</v>
      </c>
      <c r="B391" s="87" t="s">
        <v>56</v>
      </c>
      <c r="C391" s="22" t="s">
        <v>11</v>
      </c>
      <c r="D391" s="13">
        <v>3.59</v>
      </c>
      <c r="E391" s="39">
        <v>69.7</v>
      </c>
      <c r="F391" s="15">
        <v>6.6487999999999996</v>
      </c>
      <c r="G391" s="15">
        <v>0.99080000000000001</v>
      </c>
      <c r="H391" s="20">
        <f>IF(ISBLANK(F391),"",F391-$F$712)</f>
        <v>0.89092090163934401</v>
      </c>
      <c r="I391" s="21">
        <f>IF(ISBLANK(F391),"",G391-$G$712)</f>
        <v>1.079385245901654E-2</v>
      </c>
      <c r="J391" s="25"/>
    </row>
    <row r="392" spans="1:10" x14ac:dyDescent="0.25">
      <c r="A392" s="25">
        <v>386</v>
      </c>
      <c r="B392" s="87" t="s">
        <v>57</v>
      </c>
      <c r="C392" s="22" t="s">
        <v>11</v>
      </c>
      <c r="D392" s="13">
        <v>3.58</v>
      </c>
      <c r="E392" s="39">
        <v>55.1</v>
      </c>
      <c r="F392" s="15">
        <v>4.4911000000000003</v>
      </c>
      <c r="G392" s="15">
        <v>0.99050000000000005</v>
      </c>
      <c r="H392" s="20">
        <f>IF(ISBLANK(F392),"",F392-$F$712)</f>
        <v>-1.2667790983606553</v>
      </c>
      <c r="I392" s="21">
        <f>IF(ISBLANK(F392),"",G392-$G$712)</f>
        <v>1.0493852459016573E-2</v>
      </c>
      <c r="J392" s="25"/>
    </row>
    <row r="393" spans="1:10" x14ac:dyDescent="0.25">
      <c r="A393" s="25">
        <v>387</v>
      </c>
      <c r="B393" s="87" t="s">
        <v>58</v>
      </c>
      <c r="C393" s="22" t="s">
        <v>11</v>
      </c>
      <c r="D393" s="13">
        <v>3.55</v>
      </c>
      <c r="E393" s="39">
        <v>32.200000000000003</v>
      </c>
      <c r="F393" s="15">
        <v>3.0034000000000001</v>
      </c>
      <c r="G393" s="15">
        <v>0.98719999999999997</v>
      </c>
      <c r="H393" s="20">
        <f>IF(ISBLANK(F393),"",F393-$F$712)</f>
        <v>-2.7544790983606555</v>
      </c>
      <c r="I393" s="21">
        <f>IF(ISBLANK(F393),"",G393-$G$712)</f>
        <v>7.1938524590164921E-3</v>
      </c>
      <c r="J393" s="25"/>
    </row>
    <row r="394" spans="1:10" x14ac:dyDescent="0.25">
      <c r="A394" s="25">
        <v>388</v>
      </c>
      <c r="B394" s="87" t="s">
        <v>443</v>
      </c>
      <c r="C394" s="22" t="s">
        <v>444</v>
      </c>
      <c r="D394" s="13">
        <v>3.7949999999999999</v>
      </c>
      <c r="E394" s="39">
        <v>59.9</v>
      </c>
      <c r="F394" s="15"/>
      <c r="G394" s="15"/>
      <c r="H394" s="20" t="str">
        <f>IF(ISBLANK(F394),"",F394-$F$712)</f>
        <v/>
      </c>
      <c r="I394" s="21" t="str">
        <f>IF(ISBLANK(F394),"",G394-$G$712)</f>
        <v/>
      </c>
      <c r="J394" s="25"/>
    </row>
    <row r="395" spans="1:10" x14ac:dyDescent="0.25">
      <c r="A395" s="25">
        <v>389</v>
      </c>
      <c r="B395" s="87" t="s">
        <v>445</v>
      </c>
      <c r="C395" s="22" t="s">
        <v>444</v>
      </c>
      <c r="D395" s="13">
        <v>3.78</v>
      </c>
      <c r="E395" s="39">
        <v>56.2</v>
      </c>
      <c r="F395" s="15"/>
      <c r="G395" s="15"/>
      <c r="H395" s="20" t="str">
        <f>IF(ISBLANK(F395),"",F395-$F$712)</f>
        <v/>
      </c>
      <c r="I395" s="21" t="str">
        <f>IF(ISBLANK(F395),"",G395-$G$712)</f>
        <v/>
      </c>
      <c r="J395" s="25"/>
    </row>
    <row r="396" spans="1:10" x14ac:dyDescent="0.25">
      <c r="A396" s="25">
        <v>390</v>
      </c>
      <c r="B396" s="87" t="s">
        <v>168</v>
      </c>
      <c r="C396" s="22" t="s">
        <v>24</v>
      </c>
      <c r="D396" s="13">
        <v>3.73</v>
      </c>
      <c r="E396" s="39">
        <v>72.400000000000006</v>
      </c>
      <c r="F396" s="15">
        <v>6.1939000000000002</v>
      </c>
      <c r="G396" s="15">
        <v>0.998</v>
      </c>
      <c r="H396" s="20">
        <f>IF(ISBLANK(F396),"",F396-$F$712)</f>
        <v>0.43602090163934459</v>
      </c>
      <c r="I396" s="21">
        <f>IF(ISBLANK(F396),"",G396-$G$712)</f>
        <v>1.7993852459016524E-2</v>
      </c>
      <c r="J396" s="25"/>
    </row>
    <row r="397" spans="1:10" x14ac:dyDescent="0.25">
      <c r="A397" s="25">
        <v>391</v>
      </c>
      <c r="B397" s="87" t="s">
        <v>314</v>
      </c>
      <c r="C397" s="22" t="s">
        <v>24</v>
      </c>
      <c r="D397" s="13">
        <v>3.24</v>
      </c>
      <c r="E397" s="39">
        <v>70.099999999999994</v>
      </c>
      <c r="F397" s="15"/>
      <c r="G397" s="15"/>
      <c r="H397" s="20" t="str">
        <f>IF(ISBLANK(F397),"",F397-$F$712)</f>
        <v/>
      </c>
      <c r="I397" s="21" t="str">
        <f>IF(ISBLANK(F397),"",G397-$G$712)</f>
        <v/>
      </c>
      <c r="J397" s="25"/>
    </row>
    <row r="398" spans="1:10" x14ac:dyDescent="0.25">
      <c r="A398" s="25">
        <v>392</v>
      </c>
      <c r="B398" s="87" t="s">
        <v>243</v>
      </c>
      <c r="C398" s="22" t="s">
        <v>11</v>
      </c>
      <c r="D398" s="13">
        <v>3.89</v>
      </c>
      <c r="E398" s="39">
        <v>62.8</v>
      </c>
      <c r="F398" s="15"/>
      <c r="G398" s="15"/>
      <c r="H398" s="20" t="str">
        <f>IF(ISBLANK(F398),"",F398-$F$712)</f>
        <v/>
      </c>
      <c r="I398" s="21" t="str">
        <f>IF(ISBLANK(F398),"",G398-$G$712)</f>
        <v/>
      </c>
      <c r="J398" s="25"/>
    </row>
    <row r="399" spans="1:10" x14ac:dyDescent="0.25">
      <c r="A399" s="25">
        <v>393</v>
      </c>
      <c r="B399" s="87" t="s">
        <v>479</v>
      </c>
      <c r="C399" s="22" t="s">
        <v>18</v>
      </c>
      <c r="D399" s="13">
        <v>3.67</v>
      </c>
      <c r="E399" s="39">
        <v>60.2</v>
      </c>
      <c r="F399" s="15"/>
      <c r="G399" s="15"/>
      <c r="H399" s="20" t="str">
        <f>IF(ISBLANK(F399),"",F399-$F$712)</f>
        <v/>
      </c>
      <c r="I399" s="21" t="str">
        <f>IF(ISBLANK(F399),"",G399-$G$712)</f>
        <v/>
      </c>
      <c r="J399" s="25"/>
    </row>
    <row r="400" spans="1:10" x14ac:dyDescent="0.25">
      <c r="A400" s="25">
        <v>394</v>
      </c>
      <c r="B400" s="87" t="s">
        <v>369</v>
      </c>
      <c r="C400" s="22" t="s">
        <v>9</v>
      </c>
      <c r="D400" s="13">
        <v>3.7549999999999999</v>
      </c>
      <c r="E400" s="39">
        <v>59.7</v>
      </c>
      <c r="F400" s="15"/>
      <c r="G400" s="15"/>
      <c r="H400" s="20" t="str">
        <f>IF(ISBLANK(F400),"",F400-$F$712)</f>
        <v/>
      </c>
      <c r="I400" s="21" t="str">
        <f>IF(ISBLANK(F400),"",G400-$G$712)</f>
        <v/>
      </c>
      <c r="J400" s="25"/>
    </row>
    <row r="401" spans="1:10" x14ac:dyDescent="0.25">
      <c r="A401" s="25">
        <v>395</v>
      </c>
      <c r="B401" s="87" t="s">
        <v>64</v>
      </c>
      <c r="C401" s="22" t="s">
        <v>9</v>
      </c>
      <c r="D401" s="13">
        <v>3.81</v>
      </c>
      <c r="E401" s="39">
        <v>50.2</v>
      </c>
      <c r="F401" s="15">
        <v>3.0823</v>
      </c>
      <c r="G401" s="15">
        <v>0.99319999999999997</v>
      </c>
      <c r="H401" s="20">
        <f>IF(ISBLANK(F401),"",F401-$F$712)</f>
        <v>-2.6755790983606555</v>
      </c>
      <c r="I401" s="21">
        <f>IF(ISBLANK(F401),"",G401-$G$712)</f>
        <v>1.3193852459016497E-2</v>
      </c>
      <c r="J401" s="25"/>
    </row>
    <row r="402" spans="1:10" x14ac:dyDescent="0.25">
      <c r="A402" s="25">
        <v>396</v>
      </c>
      <c r="B402" s="87" t="s">
        <v>65</v>
      </c>
      <c r="C402" s="22" t="s">
        <v>9</v>
      </c>
      <c r="D402" s="13">
        <v>3.6949999999999998</v>
      </c>
      <c r="E402" s="39">
        <v>50.6</v>
      </c>
      <c r="F402" s="15">
        <v>3.1080000000000001</v>
      </c>
      <c r="G402" s="15">
        <v>0.99619999999999997</v>
      </c>
      <c r="H402" s="20">
        <f>IF(ISBLANK(F402),"",F402-$F$712)</f>
        <v>-2.6498790983606555</v>
      </c>
      <c r="I402" s="21">
        <f>IF(ISBLANK(F402),"",G402-$G$712)</f>
        <v>1.61938524590165E-2</v>
      </c>
      <c r="J402" s="25"/>
    </row>
    <row r="403" spans="1:10" x14ac:dyDescent="0.25">
      <c r="A403" s="25">
        <v>397</v>
      </c>
      <c r="B403" s="87" t="s">
        <v>169</v>
      </c>
      <c r="C403" s="22" t="s">
        <v>9</v>
      </c>
      <c r="D403" s="13">
        <v>3.77</v>
      </c>
      <c r="E403" s="39">
        <v>63.9</v>
      </c>
      <c r="F403" s="15">
        <v>8.8896999999999995</v>
      </c>
      <c r="G403" s="15">
        <v>0.99409999999999998</v>
      </c>
      <c r="H403" s="20">
        <f>IF(ISBLANK(F403),"",F403-$F$712)</f>
        <v>3.1318209016393439</v>
      </c>
      <c r="I403" s="21">
        <f>IF(ISBLANK(F403),"",G403-$G$712)</f>
        <v>1.4093852459016509E-2</v>
      </c>
      <c r="J403" s="25"/>
    </row>
    <row r="404" spans="1:10" x14ac:dyDescent="0.25">
      <c r="A404" s="25">
        <v>398</v>
      </c>
      <c r="B404" s="87" t="s">
        <v>468</v>
      </c>
      <c r="C404" s="22" t="s">
        <v>9</v>
      </c>
      <c r="D404" s="13">
        <v>3.55</v>
      </c>
      <c r="E404" s="39">
        <v>49.5</v>
      </c>
      <c r="F404" s="15"/>
      <c r="G404" s="15"/>
      <c r="H404" s="20" t="str">
        <f>IF(ISBLANK(F404),"",F404-$F$712)</f>
        <v/>
      </c>
      <c r="I404" s="21" t="str">
        <f>IF(ISBLANK(F404),"",G404-$G$712)</f>
        <v/>
      </c>
      <c r="J404" s="25"/>
    </row>
    <row r="405" spans="1:10" x14ac:dyDescent="0.25">
      <c r="A405" s="25">
        <v>399</v>
      </c>
      <c r="B405" s="87" t="s">
        <v>451</v>
      </c>
      <c r="C405" s="22" t="s">
        <v>9</v>
      </c>
      <c r="D405" s="13">
        <v>3.855</v>
      </c>
      <c r="E405" s="39">
        <v>58.5</v>
      </c>
      <c r="F405" s="15"/>
      <c r="G405" s="15"/>
      <c r="H405" s="20" t="str">
        <f>IF(ISBLANK(F405),"",F405-$F$712)</f>
        <v/>
      </c>
      <c r="I405" s="21" t="str">
        <f>IF(ISBLANK(F405),"",G405-$G$712)</f>
        <v/>
      </c>
      <c r="J405" s="25"/>
    </row>
    <row r="406" spans="1:10" x14ac:dyDescent="0.25">
      <c r="A406" s="25">
        <v>400</v>
      </c>
      <c r="B406" s="87" t="s">
        <v>227</v>
      </c>
      <c r="C406" s="22" t="s">
        <v>9</v>
      </c>
      <c r="D406" s="13">
        <v>3.59</v>
      </c>
      <c r="E406" s="39">
        <v>58.3</v>
      </c>
      <c r="F406" s="15"/>
      <c r="G406" s="15"/>
      <c r="H406" s="20" t="str">
        <f>IF(ISBLANK(F406),"",F406-$F$712)</f>
        <v/>
      </c>
      <c r="I406" s="21" t="str">
        <f>IF(ISBLANK(F406),"",G406-$G$712)</f>
        <v/>
      </c>
      <c r="J406" s="25"/>
    </row>
    <row r="407" spans="1:10" x14ac:dyDescent="0.25">
      <c r="A407" s="25">
        <v>401</v>
      </c>
      <c r="B407" s="87" t="s">
        <v>450</v>
      </c>
      <c r="C407" s="22" t="s">
        <v>9</v>
      </c>
      <c r="D407" s="13">
        <v>3.5</v>
      </c>
      <c r="E407" s="39">
        <v>53.8</v>
      </c>
      <c r="F407" s="15"/>
      <c r="G407" s="15"/>
      <c r="H407" s="20" t="str">
        <f>IF(ISBLANK(F407),"",F407-$F$712)</f>
        <v/>
      </c>
      <c r="I407" s="21" t="str">
        <f>IF(ISBLANK(F407),"",G407-$G$712)</f>
        <v/>
      </c>
      <c r="J407" s="25"/>
    </row>
    <row r="408" spans="1:10" x14ac:dyDescent="0.25">
      <c r="A408" s="25">
        <v>402</v>
      </c>
      <c r="B408" s="87" t="s">
        <v>326</v>
      </c>
      <c r="C408" s="22" t="s">
        <v>9</v>
      </c>
      <c r="D408" s="13">
        <v>3.7749999999999999</v>
      </c>
      <c r="E408" s="39">
        <v>50.4</v>
      </c>
      <c r="F408" s="15"/>
      <c r="G408" s="15"/>
      <c r="H408" s="20" t="str">
        <f>IF(ISBLANK(F408),"",F408-$F$712)</f>
        <v/>
      </c>
      <c r="I408" s="21" t="str">
        <f>IF(ISBLANK(F408),"",G408-$G$712)</f>
        <v/>
      </c>
      <c r="J408" s="25"/>
    </row>
    <row r="409" spans="1:10" x14ac:dyDescent="0.25">
      <c r="A409" s="25">
        <v>403</v>
      </c>
      <c r="B409" s="87" t="s">
        <v>373</v>
      </c>
      <c r="C409" s="22" t="s">
        <v>9</v>
      </c>
      <c r="D409" s="13">
        <v>3.7549999999999999</v>
      </c>
      <c r="E409" s="39">
        <v>54.7</v>
      </c>
      <c r="F409" s="15"/>
      <c r="G409" s="15"/>
      <c r="H409" s="20" t="str">
        <f>IF(ISBLANK(F409),"",F409-$F$712)</f>
        <v/>
      </c>
      <c r="I409" s="21" t="str">
        <f>IF(ISBLANK(F409),"",G409-$G$712)</f>
        <v/>
      </c>
      <c r="J409" s="25"/>
    </row>
    <row r="410" spans="1:10" x14ac:dyDescent="0.25">
      <c r="A410" s="25">
        <v>404</v>
      </c>
      <c r="B410" s="87" t="s">
        <v>469</v>
      </c>
      <c r="C410" s="22" t="s">
        <v>9</v>
      </c>
      <c r="D410" s="13">
        <v>3.7149999999999999</v>
      </c>
      <c r="E410" s="39">
        <v>52.4</v>
      </c>
      <c r="F410" s="15"/>
      <c r="G410" s="15"/>
      <c r="H410" s="20" t="str">
        <f>IF(ISBLANK(F410),"",F410-$F$712)</f>
        <v/>
      </c>
      <c r="I410" s="21" t="str">
        <f>IF(ISBLANK(F410),"",G410-$G$712)</f>
        <v/>
      </c>
      <c r="J410" s="25"/>
    </row>
    <row r="411" spans="1:10" x14ac:dyDescent="0.25">
      <c r="A411" s="25">
        <v>405</v>
      </c>
      <c r="B411" s="87" t="s">
        <v>170</v>
      </c>
      <c r="C411" s="22" t="s">
        <v>9</v>
      </c>
      <c r="D411" s="13">
        <v>3.84</v>
      </c>
      <c r="E411" s="39">
        <v>50.7</v>
      </c>
      <c r="F411" s="15">
        <v>3.3136999999999999</v>
      </c>
      <c r="G411" s="15">
        <v>0.99750000000000005</v>
      </c>
      <c r="H411" s="20">
        <f>IF(ISBLANK(F411),"",F411-$F$712)</f>
        <v>-2.4441790983606557</v>
      </c>
      <c r="I411" s="21">
        <f>IF(ISBLANK(F411),"",G411-$G$712)</f>
        <v>1.7493852459016579E-2</v>
      </c>
      <c r="J411" s="25"/>
    </row>
    <row r="412" spans="1:10" x14ac:dyDescent="0.25">
      <c r="A412" s="25">
        <v>406</v>
      </c>
      <c r="B412" s="87" t="s">
        <v>470</v>
      </c>
      <c r="C412" s="22" t="s">
        <v>9</v>
      </c>
      <c r="D412" s="13">
        <v>3.53</v>
      </c>
      <c r="E412" s="39">
        <v>51.3</v>
      </c>
      <c r="F412" s="15"/>
      <c r="G412" s="15"/>
      <c r="H412" s="20" t="str">
        <f>IF(ISBLANK(F412),"",F412-$F$712)</f>
        <v/>
      </c>
      <c r="I412" s="21" t="str">
        <f>IF(ISBLANK(F412),"",G412-$G$712)</f>
        <v/>
      </c>
      <c r="J412" s="25"/>
    </row>
    <row r="413" spans="1:10" x14ac:dyDescent="0.25">
      <c r="A413" s="25">
        <v>407</v>
      </c>
      <c r="B413" s="87" t="s">
        <v>597</v>
      </c>
      <c r="C413" s="22" t="s">
        <v>9</v>
      </c>
      <c r="D413" s="13">
        <v>3.5150000000000001</v>
      </c>
      <c r="E413" s="39">
        <v>49.4</v>
      </c>
      <c r="F413" s="15"/>
      <c r="G413" s="15"/>
      <c r="H413" s="20" t="str">
        <f>IF(ISBLANK(F413),"",F413-$F$712)</f>
        <v/>
      </c>
      <c r="I413" s="21" t="str">
        <f>IF(ISBLANK(F413),"",G413-$G$712)</f>
        <v/>
      </c>
      <c r="J413" s="25"/>
    </row>
    <row r="414" spans="1:10" x14ac:dyDescent="0.25">
      <c r="A414" s="25">
        <v>408</v>
      </c>
      <c r="B414" s="87" t="s">
        <v>66</v>
      </c>
      <c r="C414" s="22" t="s">
        <v>9</v>
      </c>
      <c r="D414" s="13">
        <v>3.23</v>
      </c>
      <c r="E414" s="39">
        <v>52.2</v>
      </c>
      <c r="F414" s="15">
        <v>3.8302999999999998</v>
      </c>
      <c r="G414" s="15">
        <v>0.98319999999999996</v>
      </c>
      <c r="H414" s="20">
        <f>IF(ISBLANK(F414),"",F414-$F$712)</f>
        <v>-1.9275790983606558</v>
      </c>
      <c r="I414" s="21">
        <f>IF(ISBLANK(F414),"",G414-$G$712)</f>
        <v>3.1938524590164885E-3</v>
      </c>
      <c r="J414" s="25"/>
    </row>
    <row r="415" spans="1:10" x14ac:dyDescent="0.25">
      <c r="A415" s="25">
        <v>409</v>
      </c>
      <c r="B415" s="87" t="s">
        <v>568</v>
      </c>
      <c r="C415" s="22" t="s">
        <v>9</v>
      </c>
      <c r="D415" s="13">
        <v>2.59</v>
      </c>
      <c r="E415" s="39">
        <v>58.3</v>
      </c>
      <c r="F415" s="15"/>
      <c r="G415" s="15"/>
      <c r="H415" s="20" t="str">
        <f>IF(ISBLANK(F415),"",F415-$F$712)</f>
        <v/>
      </c>
      <c r="I415" s="21" t="str">
        <f>IF(ISBLANK(F415),"",G415-$G$712)</f>
        <v/>
      </c>
      <c r="J415" s="25"/>
    </row>
    <row r="416" spans="1:10" x14ac:dyDescent="0.25">
      <c r="A416" s="25">
        <v>410</v>
      </c>
      <c r="B416" s="87" t="s">
        <v>598</v>
      </c>
      <c r="C416" s="22" t="s">
        <v>9</v>
      </c>
      <c r="D416" s="13">
        <v>3.82</v>
      </c>
      <c r="E416" s="39">
        <v>50.6</v>
      </c>
      <c r="F416" s="15"/>
      <c r="G416" s="15"/>
      <c r="H416" s="20" t="str">
        <f>IF(ISBLANK(F416),"",F416-$F$712)</f>
        <v/>
      </c>
      <c r="I416" s="21" t="str">
        <f>IF(ISBLANK(F416),"",G416-$G$712)</f>
        <v/>
      </c>
      <c r="J416" s="25"/>
    </row>
    <row r="417" spans="1:10" x14ac:dyDescent="0.25">
      <c r="A417" s="25">
        <v>411</v>
      </c>
      <c r="B417" s="87" t="s">
        <v>599</v>
      </c>
      <c r="C417" s="22" t="s">
        <v>9</v>
      </c>
      <c r="D417" s="13">
        <v>3.7650000000000001</v>
      </c>
      <c r="E417" s="39">
        <v>52.1</v>
      </c>
      <c r="F417" s="15"/>
      <c r="G417" s="15"/>
      <c r="H417" s="20" t="str">
        <f>IF(ISBLANK(F417),"",F417-$F$712)</f>
        <v/>
      </c>
      <c r="I417" s="21" t="str">
        <f>IF(ISBLANK(F417),"",G417-$G$712)</f>
        <v/>
      </c>
      <c r="J417" s="25"/>
    </row>
    <row r="418" spans="1:10" x14ac:dyDescent="0.25">
      <c r="A418" s="25">
        <v>412</v>
      </c>
      <c r="B418" s="87" t="s">
        <v>600</v>
      </c>
      <c r="C418" s="22" t="s">
        <v>9</v>
      </c>
      <c r="D418" s="13">
        <v>3.8</v>
      </c>
      <c r="E418" s="39">
        <v>51.4</v>
      </c>
      <c r="F418" s="15"/>
      <c r="G418" s="15"/>
      <c r="H418" s="20" t="str">
        <f>IF(ISBLANK(F418),"",F418-$F$712)</f>
        <v/>
      </c>
      <c r="I418" s="21" t="str">
        <f>IF(ISBLANK(F418),"",G418-$G$712)</f>
        <v/>
      </c>
      <c r="J418" s="25"/>
    </row>
    <row r="419" spans="1:10" x14ac:dyDescent="0.25">
      <c r="A419" s="25">
        <v>413</v>
      </c>
      <c r="B419" s="87" t="s">
        <v>601</v>
      </c>
      <c r="C419" s="22" t="s">
        <v>9</v>
      </c>
      <c r="D419" s="13">
        <v>3.82</v>
      </c>
      <c r="E419" s="39">
        <v>52.4</v>
      </c>
      <c r="F419" s="15"/>
      <c r="G419" s="15"/>
      <c r="H419" s="20" t="str">
        <f>IF(ISBLANK(F419),"",F419-$F$712)</f>
        <v/>
      </c>
      <c r="I419" s="21" t="str">
        <f>IF(ISBLANK(F419),"",G419-$G$712)</f>
        <v/>
      </c>
      <c r="J419" s="25"/>
    </row>
    <row r="420" spans="1:10" x14ac:dyDescent="0.25">
      <c r="A420" s="25">
        <v>414</v>
      </c>
      <c r="B420" s="87" t="s">
        <v>602</v>
      </c>
      <c r="C420" s="22" t="s">
        <v>9</v>
      </c>
      <c r="D420" s="13">
        <v>3.75</v>
      </c>
      <c r="E420" s="39">
        <v>49.6</v>
      </c>
      <c r="F420" s="15"/>
      <c r="G420" s="15"/>
      <c r="H420" s="20" t="str">
        <f>IF(ISBLANK(F420),"",F420-$F$712)</f>
        <v/>
      </c>
      <c r="I420" s="21" t="str">
        <f>IF(ISBLANK(F420),"",G420-$G$712)</f>
        <v/>
      </c>
      <c r="J420" s="25"/>
    </row>
    <row r="421" spans="1:10" x14ac:dyDescent="0.25">
      <c r="A421" s="25">
        <v>415</v>
      </c>
      <c r="B421" s="87" t="s">
        <v>603</v>
      </c>
      <c r="C421" s="22" t="s">
        <v>9</v>
      </c>
      <c r="D421" s="13">
        <v>3.7749999999999999</v>
      </c>
      <c r="E421" s="39">
        <v>51.6</v>
      </c>
      <c r="F421" s="15"/>
      <c r="G421" s="15"/>
      <c r="H421" s="20" t="str">
        <f>IF(ISBLANK(F421),"",F421-$F$712)</f>
        <v/>
      </c>
      <c r="I421" s="21" t="str">
        <f>IF(ISBLANK(F421),"",G421-$G$712)</f>
        <v/>
      </c>
      <c r="J421" s="25"/>
    </row>
    <row r="422" spans="1:10" x14ac:dyDescent="0.25">
      <c r="A422" s="25">
        <v>416</v>
      </c>
      <c r="B422" s="87" t="s">
        <v>604</v>
      </c>
      <c r="C422" s="22" t="s">
        <v>9</v>
      </c>
      <c r="D422" s="13">
        <v>3.835</v>
      </c>
      <c r="E422" s="39">
        <v>51.6</v>
      </c>
      <c r="F422" s="15"/>
      <c r="G422" s="15"/>
      <c r="H422" s="20" t="str">
        <f>IF(ISBLANK(F422),"",F422-$F$712)</f>
        <v/>
      </c>
      <c r="I422" s="21" t="str">
        <f>IF(ISBLANK(F422),"",G422-$G$712)</f>
        <v/>
      </c>
      <c r="J422" s="25"/>
    </row>
    <row r="423" spans="1:10" x14ac:dyDescent="0.25">
      <c r="A423" s="25">
        <v>417</v>
      </c>
      <c r="B423" s="87" t="s">
        <v>327</v>
      </c>
      <c r="C423" s="22" t="s">
        <v>9</v>
      </c>
      <c r="D423" s="13">
        <v>3.7749999999999999</v>
      </c>
      <c r="E423" s="39">
        <v>41.3</v>
      </c>
      <c r="F423" s="15"/>
      <c r="G423" s="15"/>
      <c r="H423" s="20" t="str">
        <f>IF(ISBLANK(F423),"",F423-$F$712)</f>
        <v/>
      </c>
      <c r="I423" s="21" t="str">
        <f>IF(ISBLANK(F423),"",G423-$G$712)</f>
        <v/>
      </c>
      <c r="J423" s="25"/>
    </row>
    <row r="424" spans="1:10" x14ac:dyDescent="0.25">
      <c r="A424" s="25">
        <v>418</v>
      </c>
      <c r="B424" s="87" t="s">
        <v>384</v>
      </c>
      <c r="C424" s="22" t="s">
        <v>9</v>
      </c>
      <c r="D424" s="13">
        <v>3.51</v>
      </c>
      <c r="E424" s="39">
        <v>50.7</v>
      </c>
      <c r="F424" s="15"/>
      <c r="G424" s="15"/>
      <c r="H424" s="20" t="str">
        <f>IF(ISBLANK(F424),"",F424-$F$712)</f>
        <v/>
      </c>
      <c r="I424" s="21" t="str">
        <f>IF(ISBLANK(F424),"",G424-$G$712)</f>
        <v/>
      </c>
      <c r="J424" s="25"/>
    </row>
    <row r="425" spans="1:10" x14ac:dyDescent="0.25">
      <c r="A425" s="25">
        <v>419</v>
      </c>
      <c r="B425" s="87" t="s">
        <v>382</v>
      </c>
      <c r="C425" s="22" t="s">
        <v>9</v>
      </c>
      <c r="D425" s="13">
        <v>3.47</v>
      </c>
      <c r="E425" s="39">
        <v>51</v>
      </c>
      <c r="F425" s="15"/>
      <c r="G425" s="15"/>
      <c r="H425" s="20" t="str">
        <f>IF(ISBLANK(F425),"",F425-$F$712)</f>
        <v/>
      </c>
      <c r="I425" s="21" t="str">
        <f>IF(ISBLANK(F425),"",G425-$G$712)</f>
        <v/>
      </c>
      <c r="J425" s="25"/>
    </row>
    <row r="426" spans="1:10" x14ac:dyDescent="0.25">
      <c r="A426" s="25">
        <v>420</v>
      </c>
      <c r="B426" s="87" t="s">
        <v>383</v>
      </c>
      <c r="C426" s="22" t="s">
        <v>9</v>
      </c>
      <c r="D426" s="13">
        <v>3.4550000000000001</v>
      </c>
      <c r="E426" s="39">
        <v>50.1</v>
      </c>
      <c r="F426" s="15"/>
      <c r="G426" s="15"/>
      <c r="H426" s="20" t="str">
        <f>IF(ISBLANK(F426),"",F426-$F$712)</f>
        <v/>
      </c>
      <c r="I426" s="21" t="str">
        <f>IF(ISBLANK(F426),"",G426-$G$712)</f>
        <v/>
      </c>
      <c r="J426" s="25"/>
    </row>
    <row r="427" spans="1:10" x14ac:dyDescent="0.25">
      <c r="A427" s="25">
        <v>421</v>
      </c>
      <c r="B427" s="87" t="s">
        <v>380</v>
      </c>
      <c r="C427" s="22" t="s">
        <v>9</v>
      </c>
      <c r="D427" s="13">
        <v>4.0250000000000004</v>
      </c>
      <c r="E427" s="39">
        <v>54.3</v>
      </c>
      <c r="F427" s="15"/>
      <c r="G427" s="15"/>
      <c r="H427" s="20" t="str">
        <f>IF(ISBLANK(F427),"",F427-$F$712)</f>
        <v/>
      </c>
      <c r="I427" s="21" t="str">
        <f>IF(ISBLANK(F427),"",G427-$G$712)</f>
        <v/>
      </c>
      <c r="J427" s="25"/>
    </row>
    <row r="428" spans="1:10" x14ac:dyDescent="0.25">
      <c r="A428" s="25">
        <v>422</v>
      </c>
      <c r="B428" s="87" t="s">
        <v>381</v>
      </c>
      <c r="C428" s="22" t="s">
        <v>9</v>
      </c>
      <c r="D428" s="13">
        <v>3.47</v>
      </c>
      <c r="E428" s="39">
        <v>49.8</v>
      </c>
      <c r="F428" s="15"/>
      <c r="G428" s="15"/>
      <c r="H428" s="20" t="str">
        <f>IF(ISBLANK(F428),"",F428-$F$712)</f>
        <v/>
      </c>
      <c r="I428" s="21" t="str">
        <f>IF(ISBLANK(F428),"",G428-$G$712)</f>
        <v/>
      </c>
      <c r="J428" s="25"/>
    </row>
    <row r="429" spans="1:10" x14ac:dyDescent="0.25">
      <c r="A429" s="25">
        <v>423</v>
      </c>
      <c r="B429" s="87" t="s">
        <v>605</v>
      </c>
      <c r="C429" s="22" t="s">
        <v>9</v>
      </c>
      <c r="D429" s="13">
        <v>3.83</v>
      </c>
      <c r="E429" s="39">
        <v>42.1</v>
      </c>
      <c r="F429" s="15"/>
      <c r="G429" s="15"/>
      <c r="H429" s="20" t="str">
        <f>IF(ISBLANK(F429),"",F429-$F$712)</f>
        <v/>
      </c>
      <c r="I429" s="21" t="str">
        <f>IF(ISBLANK(F429),"",G429-$G$712)</f>
        <v/>
      </c>
      <c r="J429" s="25"/>
    </row>
    <row r="430" spans="1:10" x14ac:dyDescent="0.25">
      <c r="A430" s="25">
        <v>424</v>
      </c>
      <c r="B430" s="87" t="s">
        <v>606</v>
      </c>
      <c r="C430" s="22" t="s">
        <v>9</v>
      </c>
      <c r="D430" s="13">
        <v>3.8</v>
      </c>
      <c r="E430" s="39">
        <v>50.8</v>
      </c>
      <c r="F430" s="15"/>
      <c r="G430" s="15"/>
      <c r="H430" s="20" t="str">
        <f>IF(ISBLANK(F430),"",F430-$F$712)</f>
        <v/>
      </c>
      <c r="I430" s="21" t="str">
        <f>IF(ISBLANK(F430),"",G430-$G$712)</f>
        <v/>
      </c>
      <c r="J430" s="25"/>
    </row>
    <row r="431" spans="1:10" x14ac:dyDescent="0.25">
      <c r="A431" s="25">
        <v>425</v>
      </c>
      <c r="B431" s="87" t="s">
        <v>328</v>
      </c>
      <c r="C431" s="22" t="s">
        <v>9</v>
      </c>
      <c r="D431" s="13">
        <v>3.4950000000000001</v>
      </c>
      <c r="E431" s="39">
        <v>49.4</v>
      </c>
      <c r="F431" s="15"/>
      <c r="G431" s="15"/>
      <c r="H431" s="20" t="str">
        <f>IF(ISBLANK(F431),"",F431-$F$712)</f>
        <v/>
      </c>
      <c r="I431" s="21" t="str">
        <f>IF(ISBLANK(F431),"",G431-$G$712)</f>
        <v/>
      </c>
      <c r="J431" s="25"/>
    </row>
    <row r="432" spans="1:10" x14ac:dyDescent="0.25">
      <c r="A432" s="25">
        <v>426</v>
      </c>
      <c r="B432" s="87" t="s">
        <v>171</v>
      </c>
      <c r="C432" s="22" t="s">
        <v>9</v>
      </c>
      <c r="D432" s="13">
        <v>3.85</v>
      </c>
      <c r="E432" s="39">
        <v>66</v>
      </c>
      <c r="F432" s="15">
        <v>7.6012000000000004</v>
      </c>
      <c r="G432" s="15">
        <v>0.97519999999999996</v>
      </c>
      <c r="H432" s="20">
        <f>IF(ISBLANK(F432),"",F432-$F$712)</f>
        <v>1.8433209016393448</v>
      </c>
      <c r="I432" s="21">
        <f>IF(ISBLANK(F432),"",G432-$G$712)</f>
        <v>-4.8061475409835186E-3</v>
      </c>
      <c r="J432" s="25"/>
    </row>
    <row r="433" spans="1:10" x14ac:dyDescent="0.25">
      <c r="A433" s="25">
        <v>427</v>
      </c>
      <c r="B433" s="87" t="s">
        <v>657</v>
      </c>
      <c r="C433" s="22" t="s">
        <v>9</v>
      </c>
      <c r="D433" s="13">
        <v>3.7749999999999999</v>
      </c>
      <c r="E433" s="39">
        <v>62.9</v>
      </c>
      <c r="F433" s="15"/>
      <c r="G433" s="15"/>
      <c r="H433" s="20" t="str">
        <f>IF(ISBLANK(F433),"",F433-$F$712)</f>
        <v/>
      </c>
      <c r="I433" s="21" t="str">
        <f>IF(ISBLANK(F433),"",G433-$G$712)</f>
        <v/>
      </c>
      <c r="J433" s="25"/>
    </row>
    <row r="434" spans="1:10" x14ac:dyDescent="0.25">
      <c r="A434" s="25">
        <v>428</v>
      </c>
      <c r="B434" s="87" t="s">
        <v>658</v>
      </c>
      <c r="C434" s="22" t="s">
        <v>9</v>
      </c>
      <c r="D434" s="13">
        <v>3.46</v>
      </c>
      <c r="E434" s="39">
        <v>50.2</v>
      </c>
      <c r="F434" s="15"/>
      <c r="G434" s="15"/>
      <c r="H434" s="20" t="str">
        <f>IF(ISBLANK(F434),"",F434-$F$712)</f>
        <v/>
      </c>
      <c r="I434" s="21" t="str">
        <f>IF(ISBLANK(F434),"",G434-$G$712)</f>
        <v/>
      </c>
      <c r="J434" s="25"/>
    </row>
    <row r="435" spans="1:10" x14ac:dyDescent="0.25">
      <c r="A435" s="25">
        <v>429</v>
      </c>
      <c r="B435" s="87" t="s">
        <v>659</v>
      </c>
      <c r="C435" s="22" t="s">
        <v>360</v>
      </c>
      <c r="D435" s="13">
        <v>3.335</v>
      </c>
      <c r="E435" s="39">
        <v>49.9</v>
      </c>
      <c r="F435" s="15"/>
      <c r="G435" s="15"/>
      <c r="H435" s="20" t="str">
        <f>IF(ISBLANK(F435),"",F435-$F$712)</f>
        <v/>
      </c>
      <c r="I435" s="21" t="str">
        <f>IF(ISBLANK(F435),"",G435-$G$712)</f>
        <v/>
      </c>
      <c r="J435" s="25"/>
    </row>
    <row r="436" spans="1:10" x14ac:dyDescent="0.25">
      <c r="A436" s="25">
        <v>430</v>
      </c>
      <c r="B436" s="87" t="s">
        <v>569</v>
      </c>
      <c r="C436" s="22" t="s">
        <v>17</v>
      </c>
      <c r="D436" s="13">
        <v>3.335</v>
      </c>
      <c r="E436" s="39">
        <v>52.9</v>
      </c>
      <c r="F436" s="15"/>
      <c r="G436" s="15"/>
      <c r="H436" s="20" t="str">
        <f>IF(ISBLANK(F436),"",F436-$F$712)</f>
        <v/>
      </c>
      <c r="I436" s="21" t="str">
        <f>IF(ISBLANK(F436),"",G436-$G$712)</f>
        <v/>
      </c>
      <c r="J436" s="25"/>
    </row>
    <row r="437" spans="1:10" x14ac:dyDescent="0.25">
      <c r="A437" s="25">
        <v>431</v>
      </c>
      <c r="B437" s="87" t="s">
        <v>478</v>
      </c>
      <c r="C437" s="22" t="s">
        <v>17</v>
      </c>
      <c r="D437" s="13">
        <v>3.8149999999999999</v>
      </c>
      <c r="E437" s="39">
        <v>80</v>
      </c>
      <c r="F437" s="15"/>
      <c r="G437" s="15"/>
      <c r="H437" s="20" t="str">
        <f>IF(ISBLANK(F437),"",F437-$F$712)</f>
        <v/>
      </c>
      <c r="I437" s="21" t="str">
        <f>IF(ISBLANK(F437),"",G437-$G$712)</f>
        <v/>
      </c>
      <c r="J437" s="25"/>
    </row>
    <row r="438" spans="1:10" x14ac:dyDescent="0.25">
      <c r="A438" s="25">
        <v>432</v>
      </c>
      <c r="B438" s="87" t="s">
        <v>713</v>
      </c>
      <c r="C438" s="22" t="s">
        <v>17</v>
      </c>
      <c r="D438" s="13">
        <v>3.875</v>
      </c>
      <c r="E438" s="39">
        <v>49.2</v>
      </c>
      <c r="F438" s="15"/>
      <c r="G438" s="15"/>
      <c r="H438" s="20" t="str">
        <f>IF(ISBLANK(F438),"",F438-$F$712)</f>
        <v/>
      </c>
      <c r="I438" s="21" t="str">
        <f>IF(ISBLANK(F438),"",G438-$G$712)</f>
        <v/>
      </c>
      <c r="J438" s="25"/>
    </row>
    <row r="439" spans="1:10" x14ac:dyDescent="0.25">
      <c r="A439" s="25">
        <v>433</v>
      </c>
      <c r="B439" s="87" t="s">
        <v>640</v>
      </c>
      <c r="C439" s="22" t="s">
        <v>17</v>
      </c>
      <c r="D439" s="13">
        <v>3.7250000000000001</v>
      </c>
      <c r="E439" s="39">
        <v>54.7</v>
      </c>
      <c r="F439" s="15"/>
      <c r="G439" s="15"/>
      <c r="H439" s="20" t="str">
        <f>IF(ISBLANK(F439),"",F439-$F$712)</f>
        <v/>
      </c>
      <c r="I439" s="21" t="str">
        <f>IF(ISBLANK(F439),"",G439-$G$712)</f>
        <v/>
      </c>
      <c r="J439" s="25"/>
    </row>
    <row r="440" spans="1:10" x14ac:dyDescent="0.25">
      <c r="A440" s="25">
        <v>434</v>
      </c>
      <c r="B440" s="87" t="s">
        <v>82</v>
      </c>
      <c r="C440" s="22" t="s">
        <v>17</v>
      </c>
      <c r="D440" s="13">
        <v>3.99</v>
      </c>
      <c r="E440" s="39">
        <v>50.7</v>
      </c>
      <c r="F440" s="15">
        <v>3.8426</v>
      </c>
      <c r="G440" s="15">
        <v>0.99390000000000001</v>
      </c>
      <c r="H440" s="20">
        <f>IF(ISBLANK(F440),"",F440-$F$712)</f>
        <v>-1.9152790983606556</v>
      </c>
      <c r="I440" s="21">
        <f>IF(ISBLANK(F440),"",G440-$G$712)</f>
        <v>1.3893852459016531E-2</v>
      </c>
      <c r="J440" s="25"/>
    </row>
    <row r="441" spans="1:10" x14ac:dyDescent="0.25">
      <c r="A441" s="25">
        <v>435</v>
      </c>
      <c r="B441" s="87" t="s">
        <v>92</v>
      </c>
      <c r="C441" s="22" t="s">
        <v>17</v>
      </c>
      <c r="D441" s="13">
        <v>3.96</v>
      </c>
      <c r="E441" s="39">
        <v>55.4</v>
      </c>
      <c r="F441" s="15">
        <v>5.3056999999999999</v>
      </c>
      <c r="G441" s="15">
        <v>0.99680000000000002</v>
      </c>
      <c r="H441" s="20">
        <f>IF(ISBLANK(F441),"",F441-$F$712)</f>
        <v>-0.45217909836065573</v>
      </c>
      <c r="I441" s="21">
        <f>IF(ISBLANK(F441),"",G441-$G$712)</f>
        <v>1.6793852459016545E-2</v>
      </c>
      <c r="J441" s="25"/>
    </row>
    <row r="442" spans="1:10" x14ac:dyDescent="0.25">
      <c r="A442" s="25">
        <v>436</v>
      </c>
      <c r="B442" s="87" t="s">
        <v>62</v>
      </c>
      <c r="C442" s="22" t="s">
        <v>11</v>
      </c>
      <c r="D442" s="13">
        <v>3.85</v>
      </c>
      <c r="E442" s="39">
        <v>58.5</v>
      </c>
      <c r="F442" s="15">
        <v>6.5110999999999999</v>
      </c>
      <c r="G442" s="15">
        <v>0.99660000000000004</v>
      </c>
      <c r="H442" s="20">
        <f>IF(ISBLANK(F442),"",F442-$F$712)</f>
        <v>0.7532209016393443</v>
      </c>
      <c r="I442" s="21">
        <f>IF(ISBLANK(F442),"",G442-$G$712)</f>
        <v>1.6593852459016567E-2</v>
      </c>
      <c r="J442" s="25"/>
    </row>
    <row r="443" spans="1:10" x14ac:dyDescent="0.25">
      <c r="A443" s="25">
        <v>437</v>
      </c>
      <c r="B443" s="87" t="s">
        <v>68</v>
      </c>
      <c r="C443" s="22" t="s">
        <v>359</v>
      </c>
      <c r="D443" s="13">
        <v>3.71</v>
      </c>
      <c r="E443" s="39">
        <v>52.8</v>
      </c>
      <c r="F443" s="15">
        <v>4.4965000000000002</v>
      </c>
      <c r="G443" s="15">
        <v>0.99639999999999995</v>
      </c>
      <c r="H443" s="20">
        <f>IF(ISBLANK(F443),"",F443-$F$712)</f>
        <v>-1.2613790983606554</v>
      </c>
      <c r="I443" s="21">
        <f>IF(ISBLANK(F443),"",G443-$G$712)</f>
        <v>1.6393852459016478E-2</v>
      </c>
      <c r="J443" s="25"/>
    </row>
    <row r="444" spans="1:10" x14ac:dyDescent="0.25">
      <c r="A444" s="25">
        <v>438</v>
      </c>
      <c r="B444" s="87" t="s">
        <v>71</v>
      </c>
      <c r="C444" s="22" t="s">
        <v>359</v>
      </c>
      <c r="D444" s="13">
        <v>3.56</v>
      </c>
      <c r="E444" s="39">
        <v>51.5</v>
      </c>
      <c r="F444" s="15">
        <v>4.1006999999999998</v>
      </c>
      <c r="G444" s="15">
        <v>0.98929999999999996</v>
      </c>
      <c r="H444" s="20">
        <f>IF(ISBLANK(F444),"",F444-$F$712)</f>
        <v>-1.6571790983606558</v>
      </c>
      <c r="I444" s="21">
        <f>IF(ISBLANK(F444),"",G444-$G$712)</f>
        <v>9.2938524590164828E-3</v>
      </c>
      <c r="J444" s="25"/>
    </row>
    <row r="445" spans="1:10" x14ac:dyDescent="0.25">
      <c r="A445" s="25">
        <v>439</v>
      </c>
      <c r="B445" s="87" t="s">
        <v>289</v>
      </c>
      <c r="C445" s="22" t="s">
        <v>359</v>
      </c>
      <c r="D445" s="13">
        <v>3.69</v>
      </c>
      <c r="E445" s="39">
        <v>51.8</v>
      </c>
      <c r="F445" s="15"/>
      <c r="G445" s="15"/>
      <c r="H445" s="20" t="str">
        <f>IF(ISBLANK(F445),"",F445-$F$712)</f>
        <v/>
      </c>
      <c r="I445" s="21" t="str">
        <f>IF(ISBLANK(F445),"",G445-$G$712)</f>
        <v/>
      </c>
      <c r="J445" s="25"/>
    </row>
    <row r="446" spans="1:10" x14ac:dyDescent="0.25">
      <c r="A446" s="25">
        <v>440</v>
      </c>
      <c r="B446" s="87" t="s">
        <v>641</v>
      </c>
      <c r="C446" s="22" t="s">
        <v>359</v>
      </c>
      <c r="D446" s="13">
        <v>3.5049999999999999</v>
      </c>
      <c r="E446" s="39">
        <v>49.1</v>
      </c>
      <c r="F446" s="15"/>
      <c r="G446" s="15"/>
      <c r="H446" s="20" t="str">
        <f>IF(ISBLANK(F446),"",F446-$F$712)</f>
        <v/>
      </c>
      <c r="I446" s="21" t="str">
        <f>IF(ISBLANK(F446),"",G446-$G$712)</f>
        <v/>
      </c>
      <c r="J446" s="25"/>
    </row>
    <row r="447" spans="1:10" x14ac:dyDescent="0.25">
      <c r="A447" s="25">
        <v>441</v>
      </c>
      <c r="B447" s="87" t="s">
        <v>172</v>
      </c>
      <c r="C447" s="22" t="s">
        <v>359</v>
      </c>
      <c r="D447" s="13">
        <v>4</v>
      </c>
      <c r="E447" s="39">
        <v>82.1</v>
      </c>
      <c r="F447" s="15">
        <v>8.9641999999999999</v>
      </c>
      <c r="G447" s="15">
        <v>0.99829999999999997</v>
      </c>
      <c r="H447" s="20">
        <f>IF(ISBLANK(F447),"",F447-$F$712)</f>
        <v>3.2063209016393444</v>
      </c>
      <c r="I447" s="21">
        <f>IF(ISBLANK(F447),"",G447-$G$712)</f>
        <v>1.8293852459016491E-2</v>
      </c>
      <c r="J447" s="25"/>
    </row>
    <row r="448" spans="1:10" x14ac:dyDescent="0.25">
      <c r="A448" s="25">
        <v>442</v>
      </c>
      <c r="B448" s="87" t="s">
        <v>297</v>
      </c>
      <c r="C448" s="22" t="s">
        <v>359</v>
      </c>
      <c r="D448" s="13">
        <v>3.46</v>
      </c>
      <c r="E448" s="39">
        <v>44.2</v>
      </c>
      <c r="F448" s="15"/>
      <c r="G448" s="15"/>
      <c r="H448" s="20" t="str">
        <f>IF(ISBLANK(F448),"",F448-$F$712)</f>
        <v/>
      </c>
      <c r="I448" s="21" t="str">
        <f>IF(ISBLANK(F448),"",G448-$G$712)</f>
        <v/>
      </c>
      <c r="J448" s="25"/>
    </row>
    <row r="449" spans="1:10" x14ac:dyDescent="0.25">
      <c r="A449" s="25">
        <v>443</v>
      </c>
      <c r="B449" s="87" t="s">
        <v>650</v>
      </c>
      <c r="C449" s="22" t="s">
        <v>359</v>
      </c>
      <c r="D449" s="13">
        <v>3.7</v>
      </c>
      <c r="E449" s="39">
        <v>43.9</v>
      </c>
      <c r="F449" s="15"/>
      <c r="G449" s="15"/>
      <c r="H449" s="20" t="str">
        <f>IF(ISBLANK(F449),"",F449-$F$712)</f>
        <v/>
      </c>
      <c r="I449" s="21" t="str">
        <f>IF(ISBLANK(F449),"",G449-$G$712)</f>
        <v/>
      </c>
      <c r="J449" s="25"/>
    </row>
    <row r="450" spans="1:10" x14ac:dyDescent="0.25">
      <c r="A450" s="25">
        <v>444</v>
      </c>
      <c r="B450" s="87" t="s">
        <v>471</v>
      </c>
      <c r="C450" s="22" t="s">
        <v>359</v>
      </c>
      <c r="D450" s="13">
        <v>3.45</v>
      </c>
      <c r="E450" s="39">
        <v>43.8</v>
      </c>
      <c r="F450" s="15"/>
      <c r="G450" s="15"/>
      <c r="H450" s="20" t="str">
        <f>IF(ISBLANK(F450),"",F450-$F$712)</f>
        <v/>
      </c>
      <c r="I450" s="21" t="str">
        <f>IF(ISBLANK(F450),"",G450-$G$712)</f>
        <v/>
      </c>
      <c r="J450" s="25"/>
    </row>
    <row r="451" spans="1:10" x14ac:dyDescent="0.25">
      <c r="A451" s="25">
        <v>445</v>
      </c>
      <c r="B451" s="87" t="s">
        <v>229</v>
      </c>
      <c r="C451" s="22" t="s">
        <v>359</v>
      </c>
      <c r="D451" s="13">
        <v>3.855</v>
      </c>
      <c r="E451" s="39">
        <v>67.900000000000006</v>
      </c>
      <c r="F451" s="15"/>
      <c r="G451" s="15"/>
      <c r="H451" s="20" t="str">
        <f>IF(ISBLANK(F451),"",F451-$F$712)</f>
        <v/>
      </c>
      <c r="I451" s="21" t="str">
        <f>IF(ISBLANK(F451),"",G451-$G$712)</f>
        <v/>
      </c>
      <c r="J451" s="25"/>
    </row>
    <row r="452" spans="1:10" x14ac:dyDescent="0.25">
      <c r="A452" s="25">
        <v>446</v>
      </c>
      <c r="B452" s="87" t="s">
        <v>70</v>
      </c>
      <c r="C452" s="22" t="s">
        <v>359</v>
      </c>
      <c r="D452" s="13">
        <v>3.8</v>
      </c>
      <c r="E452" s="39">
        <v>50.3</v>
      </c>
      <c r="F452" s="15">
        <v>2.5249000000000001</v>
      </c>
      <c r="G452" s="15">
        <v>0.8286</v>
      </c>
      <c r="H452" s="20">
        <f>IF(ISBLANK(F452),"",F452-$F$712)</f>
        <v>-3.2329790983606554</v>
      </c>
      <c r="I452" s="21">
        <f>IF(ISBLANK(F452),"",G452-$G$712)</f>
        <v>-0.15140614754098347</v>
      </c>
      <c r="J452" s="25"/>
    </row>
    <row r="453" spans="1:10" x14ac:dyDescent="0.25">
      <c r="A453" s="25">
        <v>447</v>
      </c>
      <c r="B453" s="87" t="s">
        <v>298</v>
      </c>
      <c r="C453" s="22" t="s">
        <v>359</v>
      </c>
      <c r="D453" s="13">
        <v>3.84</v>
      </c>
      <c r="E453" s="39">
        <v>44</v>
      </c>
      <c r="F453" s="15"/>
      <c r="G453" s="15"/>
      <c r="H453" s="20" t="str">
        <f>IF(ISBLANK(F453),"",F453-$F$712)</f>
        <v/>
      </c>
      <c r="I453" s="21" t="str">
        <f>IF(ISBLANK(F453),"",G453-$G$712)</f>
        <v/>
      </c>
      <c r="J453" s="25"/>
    </row>
    <row r="454" spans="1:10" x14ac:dyDescent="0.25">
      <c r="A454" s="25">
        <v>448</v>
      </c>
      <c r="B454" s="87" t="s">
        <v>651</v>
      </c>
      <c r="C454" s="22" t="s">
        <v>359</v>
      </c>
      <c r="D454" s="13">
        <v>3.8</v>
      </c>
      <c r="E454" s="39">
        <v>45.5</v>
      </c>
      <c r="F454" s="15"/>
      <c r="G454" s="15"/>
      <c r="H454" s="20" t="str">
        <f>IF(ISBLANK(F454),"",F454-$F$712)</f>
        <v/>
      </c>
      <c r="I454" s="21" t="str">
        <f>IF(ISBLANK(F454),"",G454-$G$712)</f>
        <v/>
      </c>
      <c r="J454" s="25"/>
    </row>
    <row r="455" spans="1:10" x14ac:dyDescent="0.25">
      <c r="A455" s="25">
        <v>449</v>
      </c>
      <c r="B455" s="87" t="s">
        <v>652</v>
      </c>
      <c r="C455" s="22" t="s">
        <v>359</v>
      </c>
      <c r="D455" s="13">
        <v>3.5449999999999999</v>
      </c>
      <c r="E455" s="39">
        <v>44.4</v>
      </c>
      <c r="F455" s="15"/>
      <c r="G455" s="15"/>
      <c r="H455" s="20" t="str">
        <f>IF(ISBLANK(F455),"",F455-$F$712)</f>
        <v/>
      </c>
      <c r="I455" s="21" t="str">
        <f>IF(ISBLANK(F455),"",G455-$G$712)</f>
        <v/>
      </c>
      <c r="J455" s="25"/>
    </row>
    <row r="456" spans="1:10" x14ac:dyDescent="0.25">
      <c r="A456" s="25">
        <v>450</v>
      </c>
      <c r="B456" s="87" t="s">
        <v>743</v>
      </c>
      <c r="C456" s="22" t="s">
        <v>359</v>
      </c>
      <c r="D456" s="13">
        <v>3.6</v>
      </c>
      <c r="E456" s="39">
        <v>55.3</v>
      </c>
      <c r="F456" s="15">
        <v>4.7550999999999997</v>
      </c>
      <c r="G456" s="15">
        <v>0.96550000000000002</v>
      </c>
      <c r="H456" s="20">
        <f>IF(ISBLANK(F456),"",F456-$F$712)</f>
        <v>-1.0027790983606559</v>
      </c>
      <c r="I456" s="21">
        <f>IF(ISBLANK(F456),"",G456-$G$712)</f>
        <v>-1.4506147540983449E-2</v>
      </c>
      <c r="J456" s="47"/>
    </row>
    <row r="457" spans="1:10" x14ac:dyDescent="0.25">
      <c r="A457" s="25">
        <v>451</v>
      </c>
      <c r="B457" s="87" t="s">
        <v>570</v>
      </c>
      <c r="C457" s="22" t="s">
        <v>359</v>
      </c>
      <c r="D457" s="13">
        <v>3.78</v>
      </c>
      <c r="E457" s="39">
        <v>41.4</v>
      </c>
      <c r="F457" s="15"/>
      <c r="G457" s="15"/>
      <c r="H457" s="20" t="str">
        <f>IF(ISBLANK(F457),"",F457-$F$712)</f>
        <v/>
      </c>
      <c r="I457" s="21" t="str">
        <f>IF(ISBLANK(F457),"",G457-$G$712)</f>
        <v/>
      </c>
      <c r="J457" s="25"/>
    </row>
    <row r="458" spans="1:10" x14ac:dyDescent="0.25">
      <c r="A458" s="25">
        <v>452</v>
      </c>
      <c r="B458" s="87" t="s">
        <v>69</v>
      </c>
      <c r="C458" s="22" t="s">
        <v>359</v>
      </c>
      <c r="D458" s="13">
        <v>3.645</v>
      </c>
      <c r="E458" s="39">
        <v>61</v>
      </c>
      <c r="F458" s="15">
        <v>7.76</v>
      </c>
      <c r="G458" s="15">
        <v>0.99760000000000004</v>
      </c>
      <c r="H458" s="20">
        <f>IF(ISBLANK(F458),"",F458-$F$712)</f>
        <v>2.0021209016393442</v>
      </c>
      <c r="I458" s="21">
        <f>IF(ISBLANK(F458),"",G458-$G$712)</f>
        <v>1.7593852459016568E-2</v>
      </c>
      <c r="J458" s="25"/>
    </row>
    <row r="459" spans="1:10" x14ac:dyDescent="0.25">
      <c r="A459" s="25">
        <v>453</v>
      </c>
      <c r="B459" s="87" t="s">
        <v>571</v>
      </c>
      <c r="C459" s="22" t="s">
        <v>17</v>
      </c>
      <c r="D459" s="13">
        <v>3.61</v>
      </c>
      <c r="E459" s="39">
        <v>59.4</v>
      </c>
      <c r="F459" s="15"/>
      <c r="G459" s="15"/>
      <c r="H459" s="20" t="str">
        <f>IF(ISBLANK(F459),"",F459-$F$712)</f>
        <v/>
      </c>
      <c r="I459" s="21" t="str">
        <f>IF(ISBLANK(F459),"",G459-$G$712)</f>
        <v/>
      </c>
      <c r="J459" s="25"/>
    </row>
    <row r="460" spans="1:10" x14ac:dyDescent="0.25">
      <c r="A460" s="25">
        <v>454</v>
      </c>
      <c r="B460" s="87" t="s">
        <v>75</v>
      </c>
      <c r="C460" s="22" t="s">
        <v>359</v>
      </c>
      <c r="D460" s="13">
        <v>3.5550000000000002</v>
      </c>
      <c r="E460" s="39">
        <v>54</v>
      </c>
      <c r="F460" s="15">
        <v>4.8178999999999998</v>
      </c>
      <c r="G460" s="15">
        <v>0.98929999999999996</v>
      </c>
      <c r="H460" s="20">
        <f>IF(ISBLANK(F460),"",F460-$F$712)</f>
        <v>-0.93997909836065574</v>
      </c>
      <c r="I460" s="21">
        <f>IF(ISBLANK(F460),"",G460-$G$712)</f>
        <v>9.2938524590164828E-3</v>
      </c>
      <c r="J460" s="25"/>
    </row>
    <row r="461" spans="1:10" x14ac:dyDescent="0.25">
      <c r="A461" s="25">
        <v>455</v>
      </c>
      <c r="B461" s="87" t="s">
        <v>390</v>
      </c>
      <c r="C461" s="22" t="s">
        <v>367</v>
      </c>
      <c r="D461" s="13">
        <v>4.09</v>
      </c>
      <c r="E461" s="39">
        <v>55.4</v>
      </c>
      <c r="F461" s="15"/>
      <c r="G461" s="15"/>
      <c r="H461" s="20" t="str">
        <f>IF(ISBLANK(F461),"",F461-$F$712)</f>
        <v/>
      </c>
      <c r="I461" s="21" t="str">
        <f>IF(ISBLANK(F461),"",G461-$G$712)</f>
        <v/>
      </c>
      <c r="J461" s="25"/>
    </row>
    <row r="462" spans="1:10" x14ac:dyDescent="0.25">
      <c r="A462" s="25">
        <v>456</v>
      </c>
      <c r="B462" s="87" t="s">
        <v>173</v>
      </c>
      <c r="C462" s="22" t="s">
        <v>6</v>
      </c>
      <c r="D462" s="13">
        <v>3.4849999999999999</v>
      </c>
      <c r="E462" s="39">
        <v>55.5</v>
      </c>
      <c r="F462" s="15">
        <v>3.8205</v>
      </c>
      <c r="G462" s="15">
        <v>0.99590000000000001</v>
      </c>
      <c r="H462" s="20">
        <f>IF(ISBLANK(F462),"",F462-$F$712)</f>
        <v>-1.9373790983606556</v>
      </c>
      <c r="I462" s="21">
        <f>IF(ISBLANK(F462),"",G462-$G$712)</f>
        <v>1.5893852459016533E-2</v>
      </c>
      <c r="J462" s="25"/>
    </row>
    <row r="463" spans="1:10" x14ac:dyDescent="0.25">
      <c r="A463" s="25">
        <v>457</v>
      </c>
      <c r="B463" s="87" t="s">
        <v>653</v>
      </c>
      <c r="C463" s="22" t="s">
        <v>17</v>
      </c>
      <c r="D463" s="13">
        <v>3.59</v>
      </c>
      <c r="E463" s="39">
        <v>53.9</v>
      </c>
      <c r="F463" s="15"/>
      <c r="G463" s="15"/>
      <c r="H463" s="20" t="str">
        <f>IF(ISBLANK(F463),"",F463-$F$712)</f>
        <v/>
      </c>
      <c r="I463" s="21" t="str">
        <f>IF(ISBLANK(F463),"",G463-$G$712)</f>
        <v/>
      </c>
      <c r="J463" s="25"/>
    </row>
    <row r="464" spans="1:10" x14ac:dyDescent="0.25">
      <c r="A464" s="25">
        <v>458</v>
      </c>
      <c r="B464" s="87" t="s">
        <v>403</v>
      </c>
      <c r="C464" s="22" t="s">
        <v>5</v>
      </c>
      <c r="D464" s="13">
        <v>3.9049999999999998</v>
      </c>
      <c r="E464" s="39">
        <v>67.2</v>
      </c>
      <c r="F464" s="15"/>
      <c r="G464" s="15"/>
      <c r="H464" s="20" t="str">
        <f>IF(ISBLANK(F464),"",F464-$F$712)</f>
        <v/>
      </c>
      <c r="I464" s="21" t="str">
        <f>IF(ISBLANK(F464),"",G464-$G$712)</f>
        <v/>
      </c>
      <c r="J464" s="25"/>
    </row>
    <row r="465" spans="1:10" x14ac:dyDescent="0.25">
      <c r="A465" s="25">
        <v>459</v>
      </c>
      <c r="B465" s="87" t="s">
        <v>174</v>
      </c>
      <c r="C465" s="22" t="s">
        <v>11</v>
      </c>
      <c r="D465" s="13">
        <v>3.18</v>
      </c>
      <c r="E465" s="39">
        <v>54.2</v>
      </c>
      <c r="F465" s="15">
        <v>3.8754</v>
      </c>
      <c r="G465" s="15">
        <v>0.98219999999999996</v>
      </c>
      <c r="H465" s="20">
        <f>IF(ISBLANK(F465),"",F465-$F$712)</f>
        <v>-1.8824790983606556</v>
      </c>
      <c r="I465" s="21">
        <f>IF(ISBLANK(F465),"",G465-$G$712)</f>
        <v>2.1938524590164876E-3</v>
      </c>
      <c r="J465" s="25"/>
    </row>
    <row r="466" spans="1:10" x14ac:dyDescent="0.25">
      <c r="A466" s="25">
        <v>460</v>
      </c>
      <c r="B466" s="87" t="s">
        <v>175</v>
      </c>
      <c r="C466" s="22" t="s">
        <v>223</v>
      </c>
      <c r="D466" s="13">
        <v>3.83</v>
      </c>
      <c r="E466" s="39">
        <v>54.2</v>
      </c>
      <c r="F466" s="15">
        <v>6.2461000000000002</v>
      </c>
      <c r="G466" s="15">
        <v>0.99639999999999995</v>
      </c>
      <c r="H466" s="20">
        <f>IF(ISBLANK(F466),"",F466-$F$712)</f>
        <v>0.48822090163934462</v>
      </c>
      <c r="I466" s="21">
        <f>IF(ISBLANK(F466),"",G466-$G$712)</f>
        <v>1.6393852459016478E-2</v>
      </c>
      <c r="J466" s="25"/>
    </row>
    <row r="467" spans="1:10" x14ac:dyDescent="0.25">
      <c r="A467" s="25">
        <v>461</v>
      </c>
      <c r="B467" s="87" t="s">
        <v>254</v>
      </c>
      <c r="C467" s="22" t="s">
        <v>87</v>
      </c>
      <c r="D467" s="13">
        <v>3.7850000000000001</v>
      </c>
      <c r="E467" s="39">
        <v>66.400000000000006</v>
      </c>
      <c r="F467" s="15"/>
      <c r="G467" s="15"/>
      <c r="H467" s="20" t="str">
        <f>IF(ISBLANK(F467),"",F467-$F$712)</f>
        <v/>
      </c>
      <c r="I467" s="21" t="str">
        <f>IF(ISBLANK(F467),"",G467-$G$712)</f>
        <v/>
      </c>
      <c r="J467" s="25"/>
    </row>
    <row r="468" spans="1:10" x14ac:dyDescent="0.25">
      <c r="A468" s="25">
        <v>462</v>
      </c>
      <c r="B468" s="87" t="s">
        <v>255</v>
      </c>
      <c r="C468" s="22" t="s">
        <v>87</v>
      </c>
      <c r="D468" s="13">
        <v>3.59</v>
      </c>
      <c r="E468" s="39">
        <v>46.4</v>
      </c>
      <c r="F468" s="15"/>
      <c r="G468" s="15"/>
      <c r="H468" s="20" t="str">
        <f>IF(ISBLANK(F468),"",F468-$F$712)</f>
        <v/>
      </c>
      <c r="I468" s="21" t="str">
        <f>IF(ISBLANK(F468),"",G468-$G$712)</f>
        <v/>
      </c>
      <c r="J468" s="25"/>
    </row>
    <row r="469" spans="1:10" x14ac:dyDescent="0.25">
      <c r="A469" s="25">
        <v>463</v>
      </c>
      <c r="B469" s="87" t="s">
        <v>281</v>
      </c>
      <c r="C469" s="22" t="s">
        <v>11</v>
      </c>
      <c r="D469" s="13">
        <v>3.79</v>
      </c>
      <c r="E469" s="39">
        <v>64.5</v>
      </c>
      <c r="F469" s="15"/>
      <c r="G469" s="15"/>
      <c r="H469" s="20" t="str">
        <f>IF(ISBLANK(F469),"",F469-$F$712)</f>
        <v/>
      </c>
      <c r="I469" s="21" t="str">
        <f>IF(ISBLANK(F469),"",G469-$G$712)</f>
        <v/>
      </c>
      <c r="J469" s="25"/>
    </row>
    <row r="470" spans="1:10" x14ac:dyDescent="0.25">
      <c r="A470" s="25">
        <v>464</v>
      </c>
      <c r="B470" s="87" t="s">
        <v>623</v>
      </c>
      <c r="C470" s="22" t="s">
        <v>12</v>
      </c>
      <c r="D470" s="13">
        <v>3.605</v>
      </c>
      <c r="E470" s="39">
        <v>54.5</v>
      </c>
      <c r="F470" s="15"/>
      <c r="G470" s="15"/>
      <c r="H470" s="20" t="str">
        <f>IF(ISBLANK(F470),"",F470-$F$712)</f>
        <v/>
      </c>
      <c r="I470" s="21" t="str">
        <f>IF(ISBLANK(F470),"",G470-$G$712)</f>
        <v/>
      </c>
      <c r="J470" s="25"/>
    </row>
    <row r="471" spans="1:10" x14ac:dyDescent="0.25">
      <c r="A471" s="25">
        <v>465</v>
      </c>
      <c r="B471" s="87" t="s">
        <v>472</v>
      </c>
      <c r="C471" s="22" t="s">
        <v>6</v>
      </c>
      <c r="D471" s="13">
        <v>3.895</v>
      </c>
      <c r="E471" s="39">
        <v>56.7</v>
      </c>
      <c r="F471" s="15"/>
      <c r="G471" s="15"/>
      <c r="H471" s="20" t="str">
        <f>IF(ISBLANK(F471),"",F471-$F$712)</f>
        <v/>
      </c>
      <c r="I471" s="21" t="str">
        <f>IF(ISBLANK(F471),"",G471-$G$712)</f>
        <v/>
      </c>
      <c r="J471" s="25"/>
    </row>
    <row r="472" spans="1:10" x14ac:dyDescent="0.25">
      <c r="A472" s="25">
        <v>466</v>
      </c>
      <c r="B472" s="87" t="s">
        <v>714</v>
      </c>
      <c r="C472" s="22" t="s">
        <v>17</v>
      </c>
      <c r="D472" s="13">
        <v>3.71</v>
      </c>
      <c r="E472" s="39">
        <v>61.5</v>
      </c>
      <c r="F472" s="15"/>
      <c r="G472" s="15"/>
      <c r="H472" s="20" t="str">
        <f>IF(ISBLANK(F472),"",F472-$F$712)</f>
        <v/>
      </c>
      <c r="I472" s="21" t="str">
        <f>IF(ISBLANK(F472),"",G472-$G$712)</f>
        <v/>
      </c>
      <c r="J472" s="25"/>
    </row>
    <row r="473" spans="1:10" x14ac:dyDescent="0.25">
      <c r="A473" s="25">
        <v>467</v>
      </c>
      <c r="B473" s="87" t="s">
        <v>371</v>
      </c>
      <c r="C473" s="22" t="s">
        <v>89</v>
      </c>
      <c r="D473" s="13">
        <v>3.41</v>
      </c>
      <c r="E473" s="39">
        <v>50</v>
      </c>
      <c r="F473" s="15"/>
      <c r="G473" s="15"/>
      <c r="H473" s="20" t="str">
        <f>IF(ISBLANK(F473),"",F473-$F$712)</f>
        <v/>
      </c>
      <c r="I473" s="21" t="str">
        <f>IF(ISBLANK(F473),"",G473-$G$712)</f>
        <v/>
      </c>
      <c r="J473" s="25"/>
    </row>
    <row r="474" spans="1:10" x14ac:dyDescent="0.25">
      <c r="A474" s="25">
        <v>468</v>
      </c>
      <c r="B474" s="87" t="s">
        <v>370</v>
      </c>
      <c r="C474" s="22" t="s">
        <v>89</v>
      </c>
      <c r="D474" s="13">
        <v>3.585</v>
      </c>
      <c r="E474" s="39">
        <v>62.8</v>
      </c>
      <c r="F474" s="15"/>
      <c r="G474" s="15"/>
      <c r="H474" s="20" t="str">
        <f>IF(ISBLANK(F474),"",F474-$F$712)</f>
        <v/>
      </c>
      <c r="I474" s="21" t="str">
        <f>IF(ISBLANK(F474),"",G474-$G$712)</f>
        <v/>
      </c>
      <c r="J474" s="25"/>
    </row>
    <row r="475" spans="1:10" x14ac:dyDescent="0.25">
      <c r="A475" s="25">
        <v>469</v>
      </c>
      <c r="B475" s="87" t="s">
        <v>329</v>
      </c>
      <c r="C475" s="22" t="s">
        <v>359</v>
      </c>
      <c r="D475" s="13">
        <v>3.875</v>
      </c>
      <c r="E475" s="39">
        <v>55.3</v>
      </c>
      <c r="F475" s="15"/>
      <c r="G475" s="15"/>
      <c r="H475" s="20" t="str">
        <f>IF(ISBLANK(F475),"",F475-$F$712)</f>
        <v/>
      </c>
      <c r="I475" s="21" t="str">
        <f>IF(ISBLANK(F475),"",G475-$G$712)</f>
        <v/>
      </c>
      <c r="J475" s="25"/>
    </row>
    <row r="476" spans="1:10" x14ac:dyDescent="0.25">
      <c r="A476" s="25">
        <v>470</v>
      </c>
      <c r="B476" s="87" t="s">
        <v>372</v>
      </c>
      <c r="C476" s="22" t="s">
        <v>89</v>
      </c>
      <c r="D476" s="13">
        <v>3.5649999999999999</v>
      </c>
      <c r="E476" s="39">
        <v>50.5</v>
      </c>
      <c r="F476" s="15"/>
      <c r="G476" s="15"/>
      <c r="H476" s="20" t="str">
        <f>IF(ISBLANK(F476),"",F476-$F$712)</f>
        <v/>
      </c>
      <c r="I476" s="21" t="str">
        <f>IF(ISBLANK(F476),"",G476-$G$712)</f>
        <v/>
      </c>
      <c r="J476" s="25"/>
    </row>
    <row r="477" spans="1:10" x14ac:dyDescent="0.25">
      <c r="A477" s="25">
        <v>471</v>
      </c>
      <c r="B477" s="87" t="s">
        <v>338</v>
      </c>
      <c r="C477" s="22" t="s">
        <v>13</v>
      </c>
      <c r="D477" s="13">
        <v>3.23</v>
      </c>
      <c r="E477" s="39">
        <v>61.6</v>
      </c>
      <c r="F477" s="15"/>
      <c r="G477" s="15"/>
      <c r="H477" s="20" t="str">
        <f>IF(ISBLANK(F477),"",F477-$F$712)</f>
        <v/>
      </c>
      <c r="I477" s="21" t="str">
        <f>IF(ISBLANK(F477),"",G477-$G$712)</f>
        <v/>
      </c>
      <c r="J477" s="25"/>
    </row>
    <row r="478" spans="1:10" x14ac:dyDescent="0.25">
      <c r="A478" s="25">
        <v>472</v>
      </c>
      <c r="B478" s="87" t="s">
        <v>629</v>
      </c>
      <c r="C478" s="22" t="s">
        <v>13</v>
      </c>
      <c r="D478" s="13">
        <v>3.32</v>
      </c>
      <c r="E478" s="39">
        <v>61.3</v>
      </c>
      <c r="F478" s="15"/>
      <c r="G478" s="15"/>
      <c r="H478" s="20" t="str">
        <f>IF(ISBLANK(F478),"",F478-$F$712)</f>
        <v/>
      </c>
      <c r="I478" s="21" t="str">
        <f>IF(ISBLANK(F478),"",G478-$G$712)</f>
        <v/>
      </c>
      <c r="J478" s="25"/>
    </row>
    <row r="479" spans="1:10" x14ac:dyDescent="0.25">
      <c r="A479" s="25">
        <v>473</v>
      </c>
      <c r="B479" s="87" t="s">
        <v>283</v>
      </c>
      <c r="C479" s="22" t="s">
        <v>13</v>
      </c>
      <c r="D479" s="13">
        <v>3.2850000000000001</v>
      </c>
      <c r="E479" s="39">
        <v>67.900000000000006</v>
      </c>
      <c r="F479" s="15"/>
      <c r="G479" s="15"/>
      <c r="H479" s="20" t="str">
        <f>IF(ISBLANK(F479),"",F479-$F$712)</f>
        <v/>
      </c>
      <c r="I479" s="21" t="str">
        <f>IF(ISBLANK(F479),"",G479-$G$712)</f>
        <v/>
      </c>
      <c r="J479" s="25"/>
    </row>
    <row r="480" spans="1:10" x14ac:dyDescent="0.25">
      <c r="A480" s="25">
        <v>474</v>
      </c>
      <c r="B480" s="87" t="s">
        <v>309</v>
      </c>
      <c r="C480" s="22" t="s">
        <v>11</v>
      </c>
      <c r="D480" s="13">
        <v>3.89</v>
      </c>
      <c r="E480" s="39">
        <v>55.3</v>
      </c>
      <c r="F480" s="15"/>
      <c r="G480" s="15"/>
      <c r="H480" s="20" t="str">
        <f>IF(ISBLANK(F480),"",F480-$F$712)</f>
        <v/>
      </c>
      <c r="I480" s="21" t="str">
        <f>IF(ISBLANK(F480),"",G480-$G$712)</f>
        <v/>
      </c>
      <c r="J480" s="25"/>
    </row>
    <row r="481" spans="1:10" x14ac:dyDescent="0.25">
      <c r="A481" s="25">
        <v>475</v>
      </c>
      <c r="B481" s="87" t="s">
        <v>176</v>
      </c>
      <c r="C481" s="22" t="s">
        <v>17</v>
      </c>
      <c r="D481" s="13">
        <v>3.88</v>
      </c>
      <c r="E481" s="39">
        <v>78.8</v>
      </c>
      <c r="F481" s="15">
        <v>10.776999999999999</v>
      </c>
      <c r="G481" s="15">
        <v>0.99619999999999997</v>
      </c>
      <c r="H481" s="20">
        <f>IF(ISBLANK(F481),"",F481-$F$712)</f>
        <v>5.0191209016393437</v>
      </c>
      <c r="I481" s="21">
        <f>IF(ISBLANK(F481),"",G481-$G$712)</f>
        <v>1.61938524590165E-2</v>
      </c>
      <c r="J481" s="25"/>
    </row>
    <row r="482" spans="1:10" x14ac:dyDescent="0.25">
      <c r="A482" s="25">
        <v>476</v>
      </c>
      <c r="B482" s="87" t="s">
        <v>177</v>
      </c>
      <c r="C482" s="22" t="s">
        <v>17</v>
      </c>
      <c r="D482" s="13">
        <v>3.835</v>
      </c>
      <c r="E482" s="39">
        <v>53.2</v>
      </c>
      <c r="F482" s="15">
        <v>7.3129</v>
      </c>
      <c r="G482" s="15">
        <v>0.99629999999999996</v>
      </c>
      <c r="H482" s="20">
        <f>IF(ISBLANK(F482),"",F482-$F$712)</f>
        <v>1.5550209016393444</v>
      </c>
      <c r="I482" s="21">
        <f>IF(ISBLANK(F482),"",G482-$G$712)</f>
        <v>1.6293852459016489E-2</v>
      </c>
      <c r="J482" s="25"/>
    </row>
    <row r="483" spans="1:10" x14ac:dyDescent="0.25">
      <c r="A483" s="25">
        <v>477</v>
      </c>
      <c r="B483" s="87" t="s">
        <v>178</v>
      </c>
      <c r="C483" s="22" t="s">
        <v>17</v>
      </c>
      <c r="D483" s="13">
        <v>3.8650000000000002</v>
      </c>
      <c r="E483" s="39">
        <v>65.23</v>
      </c>
      <c r="F483" s="15">
        <v>7.5303000000000004</v>
      </c>
      <c r="G483" s="15">
        <v>0.99319999999999997</v>
      </c>
      <c r="H483" s="20">
        <f>IF(ISBLANK(F483),"",F483-$F$712)</f>
        <v>1.7724209016393448</v>
      </c>
      <c r="I483" s="21">
        <f>IF(ISBLANK(F483),"",G483-$G$712)</f>
        <v>1.3193852459016497E-2</v>
      </c>
      <c r="J483" s="25"/>
    </row>
    <row r="484" spans="1:10" x14ac:dyDescent="0.25">
      <c r="A484" s="25">
        <v>478</v>
      </c>
      <c r="B484" s="87" t="s">
        <v>398</v>
      </c>
      <c r="C484" s="22" t="s">
        <v>15</v>
      </c>
      <c r="D484" s="13">
        <v>3.94</v>
      </c>
      <c r="E484" s="39">
        <v>60.8</v>
      </c>
      <c r="F484" s="15"/>
      <c r="G484" s="15"/>
      <c r="H484" s="20" t="str">
        <f>IF(ISBLANK(F484),"",F484-$F$712)</f>
        <v/>
      </c>
      <c r="I484" s="21" t="str">
        <f>IF(ISBLANK(F484),"",G484-$G$712)</f>
        <v/>
      </c>
      <c r="J484" s="25"/>
    </row>
    <row r="485" spans="1:10" x14ac:dyDescent="0.25">
      <c r="A485" s="25">
        <v>479</v>
      </c>
      <c r="B485" s="87" t="s">
        <v>446</v>
      </c>
      <c r="C485" s="22" t="s">
        <v>100</v>
      </c>
      <c r="D485" s="13">
        <v>3.6349999999999998</v>
      </c>
      <c r="E485" s="39">
        <v>53</v>
      </c>
      <c r="F485" s="15"/>
      <c r="G485" s="15"/>
      <c r="H485" s="20" t="str">
        <f>IF(ISBLANK(F485),"",F485-$F$712)</f>
        <v/>
      </c>
      <c r="I485" s="21" t="str">
        <f>IF(ISBLANK(F485),"",G485-$G$712)</f>
        <v/>
      </c>
      <c r="J485" s="25"/>
    </row>
    <row r="486" spans="1:10" x14ac:dyDescent="0.25">
      <c r="A486" s="25">
        <v>480</v>
      </c>
      <c r="B486" s="87" t="s">
        <v>572</v>
      </c>
      <c r="C486" s="22" t="s">
        <v>18</v>
      </c>
      <c r="D486" s="13">
        <v>3.9249999999999998</v>
      </c>
      <c r="E486" s="39">
        <v>57.7</v>
      </c>
      <c r="F486" s="15"/>
      <c r="G486" s="15"/>
      <c r="H486" s="20" t="str">
        <f>IF(ISBLANK(F486),"",F486-$F$712)</f>
        <v/>
      </c>
      <c r="I486" s="21" t="str">
        <f>IF(ISBLANK(F486),"",G486-$G$712)</f>
        <v/>
      </c>
      <c r="J486" s="25"/>
    </row>
    <row r="487" spans="1:10" x14ac:dyDescent="0.25">
      <c r="A487" s="25">
        <v>481</v>
      </c>
      <c r="B487" s="87" t="s">
        <v>573</v>
      </c>
      <c r="C487" s="22" t="s">
        <v>18</v>
      </c>
      <c r="D487" s="13">
        <v>3.15</v>
      </c>
      <c r="E487" s="39">
        <v>51.7</v>
      </c>
      <c r="F487" s="15"/>
      <c r="G487" s="15"/>
      <c r="H487" s="20" t="str">
        <f>IF(ISBLANK(F487),"",F487-$F$712)</f>
        <v/>
      </c>
      <c r="I487" s="21" t="str">
        <f>IF(ISBLANK(F487),"",G487-$G$712)</f>
        <v/>
      </c>
      <c r="J487" s="25"/>
    </row>
    <row r="488" spans="1:10" x14ac:dyDescent="0.25">
      <c r="A488" s="25">
        <v>482</v>
      </c>
      <c r="B488" s="87" t="s">
        <v>574</v>
      </c>
      <c r="C488" s="22" t="s">
        <v>17</v>
      </c>
      <c r="D488" s="13">
        <v>3.9</v>
      </c>
      <c r="E488" s="39">
        <v>51.6</v>
      </c>
      <c r="F488" s="15"/>
      <c r="G488" s="15"/>
      <c r="H488" s="20" t="str">
        <f>IF(ISBLANK(F488),"",F488-$F$712)</f>
        <v/>
      </c>
      <c r="I488" s="21" t="str">
        <f>IF(ISBLANK(F488),"",G488-$G$712)</f>
        <v/>
      </c>
      <c r="J488" s="25"/>
    </row>
    <row r="489" spans="1:10" x14ac:dyDescent="0.25">
      <c r="A489" s="25">
        <v>483</v>
      </c>
      <c r="B489" s="87" t="s">
        <v>575</v>
      </c>
      <c r="C489" s="22" t="s">
        <v>17</v>
      </c>
      <c r="D489" s="13">
        <v>3.8650000000000002</v>
      </c>
      <c r="E489" s="39">
        <v>52.3</v>
      </c>
      <c r="F489" s="15"/>
      <c r="G489" s="15"/>
      <c r="H489" s="20" t="str">
        <f>IF(ISBLANK(F489),"",F489-$F$712)</f>
        <v/>
      </c>
      <c r="I489" s="21" t="str">
        <f>IF(ISBLANK(F489),"",G489-$G$712)</f>
        <v/>
      </c>
      <c r="J489" s="25"/>
    </row>
    <row r="490" spans="1:10" x14ac:dyDescent="0.25">
      <c r="A490" s="25">
        <v>484</v>
      </c>
      <c r="B490" s="87" t="s">
        <v>576</v>
      </c>
      <c r="C490" s="22" t="s">
        <v>17</v>
      </c>
      <c r="D490" s="13">
        <v>3.8849999999999998</v>
      </c>
      <c r="E490" s="39">
        <v>52.9</v>
      </c>
      <c r="F490" s="15"/>
      <c r="G490" s="15"/>
      <c r="H490" s="20" t="str">
        <f>IF(ISBLANK(F490),"",F490-$F$712)</f>
        <v/>
      </c>
      <c r="I490" s="21" t="str">
        <f>IF(ISBLANK(F490),"",G490-$G$712)</f>
        <v/>
      </c>
      <c r="J490" s="25"/>
    </row>
    <row r="491" spans="1:10" x14ac:dyDescent="0.25">
      <c r="A491" s="25">
        <v>485</v>
      </c>
      <c r="B491" s="87" t="s">
        <v>577</v>
      </c>
      <c r="C491" s="22" t="s">
        <v>17</v>
      </c>
      <c r="D491" s="13">
        <v>3.88</v>
      </c>
      <c r="E491" s="39">
        <v>51.7</v>
      </c>
      <c r="F491" s="15"/>
      <c r="G491" s="15"/>
      <c r="H491" s="20" t="str">
        <f>IF(ISBLANK(F491),"",F491-$F$712)</f>
        <v/>
      </c>
      <c r="I491" s="21" t="str">
        <f>IF(ISBLANK(F491),"",G491-$G$712)</f>
        <v/>
      </c>
      <c r="J491" s="25"/>
    </row>
    <row r="492" spans="1:10" x14ac:dyDescent="0.25">
      <c r="A492" s="25">
        <v>486</v>
      </c>
      <c r="B492" s="87" t="s">
        <v>578</v>
      </c>
      <c r="C492" s="22" t="s">
        <v>17</v>
      </c>
      <c r="D492" s="13">
        <v>3.9049999999999998</v>
      </c>
      <c r="E492" s="39">
        <v>52.3</v>
      </c>
      <c r="F492" s="15"/>
      <c r="G492" s="15"/>
      <c r="H492" s="20" t="str">
        <f>IF(ISBLANK(F492),"",F492-$F$712)</f>
        <v/>
      </c>
      <c r="I492" s="21" t="str">
        <f>IF(ISBLANK(F492),"",G492-$G$712)</f>
        <v/>
      </c>
      <c r="J492" s="25"/>
    </row>
    <row r="493" spans="1:10" x14ac:dyDescent="0.25">
      <c r="A493" s="25">
        <v>487</v>
      </c>
      <c r="B493" s="87" t="s">
        <v>579</v>
      </c>
      <c r="C493" s="22" t="s">
        <v>17</v>
      </c>
      <c r="D493" s="13">
        <v>3.9049999999999998</v>
      </c>
      <c r="E493" s="39">
        <v>51.5</v>
      </c>
      <c r="F493" s="15"/>
      <c r="G493" s="15"/>
      <c r="H493" s="20" t="str">
        <f>IF(ISBLANK(F493),"",F493-$F$712)</f>
        <v/>
      </c>
      <c r="I493" s="21" t="str">
        <f>IF(ISBLANK(F493),"",G493-$G$712)</f>
        <v/>
      </c>
      <c r="J493" s="25"/>
    </row>
    <row r="494" spans="1:10" x14ac:dyDescent="0.25">
      <c r="A494" s="25">
        <v>488</v>
      </c>
      <c r="B494" s="87" t="s">
        <v>267</v>
      </c>
      <c r="C494" s="22" t="s">
        <v>223</v>
      </c>
      <c r="D494" s="13">
        <v>3.83</v>
      </c>
      <c r="E494" s="39">
        <v>60.8</v>
      </c>
      <c r="F494" s="15"/>
      <c r="G494" s="15"/>
      <c r="H494" s="20" t="str">
        <f>IF(ISBLANK(F494),"",F494-$F$712)</f>
        <v/>
      </c>
      <c r="I494" s="21" t="str">
        <f>IF(ISBLANK(F494),"",G494-$G$712)</f>
        <v/>
      </c>
      <c r="J494" s="25"/>
    </row>
    <row r="495" spans="1:10" x14ac:dyDescent="0.25">
      <c r="A495" s="25">
        <v>489</v>
      </c>
      <c r="B495" s="87" t="s">
        <v>179</v>
      </c>
      <c r="C495" s="22" t="s">
        <v>223</v>
      </c>
      <c r="D495" s="13">
        <v>3.7650000000000001</v>
      </c>
      <c r="E495" s="39">
        <v>60.1</v>
      </c>
      <c r="F495" s="15">
        <v>6.9844999999999997</v>
      </c>
      <c r="G495" s="15">
        <v>0.97840000000000005</v>
      </c>
      <c r="H495" s="20">
        <f>IF(ISBLANK(F495),"",F495-$F$712)</f>
        <v>1.2266209016393441</v>
      </c>
      <c r="I495" s="21">
        <f>IF(ISBLANK(F495),"",G495-$G$712)</f>
        <v>-1.6061475409834269E-3</v>
      </c>
      <c r="J495" s="25"/>
    </row>
    <row r="496" spans="1:10" x14ac:dyDescent="0.25">
      <c r="A496" s="25">
        <v>490</v>
      </c>
      <c r="B496" s="87" t="s">
        <v>180</v>
      </c>
      <c r="C496" s="22" t="s">
        <v>223</v>
      </c>
      <c r="D496" s="13">
        <v>3.8250000000000002</v>
      </c>
      <c r="E496" s="39">
        <v>56.1</v>
      </c>
      <c r="F496" s="15">
        <v>6.8662999999999998</v>
      </c>
      <c r="G496" s="15">
        <v>0.99009999999999998</v>
      </c>
      <c r="H496" s="20">
        <f>IF(ISBLANK(F496),"",F496-$F$712)</f>
        <v>1.1084209016393443</v>
      </c>
      <c r="I496" s="21">
        <f>IF(ISBLANK(F496),"",G496-$G$712)</f>
        <v>1.0093852459016506E-2</v>
      </c>
      <c r="J496" s="25"/>
    </row>
    <row r="497" spans="1:10" x14ac:dyDescent="0.25">
      <c r="A497" s="25">
        <v>491</v>
      </c>
      <c r="B497" s="87" t="s">
        <v>413</v>
      </c>
      <c r="C497" s="22" t="s">
        <v>12</v>
      </c>
      <c r="D497" s="13">
        <v>3.9449999999999998</v>
      </c>
      <c r="E497" s="39">
        <v>61.5</v>
      </c>
      <c r="F497" s="15"/>
      <c r="G497" s="15"/>
      <c r="H497" s="20" t="str">
        <f>IF(ISBLANK(F497),"",F497-$F$712)</f>
        <v/>
      </c>
      <c r="I497" s="21" t="str">
        <f>IF(ISBLANK(F497),"",G497-$G$712)</f>
        <v/>
      </c>
      <c r="J497" s="25"/>
    </row>
    <row r="498" spans="1:10" x14ac:dyDescent="0.25">
      <c r="A498" s="25">
        <v>492</v>
      </c>
      <c r="B498" s="87" t="s">
        <v>412</v>
      </c>
      <c r="C498" s="22" t="s">
        <v>12</v>
      </c>
      <c r="D498" s="13">
        <v>3.7650000000000001</v>
      </c>
      <c r="E498" s="39">
        <v>58.4</v>
      </c>
      <c r="F498" s="15"/>
      <c r="G498" s="15"/>
      <c r="H498" s="20" t="str">
        <f>IF(ISBLANK(F498),"",F498-$F$712)</f>
        <v/>
      </c>
      <c r="I498" s="21" t="str">
        <f>IF(ISBLANK(F498),"",G498-$G$712)</f>
        <v/>
      </c>
      <c r="J498" s="25"/>
    </row>
    <row r="499" spans="1:10" x14ac:dyDescent="0.25">
      <c r="A499" s="25">
        <v>493</v>
      </c>
      <c r="B499" s="87" t="s">
        <v>361</v>
      </c>
      <c r="C499" s="22" t="s">
        <v>11</v>
      </c>
      <c r="D499" s="13">
        <v>3.9049999999999998</v>
      </c>
      <c r="E499" s="39">
        <v>58.6</v>
      </c>
      <c r="F499" s="15"/>
      <c r="G499" s="15"/>
      <c r="H499" s="20" t="str">
        <f>IF(ISBLANK(F499),"",F499-$F$712)</f>
        <v/>
      </c>
      <c r="I499" s="21" t="str">
        <f>IF(ISBLANK(F499),"",G499-$G$712)</f>
        <v/>
      </c>
      <c r="J499" s="25"/>
    </row>
    <row r="500" spans="1:10" x14ac:dyDescent="0.25">
      <c r="A500" s="25">
        <v>494</v>
      </c>
      <c r="B500" s="87" t="s">
        <v>363</v>
      </c>
      <c r="C500" s="22" t="s">
        <v>11</v>
      </c>
      <c r="D500" s="13">
        <v>3.89</v>
      </c>
      <c r="E500" s="39">
        <v>59.7</v>
      </c>
      <c r="F500" s="15"/>
      <c r="G500" s="15"/>
      <c r="H500" s="20" t="str">
        <f>IF(ISBLANK(F500),"",F500-$F$712)</f>
        <v/>
      </c>
      <c r="I500" s="21" t="str">
        <f>IF(ISBLANK(F500),"",G500-$G$712)</f>
        <v/>
      </c>
      <c r="J500" s="25"/>
    </row>
    <row r="501" spans="1:10" x14ac:dyDescent="0.25">
      <c r="A501" s="25">
        <v>495</v>
      </c>
      <c r="B501" s="87" t="s">
        <v>362</v>
      </c>
      <c r="C501" s="22" t="s">
        <v>11</v>
      </c>
      <c r="D501" s="13">
        <v>3.91</v>
      </c>
      <c r="E501" s="39">
        <v>60.7</v>
      </c>
      <c r="F501" s="15"/>
      <c r="G501" s="15"/>
      <c r="H501" s="20" t="str">
        <f>IF(ISBLANK(F501),"",F501-$F$712)</f>
        <v/>
      </c>
      <c r="I501" s="21" t="str">
        <f>IF(ISBLANK(F501),"",G501-$G$712)</f>
        <v/>
      </c>
      <c r="J501" s="25"/>
    </row>
    <row r="502" spans="1:10" x14ac:dyDescent="0.25">
      <c r="A502" s="25">
        <v>496</v>
      </c>
      <c r="B502" s="87" t="s">
        <v>364</v>
      </c>
      <c r="C502" s="22" t="s">
        <v>11</v>
      </c>
      <c r="D502" s="13">
        <v>3.9</v>
      </c>
      <c r="E502" s="39">
        <v>59.2</v>
      </c>
      <c r="F502" s="15"/>
      <c r="G502" s="15"/>
      <c r="H502" s="20" t="str">
        <f>IF(ISBLANK(F502),"",F502-$F$712)</f>
        <v/>
      </c>
      <c r="I502" s="21" t="str">
        <f>IF(ISBLANK(F502),"",G502-$G$712)</f>
        <v/>
      </c>
      <c r="J502" s="25"/>
    </row>
    <row r="503" spans="1:10" x14ac:dyDescent="0.25">
      <c r="A503" s="25">
        <v>497</v>
      </c>
      <c r="B503" s="87" t="s">
        <v>365</v>
      </c>
      <c r="C503" s="22" t="s">
        <v>11</v>
      </c>
      <c r="D503" s="13">
        <v>3.92</v>
      </c>
      <c r="E503" s="39">
        <v>59.1</v>
      </c>
      <c r="F503" s="15"/>
      <c r="G503" s="15"/>
      <c r="H503" s="20" t="str">
        <f>IF(ISBLANK(F503),"",F503-$F$712)</f>
        <v/>
      </c>
      <c r="I503" s="21" t="str">
        <f>IF(ISBLANK(F503),"",G503-$G$712)</f>
        <v/>
      </c>
      <c r="J503" s="25"/>
    </row>
    <row r="504" spans="1:10" x14ac:dyDescent="0.25">
      <c r="A504" s="25">
        <v>498</v>
      </c>
      <c r="B504" s="87" t="s">
        <v>414</v>
      </c>
      <c r="C504" s="22" t="s">
        <v>12</v>
      </c>
      <c r="D504" s="13">
        <v>3.93</v>
      </c>
      <c r="E504" s="39">
        <v>60.1</v>
      </c>
      <c r="F504" s="15"/>
      <c r="G504" s="15"/>
      <c r="H504" s="20" t="str">
        <f>IF(ISBLANK(F504),"",F504-$F$712)</f>
        <v/>
      </c>
      <c r="I504" s="21" t="str">
        <f>IF(ISBLANK(F504),"",G504-$G$712)</f>
        <v/>
      </c>
      <c r="J504" s="25"/>
    </row>
    <row r="505" spans="1:10" x14ac:dyDescent="0.25">
      <c r="A505" s="25">
        <v>499</v>
      </c>
      <c r="B505" s="87" t="s">
        <v>181</v>
      </c>
      <c r="C505" s="22" t="s">
        <v>12</v>
      </c>
      <c r="D505" s="13">
        <v>3.895</v>
      </c>
      <c r="E505" s="39">
        <v>54.7</v>
      </c>
      <c r="F505" s="15">
        <v>5.6101000000000001</v>
      </c>
      <c r="G505" s="15">
        <v>0.99119999999999997</v>
      </c>
      <c r="H505" s="20">
        <f>IF(ISBLANK(F505),"",F505-$F$712)</f>
        <v>-0.1477790983606555</v>
      </c>
      <c r="I505" s="21">
        <f>IF(ISBLANK(F505),"",G505-$G$712)</f>
        <v>1.1193852459016496E-2</v>
      </c>
      <c r="J505" s="25"/>
    </row>
    <row r="506" spans="1:10" x14ac:dyDescent="0.25">
      <c r="A506" s="25">
        <v>500</v>
      </c>
      <c r="B506" s="87" t="s">
        <v>182</v>
      </c>
      <c r="C506" s="22" t="s">
        <v>12</v>
      </c>
      <c r="D506" s="13">
        <v>4.01</v>
      </c>
      <c r="E506" s="39">
        <v>71.900000000000006</v>
      </c>
      <c r="F506" s="15">
        <v>8.3742000000000001</v>
      </c>
      <c r="G506" s="15">
        <v>0.99409999999999998</v>
      </c>
      <c r="H506" s="20">
        <f>IF(ISBLANK(F506),"",F506-$F$712)</f>
        <v>2.6163209016393445</v>
      </c>
      <c r="I506" s="21">
        <f>IF(ISBLANK(F506),"",G506-$G$712)</f>
        <v>1.4093852459016509E-2</v>
      </c>
      <c r="J506" s="25"/>
    </row>
    <row r="507" spans="1:10" x14ac:dyDescent="0.25">
      <c r="A507" s="25">
        <v>501</v>
      </c>
      <c r="B507" s="87" t="s">
        <v>497</v>
      </c>
      <c r="C507" s="22" t="s">
        <v>12</v>
      </c>
      <c r="D507" s="13">
        <v>4.01</v>
      </c>
      <c r="E507" s="39">
        <v>70.599999999999994</v>
      </c>
      <c r="F507" s="15"/>
      <c r="G507" s="15"/>
      <c r="H507" s="20" t="str">
        <f>IF(ISBLANK(F507),"",F507-$F$712)</f>
        <v/>
      </c>
      <c r="I507" s="21" t="str">
        <f>IF(ISBLANK(F507),"",G507-$G$712)</f>
        <v/>
      </c>
      <c r="J507" s="25"/>
    </row>
    <row r="508" spans="1:10" x14ac:dyDescent="0.25">
      <c r="A508" s="25">
        <v>502</v>
      </c>
      <c r="B508" s="87" t="s">
        <v>498</v>
      </c>
      <c r="C508" s="22" t="s">
        <v>12</v>
      </c>
      <c r="D508" s="13">
        <v>3.93</v>
      </c>
      <c r="E508" s="39">
        <v>70.5</v>
      </c>
      <c r="F508" s="15"/>
      <c r="G508" s="15"/>
      <c r="H508" s="20" t="str">
        <f>IF(ISBLANK(F508),"",F508-$F$712)</f>
        <v/>
      </c>
      <c r="I508" s="21" t="str">
        <f>IF(ISBLANK(F508),"",G508-$G$712)</f>
        <v/>
      </c>
      <c r="J508" s="25"/>
    </row>
    <row r="509" spans="1:10" x14ac:dyDescent="0.25">
      <c r="A509" s="25">
        <v>503</v>
      </c>
      <c r="B509" s="87" t="s">
        <v>183</v>
      </c>
      <c r="C509" s="22" t="s">
        <v>12</v>
      </c>
      <c r="D509" s="13">
        <v>3.9049999999999998</v>
      </c>
      <c r="E509" s="39">
        <v>70.599999999999994</v>
      </c>
      <c r="F509" s="15">
        <v>7.3151999999999999</v>
      </c>
      <c r="G509" s="15">
        <v>0.98799999999999999</v>
      </c>
      <c r="H509" s="20">
        <f>IF(ISBLANK(F509),"",F509-$F$712)</f>
        <v>1.5573209016393443</v>
      </c>
      <c r="I509" s="21">
        <f>IF(ISBLANK(F509),"",G509-$G$712)</f>
        <v>7.993852459016515E-3</v>
      </c>
      <c r="J509" s="25"/>
    </row>
    <row r="510" spans="1:10" x14ac:dyDescent="0.25">
      <c r="A510" s="25">
        <v>504</v>
      </c>
      <c r="B510" s="87" t="s">
        <v>184</v>
      </c>
      <c r="C510" s="22" t="s">
        <v>12</v>
      </c>
      <c r="D510" s="13">
        <v>3.98</v>
      </c>
      <c r="E510" s="39">
        <v>73</v>
      </c>
      <c r="F510" s="15">
        <v>7.7111000000000001</v>
      </c>
      <c r="G510" s="15">
        <v>0.99260000000000004</v>
      </c>
      <c r="H510" s="20">
        <f>IF(ISBLANK(F510),"",F510-$F$712)</f>
        <v>1.9532209016393445</v>
      </c>
      <c r="I510" s="21">
        <f>IF(ISBLANK(F510),"",G510-$G$712)</f>
        <v>1.2593852459016563E-2</v>
      </c>
      <c r="J510" s="25"/>
    </row>
    <row r="511" spans="1:10" x14ac:dyDescent="0.25">
      <c r="A511" s="25">
        <v>505</v>
      </c>
      <c r="B511" s="87" t="s">
        <v>495</v>
      </c>
      <c r="C511" s="22" t="s">
        <v>12</v>
      </c>
      <c r="D511" s="13">
        <v>3.9649999999999999</v>
      </c>
      <c r="E511" s="39">
        <v>72</v>
      </c>
      <c r="F511" s="15"/>
      <c r="G511" s="15"/>
      <c r="H511" s="20" t="str">
        <f>IF(ISBLANK(F511),"",F511-$F$712)</f>
        <v/>
      </c>
      <c r="I511" s="21" t="str">
        <f>IF(ISBLANK(F511),"",G511-$G$712)</f>
        <v/>
      </c>
      <c r="J511" s="25"/>
    </row>
    <row r="512" spans="1:10" x14ac:dyDescent="0.25">
      <c r="A512" s="25">
        <v>506</v>
      </c>
      <c r="B512" s="87" t="s">
        <v>496</v>
      </c>
      <c r="C512" s="22" t="s">
        <v>12</v>
      </c>
      <c r="D512" s="13">
        <v>3.9249999999999998</v>
      </c>
      <c r="E512" s="39">
        <v>72.3</v>
      </c>
      <c r="F512" s="15"/>
      <c r="G512" s="15"/>
      <c r="H512" s="20" t="str">
        <f>IF(ISBLANK(F512),"",F512-$F$712)</f>
        <v/>
      </c>
      <c r="I512" s="21" t="str">
        <f>IF(ISBLANK(F512),"",G512-$G$712)</f>
        <v/>
      </c>
      <c r="J512" s="25"/>
    </row>
    <row r="513" spans="1:10" x14ac:dyDescent="0.25">
      <c r="A513" s="25">
        <v>507</v>
      </c>
      <c r="B513" s="87" t="s">
        <v>41</v>
      </c>
      <c r="C513" s="22" t="s">
        <v>12</v>
      </c>
      <c r="D513" s="13">
        <v>3.85</v>
      </c>
      <c r="E513" s="39">
        <v>122.5</v>
      </c>
      <c r="F513" s="15">
        <v>10.808999999999999</v>
      </c>
      <c r="G513" s="15">
        <v>0.96289999999999998</v>
      </c>
      <c r="H513" s="20">
        <f>IF(ISBLANK(F513),"",F513-$F$712)</f>
        <v>5.0511209016393437</v>
      </c>
      <c r="I513" s="21">
        <f>IF(ISBLANK(F513),"",G513-$G$712)</f>
        <v>-1.7106147540983496E-2</v>
      </c>
      <c r="J513" s="25"/>
    </row>
    <row r="514" spans="1:10" x14ac:dyDescent="0.25">
      <c r="A514" s="25">
        <v>508</v>
      </c>
      <c r="B514" s="87" t="s">
        <v>185</v>
      </c>
      <c r="C514" s="22" t="s">
        <v>12</v>
      </c>
      <c r="D514" s="13">
        <v>3.5449999999999999</v>
      </c>
      <c r="E514" s="39">
        <v>200.5</v>
      </c>
      <c r="F514" s="15"/>
      <c r="G514" s="15"/>
      <c r="H514" s="20" t="str">
        <f>IF(ISBLANK(F514),"",F514-$F$712)</f>
        <v/>
      </c>
      <c r="I514" s="21" t="str">
        <f>IF(ISBLANK(F514),"",G514-$G$712)</f>
        <v/>
      </c>
      <c r="J514" s="25"/>
    </row>
    <row r="515" spans="1:10" x14ac:dyDescent="0.25">
      <c r="A515" s="25">
        <v>509</v>
      </c>
      <c r="B515" s="87" t="s">
        <v>305</v>
      </c>
      <c r="C515" s="22" t="s">
        <v>12</v>
      </c>
      <c r="D515" s="13">
        <v>3.7349999999999999</v>
      </c>
      <c r="E515" s="39">
        <v>53.1</v>
      </c>
      <c r="F515" s="15"/>
      <c r="G515" s="15"/>
      <c r="H515" s="20" t="str">
        <f>IF(ISBLANK(F515),"",F515-$F$712)</f>
        <v/>
      </c>
      <c r="I515" s="21" t="str">
        <f>IF(ISBLANK(F515),"",G515-$G$712)</f>
        <v/>
      </c>
      <c r="J515" s="25"/>
    </row>
    <row r="516" spans="1:10" x14ac:dyDescent="0.25">
      <c r="A516" s="25">
        <v>510</v>
      </c>
      <c r="B516" s="87" t="s">
        <v>306</v>
      </c>
      <c r="C516" s="22" t="s">
        <v>12</v>
      </c>
      <c r="D516" s="13">
        <v>3.3</v>
      </c>
      <c r="E516" s="39">
        <v>51.1</v>
      </c>
      <c r="F516" s="15"/>
      <c r="G516" s="15"/>
      <c r="H516" s="20" t="str">
        <f>IF(ISBLANK(F516),"",F516-$F$712)</f>
        <v/>
      </c>
      <c r="I516" s="21" t="str">
        <f>IF(ISBLANK(F516),"",G516-$G$712)</f>
        <v/>
      </c>
      <c r="J516" s="25"/>
    </row>
    <row r="517" spans="1:10" x14ac:dyDescent="0.25">
      <c r="A517" s="25">
        <v>511</v>
      </c>
      <c r="B517" s="87" t="s">
        <v>307</v>
      </c>
      <c r="C517" s="22" t="s">
        <v>12</v>
      </c>
      <c r="D517" s="13">
        <v>3.2250000000000001</v>
      </c>
      <c r="E517" s="39">
        <v>51.2</v>
      </c>
      <c r="F517" s="15"/>
      <c r="G517" s="15"/>
      <c r="H517" s="20" t="str">
        <f>IF(ISBLANK(F517),"",F517-$F$712)</f>
        <v/>
      </c>
      <c r="I517" s="21" t="str">
        <f>IF(ISBLANK(F517),"",G517-$G$712)</f>
        <v/>
      </c>
      <c r="J517" s="25"/>
    </row>
    <row r="518" spans="1:10" x14ac:dyDescent="0.25">
      <c r="A518" s="25">
        <v>512</v>
      </c>
      <c r="B518" s="87" t="s">
        <v>308</v>
      </c>
      <c r="C518" s="22" t="s">
        <v>12</v>
      </c>
      <c r="D518" s="13">
        <v>3.2850000000000001</v>
      </c>
      <c r="E518" s="39">
        <v>50.7</v>
      </c>
      <c r="F518" s="15">
        <v>4.827</v>
      </c>
      <c r="G518" s="15">
        <v>0.99629999999999996</v>
      </c>
      <c r="H518" s="20">
        <f>IF(ISBLANK(F518),"",F518-$F$712)</f>
        <v>-0.93087909836065563</v>
      </c>
      <c r="I518" s="21">
        <f>IF(ISBLANK(F518),"",G518-$G$712)</f>
        <v>1.6293852459016489E-2</v>
      </c>
      <c r="J518" s="25"/>
    </row>
    <row r="519" spans="1:10" x14ac:dyDescent="0.25">
      <c r="A519" s="25">
        <v>513</v>
      </c>
      <c r="B519" s="87" t="s">
        <v>99</v>
      </c>
      <c r="C519" s="22" t="s">
        <v>12</v>
      </c>
      <c r="D519" s="13">
        <v>3.96</v>
      </c>
      <c r="E519" s="39">
        <v>71.900000000000006</v>
      </c>
      <c r="F519" s="15">
        <v>8.6329999999999991</v>
      </c>
      <c r="G519" s="15">
        <v>0.99829999999999997</v>
      </c>
      <c r="H519" s="20">
        <f>IF(ISBLANK(F519),"",F519-$F$712)</f>
        <v>2.8751209016393435</v>
      </c>
      <c r="I519" s="21">
        <f>IF(ISBLANK(F519),"",G519-$G$712)</f>
        <v>1.8293852459016491E-2</v>
      </c>
      <c r="J519" s="25"/>
    </row>
    <row r="520" spans="1:10" x14ac:dyDescent="0.25">
      <c r="A520" s="25">
        <v>514</v>
      </c>
      <c r="B520" s="87" t="s">
        <v>186</v>
      </c>
      <c r="C520" s="22" t="s">
        <v>12</v>
      </c>
      <c r="D520" s="13">
        <v>3.98</v>
      </c>
      <c r="E520" s="39">
        <v>70</v>
      </c>
      <c r="F520" s="15">
        <v>8.1979000000000006</v>
      </c>
      <c r="G520" s="15">
        <v>0.99870000000000003</v>
      </c>
      <c r="H520" s="20">
        <f>IF(ISBLANK(F520),"",F520-$F$712)</f>
        <v>2.440020901639345</v>
      </c>
      <c r="I520" s="21">
        <f>IF(ISBLANK(F520),"",G520-$G$712)</f>
        <v>1.8693852459016558E-2</v>
      </c>
      <c r="J520" s="25"/>
    </row>
    <row r="521" spans="1:10" x14ac:dyDescent="0.25">
      <c r="A521" s="25">
        <v>515</v>
      </c>
      <c r="B521" s="87" t="s">
        <v>187</v>
      </c>
      <c r="C521" s="22" t="s">
        <v>12</v>
      </c>
      <c r="D521" s="13">
        <v>3.97</v>
      </c>
      <c r="E521" s="39">
        <v>71.8</v>
      </c>
      <c r="F521" s="15">
        <v>8.3115000000000006</v>
      </c>
      <c r="G521" s="15">
        <v>0.99570000000000003</v>
      </c>
      <c r="H521" s="20">
        <f>IF(ISBLANK(F521),"",F521-$F$712)</f>
        <v>2.553620901639345</v>
      </c>
      <c r="I521" s="21">
        <f>IF(ISBLANK(F521),"",G521-$G$712)</f>
        <v>1.5693852459016555E-2</v>
      </c>
      <c r="J521" s="25"/>
    </row>
    <row r="522" spans="1:10" x14ac:dyDescent="0.25">
      <c r="A522" s="25">
        <v>516</v>
      </c>
      <c r="B522" s="87" t="s">
        <v>188</v>
      </c>
      <c r="C522" s="22" t="s">
        <v>12</v>
      </c>
      <c r="D522" s="13">
        <v>3.7450000000000001</v>
      </c>
      <c r="E522" s="39">
        <v>69.400000000000006</v>
      </c>
      <c r="F522" s="15">
        <v>8.2382000000000009</v>
      </c>
      <c r="G522" s="15">
        <v>0.98929999999999996</v>
      </c>
      <c r="H522" s="20">
        <f>IF(ISBLANK(F522),"",F522-$F$712)</f>
        <v>2.4803209016393453</v>
      </c>
      <c r="I522" s="21">
        <f>IF(ISBLANK(F522),"",G522-$G$712)</f>
        <v>9.2938524590164828E-3</v>
      </c>
      <c r="J522" s="25"/>
    </row>
    <row r="523" spans="1:10" x14ac:dyDescent="0.25">
      <c r="A523" s="25">
        <v>517</v>
      </c>
      <c r="B523" s="87" t="s">
        <v>288</v>
      </c>
      <c r="C523" s="22" t="s">
        <v>11</v>
      </c>
      <c r="D523" s="13">
        <v>3.585</v>
      </c>
      <c r="E523" s="39">
        <v>57.9</v>
      </c>
      <c r="F523" s="15"/>
      <c r="G523" s="15"/>
      <c r="H523" s="20" t="str">
        <f>IF(ISBLANK(F523),"",F523-$F$712)</f>
        <v/>
      </c>
      <c r="I523" s="21" t="str">
        <f>IF(ISBLANK(F523),"",G523-$G$712)</f>
        <v/>
      </c>
      <c r="J523" s="25"/>
    </row>
    <row r="524" spans="1:10" x14ac:dyDescent="0.25">
      <c r="A524" s="25">
        <v>518</v>
      </c>
      <c r="B524" s="87" t="s">
        <v>31</v>
      </c>
      <c r="C524" s="22" t="s">
        <v>11</v>
      </c>
      <c r="D524" s="13">
        <v>3.81</v>
      </c>
      <c r="E524" s="39">
        <v>60.8</v>
      </c>
      <c r="F524" s="15">
        <v>6.0594000000000001</v>
      </c>
      <c r="G524" s="15">
        <v>0.99550000000000005</v>
      </c>
      <c r="H524" s="20">
        <f>IF(ISBLANK(F524),"",F524-$F$712)</f>
        <v>0.30152090163934453</v>
      </c>
      <c r="I524" s="21">
        <f>IF(ISBLANK(F524),"",G524-$G$712)</f>
        <v>1.5493852459016577E-2</v>
      </c>
      <c r="J524" s="25"/>
    </row>
    <row r="525" spans="1:10" x14ac:dyDescent="0.25">
      <c r="A525" s="25">
        <v>519</v>
      </c>
      <c r="B525" s="87" t="s">
        <v>189</v>
      </c>
      <c r="C525" s="22" t="s">
        <v>11</v>
      </c>
      <c r="D525" s="13">
        <v>3.83</v>
      </c>
      <c r="E525" s="39">
        <v>65.3</v>
      </c>
      <c r="F525" s="15">
        <v>5.7053000000000003</v>
      </c>
      <c r="G525" s="15">
        <v>0.98860000000000003</v>
      </c>
      <c r="H525" s="20">
        <f>IF(ISBLANK(F525),"",F525-$F$712)</f>
        <v>-5.257909836065533E-2</v>
      </c>
      <c r="I525" s="21">
        <f>IF(ISBLANK(F525),"",G525-$G$712)</f>
        <v>8.5938524590165599E-3</v>
      </c>
      <c r="J525" s="25"/>
    </row>
    <row r="526" spans="1:10" x14ac:dyDescent="0.25">
      <c r="A526" s="25">
        <v>520</v>
      </c>
      <c r="B526" s="87" t="s">
        <v>190</v>
      </c>
      <c r="C526" s="22" t="s">
        <v>11</v>
      </c>
      <c r="D526" s="13">
        <v>2.9</v>
      </c>
      <c r="E526" s="39">
        <v>51.1</v>
      </c>
      <c r="F526" s="15">
        <v>3.5121000000000002</v>
      </c>
      <c r="G526" s="15">
        <v>0.99150000000000005</v>
      </c>
      <c r="H526" s="20">
        <f>IF(ISBLANK(F526),"",F526-$F$712)</f>
        <v>-2.2457790983606554</v>
      </c>
      <c r="I526" s="21">
        <f>IF(ISBLANK(F526),"",G526-$G$712)</f>
        <v>1.1493852459016574E-2</v>
      </c>
      <c r="J526" s="25"/>
    </row>
    <row r="527" spans="1:10" x14ac:dyDescent="0.25">
      <c r="A527" s="25">
        <v>521</v>
      </c>
      <c r="B527" s="87" t="s">
        <v>48</v>
      </c>
      <c r="C527" s="22" t="s">
        <v>11</v>
      </c>
      <c r="D527" s="13">
        <v>3.81</v>
      </c>
      <c r="E527" s="39">
        <v>62.5</v>
      </c>
      <c r="F527" s="15">
        <v>7.0244</v>
      </c>
      <c r="G527" s="15">
        <v>0.99560000000000004</v>
      </c>
      <c r="H527" s="20">
        <f>IF(ISBLANK(F527),"",F527-$F$712)</f>
        <v>1.2665209016393444</v>
      </c>
      <c r="I527" s="21">
        <f>IF(ISBLANK(F527),"",G527-$G$712)</f>
        <v>1.5593852459016566E-2</v>
      </c>
      <c r="J527" s="25"/>
    </row>
    <row r="528" spans="1:10" x14ac:dyDescent="0.25">
      <c r="A528" s="25">
        <v>522</v>
      </c>
      <c r="B528" s="87" t="s">
        <v>507</v>
      </c>
      <c r="C528" s="22" t="s">
        <v>13</v>
      </c>
      <c r="D528" s="13">
        <v>3.52</v>
      </c>
      <c r="E528" s="39">
        <v>43.3</v>
      </c>
      <c r="F528" s="15"/>
      <c r="G528" s="15"/>
      <c r="H528" s="20" t="str">
        <f>IF(ISBLANK(F528),"",F528-$F$712)</f>
        <v/>
      </c>
      <c r="I528" s="21" t="str">
        <f>IF(ISBLANK(F528),"",G528-$G$712)</f>
        <v/>
      </c>
      <c r="J528" s="25"/>
    </row>
    <row r="529" spans="1:10" x14ac:dyDescent="0.25">
      <c r="A529" s="25">
        <v>523</v>
      </c>
      <c r="B529" s="87" t="s">
        <v>312</v>
      </c>
      <c r="C529" s="22" t="s">
        <v>13</v>
      </c>
      <c r="D529" s="13">
        <v>3.89</v>
      </c>
      <c r="E529" s="39">
        <v>66.3</v>
      </c>
      <c r="F529" s="15"/>
      <c r="G529" s="15"/>
      <c r="H529" s="20" t="str">
        <f>IF(ISBLANK(F529),"",F529-$F$712)</f>
        <v/>
      </c>
      <c r="I529" s="21" t="str">
        <f>IF(ISBLANK(F529),"",G529-$G$712)</f>
        <v/>
      </c>
      <c r="J529" s="25"/>
    </row>
    <row r="530" spans="1:10" x14ac:dyDescent="0.25">
      <c r="A530" s="25">
        <v>524</v>
      </c>
      <c r="B530" s="87" t="s">
        <v>580</v>
      </c>
      <c r="C530" s="22" t="s">
        <v>13</v>
      </c>
      <c r="D530" s="13">
        <v>3.8050000000000002</v>
      </c>
      <c r="E530" s="39">
        <v>56.4</v>
      </c>
      <c r="F530" s="15"/>
      <c r="G530" s="15"/>
      <c r="H530" s="20" t="str">
        <f>IF(ISBLANK(F530),"",F530-$F$712)</f>
        <v/>
      </c>
      <c r="I530" s="21" t="str">
        <f>IF(ISBLANK(F530),"",G530-$G$712)</f>
        <v/>
      </c>
      <c r="J530" s="25"/>
    </row>
    <row r="531" spans="1:10" x14ac:dyDescent="0.25">
      <c r="A531" s="25">
        <v>525</v>
      </c>
      <c r="B531" s="87" t="s">
        <v>581</v>
      </c>
      <c r="C531" s="22" t="s">
        <v>13</v>
      </c>
      <c r="D531" s="13">
        <v>3.34</v>
      </c>
      <c r="E531" s="39">
        <v>42.5</v>
      </c>
      <c r="F531" s="15"/>
      <c r="G531" s="15"/>
      <c r="H531" s="20" t="str">
        <f>IF(ISBLANK(F531),"",F531-$F$712)</f>
        <v/>
      </c>
      <c r="I531" s="21" t="str">
        <f>IF(ISBLANK(F531),"",G531-$G$712)</f>
        <v/>
      </c>
      <c r="J531" s="25"/>
    </row>
    <row r="532" spans="1:10" x14ac:dyDescent="0.25">
      <c r="A532" s="25">
        <v>526</v>
      </c>
      <c r="B532" s="87" t="s">
        <v>473</v>
      </c>
      <c r="C532" s="22" t="s">
        <v>13</v>
      </c>
      <c r="D532" s="13">
        <v>3.79</v>
      </c>
      <c r="E532" s="39">
        <v>64.2</v>
      </c>
      <c r="F532" s="15"/>
      <c r="G532" s="15"/>
      <c r="H532" s="20" t="str">
        <f>IF(ISBLANK(F532),"",F532-$F$712)</f>
        <v/>
      </c>
      <c r="I532" s="21" t="str">
        <f>IF(ISBLANK(F532),"",G532-$G$712)</f>
        <v/>
      </c>
      <c r="J532" s="25"/>
    </row>
    <row r="533" spans="1:10" x14ac:dyDescent="0.25">
      <c r="A533" s="25">
        <v>527</v>
      </c>
      <c r="B533" s="87" t="s">
        <v>191</v>
      </c>
      <c r="C533" s="22" t="s">
        <v>13</v>
      </c>
      <c r="D533" s="13">
        <v>3.3</v>
      </c>
      <c r="E533" s="39">
        <v>53.5</v>
      </c>
      <c r="F533" s="15">
        <v>5.9131999999999998</v>
      </c>
      <c r="G533" s="15">
        <v>0.99650000000000005</v>
      </c>
      <c r="H533" s="20">
        <f>IF(ISBLANK(F533),"",F533-$F$712)</f>
        <v>0.1553209016393442</v>
      </c>
      <c r="I533" s="21">
        <f>IF(ISBLANK(F533),"",G533-$G$712)</f>
        <v>1.6493852459016578E-2</v>
      </c>
      <c r="J533" s="25"/>
    </row>
    <row r="534" spans="1:10" x14ac:dyDescent="0.25">
      <c r="A534" s="25">
        <v>528</v>
      </c>
      <c r="B534" s="87" t="s">
        <v>192</v>
      </c>
      <c r="C534" s="22" t="s">
        <v>13</v>
      </c>
      <c r="D534" s="13">
        <v>3.2850000000000001</v>
      </c>
      <c r="E534" s="39">
        <v>80.8</v>
      </c>
      <c r="F534" s="15">
        <v>6.8483999999999998</v>
      </c>
      <c r="G534" s="15">
        <v>0.98470000000000002</v>
      </c>
      <c r="H534" s="20">
        <f>IF(ISBLANK(F534),"",F534-$F$712)</f>
        <v>1.0905209016393442</v>
      </c>
      <c r="I534" s="21">
        <f>IF(ISBLANK(F534),"",G534-$G$712)</f>
        <v>4.6938524590165454E-3</v>
      </c>
      <c r="J534" s="25"/>
    </row>
    <row r="535" spans="1:10" x14ac:dyDescent="0.25">
      <c r="A535" s="25">
        <v>529</v>
      </c>
      <c r="B535" s="87" t="s">
        <v>669</v>
      </c>
      <c r="C535" s="22" t="s">
        <v>13</v>
      </c>
      <c r="D535" s="13">
        <v>3.91</v>
      </c>
      <c r="E535" s="39">
        <v>62.6</v>
      </c>
      <c r="F535" s="15"/>
      <c r="G535" s="15"/>
      <c r="H535" s="20" t="str">
        <f>IF(ISBLANK(F535),"",F535-$F$712)</f>
        <v/>
      </c>
      <c r="I535" s="21" t="str">
        <f>IF(ISBLANK(F535),"",G535-$G$712)</f>
        <v/>
      </c>
      <c r="J535" s="25"/>
    </row>
    <row r="536" spans="1:10" x14ac:dyDescent="0.25">
      <c r="A536" s="25">
        <v>530</v>
      </c>
      <c r="B536" s="87" t="s">
        <v>582</v>
      </c>
      <c r="C536" s="22" t="s">
        <v>13</v>
      </c>
      <c r="D536" s="13">
        <v>3.93</v>
      </c>
      <c r="E536" s="39">
        <v>57</v>
      </c>
      <c r="F536" s="15"/>
      <c r="G536" s="15"/>
      <c r="H536" s="20" t="str">
        <f>IF(ISBLANK(F536),"",F536-$F$712)</f>
        <v/>
      </c>
      <c r="I536" s="21" t="str">
        <f>IF(ISBLANK(F536),"",G536-$G$712)</f>
        <v/>
      </c>
      <c r="J536" s="25"/>
    </row>
    <row r="537" spans="1:10" x14ac:dyDescent="0.25">
      <c r="A537" s="25">
        <v>531</v>
      </c>
      <c r="B537" s="87" t="s">
        <v>583</v>
      </c>
      <c r="C537" s="22" t="s">
        <v>13</v>
      </c>
      <c r="D537" s="13">
        <v>3.92</v>
      </c>
      <c r="E537" s="39">
        <v>57.7</v>
      </c>
      <c r="F537" s="15"/>
      <c r="G537" s="15"/>
      <c r="H537" s="20" t="str">
        <f>IF(ISBLANK(F537),"",F537-$F$712)</f>
        <v/>
      </c>
      <c r="I537" s="21" t="str">
        <f>IF(ISBLANK(F537),"",G537-$G$712)</f>
        <v/>
      </c>
      <c r="J537" s="25"/>
    </row>
    <row r="538" spans="1:10" x14ac:dyDescent="0.25">
      <c r="A538" s="25">
        <v>532</v>
      </c>
      <c r="B538" s="87" t="s">
        <v>500</v>
      </c>
      <c r="C538" s="22" t="s">
        <v>13</v>
      </c>
      <c r="D538" s="13">
        <v>3.33</v>
      </c>
      <c r="E538" s="39">
        <v>42.9</v>
      </c>
      <c r="F538" s="15"/>
      <c r="G538" s="15"/>
      <c r="H538" s="20" t="str">
        <f>IF(ISBLANK(F538),"",F538-$F$712)</f>
        <v/>
      </c>
      <c r="I538" s="21" t="str">
        <f>IF(ISBLANK(F538),"",G538-$G$712)</f>
        <v/>
      </c>
      <c r="J538" s="25"/>
    </row>
    <row r="539" spans="1:10" x14ac:dyDescent="0.25">
      <c r="A539" s="25">
        <v>533</v>
      </c>
      <c r="B539" s="87" t="s">
        <v>499</v>
      </c>
      <c r="C539" s="22" t="s">
        <v>13</v>
      </c>
      <c r="D539" s="13">
        <v>3.3050000000000002</v>
      </c>
      <c r="E539" s="39">
        <v>67.2</v>
      </c>
      <c r="F539" s="15"/>
      <c r="G539" s="15"/>
      <c r="H539" s="20" t="str">
        <f>IF(ISBLANK(F539),"",F539-$F$712)</f>
        <v/>
      </c>
      <c r="I539" s="21" t="str">
        <f>IF(ISBLANK(F539),"",G539-$G$712)</f>
        <v/>
      </c>
      <c r="J539" s="25"/>
    </row>
    <row r="540" spans="1:10" x14ac:dyDescent="0.25">
      <c r="A540" s="25">
        <v>534</v>
      </c>
      <c r="B540" s="87" t="s">
        <v>310</v>
      </c>
      <c r="C540" s="22" t="s">
        <v>17</v>
      </c>
      <c r="D540" s="13">
        <v>3.3050000000000002</v>
      </c>
      <c r="E540" s="39">
        <v>53.2</v>
      </c>
      <c r="F540" s="15"/>
      <c r="G540" s="15"/>
      <c r="H540" s="20" t="str">
        <f>IF(ISBLANK(F540),"",F540-$F$712)</f>
        <v/>
      </c>
      <c r="I540" s="21" t="str">
        <f>IF(ISBLANK(F540),"",G540-$G$712)</f>
        <v/>
      </c>
      <c r="J540" s="25"/>
    </row>
    <row r="541" spans="1:10" x14ac:dyDescent="0.25">
      <c r="A541" s="25">
        <v>535</v>
      </c>
      <c r="B541" s="87" t="s">
        <v>194</v>
      </c>
      <c r="C541" s="22" t="s">
        <v>24</v>
      </c>
      <c r="D541" s="13">
        <v>3.27</v>
      </c>
      <c r="E541" s="39">
        <v>55.5</v>
      </c>
      <c r="F541" s="15">
        <v>4.7420999999999998</v>
      </c>
      <c r="G541" s="15">
        <v>0.98909999999999998</v>
      </c>
      <c r="H541" s="20">
        <f>IF(ISBLANK(F541),"",F541-$F$712)</f>
        <v>-1.0157790983606558</v>
      </c>
      <c r="I541" s="21">
        <f>IF(ISBLANK(F541),"",G541-$G$712)</f>
        <v>9.0938524590165049E-3</v>
      </c>
      <c r="J541" s="25"/>
    </row>
    <row r="542" spans="1:10" x14ac:dyDescent="0.25">
      <c r="A542" s="25">
        <v>536</v>
      </c>
      <c r="B542" s="87" t="s">
        <v>584</v>
      </c>
      <c r="C542" s="22" t="s">
        <v>17</v>
      </c>
      <c r="D542" s="13">
        <v>3.395</v>
      </c>
      <c r="E542" s="39">
        <v>52.2</v>
      </c>
      <c r="F542" s="15"/>
      <c r="G542" s="15"/>
      <c r="H542" s="20" t="str">
        <f>IF(ISBLANK(F542),"",F542-$F$712)</f>
        <v/>
      </c>
      <c r="I542" s="21" t="str">
        <f>IF(ISBLANK(F542),"",G542-$G$712)</f>
        <v/>
      </c>
      <c r="J542" s="25"/>
    </row>
    <row r="543" spans="1:10" x14ac:dyDescent="0.25">
      <c r="A543" s="25">
        <v>537</v>
      </c>
      <c r="B543" s="87" t="s">
        <v>682</v>
      </c>
      <c r="C543" s="22" t="s">
        <v>17</v>
      </c>
      <c r="D543" s="13">
        <v>3.37</v>
      </c>
      <c r="E543" s="39">
        <v>54.3</v>
      </c>
      <c r="F543" s="15"/>
      <c r="G543" s="15"/>
      <c r="H543" s="20" t="str">
        <f>IF(ISBLANK(F543),"",F543-$F$712)</f>
        <v/>
      </c>
      <c r="I543" s="21" t="str">
        <f>IF(ISBLANK(F543),"",G543-$G$712)</f>
        <v/>
      </c>
      <c r="J543" s="25"/>
    </row>
    <row r="544" spans="1:10" x14ac:dyDescent="0.25">
      <c r="A544" s="25">
        <v>538</v>
      </c>
      <c r="B544" s="87" t="s">
        <v>683</v>
      </c>
      <c r="C544" s="22" t="s">
        <v>17</v>
      </c>
      <c r="D544" s="13">
        <v>3.4550000000000001</v>
      </c>
      <c r="E544" s="39">
        <v>54.1</v>
      </c>
      <c r="F544" s="15"/>
      <c r="G544" s="15"/>
      <c r="H544" s="20" t="str">
        <f>IF(ISBLANK(F544),"",F544-$F$712)</f>
        <v/>
      </c>
      <c r="I544" s="21" t="str">
        <f>IF(ISBLANK(F544),"",G544-$G$712)</f>
        <v/>
      </c>
      <c r="J544" s="25"/>
    </row>
    <row r="545" spans="1:10" x14ac:dyDescent="0.25">
      <c r="A545" s="25">
        <v>539</v>
      </c>
      <c r="B545" s="87" t="s">
        <v>684</v>
      </c>
      <c r="C545" s="22" t="s">
        <v>17</v>
      </c>
      <c r="D545" s="13">
        <v>3.35</v>
      </c>
      <c r="E545" s="39">
        <v>54.1</v>
      </c>
      <c r="F545" s="15"/>
      <c r="G545" s="15"/>
      <c r="H545" s="20" t="str">
        <f>IF(ISBLANK(F545),"",F545-$F$712)</f>
        <v/>
      </c>
      <c r="I545" s="21" t="str">
        <f>IF(ISBLANK(F545),"",G545-$G$712)</f>
        <v/>
      </c>
      <c r="J545" s="25"/>
    </row>
    <row r="546" spans="1:10" x14ac:dyDescent="0.25">
      <c r="A546" s="25">
        <v>540</v>
      </c>
      <c r="B546" s="87" t="s">
        <v>685</v>
      </c>
      <c r="C546" s="22" t="s">
        <v>17</v>
      </c>
      <c r="D546" s="13">
        <v>3.26</v>
      </c>
      <c r="E546" s="39">
        <v>54.7</v>
      </c>
      <c r="F546" s="15"/>
      <c r="G546" s="15"/>
      <c r="H546" s="20" t="str">
        <f>IF(ISBLANK(F546),"",F546-$F$712)</f>
        <v/>
      </c>
      <c r="I546" s="21" t="str">
        <f>IF(ISBLANK(F546),"",G546-$G$712)</f>
        <v/>
      </c>
      <c r="J546" s="25"/>
    </row>
    <row r="547" spans="1:10" x14ac:dyDescent="0.25">
      <c r="A547" s="25">
        <v>541</v>
      </c>
      <c r="B547" s="87" t="s">
        <v>686</v>
      </c>
      <c r="C547" s="22" t="s">
        <v>17</v>
      </c>
      <c r="D547" s="13">
        <v>3.4249999999999998</v>
      </c>
      <c r="E547" s="39">
        <v>53.7</v>
      </c>
      <c r="F547" s="15"/>
      <c r="G547" s="15"/>
      <c r="H547" s="20" t="str">
        <f>IF(ISBLANK(F547),"",F547-$F$712)</f>
        <v/>
      </c>
      <c r="I547" s="21" t="str">
        <f>IF(ISBLANK(F547),"",G547-$G$712)</f>
        <v/>
      </c>
      <c r="J547" s="25"/>
    </row>
    <row r="548" spans="1:10" x14ac:dyDescent="0.25">
      <c r="A548" s="25">
        <v>542</v>
      </c>
      <c r="B548" s="87" t="s">
        <v>449</v>
      </c>
      <c r="C548" s="22" t="s">
        <v>17</v>
      </c>
      <c r="D548" s="13">
        <v>4.05</v>
      </c>
      <c r="E548" s="39">
        <v>56.4</v>
      </c>
      <c r="F548" s="15"/>
      <c r="G548" s="15"/>
      <c r="H548" s="20" t="str">
        <f>IF(ISBLANK(F548),"",F548-$F$712)</f>
        <v/>
      </c>
      <c r="I548" s="21" t="str">
        <f>IF(ISBLANK(F548),"",G548-$G$712)</f>
        <v/>
      </c>
      <c r="J548" s="25"/>
    </row>
    <row r="549" spans="1:10" x14ac:dyDescent="0.25">
      <c r="A549" s="25">
        <v>543</v>
      </c>
      <c r="B549" s="87" t="s">
        <v>193</v>
      </c>
      <c r="C549" s="22" t="s">
        <v>11</v>
      </c>
      <c r="D549" s="13">
        <v>3.895</v>
      </c>
      <c r="E549" s="39">
        <v>58.2</v>
      </c>
      <c r="F549" s="15">
        <v>6.9932999999999996</v>
      </c>
      <c r="G549" s="15">
        <v>0.99560000000000004</v>
      </c>
      <c r="H549" s="20">
        <f>IF(ISBLANK(F549),"",F549-$F$712)</f>
        <v>1.235420901639344</v>
      </c>
      <c r="I549" s="21">
        <f>IF(ISBLANK(F549),"",G549-$G$712)</f>
        <v>1.5593852459016566E-2</v>
      </c>
      <c r="J549" s="25"/>
    </row>
    <row r="550" spans="1:10" x14ac:dyDescent="0.25">
      <c r="A550" s="25">
        <v>544</v>
      </c>
      <c r="B550" s="87" t="s">
        <v>195</v>
      </c>
      <c r="C550" s="22" t="s">
        <v>11</v>
      </c>
      <c r="D550" s="13">
        <v>3.7749999999999999</v>
      </c>
      <c r="E550" s="39">
        <v>67.7</v>
      </c>
      <c r="F550" s="15">
        <v>8.5975999999999999</v>
      </c>
      <c r="G550" s="15">
        <v>0.99560000000000004</v>
      </c>
      <c r="H550" s="20">
        <f>IF(ISBLANK(F550),"",F550-$F$712)</f>
        <v>2.8397209016393443</v>
      </c>
      <c r="I550" s="21">
        <f>IF(ISBLANK(F550),"",G550-$G$712)</f>
        <v>1.5593852459016566E-2</v>
      </c>
      <c r="J550" s="25"/>
    </row>
    <row r="551" spans="1:10" x14ac:dyDescent="0.25">
      <c r="A551" s="25">
        <v>545</v>
      </c>
      <c r="B551" s="87" t="s">
        <v>244</v>
      </c>
      <c r="C551" s="22" t="s">
        <v>11</v>
      </c>
      <c r="D551" s="13">
        <v>3.27</v>
      </c>
      <c r="E551" s="39">
        <v>53.4</v>
      </c>
      <c r="F551" s="15"/>
      <c r="G551" s="15"/>
      <c r="H551" s="20" t="str">
        <f>IF(ISBLANK(F551),"",F551-$F$712)</f>
        <v/>
      </c>
      <c r="I551" s="21" t="str">
        <f>IF(ISBLANK(F551),"",G551-$G$712)</f>
        <v/>
      </c>
      <c r="J551" s="25"/>
    </row>
    <row r="552" spans="1:10" x14ac:dyDescent="0.25">
      <c r="A552" s="25">
        <v>546</v>
      </c>
      <c r="B552" s="87" t="s">
        <v>759</v>
      </c>
      <c r="C552" s="22" t="s">
        <v>5</v>
      </c>
      <c r="D552" s="88">
        <v>3.55</v>
      </c>
      <c r="E552" s="39">
        <v>65.2</v>
      </c>
      <c r="F552" s="15">
        <v>5.9020000000000001</v>
      </c>
      <c r="G552" s="89">
        <v>0.95699999999999996</v>
      </c>
      <c r="H552" s="20">
        <f>IF(ISBLANK(F552),"",F552-$F$712)</f>
        <v>0.14412090163934455</v>
      </c>
      <c r="I552" s="21">
        <f>IF(ISBLANK(F552),"",G552-$G$712)</f>
        <v>-2.3006147540983513E-2</v>
      </c>
      <c r="J552" s="45"/>
    </row>
    <row r="553" spans="1:10" x14ac:dyDescent="0.25">
      <c r="A553" s="25">
        <v>547</v>
      </c>
      <c r="B553" s="87" t="s">
        <v>418</v>
      </c>
      <c r="C553" s="22" t="s">
        <v>360</v>
      </c>
      <c r="D553" s="13">
        <v>3.2650000000000001</v>
      </c>
      <c r="E553" s="39">
        <v>48.3</v>
      </c>
      <c r="F553" s="15"/>
      <c r="G553" s="15"/>
      <c r="H553" s="20" t="str">
        <f>IF(ISBLANK(F553),"",F553-$F$712)</f>
        <v/>
      </c>
      <c r="I553" s="21" t="str">
        <f>IF(ISBLANK(F553),"",G553-$G$712)</f>
        <v/>
      </c>
      <c r="J553" s="25"/>
    </row>
    <row r="554" spans="1:10" x14ac:dyDescent="0.25">
      <c r="A554" s="25">
        <v>548</v>
      </c>
      <c r="B554" s="87" t="s">
        <v>43</v>
      </c>
      <c r="C554" s="22" t="s">
        <v>11</v>
      </c>
      <c r="D554" s="13">
        <v>3.52</v>
      </c>
      <c r="E554" s="39">
        <v>64.400000000000006</v>
      </c>
      <c r="F554" s="15">
        <v>5.415</v>
      </c>
      <c r="G554" s="15">
        <v>0.99550000000000005</v>
      </c>
      <c r="H554" s="20">
        <f>IF(ISBLANK(F554),"",F554-$F$712)</f>
        <v>-0.34287909836065555</v>
      </c>
      <c r="I554" s="21">
        <f>IF(ISBLANK(F554),"",G554-$G$712)</f>
        <v>1.5493852459016577E-2</v>
      </c>
      <c r="J554" s="25"/>
    </row>
    <row r="555" spans="1:10" x14ac:dyDescent="0.25">
      <c r="A555" s="25">
        <v>549</v>
      </c>
      <c r="B555" s="87" t="s">
        <v>196</v>
      </c>
      <c r="C555" s="22" t="s">
        <v>6</v>
      </c>
      <c r="D555" s="13">
        <v>3.7349999999999999</v>
      </c>
      <c r="E555" s="39">
        <v>59</v>
      </c>
      <c r="F555" s="15">
        <v>4.4607999999999999</v>
      </c>
      <c r="G555" s="15">
        <v>0.97889999999999999</v>
      </c>
      <c r="H555" s="20">
        <f>IF(ISBLANK(F555),"",F555-$F$712)</f>
        <v>-1.2970790983606557</v>
      </c>
      <c r="I555" s="21">
        <f>IF(ISBLANK(F555),"",G555-$G$712)</f>
        <v>-1.106147540983482E-3</v>
      </c>
      <c r="J555" s="25"/>
    </row>
    <row r="556" spans="1:10" x14ac:dyDescent="0.25">
      <c r="A556" s="25">
        <v>550</v>
      </c>
      <c r="B556" s="87" t="s">
        <v>715</v>
      </c>
      <c r="C556" s="22" t="s">
        <v>17</v>
      </c>
      <c r="D556" s="13">
        <v>3.6549999999999998</v>
      </c>
      <c r="E556" s="39">
        <v>62</v>
      </c>
      <c r="F556" s="15"/>
      <c r="G556" s="15"/>
      <c r="H556" s="20" t="str">
        <f>IF(ISBLANK(F556),"",F556-$F$712)</f>
        <v/>
      </c>
      <c r="I556" s="21" t="str">
        <f>IF(ISBLANK(F556),"",G556-$G$712)</f>
        <v/>
      </c>
      <c r="J556" s="25"/>
    </row>
    <row r="557" spans="1:10" x14ac:dyDescent="0.25">
      <c r="A557" s="25">
        <v>551</v>
      </c>
      <c r="B557" s="87" t="s">
        <v>716</v>
      </c>
      <c r="C557" s="22" t="s">
        <v>17</v>
      </c>
      <c r="D557" s="13">
        <v>3.72</v>
      </c>
      <c r="E557" s="39">
        <v>61</v>
      </c>
      <c r="F557" s="15"/>
      <c r="G557" s="15"/>
      <c r="H557" s="20" t="str">
        <f>IF(ISBLANK(F557),"",F557-$F$712)</f>
        <v/>
      </c>
      <c r="I557" s="21" t="str">
        <f>IF(ISBLANK(F557),"",G557-$G$712)</f>
        <v/>
      </c>
      <c r="J557" s="25"/>
    </row>
    <row r="558" spans="1:10" x14ac:dyDescent="0.25">
      <c r="A558" s="25">
        <v>552</v>
      </c>
      <c r="B558" s="87" t="s">
        <v>61</v>
      </c>
      <c r="C558" s="22" t="s">
        <v>5</v>
      </c>
      <c r="D558" s="13">
        <v>3.6850000000000001</v>
      </c>
      <c r="E558" s="39">
        <v>70.900000000000006</v>
      </c>
      <c r="F558" s="15">
        <v>3.8714</v>
      </c>
      <c r="G558" s="15">
        <v>0.97409999999999997</v>
      </c>
      <c r="H558" s="20">
        <f>IF(ISBLANK(F558),"",F558-$F$712)</f>
        <v>-1.8864790983606556</v>
      </c>
      <c r="I558" s="21">
        <f>IF(ISBLANK(F558),"",G558-$G$712)</f>
        <v>-5.9061475409835085E-3</v>
      </c>
      <c r="J558" s="25"/>
    </row>
    <row r="559" spans="1:10" x14ac:dyDescent="0.25">
      <c r="A559" s="25">
        <v>553</v>
      </c>
      <c r="B559" s="87" t="s">
        <v>197</v>
      </c>
      <c r="C559" s="22" t="s">
        <v>5</v>
      </c>
      <c r="D559" s="13">
        <v>3.9849999999999999</v>
      </c>
      <c r="E559" s="39">
        <v>75.7</v>
      </c>
      <c r="F559" s="15">
        <v>7.5928000000000004</v>
      </c>
      <c r="G559" s="15">
        <v>0.99419999999999997</v>
      </c>
      <c r="H559" s="20">
        <f>IF(ISBLANK(F559),"",F559-$F$712)</f>
        <v>1.8349209016393448</v>
      </c>
      <c r="I559" s="21">
        <f>IF(ISBLANK(F559),"",G559-$G$712)</f>
        <v>1.4193852459016498E-2</v>
      </c>
      <c r="J559" s="25"/>
    </row>
    <row r="560" spans="1:10" x14ac:dyDescent="0.25">
      <c r="A560" s="25">
        <v>554</v>
      </c>
      <c r="B560" s="87" t="s">
        <v>198</v>
      </c>
      <c r="C560" s="22" t="s">
        <v>5</v>
      </c>
      <c r="D560" s="13">
        <v>3.97</v>
      </c>
      <c r="E560" s="39">
        <v>72</v>
      </c>
      <c r="F560" s="15">
        <v>5.0742000000000003</v>
      </c>
      <c r="G560" s="15">
        <v>0.99119999999999997</v>
      </c>
      <c r="H560" s="20">
        <f>IF(ISBLANK(F560),"",F560-$F$712)</f>
        <v>-0.68367909836065532</v>
      </c>
      <c r="I560" s="21">
        <f>IF(ISBLANK(F560),"",G560-$G$712)</f>
        <v>1.1193852459016496E-2</v>
      </c>
      <c r="J560" s="25"/>
    </row>
    <row r="561" spans="1:10" x14ac:dyDescent="0.25">
      <c r="A561" s="25">
        <v>555</v>
      </c>
      <c r="B561" s="87" t="s">
        <v>642</v>
      </c>
      <c r="C561" s="22" t="s">
        <v>17</v>
      </c>
      <c r="D561" s="13">
        <v>3.91</v>
      </c>
      <c r="E561" s="39">
        <v>76.8</v>
      </c>
      <c r="F561" s="15"/>
      <c r="G561" s="15"/>
      <c r="H561" s="20" t="str">
        <f>IF(ISBLANK(F561),"",F561-$F$712)</f>
        <v/>
      </c>
      <c r="I561" s="21" t="str">
        <f>IF(ISBLANK(F561),"",G561-$G$712)</f>
        <v/>
      </c>
      <c r="J561" s="25"/>
    </row>
    <row r="562" spans="1:10" x14ac:dyDescent="0.25">
      <c r="A562" s="25">
        <v>556</v>
      </c>
      <c r="B562" s="87" t="s">
        <v>643</v>
      </c>
      <c r="C562" s="22" t="s">
        <v>17</v>
      </c>
      <c r="D562" s="13">
        <v>3.9750000000000001</v>
      </c>
      <c r="E562" s="39">
        <v>83.3</v>
      </c>
      <c r="F562" s="15"/>
      <c r="G562" s="15"/>
      <c r="H562" s="20" t="str">
        <f>IF(ISBLANK(F562),"",F562-$F$712)</f>
        <v/>
      </c>
      <c r="I562" s="21" t="str">
        <f>IF(ISBLANK(F562),"",G562-$G$712)</f>
        <v/>
      </c>
      <c r="J562" s="25"/>
    </row>
    <row r="563" spans="1:10" x14ac:dyDescent="0.25">
      <c r="A563" s="25">
        <v>557</v>
      </c>
      <c r="B563" s="87" t="s">
        <v>508</v>
      </c>
      <c r="C563" s="22" t="s">
        <v>17</v>
      </c>
      <c r="D563" s="13">
        <v>3.9449999999999998</v>
      </c>
      <c r="E563" s="39">
        <v>70.5</v>
      </c>
      <c r="F563" s="15"/>
      <c r="G563" s="15"/>
      <c r="H563" s="20" t="str">
        <f>IF(ISBLANK(F563),"",F563-$F$712)</f>
        <v/>
      </c>
      <c r="I563" s="21" t="str">
        <f>IF(ISBLANK(F563),"",G563-$G$712)</f>
        <v/>
      </c>
      <c r="J563" s="25"/>
    </row>
    <row r="564" spans="1:10" x14ac:dyDescent="0.25">
      <c r="A564" s="25">
        <v>558</v>
      </c>
      <c r="B564" s="87" t="s">
        <v>687</v>
      </c>
      <c r="C564" s="22" t="s">
        <v>17</v>
      </c>
      <c r="D564" s="13">
        <v>3.28</v>
      </c>
      <c r="E564" s="39">
        <v>57</v>
      </c>
      <c r="F564" s="15"/>
      <c r="G564" s="15"/>
      <c r="H564" s="20" t="str">
        <f>IF(ISBLANK(F564),"",F564-$F$712)</f>
        <v/>
      </c>
      <c r="I564" s="21" t="str">
        <f>IF(ISBLANK(F564),"",G564-$G$712)</f>
        <v/>
      </c>
      <c r="J564" s="25"/>
    </row>
    <row r="565" spans="1:10" x14ac:dyDescent="0.25">
      <c r="A565" s="25">
        <v>559</v>
      </c>
      <c r="B565" s="87" t="s">
        <v>630</v>
      </c>
      <c r="C565" s="22" t="s">
        <v>17</v>
      </c>
      <c r="D565" s="13">
        <v>3.37</v>
      </c>
      <c r="E565" s="39">
        <v>53.1</v>
      </c>
      <c r="F565" s="15"/>
      <c r="G565" s="15"/>
      <c r="H565" s="20" t="str">
        <f>IF(ISBLANK(F565),"",F565-$F$712)</f>
        <v/>
      </c>
      <c r="I565" s="21" t="str">
        <f>IF(ISBLANK(F565),"",G565-$G$712)</f>
        <v/>
      </c>
      <c r="J565" s="25"/>
    </row>
    <row r="566" spans="1:10" x14ac:dyDescent="0.25">
      <c r="A566" s="25">
        <v>560</v>
      </c>
      <c r="B566" s="87" t="s">
        <v>51</v>
      </c>
      <c r="C566" s="22" t="s">
        <v>24</v>
      </c>
      <c r="D566" s="13">
        <v>3.76</v>
      </c>
      <c r="E566" s="39">
        <v>76</v>
      </c>
      <c r="F566" s="15">
        <v>7.2797000000000001</v>
      </c>
      <c r="G566" s="15">
        <v>0.99719999999999998</v>
      </c>
      <c r="H566" s="20">
        <f>IF(ISBLANK(F566),"",F566-$F$712)</f>
        <v>1.5218209016393445</v>
      </c>
      <c r="I566" s="21">
        <f>IF(ISBLANK(F566),"",G566-$G$712)</f>
        <v>1.7193852459016501E-2</v>
      </c>
      <c r="J566" s="25"/>
    </row>
    <row r="567" spans="1:10" x14ac:dyDescent="0.25">
      <c r="A567" s="25">
        <v>561</v>
      </c>
      <c r="B567" s="87" t="s">
        <v>717</v>
      </c>
      <c r="C567" s="22" t="s">
        <v>17</v>
      </c>
      <c r="D567" s="13">
        <v>3.77</v>
      </c>
      <c r="E567" s="39">
        <v>56.5</v>
      </c>
      <c r="F567" s="15"/>
      <c r="G567" s="15"/>
      <c r="H567" s="20" t="str">
        <f>IF(ISBLANK(F567),"",F567-$F$712)</f>
        <v/>
      </c>
      <c r="I567" s="21" t="str">
        <f>IF(ISBLANK(F567),"",G567-$G$712)</f>
        <v/>
      </c>
      <c r="J567" s="25"/>
    </row>
    <row r="568" spans="1:10" x14ac:dyDescent="0.25">
      <c r="A568" s="25">
        <v>562</v>
      </c>
      <c r="B568" s="87" t="s">
        <v>744</v>
      </c>
      <c r="C568" s="22" t="s">
        <v>17</v>
      </c>
      <c r="D568" s="13">
        <v>4.125</v>
      </c>
      <c r="E568" s="39">
        <v>62.7</v>
      </c>
      <c r="F568" s="15">
        <v>6.1675000000000004</v>
      </c>
      <c r="G568" s="15">
        <v>0.9708</v>
      </c>
      <c r="H568" s="20">
        <f>IF(ISBLANK(F568),"",F568-$F$712)</f>
        <v>0.40962090163934484</v>
      </c>
      <c r="I568" s="21">
        <f>IF(ISBLANK(F568),"",G568-$G$712)</f>
        <v>-9.2061475409834781E-3</v>
      </c>
      <c r="J568" s="47"/>
    </row>
    <row r="569" spans="1:10" x14ac:dyDescent="0.25">
      <c r="A569" s="25">
        <v>563</v>
      </c>
      <c r="B569" s="87" t="s">
        <v>718</v>
      </c>
      <c r="C569" s="22" t="s">
        <v>223</v>
      </c>
      <c r="D569" s="13">
        <v>3.35</v>
      </c>
      <c r="E569" s="39">
        <v>49.5</v>
      </c>
      <c r="F569" s="15"/>
      <c r="G569" s="15"/>
      <c r="H569" s="20" t="str">
        <f>IF(ISBLANK(F569),"",F569-$F$712)</f>
        <v/>
      </c>
      <c r="I569" s="21" t="str">
        <f>IF(ISBLANK(F569),"",G569-$G$712)</f>
        <v/>
      </c>
      <c r="J569" s="25"/>
    </row>
    <row r="570" spans="1:10" x14ac:dyDescent="0.25">
      <c r="A570" s="25">
        <v>564</v>
      </c>
      <c r="B570" s="87" t="s">
        <v>719</v>
      </c>
      <c r="C570" s="22" t="s">
        <v>13</v>
      </c>
      <c r="D570" s="13">
        <v>3.1349999999999998</v>
      </c>
      <c r="E570" s="39">
        <v>44.4</v>
      </c>
      <c r="F570" s="15"/>
      <c r="G570" s="15"/>
      <c r="H570" s="20" t="str">
        <f>IF(ISBLANK(F570),"",F570-$F$712)</f>
        <v/>
      </c>
      <c r="I570" s="21" t="str">
        <f>IF(ISBLANK(F570),"",G570-$G$712)</f>
        <v/>
      </c>
      <c r="J570" s="25"/>
    </row>
    <row r="571" spans="1:10" x14ac:dyDescent="0.25">
      <c r="A571" s="25">
        <v>565</v>
      </c>
      <c r="B571" s="87" t="s">
        <v>256</v>
      </c>
      <c r="C571" s="22" t="s">
        <v>100</v>
      </c>
      <c r="D571" s="13">
        <v>3.57</v>
      </c>
      <c r="E571" s="39">
        <v>43.2</v>
      </c>
      <c r="F571" s="15"/>
      <c r="G571" s="15"/>
      <c r="H571" s="20" t="str">
        <f>IF(ISBLANK(F571),"",F571-$F$712)</f>
        <v/>
      </c>
      <c r="I571" s="21" t="str">
        <f>IF(ISBLANK(F571),"",G571-$G$712)</f>
        <v/>
      </c>
      <c r="J571" s="25"/>
    </row>
    <row r="572" spans="1:10" x14ac:dyDescent="0.25">
      <c r="A572" s="25">
        <v>566</v>
      </c>
      <c r="B572" s="87" t="s">
        <v>299</v>
      </c>
      <c r="C572" s="22" t="s">
        <v>360</v>
      </c>
      <c r="D572" s="13">
        <v>3.7349999999999999</v>
      </c>
      <c r="E572" s="39">
        <v>58.9</v>
      </c>
      <c r="F572" s="15"/>
      <c r="G572" s="15"/>
      <c r="H572" s="20" t="str">
        <f>IF(ISBLANK(F572),"",F572-$F$712)</f>
        <v/>
      </c>
      <c r="I572" s="21" t="str">
        <f>IF(ISBLANK(F572),"",G572-$G$712)</f>
        <v/>
      </c>
      <c r="J572" s="25"/>
    </row>
    <row r="573" spans="1:10" x14ac:dyDescent="0.25">
      <c r="A573" s="25">
        <v>567</v>
      </c>
      <c r="B573" s="87" t="s">
        <v>300</v>
      </c>
      <c r="C573" s="22" t="s">
        <v>360</v>
      </c>
      <c r="D573" s="13">
        <v>3.7749999999999999</v>
      </c>
      <c r="E573" s="39">
        <v>60.1</v>
      </c>
      <c r="F573" s="15"/>
      <c r="G573" s="15"/>
      <c r="H573" s="20" t="str">
        <f>IF(ISBLANK(F573),"",F573-$F$712)</f>
        <v/>
      </c>
      <c r="I573" s="21" t="str">
        <f>IF(ISBLANK(F573),"",G573-$G$712)</f>
        <v/>
      </c>
      <c r="J573" s="25"/>
    </row>
    <row r="574" spans="1:10" x14ac:dyDescent="0.25">
      <c r="A574" s="25">
        <v>568</v>
      </c>
      <c r="B574" s="87" t="s">
        <v>301</v>
      </c>
      <c r="C574" s="22" t="s">
        <v>360</v>
      </c>
      <c r="D574" s="13">
        <v>3.7749999999999999</v>
      </c>
      <c r="E574" s="39">
        <v>60.5</v>
      </c>
      <c r="F574" s="15"/>
      <c r="G574" s="15"/>
      <c r="H574" s="20" t="str">
        <f>IF(ISBLANK(F574),"",F574-$F$712)</f>
        <v/>
      </c>
      <c r="I574" s="21" t="str">
        <f>IF(ISBLANK(F574),"",G574-$G$712)</f>
        <v/>
      </c>
      <c r="J574" s="25"/>
    </row>
    <row r="575" spans="1:10" x14ac:dyDescent="0.25">
      <c r="A575" s="25">
        <v>569</v>
      </c>
      <c r="B575" s="87" t="s">
        <v>670</v>
      </c>
      <c r="C575" s="22" t="s">
        <v>17</v>
      </c>
      <c r="D575" s="13">
        <v>3.78</v>
      </c>
      <c r="E575" s="39">
        <v>43.7</v>
      </c>
      <c r="F575" s="15"/>
      <c r="G575" s="15"/>
      <c r="H575" s="20" t="str">
        <f>IF(ISBLANK(F575),"",F575-$F$712)</f>
        <v/>
      </c>
      <c r="I575" s="21" t="str">
        <f>IF(ISBLANK(F575),"",G575-$G$712)</f>
        <v/>
      </c>
      <c r="J575" s="25"/>
    </row>
    <row r="576" spans="1:10" x14ac:dyDescent="0.25">
      <c r="A576" s="25">
        <v>570</v>
      </c>
      <c r="B576" s="87" t="s">
        <v>302</v>
      </c>
      <c r="C576" s="22" t="s">
        <v>360</v>
      </c>
      <c r="D576" s="13">
        <v>3.7349999999999999</v>
      </c>
      <c r="E576" s="39">
        <v>59.3</v>
      </c>
      <c r="F576" s="15"/>
      <c r="G576" s="15"/>
      <c r="H576" s="20" t="str">
        <f>IF(ISBLANK(F576),"",F576-$F$712)</f>
        <v/>
      </c>
      <c r="I576" s="21" t="str">
        <f>IF(ISBLANK(F576),"",G576-$G$712)</f>
        <v/>
      </c>
      <c r="J576" s="25"/>
    </row>
    <row r="577" spans="1:10" x14ac:dyDescent="0.25">
      <c r="A577" s="25">
        <v>571</v>
      </c>
      <c r="B577" s="87" t="s">
        <v>303</v>
      </c>
      <c r="C577" s="22" t="s">
        <v>360</v>
      </c>
      <c r="D577" s="13">
        <v>3.75</v>
      </c>
      <c r="E577" s="39">
        <v>59.7</v>
      </c>
      <c r="F577" s="15"/>
      <c r="G577" s="15"/>
      <c r="H577" s="20" t="str">
        <f>IF(ISBLANK(F577),"",F577-$F$712)</f>
        <v/>
      </c>
      <c r="I577" s="21" t="str">
        <f>IF(ISBLANK(F577),"",G577-$G$712)</f>
        <v/>
      </c>
      <c r="J577" s="25"/>
    </row>
    <row r="578" spans="1:10" x14ac:dyDescent="0.25">
      <c r="A578" s="25">
        <v>572</v>
      </c>
      <c r="B578" s="87" t="s">
        <v>671</v>
      </c>
      <c r="C578" s="22" t="s">
        <v>17</v>
      </c>
      <c r="D578" s="13">
        <v>3.7749999999999999</v>
      </c>
      <c r="E578" s="39">
        <v>58.6</v>
      </c>
      <c r="F578" s="15"/>
      <c r="G578" s="15"/>
      <c r="H578" s="20" t="str">
        <f>IF(ISBLANK(F578),"",F578-$F$712)</f>
        <v/>
      </c>
      <c r="I578" s="21" t="str">
        <f>IF(ISBLANK(F578),"",G578-$G$712)</f>
        <v/>
      </c>
      <c r="J578" s="25"/>
    </row>
    <row r="579" spans="1:10" x14ac:dyDescent="0.25">
      <c r="A579" s="25">
        <v>573</v>
      </c>
      <c r="B579" s="87" t="s">
        <v>330</v>
      </c>
      <c r="C579" s="22" t="s">
        <v>6</v>
      </c>
      <c r="D579" s="13">
        <v>3.4</v>
      </c>
      <c r="E579" s="39">
        <v>53.1</v>
      </c>
      <c r="F579" s="15"/>
      <c r="G579" s="15"/>
      <c r="H579" s="20" t="str">
        <f>IF(ISBLANK(F579),"",F579-$F$712)</f>
        <v/>
      </c>
      <c r="I579" s="21" t="str">
        <f>IF(ISBLANK(F579),"",G579-$G$712)</f>
        <v/>
      </c>
      <c r="J579" s="25"/>
    </row>
    <row r="580" spans="1:10" x14ac:dyDescent="0.25">
      <c r="A580" s="25">
        <v>574</v>
      </c>
      <c r="B580" s="87" t="s">
        <v>331</v>
      </c>
      <c r="C580" s="22" t="s">
        <v>6</v>
      </c>
      <c r="D580" s="13">
        <v>3.41</v>
      </c>
      <c r="E580" s="39">
        <v>64.900000000000006</v>
      </c>
      <c r="F580" s="15"/>
      <c r="G580" s="15"/>
      <c r="H580" s="20" t="str">
        <f>IF(ISBLANK(F580),"",F580-$F$712)</f>
        <v/>
      </c>
      <c r="I580" s="21" t="str">
        <f>IF(ISBLANK(F580),"",G580-$G$712)</f>
        <v/>
      </c>
      <c r="J580" s="25"/>
    </row>
    <row r="581" spans="1:10" x14ac:dyDescent="0.25">
      <c r="A581" s="25">
        <v>575</v>
      </c>
      <c r="B581" s="87" t="s">
        <v>257</v>
      </c>
      <c r="C581" s="22" t="s">
        <v>6</v>
      </c>
      <c r="D581" s="13">
        <v>3.46</v>
      </c>
      <c r="E581" s="39">
        <v>56.8</v>
      </c>
      <c r="F581" s="15"/>
      <c r="G581" s="15"/>
      <c r="H581" s="20" t="str">
        <f>IF(ISBLANK(F581),"",F581-$F$712)</f>
        <v/>
      </c>
      <c r="I581" s="21" t="str">
        <f>IF(ISBLANK(F581),"",G581-$G$712)</f>
        <v/>
      </c>
      <c r="J581" s="25"/>
    </row>
    <row r="582" spans="1:10" x14ac:dyDescent="0.25">
      <c r="A582" s="25">
        <v>576</v>
      </c>
      <c r="B582" s="87" t="s">
        <v>53</v>
      </c>
      <c r="C582" s="22" t="s">
        <v>6</v>
      </c>
      <c r="D582" s="13">
        <v>3.88</v>
      </c>
      <c r="E582" s="39">
        <v>61.5</v>
      </c>
      <c r="F582" s="15">
        <v>4.1456</v>
      </c>
      <c r="G582" s="15">
        <v>0.97719999999999996</v>
      </c>
      <c r="H582" s="20">
        <f>IF(ISBLANK(F582),"",F582-$F$712)</f>
        <v>-1.6122790983606556</v>
      </c>
      <c r="I582" s="21">
        <f>IF(ISBLANK(F582),"",G582-$G$712)</f>
        <v>-2.8061475409835168E-3</v>
      </c>
      <c r="J582" s="25"/>
    </row>
    <row r="583" spans="1:10" x14ac:dyDescent="0.25">
      <c r="A583" s="25">
        <v>577</v>
      </c>
      <c r="B583" s="87" t="s">
        <v>610</v>
      </c>
      <c r="C583" s="22" t="s">
        <v>86</v>
      </c>
      <c r="D583" s="13">
        <v>3.2850000000000001</v>
      </c>
      <c r="E583" s="39">
        <v>57</v>
      </c>
      <c r="F583" s="15">
        <v>5.2709000000000001</v>
      </c>
      <c r="G583" s="15">
        <v>0.99080000000000001</v>
      </c>
      <c r="H583" s="20">
        <f>IF(ISBLANK(F583),"",F583-$F$712)</f>
        <v>-0.48697909836065545</v>
      </c>
      <c r="I583" s="21">
        <f>IF(ISBLANK(F583),"",G583-$G$712)</f>
        <v>1.079385245901654E-2</v>
      </c>
      <c r="J583" s="25"/>
    </row>
    <row r="584" spans="1:10" x14ac:dyDescent="0.25">
      <c r="A584" s="25">
        <v>578</v>
      </c>
      <c r="B584" s="87" t="s">
        <v>613</v>
      </c>
      <c r="C584" s="22" t="s">
        <v>86</v>
      </c>
      <c r="D584" s="13">
        <v>3.2949999999999999</v>
      </c>
      <c r="E584" s="39">
        <v>57</v>
      </c>
      <c r="F584" s="15"/>
      <c r="G584" s="15"/>
      <c r="H584" s="20" t="str">
        <f>IF(ISBLANK(F584),"",F584-$F$712)</f>
        <v/>
      </c>
      <c r="I584" s="21" t="str">
        <f>IF(ISBLANK(F584),"",G584-$G$712)</f>
        <v/>
      </c>
      <c r="J584" s="25"/>
    </row>
    <row r="585" spans="1:10" x14ac:dyDescent="0.25">
      <c r="A585" s="25">
        <v>579</v>
      </c>
      <c r="B585" s="87" t="s">
        <v>614</v>
      </c>
      <c r="C585" s="22" t="s">
        <v>86</v>
      </c>
      <c r="D585" s="13">
        <v>3.3250000000000002</v>
      </c>
      <c r="E585" s="39">
        <v>56</v>
      </c>
      <c r="F585" s="15"/>
      <c r="G585" s="15"/>
      <c r="H585" s="20" t="str">
        <f>IF(ISBLANK(F585),"",F585-$F$712)</f>
        <v/>
      </c>
      <c r="I585" s="21" t="str">
        <f>IF(ISBLANK(F585),"",G585-$G$712)</f>
        <v/>
      </c>
      <c r="J585" s="25"/>
    </row>
    <row r="586" spans="1:10" x14ac:dyDescent="0.25">
      <c r="A586" s="25">
        <v>580</v>
      </c>
      <c r="B586" s="87" t="s">
        <v>615</v>
      </c>
      <c r="C586" s="22" t="s">
        <v>86</v>
      </c>
      <c r="D586" s="13">
        <v>3.3149999999999999</v>
      </c>
      <c r="E586" s="39">
        <v>56.8</v>
      </c>
      <c r="F586" s="15"/>
      <c r="G586" s="15"/>
      <c r="H586" s="20" t="str">
        <f>IF(ISBLANK(F586),"",F586-$F$712)</f>
        <v/>
      </c>
      <c r="I586" s="21" t="str">
        <f>IF(ISBLANK(F586),"",G586-$G$712)</f>
        <v/>
      </c>
      <c r="J586" s="25"/>
    </row>
    <row r="587" spans="1:10" x14ac:dyDescent="0.25">
      <c r="A587" s="25">
        <v>581</v>
      </c>
      <c r="B587" s="87" t="s">
        <v>611</v>
      </c>
      <c r="C587" s="22" t="s">
        <v>86</v>
      </c>
      <c r="D587" s="13">
        <v>3.3</v>
      </c>
      <c r="E587" s="39">
        <v>56.4</v>
      </c>
      <c r="F587" s="15"/>
      <c r="G587" s="15"/>
      <c r="H587" s="20" t="str">
        <f>IF(ISBLANK(F587),"",F587-$F$712)</f>
        <v/>
      </c>
      <c r="I587" s="21" t="str">
        <f>IF(ISBLANK(F587),"",G587-$G$712)</f>
        <v/>
      </c>
      <c r="J587" s="25"/>
    </row>
    <row r="588" spans="1:10" x14ac:dyDescent="0.25">
      <c r="A588" s="25">
        <v>582</v>
      </c>
      <c r="B588" s="87" t="s">
        <v>612</v>
      </c>
      <c r="C588" s="22" t="s">
        <v>86</v>
      </c>
      <c r="D588" s="13">
        <v>3.2749999999999999</v>
      </c>
      <c r="E588" s="39">
        <v>56</v>
      </c>
      <c r="F588" s="15"/>
      <c r="G588" s="15"/>
      <c r="H588" s="20" t="str">
        <f>IF(ISBLANK(F588),"",F588-$F$712)</f>
        <v/>
      </c>
      <c r="I588" s="21" t="str">
        <f>IF(ISBLANK(F588),"",G588-$G$712)</f>
        <v/>
      </c>
      <c r="J588" s="25"/>
    </row>
    <row r="589" spans="1:10" x14ac:dyDescent="0.25">
      <c r="A589" s="25">
        <v>583</v>
      </c>
      <c r="B589" s="87" t="s">
        <v>502</v>
      </c>
      <c r="C589" s="22" t="s">
        <v>19</v>
      </c>
      <c r="D589" s="13">
        <v>3.8149999999999999</v>
      </c>
      <c r="E589" s="39">
        <v>49.6</v>
      </c>
      <c r="F589" s="15"/>
      <c r="G589" s="15"/>
      <c r="H589" s="20" t="str">
        <f>IF(ISBLANK(F589),"",F589-$F$712)</f>
        <v/>
      </c>
      <c r="I589" s="21" t="str">
        <f>IF(ISBLANK(F589),"",G589-$G$712)</f>
        <v/>
      </c>
      <c r="J589" s="25"/>
    </row>
    <row r="590" spans="1:10" x14ac:dyDescent="0.25">
      <c r="A590" s="25">
        <v>584</v>
      </c>
      <c r="B590" s="87" t="s">
        <v>660</v>
      </c>
      <c r="C590" s="22" t="s">
        <v>17</v>
      </c>
      <c r="D590" s="13">
        <v>3.6850000000000001</v>
      </c>
      <c r="E590" s="39">
        <v>58.3</v>
      </c>
      <c r="F590" s="15"/>
      <c r="G590" s="15"/>
      <c r="H590" s="20" t="str">
        <f>IF(ISBLANK(F590),"",F590-$F$712)</f>
        <v/>
      </c>
      <c r="I590" s="21" t="str">
        <f>IF(ISBLANK(F590),"",G590-$G$712)</f>
        <v/>
      </c>
      <c r="J590" s="25"/>
    </row>
    <row r="591" spans="1:10" x14ac:dyDescent="0.25">
      <c r="A591" s="25">
        <v>585</v>
      </c>
      <c r="B591" s="87" t="s">
        <v>728</v>
      </c>
      <c r="C591" s="22" t="s">
        <v>17</v>
      </c>
      <c r="D591" s="13">
        <v>3.645</v>
      </c>
      <c r="E591" s="39">
        <v>48</v>
      </c>
      <c r="F591" s="15">
        <v>3.0783999999999998</v>
      </c>
      <c r="G591" s="15">
        <v>0.98129999999999995</v>
      </c>
      <c r="H591" s="20">
        <f>IF(ISBLANK(F591),"",F591-$F$712)</f>
        <v>-2.6794790983606558</v>
      </c>
      <c r="I591" s="21">
        <f>IF(ISBLANK(F591),"",G591-$G$712)</f>
        <v>1.2938524590164757E-3</v>
      </c>
      <c r="J591" s="45"/>
    </row>
    <row r="592" spans="1:10" x14ac:dyDescent="0.25">
      <c r="A592" s="25">
        <v>586</v>
      </c>
      <c r="B592" s="87" t="s">
        <v>729</v>
      </c>
      <c r="C592" s="22" t="s">
        <v>17</v>
      </c>
      <c r="D592" s="13">
        <v>3.17</v>
      </c>
      <c r="E592" s="39">
        <v>63.6</v>
      </c>
      <c r="F592" s="15">
        <v>7.5046999999999997</v>
      </c>
      <c r="G592" s="15">
        <v>0.99280000000000002</v>
      </c>
      <c r="H592" s="20">
        <f>IF(ISBLANK(F592),"",F592-$F$712)</f>
        <v>1.7468209016393441</v>
      </c>
      <c r="I592" s="21">
        <f>IF(ISBLANK(F592),"",G592-$G$712)</f>
        <v>1.2793852459016541E-2</v>
      </c>
      <c r="J592" s="45"/>
    </row>
    <row r="593" spans="1:10" x14ac:dyDescent="0.25">
      <c r="A593" s="25">
        <v>587</v>
      </c>
      <c r="B593" s="87" t="s">
        <v>730</v>
      </c>
      <c r="C593" s="22" t="s">
        <v>17</v>
      </c>
      <c r="D593" s="13">
        <v>3.22</v>
      </c>
      <c r="E593" s="39">
        <v>50.4</v>
      </c>
      <c r="F593" s="15">
        <v>5.7491000000000003</v>
      </c>
      <c r="G593" s="15">
        <v>0.99750000000000005</v>
      </c>
      <c r="H593" s="20">
        <f>IF(ISBLANK(F593),"",F593-$F$712)</f>
        <v>-8.7790983606552686E-3</v>
      </c>
      <c r="I593" s="21">
        <f>IF(ISBLANK(F593),"",G593-$G$712)</f>
        <v>1.7493852459016579E-2</v>
      </c>
      <c r="J593" s="45"/>
    </row>
    <row r="594" spans="1:10" x14ac:dyDescent="0.25">
      <c r="A594" s="25">
        <v>588</v>
      </c>
      <c r="B594" s="87" t="s">
        <v>420</v>
      </c>
      <c r="C594" s="22" t="s">
        <v>100</v>
      </c>
      <c r="D594" s="13">
        <v>3.57</v>
      </c>
      <c r="E594" s="39">
        <v>54.5</v>
      </c>
      <c r="F594" s="15"/>
      <c r="G594" s="15"/>
      <c r="H594" s="20" t="str">
        <f>IF(ISBLANK(F594),"",F594-$F$712)</f>
        <v/>
      </c>
      <c r="I594" s="21" t="str">
        <f>IF(ISBLANK(F594),"",G594-$G$712)</f>
        <v/>
      </c>
      <c r="J594" s="25"/>
    </row>
    <row r="595" spans="1:10" x14ac:dyDescent="0.25">
      <c r="A595" s="25">
        <v>589</v>
      </c>
      <c r="B595" s="87" t="s">
        <v>421</v>
      </c>
      <c r="C595" s="22" t="s">
        <v>100</v>
      </c>
      <c r="D595" s="13">
        <v>3.6549999999999998</v>
      </c>
      <c r="E595" s="39">
        <v>54.3</v>
      </c>
      <c r="F595" s="15"/>
      <c r="G595" s="15"/>
      <c r="H595" s="20" t="str">
        <f>IF(ISBLANK(F595),"",F595-$F$712)</f>
        <v/>
      </c>
      <c r="I595" s="21" t="str">
        <f>IF(ISBLANK(F595),"",G595-$G$712)</f>
        <v/>
      </c>
      <c r="J595" s="25"/>
    </row>
    <row r="596" spans="1:10" x14ac:dyDescent="0.25">
      <c r="A596" s="25">
        <v>590</v>
      </c>
      <c r="B596" s="87" t="s">
        <v>422</v>
      </c>
      <c r="C596" s="22" t="s">
        <v>100</v>
      </c>
      <c r="D596" s="13">
        <v>3.5550000000000002</v>
      </c>
      <c r="E596" s="39">
        <v>41.5</v>
      </c>
      <c r="F596" s="15"/>
      <c r="G596" s="15"/>
      <c r="H596" s="20" t="str">
        <f>IF(ISBLANK(F596),"",F596-$F$712)</f>
        <v/>
      </c>
      <c r="I596" s="21" t="str">
        <f>IF(ISBLANK(F596),"",G596-$G$712)</f>
        <v/>
      </c>
      <c r="J596" s="25"/>
    </row>
    <row r="597" spans="1:10" x14ac:dyDescent="0.25">
      <c r="A597" s="25">
        <v>591</v>
      </c>
      <c r="B597" s="87" t="s">
        <v>745</v>
      </c>
      <c r="C597" s="22" t="s">
        <v>5</v>
      </c>
      <c r="D597" s="13">
        <v>3.2850000000000001</v>
      </c>
      <c r="E597" s="39">
        <v>44.7</v>
      </c>
      <c r="F597" s="15">
        <v>3.8248000000000002</v>
      </c>
      <c r="G597" s="15">
        <v>0.96730000000000005</v>
      </c>
      <c r="H597" s="20">
        <f>IF(ISBLANK(F597),"",F597-$F$712)</f>
        <v>-1.9330790983606554</v>
      </c>
      <c r="I597" s="21">
        <f>IF(ISBLANK(F597),"",G597-$G$712)</f>
        <v>-1.2706147540983426E-2</v>
      </c>
      <c r="J597" s="47"/>
    </row>
    <row r="598" spans="1:10" x14ac:dyDescent="0.25">
      <c r="A598" s="25">
        <v>592</v>
      </c>
      <c r="B598" s="87" t="s">
        <v>746</v>
      </c>
      <c r="C598" s="22" t="s">
        <v>5</v>
      </c>
      <c r="D598" s="13">
        <v>3.2450000000000001</v>
      </c>
      <c r="E598" s="39">
        <v>49.2</v>
      </c>
      <c r="F598" s="15">
        <v>3.0404</v>
      </c>
      <c r="G598" s="15">
        <v>0.98229999999999995</v>
      </c>
      <c r="H598" s="20">
        <f>IF(ISBLANK(F598),"",F598-$F$712)</f>
        <v>-2.7174790983606556</v>
      </c>
      <c r="I598" s="21">
        <f>IF(ISBLANK(F598),"",G598-$G$712)</f>
        <v>2.2938524590164766E-3</v>
      </c>
      <c r="J598" s="47"/>
    </row>
    <row r="599" spans="1:10" x14ac:dyDescent="0.25">
      <c r="A599" s="25">
        <v>593</v>
      </c>
      <c r="B599" s="87" t="s">
        <v>419</v>
      </c>
      <c r="C599" s="22" t="s">
        <v>100</v>
      </c>
      <c r="D599" s="13">
        <v>3.58</v>
      </c>
      <c r="E599" s="39">
        <v>41.5</v>
      </c>
      <c r="F599" s="15"/>
      <c r="G599" s="15"/>
      <c r="H599" s="20" t="str">
        <f>IF(ISBLANK(F599),"",F599-$F$712)</f>
        <v/>
      </c>
      <c r="I599" s="21" t="str">
        <f>IF(ISBLANK(F599),"",G599-$G$712)</f>
        <v/>
      </c>
      <c r="J599" s="25"/>
    </row>
    <row r="600" spans="1:10" x14ac:dyDescent="0.25">
      <c r="A600" s="25">
        <v>594</v>
      </c>
      <c r="B600" s="87" t="s">
        <v>688</v>
      </c>
      <c r="C600" s="22" t="s">
        <v>689</v>
      </c>
      <c r="D600" s="13">
        <v>3.21</v>
      </c>
      <c r="E600" s="39">
        <v>97.1</v>
      </c>
      <c r="F600" s="15"/>
      <c r="G600" s="15"/>
      <c r="H600" s="20" t="str">
        <f>IF(ISBLANK(F600),"",F600-$F$712)</f>
        <v/>
      </c>
      <c r="I600" s="21" t="str">
        <f>IF(ISBLANK(F600),"",G600-$G$712)</f>
        <v/>
      </c>
      <c r="J600" s="25"/>
    </row>
    <row r="601" spans="1:10" x14ac:dyDescent="0.25">
      <c r="A601" s="25">
        <v>595</v>
      </c>
      <c r="B601" s="87" t="s">
        <v>690</v>
      </c>
      <c r="C601" s="22" t="s">
        <v>689</v>
      </c>
      <c r="D601" s="13">
        <v>3.0750000000000002</v>
      </c>
      <c r="E601" s="39">
        <v>93.7</v>
      </c>
      <c r="F601" s="15"/>
      <c r="G601" s="15"/>
      <c r="H601" s="20" t="str">
        <f>IF(ISBLANK(F601),"",F601-$F$712)</f>
        <v/>
      </c>
      <c r="I601" s="21" t="str">
        <f>IF(ISBLANK(F601),"",G601-$G$712)</f>
        <v/>
      </c>
      <c r="J601" s="25"/>
    </row>
    <row r="602" spans="1:10" x14ac:dyDescent="0.25">
      <c r="A602" s="25">
        <v>596</v>
      </c>
      <c r="B602" s="87" t="s">
        <v>691</v>
      </c>
      <c r="C602" s="22" t="s">
        <v>689</v>
      </c>
      <c r="D602" s="13">
        <v>2.97</v>
      </c>
      <c r="E602" s="39">
        <v>40.799999999999997</v>
      </c>
      <c r="F602" s="15"/>
      <c r="G602" s="15"/>
      <c r="H602" s="20" t="str">
        <f>IF(ISBLANK(F602),"",F602-$F$712)</f>
        <v/>
      </c>
      <c r="I602" s="21" t="str">
        <f>IF(ISBLANK(F602),"",G602-$G$712)</f>
        <v/>
      </c>
      <c r="J602" s="25"/>
    </row>
    <row r="603" spans="1:10" x14ac:dyDescent="0.25">
      <c r="A603" s="25">
        <v>597</v>
      </c>
      <c r="B603" s="87" t="s">
        <v>284</v>
      </c>
      <c r="C603" s="22" t="s">
        <v>11</v>
      </c>
      <c r="D603" s="13">
        <v>3.43</v>
      </c>
      <c r="E603" s="39">
        <v>50.8</v>
      </c>
      <c r="F603" s="15"/>
      <c r="G603" s="15"/>
      <c r="H603" s="20" t="str">
        <f>IF(ISBLANK(F603),"",F603-$F$712)</f>
        <v/>
      </c>
      <c r="I603" s="21" t="str">
        <f>IF(ISBLANK(F603),"",G603-$G$712)</f>
        <v/>
      </c>
      <c r="J603" s="25"/>
    </row>
    <row r="604" spans="1:10" x14ac:dyDescent="0.25">
      <c r="A604" s="25">
        <v>598</v>
      </c>
      <c r="B604" s="87" t="s">
        <v>93</v>
      </c>
      <c r="C604" s="22" t="s">
        <v>16</v>
      </c>
      <c r="D604" s="13">
        <v>3.85</v>
      </c>
      <c r="E604" s="39">
        <v>70.099999999999994</v>
      </c>
      <c r="F604" s="15">
        <v>8.3602000000000007</v>
      </c>
      <c r="G604" s="15">
        <v>0.99809999999999999</v>
      </c>
      <c r="H604" s="20">
        <f>IF(ISBLANK(F604),"",F604-$F$712)</f>
        <v>2.6023209016393452</v>
      </c>
      <c r="I604" s="21">
        <f>IF(ISBLANK(F604),"",G604-$G$712)</f>
        <v>1.8093852459016513E-2</v>
      </c>
      <c r="J604" s="25"/>
    </row>
    <row r="605" spans="1:10" x14ac:dyDescent="0.25">
      <c r="A605" s="25">
        <v>599</v>
      </c>
      <c r="B605" s="87" t="s">
        <v>607</v>
      </c>
      <c r="C605" s="22" t="s">
        <v>16</v>
      </c>
      <c r="D605" s="13">
        <v>3.82</v>
      </c>
      <c r="E605" s="39">
        <v>65.2</v>
      </c>
      <c r="F605" s="15"/>
      <c r="G605" s="15"/>
      <c r="H605" s="20" t="str">
        <f>IF(ISBLANK(F605),"",F605-$F$712)</f>
        <v/>
      </c>
      <c r="I605" s="21" t="str">
        <f>IF(ISBLANK(F605),"",G605-$G$712)</f>
        <v/>
      </c>
      <c r="J605" s="25"/>
    </row>
    <row r="606" spans="1:10" x14ac:dyDescent="0.25">
      <c r="A606" s="25">
        <v>600</v>
      </c>
      <c r="B606" s="87" t="s">
        <v>199</v>
      </c>
      <c r="C606" s="22" t="s">
        <v>16</v>
      </c>
      <c r="D606" s="13">
        <v>3.82</v>
      </c>
      <c r="E606" s="39">
        <v>55.9</v>
      </c>
      <c r="F606" s="15">
        <v>6.0465</v>
      </c>
      <c r="G606" s="15">
        <v>0.99750000000000005</v>
      </c>
      <c r="H606" s="20">
        <f>IF(ISBLANK(F606),"",F606-$F$712)</f>
        <v>0.2886209016393444</v>
      </c>
      <c r="I606" s="21">
        <f>IF(ISBLANK(F606),"",G606-$G$712)</f>
        <v>1.7493852459016579E-2</v>
      </c>
      <c r="J606" s="25"/>
    </row>
    <row r="607" spans="1:10" x14ac:dyDescent="0.25">
      <c r="A607" s="25">
        <v>601</v>
      </c>
      <c r="B607" s="87" t="s">
        <v>23</v>
      </c>
      <c r="C607" s="22" t="s">
        <v>16</v>
      </c>
      <c r="D607" s="13">
        <v>3.835</v>
      </c>
      <c r="E607" s="39">
        <v>66.5</v>
      </c>
      <c r="F607" s="15">
        <v>6.7022000000000004</v>
      </c>
      <c r="G607" s="15">
        <v>0.995</v>
      </c>
      <c r="H607" s="20">
        <f>IF(ISBLANK(F607),"",F607-$F$712)</f>
        <v>0.94432090163934479</v>
      </c>
      <c r="I607" s="21">
        <f>IF(ISBLANK(F607),"",G607-$G$712)</f>
        <v>1.4993852459016521E-2</v>
      </c>
      <c r="J607" s="25"/>
    </row>
    <row r="608" spans="1:10" x14ac:dyDescent="0.25">
      <c r="A608" s="25">
        <v>602</v>
      </c>
      <c r="B608" s="87" t="s">
        <v>200</v>
      </c>
      <c r="C608" s="22" t="s">
        <v>11</v>
      </c>
      <c r="D608" s="13">
        <v>3.1349999999999998</v>
      </c>
      <c r="E608" s="39">
        <v>47.5</v>
      </c>
      <c r="F608" s="15">
        <v>2.9548000000000001</v>
      </c>
      <c r="G608" s="15">
        <v>0.9204</v>
      </c>
      <c r="H608" s="20">
        <f>IF(ISBLANK(F608),"",F608-$F$712)</f>
        <v>-2.8030790983606555</v>
      </c>
      <c r="I608" s="21">
        <f>IF(ISBLANK(F608),"",G608-$G$712)</f>
        <v>-5.9606147540983478E-2</v>
      </c>
      <c r="J608" s="25"/>
    </row>
    <row r="609" spans="1:10" x14ac:dyDescent="0.25">
      <c r="A609" s="25">
        <v>603</v>
      </c>
      <c r="B609" s="87" t="s">
        <v>258</v>
      </c>
      <c r="C609" s="22" t="s">
        <v>19</v>
      </c>
      <c r="D609" s="13">
        <v>3.1549999999999998</v>
      </c>
      <c r="E609" s="39">
        <v>55.9</v>
      </c>
      <c r="F609" s="15"/>
      <c r="G609" s="15"/>
      <c r="H609" s="20" t="str">
        <f>IF(ISBLANK(F609),"",F609-$F$712)</f>
        <v/>
      </c>
      <c r="I609" s="21" t="str">
        <f>IF(ISBLANK(F609),"",G609-$G$712)</f>
        <v/>
      </c>
      <c r="J609" s="25"/>
    </row>
    <row r="610" spans="1:10" x14ac:dyDescent="0.25">
      <c r="A610" s="25">
        <v>604</v>
      </c>
      <c r="B610" s="87" t="s">
        <v>201</v>
      </c>
      <c r="C610" s="22" t="s">
        <v>6</v>
      </c>
      <c r="D610" s="13">
        <v>3.4649999999999999</v>
      </c>
      <c r="E610" s="39">
        <v>66.5</v>
      </c>
      <c r="F610" s="15">
        <v>4.9161000000000001</v>
      </c>
      <c r="G610" s="15">
        <v>0.99380000000000002</v>
      </c>
      <c r="H610" s="20">
        <f>IF(ISBLANK(F610),"",F610-$F$712)</f>
        <v>-0.84177909836065545</v>
      </c>
      <c r="I610" s="21">
        <f>IF(ISBLANK(F610),"",G610-$G$712)</f>
        <v>1.3793852459016542E-2</v>
      </c>
      <c r="J610" s="25"/>
    </row>
    <row r="611" spans="1:10" x14ac:dyDescent="0.25">
      <c r="A611" s="25">
        <v>605</v>
      </c>
      <c r="B611" s="87" t="s">
        <v>280</v>
      </c>
      <c r="C611" s="22" t="s">
        <v>6</v>
      </c>
      <c r="D611" s="13">
        <v>3.53</v>
      </c>
      <c r="E611" s="39">
        <v>64</v>
      </c>
      <c r="F611" s="15"/>
      <c r="G611" s="15"/>
      <c r="H611" s="20" t="str">
        <f>IF(ISBLANK(F611),"",F611-$F$712)</f>
        <v/>
      </c>
      <c r="I611" s="21" t="str">
        <f>IF(ISBLANK(F611),"",G611-$G$712)</f>
        <v/>
      </c>
      <c r="J611" s="25"/>
    </row>
    <row r="612" spans="1:10" x14ac:dyDescent="0.25">
      <c r="A612" s="25">
        <v>606</v>
      </c>
      <c r="B612" s="87" t="s">
        <v>245</v>
      </c>
      <c r="C612" s="22" t="s">
        <v>6</v>
      </c>
      <c r="D612" s="13">
        <v>3.46</v>
      </c>
      <c r="E612" s="39">
        <v>57.1</v>
      </c>
      <c r="F612" s="15"/>
      <c r="G612" s="15"/>
      <c r="H612" s="20" t="str">
        <f>IF(ISBLANK(F612),"",F612-$F$712)</f>
        <v/>
      </c>
      <c r="I612" s="21" t="str">
        <f>IF(ISBLANK(F612),"",G612-$G$712)</f>
        <v/>
      </c>
      <c r="J612" s="25"/>
    </row>
    <row r="613" spans="1:10" x14ac:dyDescent="0.25">
      <c r="A613" s="25">
        <v>607</v>
      </c>
      <c r="B613" s="87" t="s">
        <v>27</v>
      </c>
      <c r="C613" s="22" t="s">
        <v>19</v>
      </c>
      <c r="D613" s="13">
        <v>3.7549999999999999</v>
      </c>
      <c r="E613" s="39">
        <v>62.6</v>
      </c>
      <c r="F613" s="15">
        <v>6.5773999999999999</v>
      </c>
      <c r="G613" s="15">
        <v>0.99299999999999999</v>
      </c>
      <c r="H613" s="20">
        <f>IF(ISBLANK(F613),"",F613-$F$712)</f>
        <v>0.81952090163934432</v>
      </c>
      <c r="I613" s="21">
        <f>IF(ISBLANK(F613),"",G613-$G$712)</f>
        <v>1.2993852459016519E-2</v>
      </c>
      <c r="J613" s="25"/>
    </row>
    <row r="614" spans="1:10" x14ac:dyDescent="0.25">
      <c r="A614" s="25">
        <v>608</v>
      </c>
      <c r="B614" s="87" t="s">
        <v>332</v>
      </c>
      <c r="C614" s="22" t="s">
        <v>24</v>
      </c>
      <c r="D614" s="13">
        <v>3.2349999999999999</v>
      </c>
      <c r="E614" s="39">
        <v>63.3</v>
      </c>
      <c r="F614" s="15"/>
      <c r="G614" s="15"/>
      <c r="H614" s="20" t="str">
        <f>IF(ISBLANK(F614),"",F614-$F$712)</f>
        <v/>
      </c>
      <c r="I614" s="21" t="str">
        <f>IF(ISBLANK(F614),"",G614-$G$712)</f>
        <v/>
      </c>
      <c r="J614" s="25"/>
    </row>
    <row r="615" spans="1:10" x14ac:dyDescent="0.25">
      <c r="A615" s="25">
        <v>609</v>
      </c>
      <c r="B615" s="87" t="s">
        <v>333</v>
      </c>
      <c r="C615" s="22" t="s">
        <v>24</v>
      </c>
      <c r="D615" s="13">
        <v>3.23</v>
      </c>
      <c r="E615" s="39">
        <v>63</v>
      </c>
      <c r="F615" s="15"/>
      <c r="G615" s="15"/>
      <c r="H615" s="20" t="str">
        <f>IF(ISBLANK(F615),"",F615-$F$712)</f>
        <v/>
      </c>
      <c r="I615" s="21" t="str">
        <f>IF(ISBLANK(F615),"",G615-$G$712)</f>
        <v/>
      </c>
      <c r="J615" s="25"/>
    </row>
    <row r="616" spans="1:10" x14ac:dyDescent="0.25">
      <c r="A616" s="25">
        <v>610</v>
      </c>
      <c r="B616" s="87" t="s">
        <v>334</v>
      </c>
      <c r="C616" s="22" t="s">
        <v>24</v>
      </c>
      <c r="D616" s="13">
        <v>3.24</v>
      </c>
      <c r="E616" s="39">
        <v>64.099999999999994</v>
      </c>
      <c r="F616" s="15"/>
      <c r="G616" s="15"/>
      <c r="H616" s="20" t="str">
        <f>IF(ISBLANK(F616),"",F616-$F$712)</f>
        <v/>
      </c>
      <c r="I616" s="21" t="str">
        <f>IF(ISBLANK(F616),"",G616-$G$712)</f>
        <v/>
      </c>
      <c r="J616" s="25"/>
    </row>
    <row r="617" spans="1:10" x14ac:dyDescent="0.25">
      <c r="A617" s="25">
        <v>611</v>
      </c>
      <c r="B617" s="87" t="s">
        <v>585</v>
      </c>
      <c r="C617" s="22" t="s">
        <v>17</v>
      </c>
      <c r="D617" s="13">
        <v>3.41</v>
      </c>
      <c r="E617" s="39">
        <v>44</v>
      </c>
      <c r="F617" s="15"/>
      <c r="G617" s="15"/>
      <c r="H617" s="20" t="str">
        <f>IF(ISBLANK(F617),"",F617-$F$712)</f>
        <v/>
      </c>
      <c r="I617" s="21" t="str">
        <f>IF(ISBLANK(F617),"",G617-$G$712)</f>
        <v/>
      </c>
      <c r="J617" s="25"/>
    </row>
    <row r="618" spans="1:10" x14ac:dyDescent="0.25">
      <c r="A618" s="25">
        <v>612</v>
      </c>
      <c r="B618" s="87" t="s">
        <v>586</v>
      </c>
      <c r="C618" s="22" t="s">
        <v>17</v>
      </c>
      <c r="D618" s="13">
        <v>3.44</v>
      </c>
      <c r="E618" s="39">
        <v>56.3</v>
      </c>
      <c r="F618" s="15"/>
      <c r="G618" s="15"/>
      <c r="H618" s="20" t="str">
        <f>IF(ISBLANK(F618),"",F618-$F$712)</f>
        <v/>
      </c>
      <c r="I618" s="21" t="str">
        <f>IF(ISBLANK(F618),"",G618-$G$712)</f>
        <v/>
      </c>
      <c r="J618" s="25"/>
    </row>
    <row r="619" spans="1:10" x14ac:dyDescent="0.25">
      <c r="A619" s="25">
        <v>613</v>
      </c>
      <c r="B619" s="87" t="s">
        <v>447</v>
      </c>
      <c r="C619" s="22" t="s">
        <v>5</v>
      </c>
      <c r="D619" s="13">
        <v>3.9249999999999998</v>
      </c>
      <c r="E619" s="39">
        <v>62.5</v>
      </c>
      <c r="F619" s="15"/>
      <c r="G619" s="15"/>
      <c r="H619" s="20" t="str">
        <f>IF(ISBLANK(F619),"",F619-$F$712)</f>
        <v/>
      </c>
      <c r="I619" s="21" t="str">
        <f>IF(ISBLANK(F619),"",G619-$G$712)</f>
        <v/>
      </c>
      <c r="J619" s="25"/>
    </row>
    <row r="620" spans="1:10" x14ac:dyDescent="0.25">
      <c r="A620" s="25">
        <v>614</v>
      </c>
      <c r="B620" s="87" t="s">
        <v>202</v>
      </c>
      <c r="C620" s="22" t="s">
        <v>17</v>
      </c>
      <c r="D620" s="13">
        <v>3.96</v>
      </c>
      <c r="E620" s="39">
        <v>84.8</v>
      </c>
      <c r="F620" s="15">
        <v>10.375</v>
      </c>
      <c r="G620" s="15">
        <v>0.99790000000000001</v>
      </c>
      <c r="H620" s="20">
        <f>IF(ISBLANK(F620),"",F620-$F$712)</f>
        <v>4.6171209016393444</v>
      </c>
      <c r="I620" s="21">
        <f>IF(ISBLANK(F620),"",G620-$G$712)</f>
        <v>1.7893852459016535E-2</v>
      </c>
      <c r="J620" s="25"/>
    </row>
    <row r="621" spans="1:10" x14ac:dyDescent="0.25">
      <c r="A621" s="25">
        <v>615</v>
      </c>
      <c r="B621" s="87" t="s">
        <v>203</v>
      </c>
      <c r="C621" s="22" t="s">
        <v>17</v>
      </c>
      <c r="D621" s="13">
        <v>3.74</v>
      </c>
      <c r="E621" s="39">
        <v>66</v>
      </c>
      <c r="F621" s="15">
        <v>6.4362000000000004</v>
      </c>
      <c r="G621" s="15">
        <v>0.99399999999999999</v>
      </c>
      <c r="H621" s="20">
        <f>IF(ISBLANK(F621),"",F621-$F$712)</f>
        <v>0.67832090163934478</v>
      </c>
      <c r="I621" s="21">
        <f>IF(ISBLANK(F621),"",G621-$G$712)</f>
        <v>1.399385245901652E-2</v>
      </c>
      <c r="J621" s="25"/>
    </row>
    <row r="622" spans="1:10" x14ac:dyDescent="0.25">
      <c r="A622" s="25">
        <v>616</v>
      </c>
      <c r="B622" s="87" t="s">
        <v>204</v>
      </c>
      <c r="C622" s="22" t="s">
        <v>17</v>
      </c>
      <c r="D622" s="13">
        <v>3.75</v>
      </c>
      <c r="E622" s="39">
        <v>55.5</v>
      </c>
      <c r="F622" s="15">
        <v>5.9405999999999999</v>
      </c>
      <c r="G622" s="15">
        <v>0.99709999999999999</v>
      </c>
      <c r="H622" s="20">
        <f>IF(ISBLANK(F622),"",F622-$F$712)</f>
        <v>0.18272090163934429</v>
      </c>
      <c r="I622" s="21">
        <f>IF(ISBLANK(F622),"",G622-$G$712)</f>
        <v>1.7093852459016512E-2</v>
      </c>
      <c r="J622" s="25"/>
    </row>
    <row r="623" spans="1:10" x14ac:dyDescent="0.25">
      <c r="A623" s="25">
        <v>617</v>
      </c>
      <c r="B623" s="87" t="s">
        <v>205</v>
      </c>
      <c r="C623" s="22" t="s">
        <v>6</v>
      </c>
      <c r="D623" s="13">
        <v>3.53</v>
      </c>
      <c r="E623" s="39">
        <v>52.4</v>
      </c>
      <c r="F623" s="15">
        <v>3.4234</v>
      </c>
      <c r="G623" s="15">
        <v>0.99350000000000005</v>
      </c>
      <c r="H623" s="20">
        <f>IF(ISBLANK(F623),"",F623-$F$712)</f>
        <v>-2.3344790983606556</v>
      </c>
      <c r="I623" s="21">
        <f>IF(ISBLANK(F623),"",G623-$G$712)</f>
        <v>1.3493852459016575E-2</v>
      </c>
      <c r="J623" s="25"/>
    </row>
    <row r="624" spans="1:10" x14ac:dyDescent="0.25">
      <c r="A624" s="25">
        <v>618</v>
      </c>
      <c r="B624" s="87" t="s">
        <v>760</v>
      </c>
      <c r="C624" s="22" t="s">
        <v>6</v>
      </c>
      <c r="D624" s="88">
        <v>3.59</v>
      </c>
      <c r="E624" s="39">
        <v>52.6</v>
      </c>
      <c r="F624" s="15">
        <v>3.3304</v>
      </c>
      <c r="G624" s="89">
        <v>0.97350000000000003</v>
      </c>
      <c r="H624" s="20">
        <f>IF(ISBLANK(F624),"",F624-$F$712)</f>
        <v>-2.4274790983606556</v>
      </c>
      <c r="I624" s="21">
        <f>IF(ISBLANK(F624),"",G624-$G$712)</f>
        <v>-6.5061475409834424E-3</v>
      </c>
      <c r="J624" s="45"/>
    </row>
    <row r="625" spans="1:10" x14ac:dyDescent="0.25">
      <c r="A625" s="25">
        <v>619</v>
      </c>
      <c r="B625" s="87" t="s">
        <v>761</v>
      </c>
      <c r="C625" s="22" t="s">
        <v>6</v>
      </c>
      <c r="D625" s="88">
        <v>3.415</v>
      </c>
      <c r="E625" s="39">
        <v>51.1</v>
      </c>
      <c r="F625" s="15">
        <v>4.0921000000000003</v>
      </c>
      <c r="G625" s="89">
        <v>0.99790000000000001</v>
      </c>
      <c r="H625" s="20">
        <f>IF(ISBLANK(F625),"",F625-$F$712)</f>
        <v>-1.6657790983606553</v>
      </c>
      <c r="I625" s="21">
        <f>IF(ISBLANK(F625),"",G625-$G$712)</f>
        <v>1.7893852459016535E-2</v>
      </c>
      <c r="J625" s="45"/>
    </row>
    <row r="626" spans="1:10" x14ac:dyDescent="0.25">
      <c r="A626" s="25">
        <v>620</v>
      </c>
      <c r="B626" s="87" t="s">
        <v>720</v>
      </c>
      <c r="C626" s="22" t="s">
        <v>6</v>
      </c>
      <c r="D626" s="13">
        <v>3.57</v>
      </c>
      <c r="E626" s="39">
        <v>52.1</v>
      </c>
      <c r="F626" s="15">
        <v>2.335</v>
      </c>
      <c r="G626" s="15">
        <v>0.94089999999999996</v>
      </c>
      <c r="H626" s="20">
        <f>IF(ISBLANK(F626),"",F626-$F$712)</f>
        <v>-3.4228790983606556</v>
      </c>
      <c r="I626" s="21">
        <f>IF(ISBLANK(F626),"",G626-$G$712)</f>
        <v>-3.9106147540983516E-2</v>
      </c>
      <c r="J626" s="25"/>
    </row>
    <row r="627" spans="1:10" x14ac:dyDescent="0.25">
      <c r="A627" s="25">
        <v>621</v>
      </c>
      <c r="B627" s="87" t="s">
        <v>721</v>
      </c>
      <c r="C627" s="22" t="s">
        <v>6</v>
      </c>
      <c r="D627" s="13">
        <v>3.54</v>
      </c>
      <c r="E627" s="39">
        <v>52.5</v>
      </c>
      <c r="F627" s="15"/>
      <c r="G627" s="15"/>
      <c r="H627" s="20" t="str">
        <f>IF(ISBLANK(F627),"",F627-$F$712)</f>
        <v/>
      </c>
      <c r="I627" s="21" t="str">
        <f>IF(ISBLANK(F627),"",G627-$G$712)</f>
        <v/>
      </c>
      <c r="J627" s="25"/>
    </row>
    <row r="628" spans="1:10" x14ac:dyDescent="0.25">
      <c r="A628" s="25">
        <v>622</v>
      </c>
      <c r="B628" s="87" t="s">
        <v>722</v>
      </c>
      <c r="C628" s="22" t="s">
        <v>6</v>
      </c>
      <c r="D628" s="13">
        <v>3.59</v>
      </c>
      <c r="E628" s="39">
        <v>51.5</v>
      </c>
      <c r="F628" s="15"/>
      <c r="G628" s="15"/>
      <c r="H628" s="20" t="str">
        <f>IF(ISBLANK(F628),"",F628-$F$712)</f>
        <v/>
      </c>
      <c r="I628" s="21" t="str">
        <f>IF(ISBLANK(F628),"",G628-$G$712)</f>
        <v/>
      </c>
      <c r="J628" s="25"/>
    </row>
    <row r="629" spans="1:10" x14ac:dyDescent="0.25">
      <c r="A629" s="25">
        <v>623</v>
      </c>
      <c r="B629" s="87" t="s">
        <v>723</v>
      </c>
      <c r="C629" s="22" t="s">
        <v>6</v>
      </c>
      <c r="D629" s="13">
        <v>3.5350000000000001</v>
      </c>
      <c r="E629" s="39">
        <v>52.5</v>
      </c>
      <c r="F629" s="15"/>
      <c r="G629" s="15"/>
      <c r="H629" s="20" t="str">
        <f>IF(ISBLANK(F629),"",F629-$F$712)</f>
        <v/>
      </c>
      <c r="I629" s="21" t="str">
        <f>IF(ISBLANK(F629),"",G629-$G$712)</f>
        <v/>
      </c>
      <c r="J629" s="25"/>
    </row>
    <row r="630" spans="1:10" x14ac:dyDescent="0.25">
      <c r="A630" s="25">
        <v>624</v>
      </c>
      <c r="B630" s="87" t="s">
        <v>724</v>
      </c>
      <c r="C630" s="22" t="s">
        <v>6</v>
      </c>
      <c r="D630" s="13">
        <v>3.585</v>
      </c>
      <c r="E630" s="39">
        <v>52.5</v>
      </c>
      <c r="F630" s="15"/>
      <c r="G630" s="15"/>
      <c r="H630" s="20" t="str">
        <f>IF(ISBLANK(F630),"",F630-$F$712)</f>
        <v/>
      </c>
      <c r="I630" s="21" t="str">
        <f>IF(ISBLANK(F630),"",G630-$G$712)</f>
        <v/>
      </c>
      <c r="J630" s="25"/>
    </row>
    <row r="631" spans="1:10" x14ac:dyDescent="0.25">
      <c r="A631" s="25">
        <v>625</v>
      </c>
      <c r="B631" s="87" t="s">
        <v>725</v>
      </c>
      <c r="C631" s="22" t="s">
        <v>6</v>
      </c>
      <c r="D631" s="13">
        <v>3.5550000000000002</v>
      </c>
      <c r="E631" s="39">
        <v>50.8</v>
      </c>
      <c r="F631" s="15"/>
      <c r="G631" s="15"/>
      <c r="H631" s="20" t="str">
        <f>IF(ISBLANK(F631),"",F631-$F$712)</f>
        <v/>
      </c>
      <c r="I631" s="21" t="str">
        <f>IF(ISBLANK(F631),"",G631-$G$712)</f>
        <v/>
      </c>
      <c r="J631" s="25"/>
    </row>
    <row r="632" spans="1:10" x14ac:dyDescent="0.25">
      <c r="A632" s="25">
        <v>626</v>
      </c>
      <c r="B632" s="87" t="s">
        <v>206</v>
      </c>
      <c r="C632" s="22" t="s">
        <v>6</v>
      </c>
      <c r="D632" s="13">
        <v>3.95</v>
      </c>
      <c r="E632" s="39">
        <v>75.5</v>
      </c>
      <c r="F632" s="15">
        <v>5.4969000000000001</v>
      </c>
      <c r="G632" s="15">
        <v>0.98919999999999997</v>
      </c>
      <c r="H632" s="20">
        <f>IF(ISBLANK(F632),"",F632-$F$712)</f>
        <v>-0.26097909836065547</v>
      </c>
      <c r="I632" s="21">
        <f>IF(ISBLANK(F632),"",G632-$G$712)</f>
        <v>9.1938524590164938E-3</v>
      </c>
      <c r="J632" s="25"/>
    </row>
    <row r="633" spans="1:10" x14ac:dyDescent="0.25">
      <c r="A633" s="25">
        <v>627</v>
      </c>
      <c r="B633" s="87" t="s">
        <v>207</v>
      </c>
      <c r="C633" s="22" t="s">
        <v>6</v>
      </c>
      <c r="D633" s="13">
        <v>3.375</v>
      </c>
      <c r="E633" s="39">
        <v>61</v>
      </c>
      <c r="F633" s="15"/>
      <c r="G633" s="15"/>
      <c r="H633" s="20" t="str">
        <f>IF(ISBLANK(F633),"",F633-$F$712)</f>
        <v/>
      </c>
      <c r="I633" s="21" t="str">
        <f>IF(ISBLANK(F633),"",G633-$G$712)</f>
        <v/>
      </c>
      <c r="J633" s="25"/>
    </row>
    <row r="634" spans="1:10" x14ac:dyDescent="0.25">
      <c r="A634" s="25">
        <v>628</v>
      </c>
      <c r="B634" s="87" t="s">
        <v>448</v>
      </c>
      <c r="C634" s="22" t="s">
        <v>6</v>
      </c>
      <c r="D634" s="13">
        <v>2.3250000000000002</v>
      </c>
      <c r="E634" s="39">
        <v>59.8</v>
      </c>
      <c r="F634" s="15"/>
      <c r="G634" s="15"/>
      <c r="H634" s="20" t="str">
        <f>IF(ISBLANK(F634),"",F634-$F$712)</f>
        <v/>
      </c>
      <c r="I634" s="21" t="str">
        <f>IF(ISBLANK(F634),"",G634-$G$712)</f>
        <v/>
      </c>
      <c r="J634" s="25"/>
    </row>
    <row r="635" spans="1:10" x14ac:dyDescent="0.25">
      <c r="A635" s="25">
        <v>629</v>
      </c>
      <c r="B635" s="87" t="s">
        <v>208</v>
      </c>
      <c r="C635" s="22" t="s">
        <v>6</v>
      </c>
      <c r="D635" s="13">
        <v>3.4750000000000001</v>
      </c>
      <c r="E635" s="39">
        <v>58.6</v>
      </c>
      <c r="F635" s="15">
        <v>4.7337999999999996</v>
      </c>
      <c r="G635" s="15">
        <v>0.99680000000000002</v>
      </c>
      <c r="H635" s="20">
        <f>IF(ISBLANK(F635),"",F635-$F$712)</f>
        <v>-1.024079098360656</v>
      </c>
      <c r="I635" s="21">
        <f>IF(ISBLANK(F635),"",G635-$G$712)</f>
        <v>1.6793852459016545E-2</v>
      </c>
      <c r="J635" s="25"/>
    </row>
    <row r="636" spans="1:10" x14ac:dyDescent="0.25">
      <c r="A636" s="25">
        <v>630</v>
      </c>
      <c r="B636" s="87" t="s">
        <v>209</v>
      </c>
      <c r="C636" s="22" t="s">
        <v>17</v>
      </c>
      <c r="D636" s="13">
        <v>4.0149999999999997</v>
      </c>
      <c r="E636" s="39">
        <v>84</v>
      </c>
      <c r="F636" s="15">
        <v>9.3034999999999997</v>
      </c>
      <c r="G636" s="15">
        <v>0.9546</v>
      </c>
      <c r="H636" s="20">
        <f>IF(ISBLANK(F636),"",F636-$F$712)</f>
        <v>3.5456209016393441</v>
      </c>
      <c r="I636" s="21">
        <f>IF(ISBLANK(F636),"",G636-$G$712)</f>
        <v>-2.540614754098347E-2</v>
      </c>
      <c r="J636" s="25"/>
    </row>
    <row r="637" spans="1:10" x14ac:dyDescent="0.25">
      <c r="A637" s="25">
        <v>631</v>
      </c>
      <c r="B637" s="87" t="s">
        <v>210</v>
      </c>
      <c r="C637" s="22" t="s">
        <v>6</v>
      </c>
      <c r="D637" s="13">
        <v>3.19</v>
      </c>
      <c r="E637" s="39">
        <v>49.6</v>
      </c>
      <c r="F637" s="15">
        <v>1.8802000000000001</v>
      </c>
      <c r="G637" s="15">
        <v>0.82809999999999995</v>
      </c>
      <c r="H637" s="20">
        <f>IF(ISBLANK(F637),"",F637-$F$712)</f>
        <v>-3.8776790983606553</v>
      </c>
      <c r="I637" s="21">
        <f>IF(ISBLANK(F637),"",G637-$G$712)</f>
        <v>-0.15190614754098353</v>
      </c>
      <c r="J637" s="25"/>
    </row>
    <row r="638" spans="1:10" x14ac:dyDescent="0.25">
      <c r="A638" s="25">
        <v>632</v>
      </c>
      <c r="B638" s="87" t="s">
        <v>211</v>
      </c>
      <c r="C638" s="22" t="s">
        <v>11</v>
      </c>
      <c r="D638" s="13">
        <v>3.86</v>
      </c>
      <c r="E638" s="39">
        <v>68.599999999999994</v>
      </c>
      <c r="F638" s="15">
        <v>7.4813999999999998</v>
      </c>
      <c r="G638" s="15">
        <v>0.99260000000000004</v>
      </c>
      <c r="H638" s="20">
        <f>IF(ISBLANK(F638),"",F638-$F$712)</f>
        <v>1.7235209016393442</v>
      </c>
      <c r="I638" s="21">
        <f>IF(ISBLANK(F638),"",G638-$G$712)</f>
        <v>1.2593852459016563E-2</v>
      </c>
      <c r="J638" s="25"/>
    </row>
    <row r="639" spans="1:10" x14ac:dyDescent="0.25">
      <c r="A639" s="25">
        <v>633</v>
      </c>
      <c r="B639" s="87" t="s">
        <v>424</v>
      </c>
      <c r="C639" s="22" t="s">
        <v>17</v>
      </c>
      <c r="D639" s="13">
        <v>4.2300000000000004</v>
      </c>
      <c r="E639" s="39">
        <v>56.5</v>
      </c>
      <c r="F639" s="15"/>
      <c r="G639" s="15"/>
      <c r="H639" s="20" t="str">
        <f>IF(ISBLANK(F639),"",F639-$F$712)</f>
        <v/>
      </c>
      <c r="I639" s="21" t="str">
        <f>IF(ISBLANK(F639),"",G639-$G$712)</f>
        <v/>
      </c>
      <c r="J639" s="25"/>
    </row>
    <row r="640" spans="1:10" x14ac:dyDescent="0.25">
      <c r="A640" s="25">
        <v>634</v>
      </c>
      <c r="B640" s="87" t="s">
        <v>425</v>
      </c>
      <c r="C640" s="22" t="s">
        <v>17</v>
      </c>
      <c r="D640" s="13">
        <v>4.2149999999999999</v>
      </c>
      <c r="E640" s="39">
        <v>57.6</v>
      </c>
      <c r="F640" s="15"/>
      <c r="G640" s="15"/>
      <c r="H640" s="20" t="str">
        <f>IF(ISBLANK(F640),"",F640-$F$712)</f>
        <v/>
      </c>
      <c r="I640" s="21" t="str">
        <f>IF(ISBLANK(F640),"",G640-$G$712)</f>
        <v/>
      </c>
      <c r="J640" s="25"/>
    </row>
    <row r="641" spans="1:10" x14ac:dyDescent="0.25">
      <c r="A641" s="25">
        <v>635</v>
      </c>
      <c r="B641" s="87" t="s">
        <v>318</v>
      </c>
      <c r="C641" s="22" t="s">
        <v>17</v>
      </c>
      <c r="D641" s="13">
        <v>3.54</v>
      </c>
      <c r="E641" s="39">
        <v>53.4</v>
      </c>
      <c r="F641" s="15"/>
      <c r="G641" s="15"/>
      <c r="H641" s="20" t="str">
        <f>IF(ISBLANK(F641),"",F641-$F$712)</f>
        <v/>
      </c>
      <c r="I641" s="21" t="str">
        <f>IF(ISBLANK(F641),"",G641-$G$712)</f>
        <v/>
      </c>
      <c r="J641" s="25"/>
    </row>
    <row r="642" spans="1:10" x14ac:dyDescent="0.25">
      <c r="A642" s="25">
        <v>636</v>
      </c>
      <c r="B642" s="87" t="s">
        <v>426</v>
      </c>
      <c r="C642" s="22" t="s">
        <v>17</v>
      </c>
      <c r="D642" s="13">
        <v>4.1100000000000003</v>
      </c>
      <c r="E642" s="39">
        <v>45.2</v>
      </c>
      <c r="F642" s="15"/>
      <c r="G642" s="15"/>
      <c r="H642" s="20" t="str">
        <f>IF(ISBLANK(F642),"",F642-$F$712)</f>
        <v/>
      </c>
      <c r="I642" s="21" t="str">
        <f>IF(ISBLANK(F642),"",G642-$G$712)</f>
        <v/>
      </c>
      <c r="J642" s="25"/>
    </row>
    <row r="643" spans="1:10" x14ac:dyDescent="0.25">
      <c r="A643" s="25">
        <v>637</v>
      </c>
      <c r="B643" s="87" t="s">
        <v>317</v>
      </c>
      <c r="C643" s="22" t="s">
        <v>17</v>
      </c>
      <c r="D643" s="13">
        <v>3.4049999999999998</v>
      </c>
      <c r="E643" s="39">
        <v>50.9</v>
      </c>
      <c r="F643" s="15"/>
      <c r="G643" s="15"/>
      <c r="H643" s="20" t="str">
        <f>IF(ISBLANK(F643),"",F643-$F$712)</f>
        <v/>
      </c>
      <c r="I643" s="21" t="str">
        <f>IF(ISBLANK(F643),"",G643-$G$712)</f>
        <v/>
      </c>
      <c r="J643" s="25"/>
    </row>
    <row r="644" spans="1:10" x14ac:dyDescent="0.25">
      <c r="A644" s="25">
        <v>638</v>
      </c>
      <c r="B644" s="87" t="s">
        <v>316</v>
      </c>
      <c r="C644" s="22" t="s">
        <v>17</v>
      </c>
      <c r="D644" s="13">
        <v>3.44</v>
      </c>
      <c r="E644" s="39">
        <v>50.5</v>
      </c>
      <c r="F644" s="15"/>
      <c r="G644" s="15"/>
      <c r="H644" s="20" t="str">
        <f>IF(ISBLANK(F644),"",F644-$F$712)</f>
        <v/>
      </c>
      <c r="I644" s="21" t="str">
        <f>IF(ISBLANK(F644),"",G644-$G$712)</f>
        <v/>
      </c>
      <c r="J644" s="25"/>
    </row>
    <row r="645" spans="1:10" x14ac:dyDescent="0.25">
      <c r="A645" s="25">
        <v>639</v>
      </c>
      <c r="B645" s="87" t="s">
        <v>315</v>
      </c>
      <c r="C645" s="22" t="s">
        <v>100</v>
      </c>
      <c r="D645" s="13">
        <v>3.41</v>
      </c>
      <c r="E645" s="39">
        <v>51.6</v>
      </c>
      <c r="F645" s="15"/>
      <c r="G645" s="15"/>
      <c r="H645" s="20" t="str">
        <f>IF(ISBLANK(F645),"",F645-$F$712)</f>
        <v/>
      </c>
      <c r="I645" s="21" t="str">
        <f>IF(ISBLANK(F645),"",G645-$G$712)</f>
        <v/>
      </c>
      <c r="J645" s="25"/>
    </row>
    <row r="646" spans="1:10" x14ac:dyDescent="0.25">
      <c r="A646" s="25">
        <v>640</v>
      </c>
      <c r="B646" s="87" t="s">
        <v>311</v>
      </c>
      <c r="C646" s="22" t="s">
        <v>24</v>
      </c>
      <c r="D646" s="13">
        <v>3.22</v>
      </c>
      <c r="E646" s="39">
        <v>62</v>
      </c>
      <c r="F646" s="15"/>
      <c r="G646" s="15"/>
      <c r="H646" s="20" t="str">
        <f>IF(ISBLANK(F646),"",F646-$F$712)</f>
        <v/>
      </c>
      <c r="I646" s="21" t="str">
        <f>IF(ISBLANK(F646),"",G646-$G$712)</f>
        <v/>
      </c>
      <c r="J646" s="25"/>
    </row>
    <row r="647" spans="1:10" x14ac:dyDescent="0.25">
      <c r="A647" s="25">
        <v>641</v>
      </c>
      <c r="B647" s="87" t="s">
        <v>96</v>
      </c>
      <c r="C647" s="22" t="s">
        <v>18</v>
      </c>
      <c r="D647" s="13">
        <v>3.97</v>
      </c>
      <c r="E647" s="39">
        <v>61.8</v>
      </c>
      <c r="F647" s="15">
        <v>5.6197999999999997</v>
      </c>
      <c r="G647" s="15">
        <v>0.98780000000000001</v>
      </c>
      <c r="H647" s="20">
        <f>IF(ISBLANK(F647),"",F647-$F$712)</f>
        <v>-0.13807909836065591</v>
      </c>
      <c r="I647" s="21">
        <f>IF(ISBLANK(F647),"",G647-$G$712)</f>
        <v>7.793852459016537E-3</v>
      </c>
      <c r="J647" s="25"/>
    </row>
    <row r="648" spans="1:10" x14ac:dyDescent="0.25">
      <c r="A648" s="25">
        <v>642</v>
      </c>
      <c r="B648" s="87" t="s">
        <v>95</v>
      </c>
      <c r="C648" s="22" t="s">
        <v>18</v>
      </c>
      <c r="D648" s="13">
        <v>3.915</v>
      </c>
      <c r="E648" s="39">
        <v>59.3</v>
      </c>
      <c r="F648" s="15">
        <v>4.3207000000000004</v>
      </c>
      <c r="G648" s="15">
        <v>0.99229999999999996</v>
      </c>
      <c r="H648" s="20">
        <f>IF(ISBLANK(F648),"",F648-$F$712)</f>
        <v>-1.4371790983606552</v>
      </c>
      <c r="I648" s="21">
        <f>IF(ISBLANK(F648),"",G648-$G$712)</f>
        <v>1.2293852459016485E-2</v>
      </c>
      <c r="J648" s="25"/>
    </row>
    <row r="649" spans="1:10" x14ac:dyDescent="0.25">
      <c r="A649" s="25">
        <v>643</v>
      </c>
      <c r="B649" s="87" t="s">
        <v>259</v>
      </c>
      <c r="C649" s="22" t="s">
        <v>18</v>
      </c>
      <c r="D649" s="13">
        <v>3.58</v>
      </c>
      <c r="E649" s="39">
        <v>55.1</v>
      </c>
      <c r="F649" s="15"/>
      <c r="G649" s="15"/>
      <c r="H649" s="20" t="str">
        <f>IF(ISBLANK(F649),"",F649-$F$712)</f>
        <v/>
      </c>
      <c r="I649" s="21" t="str">
        <f>IF(ISBLANK(F649),"",G649-$G$712)</f>
        <v/>
      </c>
      <c r="J649" s="25"/>
    </row>
    <row r="650" spans="1:10" x14ac:dyDescent="0.25">
      <c r="A650" s="25">
        <v>644</v>
      </c>
      <c r="B650" s="87" t="s">
        <v>304</v>
      </c>
      <c r="C650" s="22" t="s">
        <v>18</v>
      </c>
      <c r="D650" s="13">
        <v>3.56</v>
      </c>
      <c r="E650" s="39">
        <v>48.7</v>
      </c>
      <c r="F650" s="15"/>
      <c r="G650" s="15"/>
      <c r="H650" s="20" t="str">
        <f>IF(ISBLANK(F650),"",F650-$F$712)</f>
        <v/>
      </c>
      <c r="I650" s="21" t="str">
        <f>IF(ISBLANK(F650),"",G650-$G$712)</f>
        <v/>
      </c>
      <c r="J650" s="25"/>
    </row>
    <row r="651" spans="1:10" x14ac:dyDescent="0.25">
      <c r="A651" s="25">
        <v>645</v>
      </c>
      <c r="B651" s="87" t="s">
        <v>212</v>
      </c>
      <c r="C651" s="22" t="s">
        <v>18</v>
      </c>
      <c r="D651" s="13">
        <v>3.9649999999999999</v>
      </c>
      <c r="E651" s="39">
        <v>51.8</v>
      </c>
      <c r="F651" s="15"/>
      <c r="G651" s="15"/>
      <c r="H651" s="20" t="str">
        <f>IF(ISBLANK(F651),"",F651-$F$712)</f>
        <v/>
      </c>
      <c r="I651" s="21" t="str">
        <f>IF(ISBLANK(F651),"",G651-$G$712)</f>
        <v/>
      </c>
      <c r="J651" s="25"/>
    </row>
    <row r="652" spans="1:10" x14ac:dyDescent="0.25">
      <c r="A652" s="25">
        <v>646</v>
      </c>
      <c r="B652" s="87" t="s">
        <v>731</v>
      </c>
      <c r="C652" s="22" t="s">
        <v>18</v>
      </c>
      <c r="D652" s="13">
        <v>3.82</v>
      </c>
      <c r="E652" s="39">
        <v>48.5</v>
      </c>
      <c r="F652" s="15">
        <v>4.702</v>
      </c>
      <c r="G652" s="15">
        <v>0.98729999999999996</v>
      </c>
      <c r="H652" s="20">
        <f>IF(ISBLANK(F652),"",F652-$F$712)</f>
        <v>-1.0558790983606556</v>
      </c>
      <c r="I652" s="21">
        <f>IF(ISBLANK(F652),"",G652-$G$712)</f>
        <v>7.293852459016481E-3</v>
      </c>
      <c r="J652" s="45"/>
    </row>
    <row r="653" spans="1:10" x14ac:dyDescent="0.25">
      <c r="A653" s="25">
        <v>647</v>
      </c>
      <c r="B653" s="87" t="s">
        <v>260</v>
      </c>
      <c r="C653" s="22" t="s">
        <v>18</v>
      </c>
      <c r="D653" s="13">
        <v>3.52</v>
      </c>
      <c r="E653" s="39">
        <v>44.3</v>
      </c>
      <c r="F653" s="15"/>
      <c r="G653" s="15"/>
      <c r="H653" s="20" t="str">
        <f>IF(ISBLANK(F653),"",F653-$F$712)</f>
        <v/>
      </c>
      <c r="I653" s="21" t="str">
        <f>IF(ISBLANK(F653),"",G653-$G$712)</f>
        <v/>
      </c>
      <c r="J653" s="22"/>
    </row>
    <row r="654" spans="1:10" x14ac:dyDescent="0.25">
      <c r="A654" s="25">
        <v>648</v>
      </c>
      <c r="B654" s="87" t="s">
        <v>732</v>
      </c>
      <c r="C654" s="22" t="s">
        <v>18</v>
      </c>
      <c r="D654" s="13">
        <v>3.605</v>
      </c>
      <c r="E654" s="39">
        <v>52.3</v>
      </c>
      <c r="F654" s="15">
        <v>3.0045000000000002</v>
      </c>
      <c r="G654" s="15">
        <v>0.95479999999999998</v>
      </c>
      <c r="H654" s="20">
        <f>IF(ISBLANK(F654),"",F654-$F$712)</f>
        <v>-2.7533790983606554</v>
      </c>
      <c r="I654" s="21">
        <f>IF(ISBLANK(F654),"",G654-$G$712)</f>
        <v>-2.5206147540983492E-2</v>
      </c>
      <c r="J654" s="31"/>
    </row>
    <row r="655" spans="1:10" x14ac:dyDescent="0.25">
      <c r="A655" s="25">
        <v>649</v>
      </c>
      <c r="B655" s="87" t="s">
        <v>733</v>
      </c>
      <c r="C655" s="22" t="s">
        <v>18</v>
      </c>
      <c r="D655" s="13">
        <v>3.915</v>
      </c>
      <c r="E655" s="39">
        <v>43.5</v>
      </c>
      <c r="F655" s="15">
        <v>2.5707</v>
      </c>
      <c r="G655" s="15">
        <v>0.9869</v>
      </c>
      <c r="H655" s="20">
        <f>IF(ISBLANK(F655),"",F655-$F$712)</f>
        <v>-3.1871790983606556</v>
      </c>
      <c r="I655" s="21">
        <f>IF(ISBLANK(F655),"",G655-$G$712)</f>
        <v>6.8938524590165251E-3</v>
      </c>
      <c r="J655" s="31"/>
    </row>
    <row r="656" spans="1:10" x14ac:dyDescent="0.25">
      <c r="A656" s="25">
        <v>650</v>
      </c>
      <c r="B656" s="87" t="s">
        <v>434</v>
      </c>
      <c r="C656" s="22" t="s">
        <v>18</v>
      </c>
      <c r="D656" s="13">
        <v>3.85</v>
      </c>
      <c r="E656" s="39">
        <v>49.7</v>
      </c>
      <c r="F656" s="15"/>
      <c r="G656" s="15"/>
      <c r="H656" s="20" t="str">
        <f>IF(ISBLANK(F656),"",F656-$F$712)</f>
        <v/>
      </c>
      <c r="I656" s="21" t="str">
        <f>IF(ISBLANK(F656),"",G656-$G$712)</f>
        <v/>
      </c>
      <c r="J656" s="22"/>
    </row>
    <row r="657" spans="1:10" x14ac:dyDescent="0.25">
      <c r="A657" s="25">
        <v>651</v>
      </c>
      <c r="B657" s="87" t="s">
        <v>435</v>
      </c>
      <c r="C657" s="22" t="s">
        <v>18</v>
      </c>
      <c r="D657" s="13">
        <v>3.2650000000000001</v>
      </c>
      <c r="E657" s="39">
        <v>52</v>
      </c>
      <c r="F657" s="15"/>
      <c r="G657" s="15"/>
      <c r="H657" s="20" t="str">
        <f>IF(ISBLANK(F657),"",F657-$F$712)</f>
        <v/>
      </c>
      <c r="I657" s="21" t="str">
        <f>IF(ISBLANK(F657),"",G657-$G$712)</f>
        <v/>
      </c>
      <c r="J657" s="22"/>
    </row>
    <row r="658" spans="1:10" x14ac:dyDescent="0.25">
      <c r="A658" s="25">
        <v>652</v>
      </c>
      <c r="B658" s="87" t="s">
        <v>734</v>
      </c>
      <c r="C658" s="22" t="s">
        <v>18</v>
      </c>
      <c r="D658" s="13">
        <v>3.57</v>
      </c>
      <c r="E658" s="39">
        <v>55</v>
      </c>
      <c r="F658" s="15">
        <v>5.2887000000000004</v>
      </c>
      <c r="G658" s="15">
        <v>0.99709999999999999</v>
      </c>
      <c r="H658" s="20">
        <f>IF(ISBLANK(F658),"",F658-$F$712)</f>
        <v>-0.46917909836065519</v>
      </c>
      <c r="I658" s="21">
        <f>IF(ISBLANK(F658),"",G658-$G$712)</f>
        <v>1.7093852459016512E-2</v>
      </c>
      <c r="J658" s="31"/>
    </row>
    <row r="659" spans="1:10" x14ac:dyDescent="0.25">
      <c r="A659" s="25">
        <v>653</v>
      </c>
      <c r="B659" s="87" t="s">
        <v>436</v>
      </c>
      <c r="C659" s="22" t="s">
        <v>18</v>
      </c>
      <c r="D659" s="13">
        <v>3.8849999999999998</v>
      </c>
      <c r="E659" s="39">
        <v>52.5</v>
      </c>
      <c r="F659" s="15"/>
      <c r="G659" s="15"/>
      <c r="H659" s="20" t="str">
        <f>IF(ISBLANK(F659),"",F659-$F$712)</f>
        <v/>
      </c>
      <c r="I659" s="21" t="str">
        <f>IF(ISBLANK(F659),"",G659-$G$712)</f>
        <v/>
      </c>
      <c r="J659" s="22"/>
    </row>
    <row r="660" spans="1:10" x14ac:dyDescent="0.25">
      <c r="A660" s="25">
        <v>654</v>
      </c>
      <c r="B660" s="87" t="s">
        <v>437</v>
      </c>
      <c r="C660" s="22" t="s">
        <v>18</v>
      </c>
      <c r="D660" s="13">
        <v>3.89</v>
      </c>
      <c r="E660" s="39">
        <v>55.4</v>
      </c>
      <c r="F660" s="15"/>
      <c r="G660" s="15"/>
      <c r="H660" s="20" t="str">
        <f>IF(ISBLANK(F660),"",F660-$F$712)</f>
        <v/>
      </c>
      <c r="I660" s="21" t="str">
        <f>IF(ISBLANK(F660),"",G660-$G$712)</f>
        <v/>
      </c>
      <c r="J660" s="22"/>
    </row>
    <row r="661" spans="1:10" x14ac:dyDescent="0.25">
      <c r="A661" s="25">
        <v>655</v>
      </c>
      <c r="B661" s="87" t="s">
        <v>726</v>
      </c>
      <c r="C661" s="22" t="s">
        <v>18</v>
      </c>
      <c r="D661" s="13">
        <v>3.9350000000000001</v>
      </c>
      <c r="E661" s="39">
        <v>56.3</v>
      </c>
      <c r="F661" s="15"/>
      <c r="G661" s="15"/>
      <c r="H661" s="20" t="str">
        <f>IF(ISBLANK(F661),"",F661-$F$712)</f>
        <v/>
      </c>
      <c r="I661" s="21" t="str">
        <f>IF(ISBLANK(F661),"",G661-$G$712)</f>
        <v/>
      </c>
      <c r="J661" s="22"/>
    </row>
    <row r="662" spans="1:10" x14ac:dyDescent="0.25">
      <c r="A662" s="25">
        <v>656</v>
      </c>
      <c r="B662" s="87" t="s">
        <v>213</v>
      </c>
      <c r="C662" s="22" t="s">
        <v>18</v>
      </c>
      <c r="D662" s="13">
        <v>3.4649999999999999</v>
      </c>
      <c r="E662" s="39">
        <v>48.7</v>
      </c>
      <c r="F662" s="15"/>
      <c r="G662" s="15"/>
      <c r="H662" s="20" t="str">
        <f>IF(ISBLANK(F662),"",F662-$F$712)</f>
        <v/>
      </c>
      <c r="I662" s="21" t="str">
        <f>IF(ISBLANK(F662),"",G662-$G$712)</f>
        <v/>
      </c>
      <c r="J662" s="22"/>
    </row>
    <row r="663" spans="1:10" x14ac:dyDescent="0.25">
      <c r="A663" s="25">
        <v>657</v>
      </c>
      <c r="B663" s="87" t="s">
        <v>735</v>
      </c>
      <c r="C663" s="22" t="s">
        <v>18</v>
      </c>
      <c r="D663" s="13">
        <v>3.5550000000000002</v>
      </c>
      <c r="E663" s="39">
        <v>45.6</v>
      </c>
      <c r="F663" s="15">
        <v>3.7204000000000002</v>
      </c>
      <c r="G663" s="15">
        <v>0.97170000000000001</v>
      </c>
      <c r="H663" s="20">
        <f>IF(ISBLANK(F663),"",F663-$F$712)</f>
        <v>-2.0374790983606554</v>
      </c>
      <c r="I663" s="21">
        <f>IF(ISBLANK(F663),"",G663-$G$712)</f>
        <v>-8.3061475409834662E-3</v>
      </c>
      <c r="J663" s="31"/>
    </row>
    <row r="664" spans="1:10" x14ac:dyDescent="0.25">
      <c r="A664" s="25">
        <v>658</v>
      </c>
      <c r="B664" s="87" t="s">
        <v>230</v>
      </c>
      <c r="C664" s="22" t="s">
        <v>18</v>
      </c>
      <c r="D664" s="13">
        <v>3.91</v>
      </c>
      <c r="E664" s="39">
        <v>54.2</v>
      </c>
      <c r="F664" s="15"/>
      <c r="G664" s="15"/>
      <c r="H664" s="20" t="str">
        <f>IF(ISBLANK(F664),"",F664-$F$712)</f>
        <v/>
      </c>
      <c r="I664" s="21" t="str">
        <f>IF(ISBLANK(F664),"",G664-$G$712)</f>
        <v/>
      </c>
      <c r="J664" s="22"/>
    </row>
    <row r="665" spans="1:10" x14ac:dyDescent="0.25">
      <c r="A665" s="25">
        <v>659</v>
      </c>
      <c r="B665" s="87" t="s">
        <v>672</v>
      </c>
      <c r="C665" s="22" t="s">
        <v>18</v>
      </c>
      <c r="D665" s="13">
        <v>3.35</v>
      </c>
      <c r="E665" s="39">
        <v>50</v>
      </c>
      <c r="F665" s="15"/>
      <c r="G665" s="15"/>
      <c r="H665" s="20" t="str">
        <f>IF(ISBLANK(F665),"",F665-$F$712)</f>
        <v/>
      </c>
      <c r="I665" s="21" t="str">
        <f>IF(ISBLANK(F665),"",G665-$G$712)</f>
        <v/>
      </c>
      <c r="J665" s="22"/>
    </row>
    <row r="666" spans="1:10" x14ac:dyDescent="0.25">
      <c r="A666" s="25">
        <v>660</v>
      </c>
      <c r="B666" s="87" t="s">
        <v>736</v>
      </c>
      <c r="C666" s="22" t="s">
        <v>18</v>
      </c>
      <c r="D666" s="13">
        <v>3.7250000000000001</v>
      </c>
      <c r="E666" s="39">
        <v>46.4</v>
      </c>
      <c r="F666" s="15">
        <v>4.4006999999999996</v>
      </c>
      <c r="G666" s="15">
        <v>0.96930000000000005</v>
      </c>
      <c r="H666" s="20">
        <f>IF(ISBLANK(F666),"",F666-$F$712)</f>
        <v>-1.357179098360656</v>
      </c>
      <c r="I666" s="21">
        <f>IF(ISBLANK(F666),"",G666-$G$712)</f>
        <v>-1.0706147540983424E-2</v>
      </c>
      <c r="J666" s="31"/>
    </row>
    <row r="667" spans="1:10" x14ac:dyDescent="0.25">
      <c r="A667" s="25">
        <v>661</v>
      </c>
      <c r="B667" s="87" t="s">
        <v>231</v>
      </c>
      <c r="C667" s="22" t="s">
        <v>18</v>
      </c>
      <c r="D667" s="13">
        <v>3.74</v>
      </c>
      <c r="E667" s="39">
        <v>50.6</v>
      </c>
      <c r="F667" s="15"/>
      <c r="G667" s="15"/>
      <c r="H667" s="20" t="str">
        <f>IF(ISBLANK(F667),"",F667-$F$712)</f>
        <v/>
      </c>
      <c r="I667" s="21" t="str">
        <f>IF(ISBLANK(F667),"",G667-$G$712)</f>
        <v/>
      </c>
      <c r="J667" s="22"/>
    </row>
    <row r="668" spans="1:10" x14ac:dyDescent="0.25">
      <c r="A668" s="25">
        <v>662</v>
      </c>
      <c r="B668" s="87" t="s">
        <v>214</v>
      </c>
      <c r="C668" s="22" t="s">
        <v>18</v>
      </c>
      <c r="D668" s="13">
        <v>3.9750000000000001</v>
      </c>
      <c r="E668" s="39">
        <v>64.900000000000006</v>
      </c>
      <c r="F668" s="15"/>
      <c r="G668" s="15"/>
      <c r="H668" s="20" t="str">
        <f>IF(ISBLANK(F668),"",F668-$F$712)</f>
        <v/>
      </c>
      <c r="I668" s="21" t="str">
        <f>IF(ISBLANK(F668),"",G668-$G$712)</f>
        <v/>
      </c>
      <c r="J668" s="22"/>
    </row>
    <row r="669" spans="1:10" x14ac:dyDescent="0.25">
      <c r="A669" s="25">
        <v>663</v>
      </c>
      <c r="B669" s="87" t="s">
        <v>416</v>
      </c>
      <c r="C669" s="22" t="s">
        <v>18</v>
      </c>
      <c r="D669" s="13">
        <v>3.625</v>
      </c>
      <c r="E669" s="39">
        <v>46.9</v>
      </c>
      <c r="F669" s="15"/>
      <c r="G669" s="15"/>
      <c r="H669" s="20" t="str">
        <f>IF(ISBLANK(F669),"",F669-$F$712)</f>
        <v/>
      </c>
      <c r="I669" s="21" t="str">
        <f>IF(ISBLANK(F669),"",G669-$G$712)</f>
        <v/>
      </c>
      <c r="J669" s="22"/>
    </row>
    <row r="670" spans="1:10" x14ac:dyDescent="0.25">
      <c r="A670" s="25">
        <v>664</v>
      </c>
      <c r="B670" s="87" t="s">
        <v>335</v>
      </c>
      <c r="C670" s="22" t="s">
        <v>18</v>
      </c>
      <c r="D670" s="13">
        <v>3.95</v>
      </c>
      <c r="E670" s="39">
        <v>68.099999999999994</v>
      </c>
      <c r="F670" s="15"/>
      <c r="G670" s="15"/>
      <c r="H670" s="20" t="str">
        <f>IF(ISBLANK(F670),"",F670-$F$712)</f>
        <v/>
      </c>
      <c r="I670" s="21" t="str">
        <f>IF(ISBLANK(F670),"",G670-$G$712)</f>
        <v/>
      </c>
      <c r="J670" s="22"/>
    </row>
    <row r="671" spans="1:10" x14ac:dyDescent="0.25">
      <c r="A671" s="25">
        <v>665</v>
      </c>
      <c r="B671" s="87" t="s">
        <v>232</v>
      </c>
      <c r="C671" s="22" t="s">
        <v>18</v>
      </c>
      <c r="D671" s="13">
        <v>3.895</v>
      </c>
      <c r="E671" s="39">
        <v>56.8</v>
      </c>
      <c r="F671" s="15"/>
      <c r="G671" s="15"/>
      <c r="H671" s="20" t="str">
        <f>IF(ISBLANK(F671),"",F671-$F$712)</f>
        <v/>
      </c>
      <c r="I671" s="21" t="str">
        <f>IF(ISBLANK(F671),"",G671-$G$712)</f>
        <v/>
      </c>
      <c r="J671" s="22"/>
    </row>
    <row r="672" spans="1:10" x14ac:dyDescent="0.25">
      <c r="A672" s="25">
        <v>666</v>
      </c>
      <c r="B672" s="87" t="s">
        <v>747</v>
      </c>
      <c r="C672" s="22" t="s">
        <v>18</v>
      </c>
      <c r="D672" s="13">
        <v>3.42</v>
      </c>
      <c r="E672" s="39">
        <v>51.3</v>
      </c>
      <c r="F672" s="15">
        <v>5.4473000000000003</v>
      </c>
      <c r="G672" s="15">
        <v>0.98460000000000003</v>
      </c>
      <c r="H672" s="20">
        <f>IF(ISBLANK(F672),"",F672-$F$712)</f>
        <v>-0.31057909836065534</v>
      </c>
      <c r="I672" s="21">
        <f>IF(ISBLANK(F672),"",G672-$G$712)</f>
        <v>4.5938524590165564E-3</v>
      </c>
      <c r="J672" s="46"/>
    </row>
    <row r="673" spans="1:10" x14ac:dyDescent="0.25">
      <c r="A673" s="25">
        <v>667</v>
      </c>
      <c r="B673" s="87" t="s">
        <v>737</v>
      </c>
      <c r="C673" s="22" t="s">
        <v>18</v>
      </c>
      <c r="D673" s="13">
        <v>3.2</v>
      </c>
      <c r="E673" s="39">
        <v>50.4</v>
      </c>
      <c r="F673" s="15">
        <v>4.8025000000000002</v>
      </c>
      <c r="G673" s="15">
        <v>0.98970000000000002</v>
      </c>
      <c r="H673" s="20">
        <f>IF(ISBLANK(F673),"",F673-$F$712)</f>
        <v>-0.95537909836065538</v>
      </c>
      <c r="I673" s="21">
        <f>IF(ISBLANK(F673),"",G673-$G$712)</f>
        <v>9.6938524590165498E-3</v>
      </c>
      <c r="J673" s="31"/>
    </row>
    <row r="674" spans="1:10" x14ac:dyDescent="0.25">
      <c r="A674" s="25">
        <v>668</v>
      </c>
      <c r="B674" s="87" t="s">
        <v>215</v>
      </c>
      <c r="C674" s="22" t="s">
        <v>18</v>
      </c>
      <c r="D674" s="13">
        <v>3.5150000000000001</v>
      </c>
      <c r="E674" s="39">
        <v>60.5</v>
      </c>
      <c r="F674" s="15"/>
      <c r="G674" s="15"/>
      <c r="H674" s="20" t="str">
        <f>IF(ISBLANK(F674),"",F674-$F$712)</f>
        <v/>
      </c>
      <c r="I674" s="21" t="str">
        <f>IF(ISBLANK(F674),"",G674-$G$712)</f>
        <v/>
      </c>
      <c r="J674" s="22"/>
    </row>
    <row r="675" spans="1:10" x14ac:dyDescent="0.25">
      <c r="A675" s="25">
        <v>669</v>
      </c>
      <c r="B675" s="87" t="s">
        <v>46</v>
      </c>
      <c r="C675" s="22" t="s">
        <v>18</v>
      </c>
      <c r="D675" s="44">
        <v>3.34</v>
      </c>
      <c r="E675" s="43">
        <v>57.7</v>
      </c>
      <c r="F675" s="15"/>
      <c r="G675" s="21"/>
      <c r="H675" s="20" t="str">
        <f>IF(ISBLANK(F675),"",F675-$F$712)</f>
        <v/>
      </c>
      <c r="I675" s="21" t="str">
        <f>IF(ISBLANK(F675),"",G675-$G$712)</f>
        <v/>
      </c>
      <c r="J675" s="22"/>
    </row>
    <row r="676" spans="1:10" x14ac:dyDescent="0.25">
      <c r="A676" s="25">
        <v>670</v>
      </c>
      <c r="B676" s="87" t="s">
        <v>748</v>
      </c>
      <c r="C676" s="22" t="s">
        <v>18</v>
      </c>
      <c r="D676" s="44">
        <v>3.7949999999999999</v>
      </c>
      <c r="E676" s="43">
        <v>48.1</v>
      </c>
      <c r="F676" s="15">
        <v>4.5838999999999999</v>
      </c>
      <c r="G676" s="21">
        <v>0.99250000000000005</v>
      </c>
      <c r="H676" s="20">
        <f>IF(ISBLANK(F676),"",F676-$F$712)</f>
        <v>-1.1739790983606557</v>
      </c>
      <c r="I676" s="21">
        <f>IF(ISBLANK(F676),"",G676-$G$712)</f>
        <v>1.2493852459016574E-2</v>
      </c>
      <c r="J676" s="46"/>
    </row>
    <row r="677" spans="1:10" x14ac:dyDescent="0.25">
      <c r="A677" s="25">
        <v>671</v>
      </c>
      <c r="B677" s="87" t="s">
        <v>749</v>
      </c>
      <c r="C677" s="22" t="s">
        <v>18</v>
      </c>
      <c r="D677" s="44">
        <v>3.79</v>
      </c>
      <c r="E677" s="43">
        <v>50.6</v>
      </c>
      <c r="F677" s="15">
        <v>4.5004</v>
      </c>
      <c r="G677" s="21">
        <v>0.98450000000000004</v>
      </c>
      <c r="H677" s="20">
        <f>IF(ISBLANK(F677),"",F677-$F$712)</f>
        <v>-1.2574790983606556</v>
      </c>
      <c r="I677" s="21">
        <f>IF(ISBLANK(F677),"",G677-$G$712)</f>
        <v>4.4938524590165674E-3</v>
      </c>
      <c r="J677" s="46"/>
    </row>
    <row r="678" spans="1:10" x14ac:dyDescent="0.25">
      <c r="A678" s="25">
        <v>672</v>
      </c>
      <c r="B678" s="87" t="s">
        <v>216</v>
      </c>
      <c r="C678" s="22" t="s">
        <v>18</v>
      </c>
      <c r="D678" s="44">
        <v>3.63</v>
      </c>
      <c r="E678" s="43">
        <v>53</v>
      </c>
      <c r="F678" s="15"/>
      <c r="G678" s="21"/>
      <c r="H678" s="20" t="str">
        <f>IF(ISBLANK(F678),"",F678-$F$712)</f>
        <v/>
      </c>
      <c r="I678" s="21" t="str">
        <f>IF(ISBLANK(F678),"",G678-$G$712)</f>
        <v/>
      </c>
      <c r="J678" s="22"/>
    </row>
    <row r="679" spans="1:10" x14ac:dyDescent="0.25">
      <c r="A679" s="25">
        <v>673</v>
      </c>
      <c r="B679" s="87" t="s">
        <v>738</v>
      </c>
      <c r="C679" s="22" t="s">
        <v>18</v>
      </c>
      <c r="D679" s="44">
        <v>3.7149999999999999</v>
      </c>
      <c r="E679" s="43">
        <v>55.2</v>
      </c>
      <c r="F679" s="15">
        <v>4.4169999999999998</v>
      </c>
      <c r="G679" s="21">
        <v>0.98429999999999995</v>
      </c>
      <c r="H679" s="20">
        <f>IF(ISBLANK(F679),"",F679-$F$712)</f>
        <v>-1.3408790983606558</v>
      </c>
      <c r="I679" s="21">
        <f>IF(ISBLANK(F679),"",G679-$G$712)</f>
        <v>4.2938524590164784E-3</v>
      </c>
      <c r="J679" s="31"/>
    </row>
    <row r="680" spans="1:10" x14ac:dyDescent="0.25">
      <c r="A680" s="25">
        <v>674</v>
      </c>
      <c r="B680" s="87" t="s">
        <v>415</v>
      </c>
      <c r="C680" s="22" t="s">
        <v>18</v>
      </c>
      <c r="D680" s="44">
        <v>3.65</v>
      </c>
      <c r="E680" s="43">
        <v>51.6</v>
      </c>
      <c r="F680" s="15"/>
      <c r="G680" s="21"/>
      <c r="H680" s="20" t="str">
        <f>IF(ISBLANK(F680),"",F680-$F$712)</f>
        <v/>
      </c>
      <c r="I680" s="21" t="str">
        <f>IF(ISBLANK(F680),"",G680-$G$712)</f>
        <v/>
      </c>
      <c r="J680" s="22"/>
    </row>
    <row r="681" spans="1:10" x14ac:dyDescent="0.25">
      <c r="A681" s="25">
        <v>675</v>
      </c>
      <c r="B681" s="87" t="s">
        <v>233</v>
      </c>
      <c r="C681" s="22" t="s">
        <v>18</v>
      </c>
      <c r="D681" s="44">
        <v>4</v>
      </c>
      <c r="E681" s="43">
        <v>53.4</v>
      </c>
      <c r="F681" s="15"/>
      <c r="G681" s="21"/>
      <c r="H681" s="20" t="str">
        <f>IF(ISBLANK(F681),"",F681-$F$712)</f>
        <v/>
      </c>
      <c r="I681" s="21" t="str">
        <f>IF(ISBLANK(F681),"",G681-$G$712)</f>
        <v/>
      </c>
      <c r="J681" s="22"/>
    </row>
    <row r="682" spans="1:10" x14ac:dyDescent="0.25">
      <c r="A682" s="25">
        <v>676</v>
      </c>
      <c r="B682" s="87" t="s">
        <v>234</v>
      </c>
      <c r="C682" s="22" t="s">
        <v>18</v>
      </c>
      <c r="D682" s="44">
        <v>4.0199999999999996</v>
      </c>
      <c r="E682" s="43">
        <v>68</v>
      </c>
      <c r="F682" s="15"/>
      <c r="G682" s="21"/>
      <c r="H682" s="20" t="str">
        <f>IF(ISBLANK(F682),"",F682-$F$712)</f>
        <v/>
      </c>
      <c r="I682" s="21" t="str">
        <f>IF(ISBLANK(F682),"",G682-$G$712)</f>
        <v/>
      </c>
      <c r="J682" s="22"/>
    </row>
    <row r="683" spans="1:10" x14ac:dyDescent="0.25">
      <c r="A683" s="25">
        <v>677</v>
      </c>
      <c r="B683" s="87" t="s">
        <v>102</v>
      </c>
      <c r="C683" s="22" t="s">
        <v>18</v>
      </c>
      <c r="D683" s="44">
        <v>3.27</v>
      </c>
      <c r="E683" s="43">
        <v>47.2</v>
      </c>
      <c r="F683" s="15"/>
      <c r="G683" s="21"/>
      <c r="H683" s="20" t="str">
        <f>IF(ISBLANK(F683),"",F683-$F$712)</f>
        <v/>
      </c>
      <c r="I683" s="21" t="str">
        <f>IF(ISBLANK(F683),"",G683-$G$712)</f>
        <v/>
      </c>
      <c r="J683" s="22"/>
    </row>
    <row r="684" spans="1:10" x14ac:dyDescent="0.25">
      <c r="A684" s="25">
        <v>678</v>
      </c>
      <c r="B684" s="87" t="s">
        <v>750</v>
      </c>
      <c r="C684" s="22" t="s">
        <v>18</v>
      </c>
      <c r="D684" s="44">
        <v>3.74</v>
      </c>
      <c r="E684" s="43">
        <v>49.4</v>
      </c>
      <c r="F684" s="15">
        <v>4.3197999999999999</v>
      </c>
      <c r="G684" s="21">
        <v>0.99719999999999998</v>
      </c>
      <c r="H684" s="20">
        <f>IF(ISBLANK(F684),"",F684-$F$712)</f>
        <v>-1.4380790983606557</v>
      </c>
      <c r="I684" s="21">
        <f>IF(ISBLANK(F684),"",G684-$G$712)</f>
        <v>1.7193852459016501E-2</v>
      </c>
      <c r="J684" s="46"/>
    </row>
    <row r="685" spans="1:10" x14ac:dyDescent="0.25">
      <c r="A685" s="25">
        <v>679</v>
      </c>
      <c r="B685" s="87" t="s">
        <v>217</v>
      </c>
      <c r="C685" s="22" t="s">
        <v>16</v>
      </c>
      <c r="D685" s="44">
        <v>3.3050000000000002</v>
      </c>
      <c r="E685" s="43">
        <v>60.6</v>
      </c>
      <c r="F685" s="15"/>
      <c r="G685" s="21"/>
      <c r="H685" s="20" t="str">
        <f>IF(ISBLANK(F685),"",F685-$F$712)</f>
        <v/>
      </c>
      <c r="I685" s="21" t="str">
        <f>IF(ISBLANK(F685),"",G685-$G$712)</f>
        <v/>
      </c>
      <c r="J685" s="22"/>
    </row>
    <row r="686" spans="1:10" x14ac:dyDescent="0.25">
      <c r="A686" s="25">
        <v>680</v>
      </c>
      <c r="B686" s="87" t="s">
        <v>218</v>
      </c>
      <c r="C686" s="22" t="s">
        <v>24</v>
      </c>
      <c r="D686" s="48">
        <v>3.28</v>
      </c>
      <c r="E686" s="39">
        <v>56.5</v>
      </c>
      <c r="F686" s="20"/>
      <c r="G686" s="21"/>
      <c r="H686" s="20" t="str">
        <f>IF(ISBLANK(F686),"",F686-$F$712)</f>
        <v/>
      </c>
      <c r="I686" s="21" t="str">
        <f>IF(ISBLANK(F686),"",G686-$G$712)</f>
        <v/>
      </c>
      <c r="J686" s="22"/>
    </row>
    <row r="687" spans="1:10" x14ac:dyDescent="0.25">
      <c r="A687" s="25">
        <v>681</v>
      </c>
      <c r="B687" s="87" t="s">
        <v>219</v>
      </c>
      <c r="C687" s="22" t="s">
        <v>24</v>
      </c>
      <c r="D687" s="48">
        <v>3.63</v>
      </c>
      <c r="E687" s="39">
        <v>55.6</v>
      </c>
      <c r="F687" s="20"/>
      <c r="G687" s="21"/>
      <c r="H687" s="20" t="str">
        <f>IF(ISBLANK(F687),"",F687-$F$712)</f>
        <v/>
      </c>
      <c r="I687" s="21" t="str">
        <f>IF(ISBLANK(F687),"",G687-$G$712)</f>
        <v/>
      </c>
      <c r="J687" s="22"/>
    </row>
    <row r="688" spans="1:10" x14ac:dyDescent="0.25">
      <c r="A688" s="25">
        <v>682</v>
      </c>
      <c r="B688" s="87" t="s">
        <v>631</v>
      </c>
      <c r="C688" s="22" t="s">
        <v>17</v>
      </c>
      <c r="D688" s="48">
        <v>3.7650000000000001</v>
      </c>
      <c r="E688" s="39">
        <v>41.9</v>
      </c>
      <c r="F688" s="20"/>
      <c r="G688" s="21"/>
      <c r="H688" s="20" t="str">
        <f>IF(ISBLANK(F688),"",F688-$F$712)</f>
        <v/>
      </c>
      <c r="I688" s="21" t="str">
        <f>IF(ISBLANK(F688),"",G688-$G$712)</f>
        <v/>
      </c>
      <c r="J688" s="22"/>
    </row>
    <row r="689" spans="1:10" x14ac:dyDescent="0.25">
      <c r="A689" s="25">
        <v>683</v>
      </c>
      <c r="B689" s="87" t="s">
        <v>277</v>
      </c>
      <c r="C689" s="22" t="s">
        <v>17</v>
      </c>
      <c r="D689" s="48">
        <v>3.03</v>
      </c>
      <c r="E689" s="39">
        <v>54.7</v>
      </c>
      <c r="F689" s="20"/>
      <c r="G689" s="21"/>
      <c r="H689" s="20" t="str">
        <f>IF(ISBLANK(F689),"",F689-$F$712)</f>
        <v/>
      </c>
      <c r="I689" s="21" t="str">
        <f>IF(ISBLANK(F689),"",G689-$G$712)</f>
        <v/>
      </c>
      <c r="J689" s="22"/>
    </row>
    <row r="690" spans="1:10" x14ac:dyDescent="0.25">
      <c r="A690" s="25">
        <v>684</v>
      </c>
      <c r="B690" s="87" t="s">
        <v>276</v>
      </c>
      <c r="C690" s="22" t="s">
        <v>17</v>
      </c>
      <c r="D690" s="48">
        <v>4.085</v>
      </c>
      <c r="E690" s="39">
        <v>53.5</v>
      </c>
      <c r="F690" s="20"/>
      <c r="G690" s="21"/>
      <c r="H690" s="20" t="str">
        <f>IF(ISBLANK(F690),"",F690-$F$712)</f>
        <v/>
      </c>
      <c r="I690" s="21" t="str">
        <f>IF(ISBLANK(F690),"",G690-$G$712)</f>
        <v/>
      </c>
      <c r="J690" s="22"/>
    </row>
    <row r="691" spans="1:10" x14ac:dyDescent="0.25">
      <c r="A691" s="25">
        <v>685</v>
      </c>
      <c r="B691" s="87" t="s">
        <v>275</v>
      </c>
      <c r="C691" s="22" t="s">
        <v>17</v>
      </c>
      <c r="D691" s="48">
        <v>4</v>
      </c>
      <c r="E691" s="39">
        <v>41.9</v>
      </c>
      <c r="F691" s="20"/>
      <c r="G691" s="21"/>
      <c r="H691" s="20" t="str">
        <f>IF(ISBLANK(F691),"",F691-$F$712)</f>
        <v/>
      </c>
      <c r="I691" s="21" t="str">
        <f>IF(ISBLANK(F691),"",G691-$G$712)</f>
        <v/>
      </c>
      <c r="J691" s="22"/>
    </row>
    <row r="692" spans="1:10" x14ac:dyDescent="0.25">
      <c r="A692" s="25">
        <v>686</v>
      </c>
      <c r="B692" s="87" t="s">
        <v>654</v>
      </c>
      <c r="C692" s="22" t="s">
        <v>12</v>
      </c>
      <c r="D692" s="48">
        <v>3.6</v>
      </c>
      <c r="E692" s="39">
        <v>41.4</v>
      </c>
      <c r="F692" s="20"/>
      <c r="G692" s="21"/>
      <c r="H692" s="20" t="str">
        <f>IF(ISBLANK(F692),"",F692-$F$712)</f>
        <v/>
      </c>
      <c r="I692" s="21" t="str">
        <f>IF(ISBLANK(F692),"",G692-$G$712)</f>
        <v/>
      </c>
      <c r="J692" s="22"/>
    </row>
    <row r="693" spans="1:10" x14ac:dyDescent="0.25">
      <c r="A693" s="25">
        <v>687</v>
      </c>
      <c r="B693" s="87" t="s">
        <v>624</v>
      </c>
      <c r="C693" s="22" t="s">
        <v>12</v>
      </c>
      <c r="D693" s="48">
        <v>3.54</v>
      </c>
      <c r="E693" s="39">
        <v>51.4</v>
      </c>
      <c r="F693" s="20"/>
      <c r="G693" s="21"/>
      <c r="H693" s="20" t="str">
        <f>IF(ISBLANK(F693),"",F693-$F$712)</f>
        <v/>
      </c>
      <c r="I693" s="21" t="str">
        <f>IF(ISBLANK(F693),"",G693-$G$712)</f>
        <v/>
      </c>
      <c r="J693" s="22"/>
    </row>
    <row r="694" spans="1:10" x14ac:dyDescent="0.25">
      <c r="A694" s="25">
        <v>688</v>
      </c>
      <c r="B694" s="87" t="s">
        <v>655</v>
      </c>
      <c r="C694" s="22" t="s">
        <v>12</v>
      </c>
      <c r="D694" s="48">
        <v>2.98</v>
      </c>
      <c r="E694" s="39">
        <v>45.1</v>
      </c>
      <c r="F694" s="20"/>
      <c r="G694" s="21"/>
      <c r="H694" s="20" t="str">
        <f>IF(ISBLANK(F694),"",F694-$F$712)</f>
        <v/>
      </c>
      <c r="I694" s="21" t="str">
        <f>IF(ISBLANK(F694),"",G694-$G$712)</f>
        <v/>
      </c>
      <c r="J694" s="22"/>
    </row>
    <row r="695" spans="1:10" x14ac:dyDescent="0.25">
      <c r="A695" s="25">
        <v>689</v>
      </c>
      <c r="B695" s="87" t="s">
        <v>608</v>
      </c>
      <c r="C695" s="22" t="s">
        <v>11</v>
      </c>
      <c r="D695" s="48">
        <v>3.71</v>
      </c>
      <c r="E695" s="39">
        <v>56.3</v>
      </c>
      <c r="F695" s="20"/>
      <c r="G695" s="21"/>
      <c r="H695" s="20" t="str">
        <f>IF(ISBLANK(F695),"",F695-$F$712)</f>
        <v/>
      </c>
      <c r="I695" s="21" t="str">
        <f>IF(ISBLANK(F695),"",G695-$G$712)</f>
        <v/>
      </c>
      <c r="J695" s="22"/>
    </row>
    <row r="696" spans="1:10" x14ac:dyDescent="0.25">
      <c r="A696" s="25">
        <v>690</v>
      </c>
      <c r="B696" s="87" t="s">
        <v>402</v>
      </c>
      <c r="C696" s="22" t="s">
        <v>11</v>
      </c>
      <c r="D696" s="48">
        <v>3.29</v>
      </c>
      <c r="E696" s="39">
        <v>45.6</v>
      </c>
      <c r="F696" s="20"/>
      <c r="G696" s="21"/>
      <c r="H696" s="20" t="str">
        <f>IF(ISBLANK(F696),"",F696-$F$712)</f>
        <v/>
      </c>
      <c r="I696" s="21" t="str">
        <f>IF(ISBLANK(F696),"",G696-$G$712)</f>
        <v/>
      </c>
      <c r="J696" s="22"/>
    </row>
    <row r="697" spans="1:10" x14ac:dyDescent="0.25">
      <c r="A697" s="25">
        <v>691</v>
      </c>
      <c r="B697" s="87" t="s">
        <v>220</v>
      </c>
      <c r="C697" s="22" t="s">
        <v>5</v>
      </c>
      <c r="D697" s="48">
        <v>4.085</v>
      </c>
      <c r="E697" s="39">
        <v>58.3</v>
      </c>
      <c r="F697" s="20"/>
      <c r="G697" s="21"/>
      <c r="H697" s="20" t="str">
        <f>IF(ISBLANK(F697),"",F697-$F$712)</f>
        <v/>
      </c>
      <c r="I697" s="21" t="str">
        <f>IF(ISBLANK(F697),"",G697-$G$712)</f>
        <v/>
      </c>
      <c r="J697" s="22"/>
    </row>
    <row r="698" spans="1:10" x14ac:dyDescent="0.25">
      <c r="A698" s="25">
        <v>692</v>
      </c>
      <c r="B698" s="87" t="s">
        <v>474</v>
      </c>
      <c r="C698" s="22" t="s">
        <v>11</v>
      </c>
      <c r="D698" s="48">
        <v>3.6150000000000002</v>
      </c>
      <c r="E698" s="39">
        <v>62.4</v>
      </c>
      <c r="F698" s="20"/>
      <c r="G698" s="21"/>
      <c r="H698" s="20" t="str">
        <f>IF(ISBLANK(F698),"",F698-$F$712)</f>
        <v/>
      </c>
      <c r="I698" s="21" t="str">
        <f>IF(ISBLANK(F698),"",G698-$G$712)</f>
        <v/>
      </c>
      <c r="J698" s="22"/>
    </row>
    <row r="699" spans="1:10" x14ac:dyDescent="0.25">
      <c r="A699" s="25">
        <v>693</v>
      </c>
      <c r="B699" s="87" t="s">
        <v>475</v>
      </c>
      <c r="C699" s="22" t="s">
        <v>11</v>
      </c>
      <c r="D699" s="44">
        <v>3.625</v>
      </c>
      <c r="E699" s="39">
        <v>63.1</v>
      </c>
      <c r="F699" s="20"/>
      <c r="G699" s="21"/>
      <c r="H699" s="20" t="str">
        <f>IF(ISBLANK(F699),"",F699-$F$712)</f>
        <v/>
      </c>
      <c r="I699" s="21" t="str">
        <f>IF(ISBLANK(F699),"",G699-$G$712)</f>
        <v/>
      </c>
      <c r="J699" s="22"/>
    </row>
    <row r="700" spans="1:10" x14ac:dyDescent="0.25">
      <c r="A700" s="25">
        <v>694</v>
      </c>
      <c r="B700" s="87" t="s">
        <v>476</v>
      </c>
      <c r="C700" s="22" t="s">
        <v>11</v>
      </c>
      <c r="D700" s="44">
        <v>3.57</v>
      </c>
      <c r="E700" s="43">
        <v>60.8</v>
      </c>
      <c r="F700" s="89"/>
      <c r="G700" s="21"/>
      <c r="H700" s="20" t="str">
        <f>IF(ISBLANK(F700),"",F700-$F$712)</f>
        <v/>
      </c>
      <c r="I700" s="21" t="str">
        <f>IF(ISBLANK(F700),"",G700-$G$712)</f>
        <v/>
      </c>
      <c r="J700" s="22"/>
    </row>
    <row r="701" spans="1:10" x14ac:dyDescent="0.25">
      <c r="A701" s="25">
        <v>695</v>
      </c>
      <c r="B701" s="87" t="s">
        <v>396</v>
      </c>
      <c r="C701" s="22" t="s">
        <v>11</v>
      </c>
      <c r="D701" s="44">
        <v>3.57</v>
      </c>
      <c r="E701" s="43">
        <v>60</v>
      </c>
      <c r="F701" s="89"/>
      <c r="G701" s="21"/>
      <c r="H701" s="20" t="str">
        <f>IF(ISBLANK(F701),"",F701-$F$712)</f>
        <v/>
      </c>
      <c r="I701" s="21" t="str">
        <f>IF(ISBLANK(F701),"",G701-$G$712)</f>
        <v/>
      </c>
      <c r="J701" s="22"/>
    </row>
    <row r="702" spans="1:10" x14ac:dyDescent="0.25">
      <c r="A702" s="25">
        <v>696</v>
      </c>
      <c r="B702" s="87" t="s">
        <v>477</v>
      </c>
      <c r="C702" s="22" t="s">
        <v>11</v>
      </c>
      <c r="D702" s="44">
        <v>3.5950000000000002</v>
      </c>
      <c r="E702" s="43">
        <v>62.3</v>
      </c>
      <c r="F702" s="89"/>
      <c r="G702" s="21"/>
      <c r="H702" s="20" t="str">
        <f>IF(ISBLANK(F702),"",F702-$F$712)</f>
        <v/>
      </c>
      <c r="I702" s="21" t="str">
        <f>IF(ISBLANK(F702),"",G702-$G$712)</f>
        <v/>
      </c>
      <c r="J702" s="22"/>
    </row>
    <row r="703" spans="1:10" x14ac:dyDescent="0.25">
      <c r="A703" s="25">
        <v>697</v>
      </c>
      <c r="B703" s="87" t="s">
        <v>36</v>
      </c>
      <c r="C703" s="22" t="s">
        <v>11</v>
      </c>
      <c r="D703" s="44">
        <v>3.85</v>
      </c>
      <c r="E703" s="43">
        <v>63.1</v>
      </c>
      <c r="F703" s="89"/>
      <c r="G703" s="21"/>
      <c r="H703" s="20" t="str">
        <f>IF(ISBLANK(F703),"",F703-$F$712)</f>
        <v/>
      </c>
      <c r="I703" s="21" t="str">
        <f>IF(ISBLANK(F703),"",G703-$G$712)</f>
        <v/>
      </c>
      <c r="J703" s="22"/>
    </row>
    <row r="704" spans="1:10" x14ac:dyDescent="0.25">
      <c r="A704" s="25">
        <v>698</v>
      </c>
      <c r="B704" s="87" t="s">
        <v>727</v>
      </c>
      <c r="C704" s="22" t="s">
        <v>100</v>
      </c>
      <c r="D704" s="44">
        <v>3.145</v>
      </c>
      <c r="E704" s="43">
        <v>55.3</v>
      </c>
      <c r="F704" s="89">
        <v>4.6731999999999996</v>
      </c>
      <c r="G704" s="21">
        <v>0.95879999999999999</v>
      </c>
      <c r="H704" s="20">
        <f>IF(ISBLANK(F704),"",F704-$F$712)</f>
        <v>-1.084679098360656</v>
      </c>
      <c r="I704" s="21">
        <f>IF(ISBLANK(F704),"",G704-$G$712)</f>
        <v>-2.1206147540983489E-2</v>
      </c>
      <c r="J704" s="22"/>
    </row>
    <row r="705" spans="1:10" x14ac:dyDescent="0.25">
      <c r="A705" s="25">
        <v>699</v>
      </c>
      <c r="B705" s="87" t="s">
        <v>351</v>
      </c>
      <c r="C705" s="22" t="s">
        <v>86</v>
      </c>
      <c r="D705" s="44">
        <v>4.2450000000000001</v>
      </c>
      <c r="E705" s="43">
        <v>61.1</v>
      </c>
      <c r="F705" s="89"/>
      <c r="G705" s="21"/>
      <c r="H705" s="20" t="str">
        <f>IF(ISBLANK(F705),"",F705-$F$712)</f>
        <v/>
      </c>
      <c r="I705" s="21" t="str">
        <f>IF(ISBLANK(F705),"",G705-$G$712)</f>
        <v/>
      </c>
      <c r="J705" s="22"/>
    </row>
    <row r="706" spans="1:10" x14ac:dyDescent="0.25">
      <c r="A706" s="25">
        <v>700</v>
      </c>
      <c r="B706" s="87" t="s">
        <v>392</v>
      </c>
      <c r="C706" s="22" t="s">
        <v>6</v>
      </c>
      <c r="D706" s="44">
        <v>3.5249999999999999</v>
      </c>
      <c r="E706" s="43">
        <v>57.8</v>
      </c>
      <c r="F706" s="89"/>
      <c r="G706" s="21"/>
      <c r="H706" s="20" t="str">
        <f>IF(ISBLANK(F706),"",F706-$F$712)</f>
        <v/>
      </c>
      <c r="I706" s="21" t="str">
        <f>IF(ISBLANK(F706),"",G706-$G$712)</f>
        <v/>
      </c>
      <c r="J706" s="22"/>
    </row>
    <row r="707" spans="1:10" x14ac:dyDescent="0.25">
      <c r="A707" s="25">
        <v>701</v>
      </c>
      <c r="B707" s="87" t="s">
        <v>63</v>
      </c>
      <c r="C707" s="22" t="s">
        <v>24</v>
      </c>
      <c r="D707" s="44">
        <v>3.875</v>
      </c>
      <c r="E707" s="43">
        <v>69.900000000000006</v>
      </c>
      <c r="F707" s="89"/>
      <c r="G707" s="21"/>
      <c r="H707" s="20" t="str">
        <f>IF(ISBLANK(F707),"",F707-$F$712)</f>
        <v/>
      </c>
      <c r="I707" s="21" t="str">
        <f>IF(ISBLANK(F707),"",G707-$G$712)</f>
        <v/>
      </c>
      <c r="J707" s="22"/>
    </row>
    <row r="708" spans="1:10" x14ac:dyDescent="0.25">
      <c r="A708" s="25">
        <v>702</v>
      </c>
      <c r="B708" s="87" t="s">
        <v>644</v>
      </c>
      <c r="C708" s="22" t="s">
        <v>17</v>
      </c>
      <c r="D708" s="44">
        <v>3.9049999999999998</v>
      </c>
      <c r="E708" s="43">
        <v>65</v>
      </c>
      <c r="F708" s="89"/>
      <c r="G708" s="21"/>
      <c r="H708" s="20" t="str">
        <f>IF(ISBLANK(F708),"",F708-$F$712)</f>
        <v/>
      </c>
      <c r="I708" s="21" t="str">
        <f>IF(ISBLANK(F708),"",G708-$G$712)</f>
        <v/>
      </c>
      <c r="J708" s="22"/>
    </row>
    <row r="709" spans="1:10" x14ac:dyDescent="0.25">
      <c r="A709" s="25">
        <v>703</v>
      </c>
      <c r="B709" s="87" t="s">
        <v>407</v>
      </c>
      <c r="C709" s="22" t="s">
        <v>17</v>
      </c>
      <c r="D709" s="44">
        <v>4.0949999999999998</v>
      </c>
      <c r="E709" s="43">
        <v>73.599999999999994</v>
      </c>
      <c r="F709" s="89"/>
      <c r="G709" s="21"/>
      <c r="H709" s="20" t="str">
        <f>IF(ISBLANK(F709),"",F709-$F$712)</f>
        <v/>
      </c>
      <c r="I709" s="21" t="str">
        <f>IF(ISBLANK(F709),"",G709-$G$712)</f>
        <v/>
      </c>
      <c r="J709" s="22"/>
    </row>
    <row r="710" spans="1:10" x14ac:dyDescent="0.25">
      <c r="A710" s="25">
        <v>704</v>
      </c>
      <c r="B710" s="87" t="s">
        <v>423</v>
      </c>
      <c r="C710" s="22" t="s">
        <v>17</v>
      </c>
      <c r="D710" s="44">
        <v>3.83</v>
      </c>
      <c r="E710" s="43">
        <v>57.8</v>
      </c>
      <c r="F710" s="89"/>
      <c r="G710" s="21"/>
      <c r="H710" s="20" t="str">
        <f>IF(ISBLANK(F710),"",F710-$F$712)</f>
        <v/>
      </c>
      <c r="I710" s="21" t="str">
        <f>IF(ISBLANK(F710),"",G710-$G$712)</f>
        <v/>
      </c>
      <c r="J710" s="22"/>
    </row>
    <row r="711" spans="1:10" x14ac:dyDescent="0.25">
      <c r="A711" s="25"/>
      <c r="B711" s="87"/>
      <c r="C711" s="22"/>
      <c r="D711" s="48"/>
      <c r="E711" s="39"/>
      <c r="F711" s="49"/>
      <c r="G711" s="22"/>
      <c r="H711" s="20"/>
      <c r="I711" s="21"/>
      <c r="J711" s="22"/>
    </row>
    <row r="712" spans="1:10" x14ac:dyDescent="0.25">
      <c r="A712" s="7"/>
      <c r="B712" s="7" t="s">
        <v>296</v>
      </c>
      <c r="C712" s="42" t="s">
        <v>8</v>
      </c>
      <c r="D712" s="14" t="s">
        <v>8</v>
      </c>
      <c r="E712" s="41">
        <f>AVERAGE(E7:E711)</f>
        <v>58.059744318181856</v>
      </c>
      <c r="F712" s="29">
        <f>AVERAGE(F7:F711)</f>
        <v>5.7578790983606556</v>
      </c>
      <c r="G712" s="29">
        <f>AVERAGE(G7:G711)</f>
        <v>0.98000614754098347</v>
      </c>
      <c r="H712" s="38"/>
      <c r="I712" s="37"/>
      <c r="J712" s="37"/>
    </row>
    <row r="713" spans="1:10" x14ac:dyDescent="0.25">
      <c r="D713" s="13"/>
      <c r="E713" s="2"/>
      <c r="F713" s="2"/>
      <c r="G713" s="1"/>
      <c r="H713" s="15"/>
      <c r="I713" s="15"/>
    </row>
    <row r="714" spans="1:10" x14ac:dyDescent="0.25">
      <c r="D714" s="13"/>
      <c r="E714" s="2"/>
      <c r="F714" s="2"/>
    </row>
    <row r="715" spans="1:10" x14ac:dyDescent="0.25">
      <c r="D715" s="13"/>
      <c r="E715" s="2"/>
      <c r="F715" s="2"/>
    </row>
    <row r="716" spans="1:10" x14ac:dyDescent="0.25">
      <c r="D716" s="13"/>
      <c r="E716" s="2"/>
      <c r="F716" s="2"/>
    </row>
    <row r="717" spans="1:10" x14ac:dyDescent="0.25">
      <c r="D717" s="13"/>
      <c r="E717" s="2"/>
      <c r="F717" s="2"/>
    </row>
    <row r="718" spans="1:10" x14ac:dyDescent="0.25">
      <c r="D718" s="13"/>
      <c r="E718" s="2"/>
      <c r="F718" s="2"/>
    </row>
    <row r="719" spans="1:10" x14ac:dyDescent="0.25">
      <c r="D719" s="13"/>
      <c r="E719" s="2"/>
      <c r="F719" s="2"/>
    </row>
    <row r="720" spans="1:10" x14ac:dyDescent="0.25">
      <c r="D720" s="13"/>
      <c r="E720" s="2"/>
      <c r="F720" s="2"/>
    </row>
    <row r="721" spans="2:6" x14ac:dyDescent="0.25">
      <c r="B721" s="18"/>
      <c r="D721" s="13"/>
      <c r="E721" s="2"/>
      <c r="F721" s="2"/>
    </row>
    <row r="722" spans="2:6" x14ac:dyDescent="0.25">
      <c r="D722" s="3"/>
      <c r="E722" s="3"/>
      <c r="F722" s="3"/>
    </row>
    <row r="723" spans="2:6" x14ac:dyDescent="0.25">
      <c r="B723" s="2"/>
      <c r="C723"/>
      <c r="D723"/>
      <c r="E723"/>
      <c r="F723"/>
    </row>
    <row r="724" spans="2:6" x14ac:dyDescent="0.25">
      <c r="B724" s="2"/>
      <c r="C724"/>
      <c r="D724"/>
      <c r="E724"/>
      <c r="F724"/>
    </row>
    <row r="725" spans="2:6" x14ac:dyDescent="0.25">
      <c r="B725" s="2"/>
      <c r="C725"/>
      <c r="D725"/>
      <c r="E725"/>
      <c r="F725"/>
    </row>
    <row r="726" spans="2:6" x14ac:dyDescent="0.25">
      <c r="B726" s="2"/>
      <c r="C726"/>
      <c r="D726"/>
      <c r="E726"/>
      <c r="F726"/>
    </row>
    <row r="727" spans="2:6" x14ac:dyDescent="0.25">
      <c r="B727" s="2"/>
      <c r="C727"/>
      <c r="D727"/>
      <c r="E727"/>
      <c r="F727"/>
    </row>
    <row r="728" spans="2:6" x14ac:dyDescent="0.25">
      <c r="B728" s="2"/>
      <c r="C728"/>
      <c r="D728"/>
      <c r="E728"/>
      <c r="F728"/>
    </row>
    <row r="729" spans="2:6" x14ac:dyDescent="0.25">
      <c r="B729" s="2"/>
      <c r="C729"/>
      <c r="D729"/>
      <c r="E729"/>
      <c r="F729"/>
    </row>
    <row r="730" spans="2:6" x14ac:dyDescent="0.25">
      <c r="B730" s="2"/>
      <c r="C730"/>
      <c r="D730"/>
      <c r="E730"/>
      <c r="F730"/>
    </row>
    <row r="731" spans="2:6" x14ac:dyDescent="0.25">
      <c r="B731" s="2"/>
      <c r="C731"/>
      <c r="D731"/>
      <c r="E731"/>
      <c r="F731"/>
    </row>
    <row r="732" spans="2:6" x14ac:dyDescent="0.25">
      <c r="B732" s="2"/>
      <c r="C732"/>
      <c r="D732"/>
      <c r="E732"/>
      <c r="F732"/>
    </row>
    <row r="735" spans="2:6" x14ac:dyDescent="0.25">
      <c r="B735" s="2"/>
      <c r="C735"/>
      <c r="D735"/>
      <c r="E735"/>
      <c r="F735"/>
    </row>
    <row r="736" spans="2:6" x14ac:dyDescent="0.25">
      <c r="B736" s="2"/>
      <c r="C736"/>
      <c r="D736"/>
      <c r="E736"/>
      <c r="F736"/>
    </row>
    <row r="737" spans="2:6" x14ac:dyDescent="0.25">
      <c r="B737" s="2"/>
      <c r="C737"/>
      <c r="D737"/>
      <c r="E737"/>
      <c r="F737"/>
    </row>
    <row r="738" spans="2:6" x14ac:dyDescent="0.25">
      <c r="B738" s="2"/>
      <c r="C738"/>
      <c r="D738"/>
      <c r="E738"/>
      <c r="F738"/>
    </row>
    <row r="739" spans="2:6" x14ac:dyDescent="0.25">
      <c r="B739" s="2"/>
      <c r="C739"/>
      <c r="D739"/>
      <c r="E739"/>
      <c r="F739"/>
    </row>
    <row r="740" spans="2:6" x14ac:dyDescent="0.25">
      <c r="B740" s="2"/>
      <c r="C740"/>
      <c r="D740"/>
      <c r="E740"/>
      <c r="F740"/>
    </row>
    <row r="741" spans="2:6" x14ac:dyDescent="0.25">
      <c r="B741" s="2"/>
      <c r="C741"/>
      <c r="D741"/>
      <c r="E741"/>
      <c r="F741"/>
    </row>
    <row r="742" spans="2:6" x14ac:dyDescent="0.25">
      <c r="B742" s="2"/>
      <c r="C742"/>
      <c r="D742"/>
      <c r="E742"/>
      <c r="F742"/>
    </row>
    <row r="743" spans="2:6" x14ac:dyDescent="0.25">
      <c r="B743" s="2"/>
      <c r="C743"/>
      <c r="D743"/>
      <c r="E743"/>
      <c r="F743"/>
    </row>
    <row r="744" spans="2:6" x14ac:dyDescent="0.25">
      <c r="B744" s="2"/>
      <c r="C744"/>
      <c r="D744"/>
      <c r="E744"/>
      <c r="F744"/>
    </row>
    <row r="745" spans="2:6" x14ac:dyDescent="0.25">
      <c r="B745" s="2"/>
      <c r="C745"/>
      <c r="D745"/>
      <c r="E745"/>
      <c r="F745"/>
    </row>
    <row r="746" spans="2:6" x14ac:dyDescent="0.25">
      <c r="B746" s="2"/>
      <c r="C746"/>
      <c r="D746"/>
      <c r="E746"/>
      <c r="F746"/>
    </row>
    <row r="747" spans="2:6" x14ac:dyDescent="0.25">
      <c r="B747" s="2"/>
      <c r="C747"/>
      <c r="D747"/>
      <c r="E747"/>
      <c r="F747"/>
    </row>
    <row r="748" spans="2:6" x14ac:dyDescent="0.25">
      <c r="B748" s="2"/>
      <c r="C748"/>
      <c r="D748"/>
      <c r="E748"/>
      <c r="F748"/>
    </row>
    <row r="749" spans="2:6" x14ac:dyDescent="0.25">
      <c r="B749" s="2"/>
      <c r="C749"/>
      <c r="D749"/>
      <c r="E749"/>
      <c r="F749"/>
    </row>
    <row r="750" spans="2:6" x14ac:dyDescent="0.25">
      <c r="B750" s="2"/>
      <c r="C750"/>
      <c r="D750"/>
      <c r="E750"/>
      <c r="F750"/>
    </row>
    <row r="751" spans="2:6" x14ac:dyDescent="0.25">
      <c r="B751" s="2"/>
      <c r="C751"/>
      <c r="D751"/>
      <c r="E751"/>
      <c r="F751"/>
    </row>
    <row r="752" spans="2:6" x14ac:dyDescent="0.25">
      <c r="B752" s="2"/>
      <c r="C752"/>
      <c r="D752"/>
      <c r="E752"/>
      <c r="F752"/>
    </row>
    <row r="753" spans="1:6" x14ac:dyDescent="0.25">
      <c r="B753" s="2"/>
      <c r="C753"/>
      <c r="D753"/>
      <c r="E753"/>
      <c r="F753"/>
    </row>
    <row r="754" spans="1:6" x14ac:dyDescent="0.25">
      <c r="B754" s="2"/>
      <c r="C754"/>
      <c r="D754"/>
      <c r="E754"/>
      <c r="F754"/>
    </row>
    <row r="755" spans="1:6" x14ac:dyDescent="0.25">
      <c r="B755" s="2"/>
      <c r="C755"/>
      <c r="D755"/>
      <c r="E755"/>
      <c r="F755"/>
    </row>
    <row r="756" spans="1:6" x14ac:dyDescent="0.25">
      <c r="B756" s="2"/>
      <c r="C756"/>
      <c r="D756"/>
      <c r="E756"/>
      <c r="F756"/>
    </row>
    <row r="757" spans="1:6" x14ac:dyDescent="0.25">
      <c r="B757" s="2"/>
      <c r="C757"/>
      <c r="D757"/>
      <c r="E757"/>
      <c r="F757"/>
    </row>
    <row r="758" spans="1:6" x14ac:dyDescent="0.25">
      <c r="B758" s="2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x14ac:dyDescent="0.25">
      <c r="A778"/>
      <c r="B778"/>
      <c r="C778"/>
      <c r="D778"/>
      <c r="E778"/>
      <c r="F778"/>
    </row>
    <row r="779" spans="1:6" x14ac:dyDescent="0.25">
      <c r="A779"/>
      <c r="B779"/>
      <c r="C779"/>
      <c r="D779"/>
      <c r="E779"/>
      <c r="F779"/>
    </row>
    <row r="780" spans="1:6" x14ac:dyDescent="0.25">
      <c r="A780"/>
      <c r="B780"/>
      <c r="C780"/>
      <c r="D780"/>
      <c r="E780"/>
      <c r="F780"/>
    </row>
    <row r="781" spans="1:6" x14ac:dyDescent="0.25">
      <c r="A781"/>
      <c r="B781"/>
      <c r="C781"/>
      <c r="D781"/>
      <c r="E781"/>
      <c r="F781"/>
    </row>
    <row r="782" spans="1:6" x14ac:dyDescent="0.25">
      <c r="A782"/>
      <c r="B782"/>
      <c r="C782"/>
      <c r="D782"/>
      <c r="E782"/>
      <c r="F782"/>
    </row>
    <row r="783" spans="1:6" x14ac:dyDescent="0.25">
      <c r="A783"/>
      <c r="B783"/>
      <c r="C783"/>
      <c r="D783"/>
      <c r="E783"/>
      <c r="F783"/>
    </row>
    <row r="784" spans="1:6" x14ac:dyDescent="0.25">
      <c r="A784"/>
      <c r="B784"/>
      <c r="C784"/>
      <c r="D784"/>
      <c r="E784"/>
      <c r="F784"/>
    </row>
    <row r="785" spans="1:6" x14ac:dyDescent="0.25">
      <c r="A785"/>
      <c r="B785"/>
      <c r="C785"/>
      <c r="D785"/>
      <c r="E785"/>
      <c r="F785"/>
    </row>
    <row r="786" spans="1:6" x14ac:dyDescent="0.25">
      <c r="A786"/>
      <c r="B786"/>
      <c r="C786"/>
      <c r="D786"/>
      <c r="E786"/>
      <c r="F786"/>
    </row>
    <row r="787" spans="1:6" x14ac:dyDescent="0.25">
      <c r="A787"/>
      <c r="B787"/>
      <c r="C787"/>
      <c r="D787"/>
      <c r="E787"/>
      <c r="F787"/>
    </row>
    <row r="788" spans="1:6" x14ac:dyDescent="0.25">
      <c r="A788"/>
      <c r="B788"/>
      <c r="C788"/>
      <c r="D788"/>
      <c r="E788"/>
      <c r="F788"/>
    </row>
    <row r="789" spans="1:6" x14ac:dyDescent="0.25">
      <c r="A789"/>
      <c r="B789"/>
      <c r="C789"/>
      <c r="D789"/>
      <c r="E789"/>
      <c r="F789"/>
    </row>
    <row r="790" spans="1:6" x14ac:dyDescent="0.25">
      <c r="A790"/>
      <c r="B790"/>
      <c r="C790"/>
      <c r="D790"/>
      <c r="E790"/>
      <c r="F790"/>
    </row>
    <row r="791" spans="1:6" x14ac:dyDescent="0.25">
      <c r="A791"/>
      <c r="B791"/>
      <c r="C791"/>
      <c r="D791"/>
      <c r="E791"/>
      <c r="F791"/>
    </row>
    <row r="792" spans="1:6" x14ac:dyDescent="0.25">
      <c r="A792"/>
      <c r="B792"/>
      <c r="C792"/>
      <c r="D792"/>
      <c r="E792"/>
      <c r="F792"/>
    </row>
    <row r="793" spans="1:6" x14ac:dyDescent="0.25">
      <c r="A793"/>
      <c r="B793"/>
      <c r="C793"/>
      <c r="D793"/>
      <c r="E793"/>
      <c r="F793"/>
    </row>
    <row r="794" spans="1:6" x14ac:dyDescent="0.25">
      <c r="A794"/>
      <c r="B794"/>
      <c r="C794"/>
      <c r="D794"/>
      <c r="E794"/>
      <c r="F794"/>
    </row>
    <row r="795" spans="1:6" x14ac:dyDescent="0.25">
      <c r="A795"/>
      <c r="B795"/>
      <c r="C795"/>
      <c r="D795"/>
      <c r="E795"/>
      <c r="F795"/>
    </row>
    <row r="796" spans="1:6" x14ac:dyDescent="0.25">
      <c r="A796"/>
      <c r="B796"/>
      <c r="C796"/>
      <c r="D796"/>
      <c r="E796"/>
      <c r="F796"/>
    </row>
    <row r="797" spans="1:6" x14ac:dyDescent="0.25">
      <c r="A797"/>
      <c r="B797"/>
      <c r="C797"/>
      <c r="D797"/>
      <c r="E797"/>
      <c r="F797"/>
    </row>
    <row r="798" spans="1:6" x14ac:dyDescent="0.25">
      <c r="A798"/>
      <c r="B798"/>
      <c r="C798"/>
      <c r="D798"/>
      <c r="E798"/>
      <c r="F798"/>
    </row>
    <row r="799" spans="1:6" x14ac:dyDescent="0.25">
      <c r="A799"/>
      <c r="B799"/>
      <c r="C799"/>
      <c r="D799"/>
      <c r="E799"/>
      <c r="F799"/>
    </row>
    <row r="800" spans="1:6" x14ac:dyDescent="0.25">
      <c r="A800"/>
      <c r="B800"/>
      <c r="C800"/>
      <c r="D800"/>
      <c r="E800"/>
      <c r="F800"/>
    </row>
    <row r="801" spans="1:6" x14ac:dyDescent="0.25">
      <c r="A801"/>
      <c r="B801"/>
      <c r="C801"/>
      <c r="D801"/>
      <c r="E801"/>
      <c r="F801"/>
    </row>
    <row r="802" spans="1:6" x14ac:dyDescent="0.25">
      <c r="A802"/>
      <c r="B802"/>
      <c r="C802"/>
      <c r="D802"/>
      <c r="E802"/>
      <c r="F802"/>
    </row>
    <row r="803" spans="1:6" x14ac:dyDescent="0.25">
      <c r="A803"/>
      <c r="B803"/>
      <c r="C803"/>
      <c r="D803"/>
      <c r="E803"/>
      <c r="F803"/>
    </row>
    <row r="804" spans="1:6" x14ac:dyDescent="0.25">
      <c r="A804"/>
      <c r="B804"/>
      <c r="C804"/>
      <c r="D804"/>
      <c r="E804"/>
      <c r="F804"/>
    </row>
    <row r="805" spans="1:6" x14ac:dyDescent="0.25">
      <c r="A805"/>
      <c r="B805"/>
      <c r="C805"/>
      <c r="D805"/>
      <c r="E805"/>
      <c r="F805"/>
    </row>
    <row r="806" spans="1:6" x14ac:dyDescent="0.25">
      <c r="A806"/>
      <c r="B806"/>
      <c r="C806"/>
      <c r="D806"/>
      <c r="E806"/>
      <c r="F806"/>
    </row>
    <row r="807" spans="1:6" x14ac:dyDescent="0.25">
      <c r="A807"/>
      <c r="B807"/>
      <c r="C807"/>
      <c r="D807"/>
      <c r="E807"/>
      <c r="F807"/>
    </row>
    <row r="808" spans="1:6" x14ac:dyDescent="0.25">
      <c r="A808"/>
      <c r="B808"/>
      <c r="C808"/>
      <c r="D808"/>
      <c r="E808"/>
      <c r="F808"/>
    </row>
    <row r="809" spans="1:6" x14ac:dyDescent="0.25">
      <c r="A809"/>
      <c r="B809"/>
      <c r="C809"/>
      <c r="D809"/>
      <c r="E809"/>
      <c r="F809"/>
    </row>
    <row r="810" spans="1:6" x14ac:dyDescent="0.25">
      <c r="A810"/>
      <c r="B810"/>
      <c r="C810"/>
      <c r="D810"/>
      <c r="E810"/>
      <c r="F810"/>
    </row>
    <row r="811" spans="1:6" x14ac:dyDescent="0.25">
      <c r="A811"/>
      <c r="B811"/>
      <c r="C811"/>
      <c r="D811"/>
      <c r="E811"/>
      <c r="F811"/>
    </row>
    <row r="812" spans="1:6" ht="14.25" customHeight="1" x14ac:dyDescent="0.25">
      <c r="A812"/>
      <c r="B812"/>
      <c r="C812"/>
      <c r="D812"/>
      <c r="E812"/>
      <c r="F812"/>
    </row>
    <row r="813" spans="1:6" ht="14.25" customHeight="1" x14ac:dyDescent="0.25">
      <c r="A813"/>
      <c r="B813"/>
      <c r="C813"/>
      <c r="D813"/>
      <c r="E813"/>
      <c r="F813"/>
    </row>
    <row r="814" spans="1:6" ht="14.25" customHeight="1" x14ac:dyDescent="0.25">
      <c r="A814"/>
      <c r="B814"/>
      <c r="C814"/>
      <c r="D814"/>
      <c r="E814"/>
      <c r="F814"/>
    </row>
    <row r="815" spans="1:6" ht="14.25" customHeight="1" x14ac:dyDescent="0.25">
      <c r="A815"/>
      <c r="B815"/>
      <c r="C815"/>
      <c r="D815"/>
      <c r="E815"/>
      <c r="F815"/>
    </row>
    <row r="816" spans="1:6" ht="14.25" customHeight="1" x14ac:dyDescent="0.25">
      <c r="A816"/>
      <c r="B816"/>
      <c r="C816"/>
      <c r="D816"/>
      <c r="E816"/>
      <c r="F816"/>
    </row>
    <row r="817" spans="1:6" ht="14.25" customHeight="1" x14ac:dyDescent="0.25">
      <c r="A817"/>
      <c r="B817"/>
      <c r="C817"/>
      <c r="D817"/>
      <c r="E817"/>
      <c r="F817"/>
    </row>
    <row r="818" spans="1:6" ht="14.25" customHeight="1" x14ac:dyDescent="0.25">
      <c r="A818"/>
      <c r="B818"/>
      <c r="C818"/>
      <c r="D818"/>
      <c r="E818"/>
      <c r="F818"/>
    </row>
    <row r="819" spans="1:6" ht="14.25" customHeight="1" x14ac:dyDescent="0.25">
      <c r="A819"/>
      <c r="B819"/>
      <c r="C819"/>
      <c r="D819"/>
      <c r="E819"/>
      <c r="F819"/>
    </row>
    <row r="820" spans="1:6" ht="14.25" customHeight="1" x14ac:dyDescent="0.25">
      <c r="A820"/>
      <c r="B820"/>
      <c r="C820"/>
      <c r="D820"/>
      <c r="E820"/>
      <c r="F820"/>
    </row>
    <row r="821" spans="1:6" ht="14.25" customHeight="1" x14ac:dyDescent="0.25">
      <c r="A821"/>
      <c r="B821"/>
      <c r="C821"/>
      <c r="D821"/>
      <c r="E821"/>
      <c r="F821"/>
    </row>
    <row r="822" spans="1:6" ht="14.25" customHeight="1" x14ac:dyDescent="0.25">
      <c r="A822"/>
      <c r="B822"/>
      <c r="C822"/>
      <c r="D822"/>
      <c r="E822"/>
      <c r="F822"/>
    </row>
    <row r="823" spans="1:6" ht="14.25" customHeight="1" x14ac:dyDescent="0.25">
      <c r="A823"/>
      <c r="B823"/>
      <c r="C823"/>
      <c r="D823"/>
      <c r="E823"/>
      <c r="F823"/>
    </row>
    <row r="824" spans="1:6" ht="14.25" customHeight="1" x14ac:dyDescent="0.25">
      <c r="A824"/>
      <c r="B824"/>
      <c r="C824"/>
      <c r="D824"/>
      <c r="E824"/>
      <c r="F824"/>
    </row>
    <row r="825" spans="1:6" ht="14.25" customHeight="1" x14ac:dyDescent="0.25">
      <c r="A825"/>
      <c r="B825"/>
      <c r="C825"/>
      <c r="D825"/>
      <c r="E825"/>
      <c r="F825"/>
    </row>
    <row r="826" spans="1:6" ht="14.25" customHeight="1" x14ac:dyDescent="0.25">
      <c r="A826"/>
      <c r="B826"/>
      <c r="C826"/>
      <c r="D826"/>
      <c r="E826"/>
      <c r="F826"/>
    </row>
    <row r="827" spans="1:6" ht="14.25" customHeight="1" x14ac:dyDescent="0.25">
      <c r="A827"/>
      <c r="B827"/>
      <c r="C827"/>
      <c r="D827"/>
      <c r="E827"/>
      <c r="F827"/>
    </row>
    <row r="828" spans="1:6" ht="14.25" customHeight="1" x14ac:dyDescent="0.25">
      <c r="A828"/>
      <c r="B828"/>
      <c r="C828"/>
      <c r="D828"/>
      <c r="E828"/>
      <c r="F828"/>
    </row>
    <row r="829" spans="1:6" ht="14.25" customHeight="1" x14ac:dyDescent="0.25">
      <c r="A829"/>
      <c r="B829"/>
      <c r="C829"/>
      <c r="D829"/>
      <c r="E829"/>
      <c r="F829"/>
    </row>
    <row r="830" spans="1:6" ht="14.25" customHeight="1" x14ac:dyDescent="0.25">
      <c r="A830"/>
      <c r="B830"/>
      <c r="C830"/>
      <c r="D830"/>
      <c r="E830"/>
      <c r="F830"/>
    </row>
    <row r="831" spans="1:6" ht="14.25" customHeight="1" x14ac:dyDescent="0.25">
      <c r="A831"/>
      <c r="B831"/>
      <c r="C831"/>
      <c r="D831"/>
      <c r="E831"/>
      <c r="F831"/>
    </row>
    <row r="832" spans="1:6" ht="14.25" customHeight="1" x14ac:dyDescent="0.25">
      <c r="A832"/>
      <c r="B832"/>
      <c r="C832"/>
      <c r="D832"/>
      <c r="E832"/>
      <c r="F832"/>
    </row>
    <row r="833" spans="1:6" ht="14.25" customHeight="1" x14ac:dyDescent="0.25">
      <c r="A833"/>
      <c r="B833"/>
      <c r="C833"/>
      <c r="D833"/>
      <c r="E833"/>
      <c r="F833"/>
    </row>
    <row r="834" spans="1:6" ht="14.25" customHeight="1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6" x14ac:dyDescent="0.25">
      <c r="A865"/>
      <c r="B865"/>
      <c r="C865"/>
      <c r="D865"/>
      <c r="E865"/>
      <c r="F865"/>
    </row>
    <row r="866" spans="1:6" x14ac:dyDescent="0.25">
      <c r="A866"/>
      <c r="B866"/>
      <c r="C866"/>
      <c r="D866"/>
      <c r="E866"/>
      <c r="F866"/>
    </row>
    <row r="867" spans="1:6" x14ac:dyDescent="0.25">
      <c r="A867"/>
      <c r="B867"/>
      <c r="C867"/>
      <c r="D867"/>
      <c r="E867"/>
      <c r="F867"/>
    </row>
    <row r="868" spans="1:6" x14ac:dyDescent="0.25">
      <c r="A868"/>
      <c r="B868"/>
      <c r="C868"/>
      <c r="D868"/>
      <c r="E868"/>
      <c r="F868"/>
    </row>
    <row r="869" spans="1:6" x14ac:dyDescent="0.25">
      <c r="A869"/>
      <c r="B869"/>
      <c r="C869"/>
      <c r="D869"/>
      <c r="E869"/>
      <c r="F869"/>
    </row>
    <row r="870" spans="1:6" x14ac:dyDescent="0.25">
      <c r="A870"/>
      <c r="B870"/>
      <c r="C870"/>
      <c r="D870"/>
      <c r="E870"/>
      <c r="F870"/>
    </row>
    <row r="871" spans="1:6" x14ac:dyDescent="0.25">
      <c r="A871"/>
      <c r="B871"/>
      <c r="C871"/>
      <c r="D871"/>
      <c r="E871"/>
      <c r="F871"/>
    </row>
    <row r="872" spans="1:6" x14ac:dyDescent="0.25">
      <c r="A872"/>
      <c r="B872"/>
      <c r="C872"/>
      <c r="D872"/>
      <c r="E872"/>
      <c r="F872"/>
    </row>
    <row r="873" spans="1:6" x14ac:dyDescent="0.25">
      <c r="A873"/>
      <c r="B873"/>
      <c r="C873"/>
      <c r="D873"/>
      <c r="E873"/>
      <c r="F873"/>
    </row>
    <row r="874" spans="1:6" x14ac:dyDescent="0.25">
      <c r="A874"/>
      <c r="B874"/>
      <c r="C874"/>
      <c r="D874"/>
      <c r="E874"/>
      <c r="F874"/>
    </row>
    <row r="875" spans="1:6" x14ac:dyDescent="0.25">
      <c r="A875"/>
      <c r="B875"/>
      <c r="C875"/>
      <c r="D875"/>
      <c r="E875"/>
      <c r="F875"/>
    </row>
    <row r="876" spans="1:6" x14ac:dyDescent="0.25">
      <c r="A876"/>
      <c r="B876"/>
      <c r="C876"/>
      <c r="D876"/>
      <c r="E876"/>
      <c r="F876"/>
    </row>
    <row r="877" spans="1:6" x14ac:dyDescent="0.25">
      <c r="A877"/>
      <c r="B877"/>
      <c r="C877"/>
      <c r="D877"/>
      <c r="E877"/>
      <c r="F877"/>
    </row>
    <row r="878" spans="1:6" x14ac:dyDescent="0.25">
      <c r="A878"/>
      <c r="B878"/>
      <c r="C878"/>
      <c r="D878"/>
      <c r="E878"/>
      <c r="F878"/>
    </row>
    <row r="879" spans="1:6" x14ac:dyDescent="0.25">
      <c r="A879"/>
      <c r="B879"/>
      <c r="C879"/>
      <c r="D879"/>
      <c r="E879"/>
      <c r="F879"/>
    </row>
    <row r="880" spans="1:6" x14ac:dyDescent="0.25">
      <c r="A880"/>
      <c r="B880"/>
      <c r="C880"/>
      <c r="D880"/>
      <c r="E880"/>
      <c r="F880"/>
    </row>
    <row r="881" spans="1:6" x14ac:dyDescent="0.25">
      <c r="A881"/>
      <c r="B881"/>
      <c r="C881"/>
      <c r="D881"/>
      <c r="E881"/>
      <c r="F881"/>
    </row>
    <row r="882" spans="1:6" x14ac:dyDescent="0.25">
      <c r="A882"/>
      <c r="B882"/>
      <c r="C882"/>
      <c r="D882"/>
      <c r="E882"/>
      <c r="F882"/>
    </row>
    <row r="883" spans="1:6" x14ac:dyDescent="0.25">
      <c r="A883"/>
      <c r="B883"/>
      <c r="C883"/>
      <c r="D883"/>
      <c r="E883"/>
      <c r="F883"/>
    </row>
    <row r="884" spans="1:6" x14ac:dyDescent="0.25">
      <c r="A884"/>
      <c r="B884"/>
      <c r="C884"/>
      <c r="D884"/>
      <c r="E884"/>
      <c r="F884"/>
    </row>
    <row r="885" spans="1:6" x14ac:dyDescent="0.25">
      <c r="A885"/>
      <c r="B885"/>
      <c r="C885"/>
      <c r="D885"/>
      <c r="E885"/>
      <c r="F885"/>
    </row>
    <row r="886" spans="1:6" x14ac:dyDescent="0.25">
      <c r="A886"/>
      <c r="B886"/>
      <c r="C886"/>
      <c r="D886"/>
      <c r="E886"/>
      <c r="F886"/>
    </row>
    <row r="887" spans="1:6" x14ac:dyDescent="0.25">
      <c r="A887"/>
      <c r="B887"/>
      <c r="C887"/>
      <c r="D887"/>
      <c r="E887"/>
      <c r="F887"/>
    </row>
    <row r="888" spans="1:6" x14ac:dyDescent="0.25">
      <c r="A888"/>
      <c r="B888"/>
      <c r="C888"/>
      <c r="D888"/>
      <c r="E888"/>
      <c r="F888"/>
    </row>
    <row r="889" spans="1:6" x14ac:dyDescent="0.25">
      <c r="A889"/>
      <c r="B889"/>
      <c r="C889"/>
      <c r="D889"/>
      <c r="E889"/>
      <c r="F889"/>
    </row>
    <row r="890" spans="1:6" x14ac:dyDescent="0.25">
      <c r="A890"/>
      <c r="B890"/>
      <c r="C890"/>
      <c r="D890"/>
      <c r="E890"/>
      <c r="F890"/>
    </row>
    <row r="891" spans="1:6" x14ac:dyDescent="0.25">
      <c r="A891"/>
      <c r="B891"/>
      <c r="C891"/>
      <c r="D891"/>
      <c r="E891"/>
      <c r="F891"/>
    </row>
    <row r="892" spans="1:6" x14ac:dyDescent="0.25">
      <c r="A892"/>
      <c r="B892"/>
      <c r="C892"/>
      <c r="D892"/>
      <c r="E892"/>
      <c r="F892"/>
    </row>
    <row r="893" spans="1:6" x14ac:dyDescent="0.25">
      <c r="A893"/>
      <c r="B893"/>
      <c r="C893"/>
      <c r="D893"/>
      <c r="E893"/>
      <c r="F893"/>
    </row>
    <row r="894" spans="1:6" x14ac:dyDescent="0.25">
      <c r="A894"/>
      <c r="B894"/>
      <c r="C894"/>
      <c r="D894"/>
      <c r="E894"/>
      <c r="F894"/>
    </row>
    <row r="895" spans="1:6" x14ac:dyDescent="0.25">
      <c r="A895"/>
      <c r="B895"/>
      <c r="C895"/>
      <c r="D895"/>
      <c r="E895"/>
      <c r="F895"/>
    </row>
    <row r="896" spans="1:6" x14ac:dyDescent="0.25">
      <c r="A896"/>
      <c r="B896"/>
      <c r="C896"/>
      <c r="D896"/>
      <c r="E896"/>
      <c r="F896"/>
    </row>
    <row r="897" spans="1:12" x14ac:dyDescent="0.25">
      <c r="A897"/>
      <c r="B897"/>
      <c r="C897"/>
      <c r="D897"/>
      <c r="E897"/>
      <c r="F897"/>
    </row>
    <row r="898" spans="1:12" x14ac:dyDescent="0.25">
      <c r="A898"/>
      <c r="B898"/>
      <c r="C898"/>
      <c r="D898"/>
      <c r="E898"/>
      <c r="F898"/>
    </row>
    <row r="899" spans="1:12" x14ac:dyDescent="0.25">
      <c r="A899"/>
      <c r="B899"/>
      <c r="C899"/>
      <c r="D899"/>
      <c r="E899"/>
      <c r="F899"/>
    </row>
    <row r="900" spans="1:12" x14ac:dyDescent="0.25">
      <c r="A900"/>
      <c r="B900"/>
      <c r="C900"/>
      <c r="D900"/>
      <c r="E900"/>
      <c r="F900"/>
      <c r="G900" s="3"/>
      <c r="H900" s="3"/>
      <c r="K900" s="3"/>
      <c r="L900" s="3"/>
    </row>
    <row r="901" spans="1:12" x14ac:dyDescent="0.25">
      <c r="A901"/>
      <c r="B901"/>
      <c r="C901"/>
      <c r="D901"/>
      <c r="E901"/>
      <c r="F901"/>
      <c r="I901" s="3"/>
      <c r="J901" s="3"/>
    </row>
    <row r="902" spans="1:12" x14ac:dyDescent="0.25">
      <c r="A902"/>
      <c r="B902"/>
      <c r="C902"/>
      <c r="D902"/>
      <c r="E902"/>
      <c r="F902"/>
      <c r="G902" s="1"/>
    </row>
    <row r="903" spans="1:12" x14ac:dyDescent="0.25">
      <c r="A903"/>
      <c r="B903"/>
      <c r="C903"/>
      <c r="D903"/>
      <c r="E903"/>
      <c r="F903"/>
      <c r="G903" s="1"/>
    </row>
    <row r="904" spans="1:12" x14ac:dyDescent="0.25">
      <c r="A904"/>
      <c r="B904"/>
      <c r="C904"/>
      <c r="D904"/>
      <c r="E904"/>
      <c r="F904"/>
      <c r="G904" s="1"/>
    </row>
    <row r="905" spans="1:12" x14ac:dyDescent="0.25">
      <c r="A905"/>
      <c r="B905"/>
      <c r="C905"/>
      <c r="D905"/>
      <c r="E905"/>
      <c r="F905"/>
      <c r="G905" s="1"/>
    </row>
    <row r="906" spans="1:12" x14ac:dyDescent="0.25">
      <c r="A906"/>
      <c r="B906"/>
      <c r="C906"/>
      <c r="D906"/>
      <c r="E906"/>
      <c r="F906"/>
      <c r="G906" s="1"/>
    </row>
    <row r="907" spans="1:12" x14ac:dyDescent="0.25">
      <c r="A907"/>
      <c r="B907"/>
      <c r="C907"/>
      <c r="D907"/>
      <c r="E907"/>
      <c r="F907"/>
      <c r="G907" s="1"/>
    </row>
    <row r="908" spans="1:12" x14ac:dyDescent="0.25">
      <c r="A908"/>
      <c r="B908"/>
      <c r="C908"/>
      <c r="D908"/>
      <c r="E908"/>
      <c r="F908"/>
      <c r="G908" s="1"/>
    </row>
    <row r="909" spans="1:12" x14ac:dyDescent="0.25">
      <c r="A909"/>
      <c r="B909"/>
      <c r="C909"/>
      <c r="D909"/>
      <c r="E909"/>
      <c r="F909"/>
      <c r="G909" s="1"/>
    </row>
    <row r="910" spans="1:12" x14ac:dyDescent="0.25">
      <c r="A910"/>
      <c r="B910"/>
      <c r="C910"/>
      <c r="D910"/>
      <c r="E910"/>
      <c r="F910"/>
      <c r="G910" s="1"/>
    </row>
    <row r="911" spans="1:12" x14ac:dyDescent="0.25">
      <c r="A911"/>
      <c r="B911"/>
      <c r="C911"/>
      <c r="D911"/>
      <c r="E911"/>
      <c r="F911"/>
      <c r="G911" s="1"/>
    </row>
    <row r="912" spans="1:12" s="1" customFormat="1" x14ac:dyDescent="0.25">
      <c r="A912"/>
      <c r="B912"/>
      <c r="C912"/>
      <c r="D912"/>
      <c r="E912"/>
      <c r="F912"/>
    </row>
    <row r="913" spans="1:16367" x14ac:dyDescent="0.25">
      <c r="A913"/>
      <c r="B913"/>
      <c r="C913"/>
      <c r="D913"/>
      <c r="E913"/>
      <c r="F913"/>
      <c r="G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  <c r="KB913" s="1"/>
      <c r="KC913" s="1"/>
      <c r="KD913" s="1"/>
      <c r="KE913" s="1"/>
      <c r="KF913" s="1"/>
      <c r="KG913" s="1"/>
      <c r="KH913" s="1"/>
      <c r="KI913" s="1"/>
      <c r="KJ913" s="1"/>
      <c r="KK913" s="1"/>
      <c r="KL913" s="1"/>
      <c r="KM913" s="1"/>
      <c r="KN913" s="1"/>
      <c r="KO913" s="1"/>
      <c r="KP913" s="1"/>
      <c r="KQ913" s="1"/>
      <c r="KR913" s="1"/>
      <c r="KS913" s="1"/>
      <c r="KT913" s="1"/>
      <c r="KU913" s="1"/>
      <c r="KV913" s="1"/>
      <c r="KW913" s="1"/>
      <c r="KX913" s="1"/>
      <c r="KY913" s="1"/>
      <c r="KZ913" s="1"/>
      <c r="LA913" s="1"/>
      <c r="LB913" s="1"/>
      <c r="LC913" s="1"/>
      <c r="LD913" s="1"/>
      <c r="LE913" s="1"/>
      <c r="LF913" s="1"/>
      <c r="LG913" s="1"/>
      <c r="LH913" s="1"/>
      <c r="LI913" s="1"/>
      <c r="LJ913" s="1"/>
      <c r="LK913" s="1"/>
      <c r="LL913" s="1"/>
      <c r="LM913" s="1"/>
      <c r="LN913" s="1"/>
      <c r="LO913" s="1"/>
      <c r="LP913" s="1"/>
      <c r="LQ913" s="1"/>
      <c r="LR913" s="1"/>
      <c r="LS913" s="1"/>
      <c r="LT913" s="1"/>
      <c r="LU913" s="1"/>
      <c r="LV913" s="1"/>
      <c r="LW913" s="1"/>
      <c r="LX913" s="1"/>
      <c r="LY913" s="1"/>
      <c r="LZ913" s="1"/>
      <c r="MA913" s="1"/>
      <c r="MB913" s="1"/>
      <c r="MC913" s="1"/>
      <c r="MD913" s="1"/>
      <c r="ME913" s="1"/>
      <c r="MF913" s="1"/>
      <c r="MG913" s="1"/>
      <c r="MH913" s="1"/>
      <c r="MI913" s="1"/>
      <c r="MJ913" s="1"/>
      <c r="MK913" s="1"/>
      <c r="ML913" s="1"/>
      <c r="MM913" s="1"/>
      <c r="MN913" s="1"/>
      <c r="MO913" s="1"/>
      <c r="MP913" s="1"/>
      <c r="MQ913" s="1"/>
      <c r="MR913" s="1"/>
      <c r="MS913" s="1"/>
      <c r="MT913" s="1"/>
      <c r="MU913" s="1"/>
      <c r="MV913" s="1"/>
      <c r="MW913" s="1"/>
      <c r="MX913" s="1"/>
      <c r="MY913" s="1"/>
      <c r="MZ913" s="1"/>
      <c r="NA913" s="1"/>
      <c r="NB913" s="1"/>
      <c r="NC913" s="1"/>
      <c r="ND913" s="1"/>
      <c r="NE913" s="1"/>
      <c r="NF913" s="1"/>
      <c r="NG913" s="1"/>
      <c r="NH913" s="1"/>
      <c r="NI913" s="1"/>
      <c r="NJ913" s="1"/>
      <c r="NK913" s="1"/>
      <c r="NL913" s="1"/>
      <c r="NM913" s="1"/>
      <c r="NN913" s="1"/>
      <c r="NO913" s="1"/>
      <c r="NP913" s="1"/>
      <c r="NQ913" s="1"/>
      <c r="NR913" s="1"/>
      <c r="NS913" s="1"/>
      <c r="NT913" s="1"/>
      <c r="NU913" s="1"/>
      <c r="NV913" s="1"/>
      <c r="NW913" s="1"/>
      <c r="NX913" s="1"/>
      <c r="NY913" s="1"/>
      <c r="NZ913" s="1"/>
      <c r="OA913" s="1"/>
      <c r="OB913" s="1"/>
      <c r="OC913" s="1"/>
      <c r="OD913" s="1"/>
      <c r="OE913" s="1"/>
      <c r="OF913" s="1"/>
      <c r="OG913" s="1"/>
      <c r="OH913" s="1"/>
      <c r="OI913" s="1"/>
      <c r="OJ913" s="1"/>
      <c r="OK913" s="1"/>
      <c r="OL913" s="1"/>
      <c r="OM913" s="1"/>
      <c r="ON913" s="1"/>
      <c r="OO913" s="1"/>
      <c r="OP913" s="1"/>
      <c r="OQ913" s="1"/>
      <c r="OR913" s="1"/>
      <c r="OS913" s="1"/>
      <c r="OT913" s="1"/>
      <c r="OU913" s="1"/>
      <c r="OV913" s="1"/>
      <c r="OW913" s="1"/>
      <c r="OX913" s="1"/>
      <c r="OY913" s="1"/>
      <c r="OZ913" s="1"/>
      <c r="PA913" s="1"/>
      <c r="PB913" s="1"/>
      <c r="PC913" s="1"/>
      <c r="PD913" s="1"/>
      <c r="PE913" s="1"/>
      <c r="PF913" s="1"/>
      <c r="PG913" s="1"/>
      <c r="PH913" s="1"/>
      <c r="PI913" s="1"/>
      <c r="PJ913" s="1"/>
      <c r="PK913" s="1"/>
      <c r="PL913" s="1"/>
      <c r="PM913" s="1"/>
      <c r="PN913" s="1"/>
      <c r="PO913" s="1"/>
      <c r="PP913" s="1"/>
      <c r="PQ913" s="1"/>
      <c r="PR913" s="1"/>
      <c r="PS913" s="1"/>
      <c r="PT913" s="1"/>
      <c r="PU913" s="1"/>
      <c r="PV913" s="1"/>
      <c r="PW913" s="1"/>
      <c r="PX913" s="1"/>
      <c r="PY913" s="1"/>
      <c r="PZ913" s="1"/>
      <c r="QA913" s="1"/>
      <c r="QB913" s="1"/>
      <c r="QC913" s="1"/>
      <c r="QD913" s="1"/>
      <c r="QE913" s="1"/>
      <c r="QF913" s="1"/>
      <c r="QG913" s="1"/>
      <c r="QH913" s="1"/>
      <c r="QI913" s="1"/>
      <c r="QJ913" s="1"/>
      <c r="QK913" s="1"/>
      <c r="QL913" s="1"/>
      <c r="QM913" s="1"/>
      <c r="QN913" s="1"/>
      <c r="QO913" s="1"/>
      <c r="QP913" s="1"/>
      <c r="QQ913" s="1"/>
      <c r="QR913" s="1"/>
      <c r="QS913" s="1"/>
      <c r="QT913" s="1"/>
      <c r="QU913" s="1"/>
      <c r="QV913" s="1"/>
      <c r="QW913" s="1"/>
      <c r="QX913" s="1"/>
      <c r="QY913" s="1"/>
      <c r="QZ913" s="1"/>
      <c r="RA913" s="1"/>
      <c r="RB913" s="1"/>
      <c r="RC913" s="1"/>
      <c r="RD913" s="1"/>
      <c r="RE913" s="1"/>
      <c r="RF913" s="1"/>
      <c r="RG913" s="1"/>
      <c r="RH913" s="1"/>
      <c r="RI913" s="1"/>
      <c r="RJ913" s="1"/>
      <c r="RK913" s="1"/>
      <c r="RL913" s="1"/>
      <c r="RM913" s="1"/>
      <c r="RN913" s="1"/>
      <c r="RO913" s="1"/>
      <c r="RP913" s="1"/>
      <c r="RQ913" s="1"/>
      <c r="RR913" s="1"/>
      <c r="RS913" s="1"/>
      <c r="RT913" s="1"/>
      <c r="RU913" s="1"/>
      <c r="RV913" s="1"/>
      <c r="RW913" s="1"/>
      <c r="RX913" s="1"/>
      <c r="RY913" s="1"/>
      <c r="RZ913" s="1"/>
      <c r="SA913" s="1"/>
      <c r="SB913" s="1"/>
      <c r="SC913" s="1"/>
      <c r="SD913" s="1"/>
      <c r="SE913" s="1"/>
      <c r="SF913" s="1"/>
      <c r="SG913" s="1"/>
      <c r="SH913" s="1"/>
      <c r="SI913" s="1"/>
      <c r="SJ913" s="1"/>
      <c r="SK913" s="1"/>
      <c r="SL913" s="1"/>
      <c r="SM913" s="1"/>
      <c r="SN913" s="1"/>
      <c r="SO913" s="1"/>
      <c r="SP913" s="1"/>
      <c r="SQ913" s="1"/>
      <c r="SR913" s="1"/>
      <c r="SS913" s="1"/>
      <c r="ST913" s="1"/>
      <c r="SU913" s="1"/>
      <c r="SV913" s="1"/>
      <c r="SW913" s="1"/>
      <c r="SX913" s="1"/>
      <c r="SY913" s="1"/>
      <c r="SZ913" s="1"/>
      <c r="TA913" s="1"/>
      <c r="TB913" s="1"/>
      <c r="TC913" s="1"/>
      <c r="TD913" s="1"/>
      <c r="TE913" s="1"/>
      <c r="TF913" s="1"/>
      <c r="TG913" s="1"/>
      <c r="TH913" s="1"/>
      <c r="TI913" s="1"/>
      <c r="TJ913" s="1"/>
      <c r="TK913" s="1"/>
      <c r="TL913" s="1"/>
      <c r="TM913" s="1"/>
      <c r="TN913" s="1"/>
      <c r="TO913" s="1"/>
      <c r="TP913" s="1"/>
      <c r="TQ913" s="1"/>
      <c r="TR913" s="1"/>
      <c r="TS913" s="1"/>
      <c r="TT913" s="1"/>
      <c r="TU913" s="1"/>
      <c r="TV913" s="1"/>
      <c r="TW913" s="1"/>
      <c r="TX913" s="1"/>
      <c r="TY913" s="1"/>
      <c r="TZ913" s="1"/>
      <c r="UA913" s="1"/>
      <c r="UB913" s="1"/>
      <c r="UC913" s="1"/>
      <c r="UD913" s="1"/>
      <c r="UE913" s="1"/>
      <c r="UF913" s="1"/>
      <c r="UG913" s="1"/>
      <c r="UH913" s="1"/>
      <c r="UI913" s="1"/>
      <c r="UJ913" s="1"/>
      <c r="UK913" s="1"/>
      <c r="UL913" s="1"/>
      <c r="UM913" s="1"/>
      <c r="UN913" s="1"/>
      <c r="UO913" s="1"/>
      <c r="UP913" s="1"/>
      <c r="UQ913" s="1"/>
      <c r="UR913" s="1"/>
      <c r="US913" s="1"/>
      <c r="UT913" s="1"/>
      <c r="UU913" s="1"/>
      <c r="UV913" s="1"/>
      <c r="UW913" s="1"/>
      <c r="UX913" s="1"/>
      <c r="UY913" s="1"/>
      <c r="UZ913" s="1"/>
      <c r="VA913" s="1"/>
      <c r="VB913" s="1"/>
      <c r="VC913" s="1"/>
      <c r="VD913" s="1"/>
      <c r="VE913" s="1"/>
      <c r="VF913" s="1"/>
      <c r="VG913" s="1"/>
      <c r="VH913" s="1"/>
      <c r="VI913" s="1"/>
      <c r="VJ913" s="1"/>
      <c r="VK913" s="1"/>
      <c r="VL913" s="1"/>
      <c r="VM913" s="1"/>
      <c r="VN913" s="1"/>
      <c r="VO913" s="1"/>
      <c r="VP913" s="1"/>
      <c r="VQ913" s="1"/>
      <c r="VR913" s="1"/>
      <c r="VS913" s="1"/>
      <c r="VT913" s="1"/>
      <c r="VU913" s="1"/>
      <c r="VV913" s="1"/>
      <c r="VW913" s="1"/>
      <c r="VX913" s="1"/>
      <c r="VY913" s="1"/>
      <c r="VZ913" s="1"/>
      <c r="WA913" s="1"/>
      <c r="WB913" s="1"/>
      <c r="WC913" s="1"/>
      <c r="WD913" s="1"/>
      <c r="WE913" s="1"/>
      <c r="WF913" s="1"/>
      <c r="WG913" s="1"/>
      <c r="WH913" s="1"/>
      <c r="WI913" s="1"/>
      <c r="WJ913" s="1"/>
      <c r="WK913" s="1"/>
      <c r="WL913" s="1"/>
      <c r="WM913" s="1"/>
      <c r="WN913" s="1"/>
      <c r="WO913" s="1"/>
      <c r="WP913" s="1"/>
      <c r="WQ913" s="1"/>
      <c r="WR913" s="1"/>
      <c r="WS913" s="1"/>
      <c r="WT913" s="1"/>
      <c r="WU913" s="1"/>
      <c r="WV913" s="1"/>
      <c r="WW913" s="1"/>
      <c r="WX913" s="1"/>
      <c r="WY913" s="1"/>
      <c r="WZ913" s="1"/>
      <c r="XA913" s="1"/>
      <c r="XB913" s="1"/>
      <c r="XC913" s="1"/>
      <c r="XD913" s="1"/>
      <c r="XE913" s="1"/>
      <c r="XF913" s="1"/>
      <c r="XG913" s="1"/>
      <c r="XH913" s="1"/>
      <c r="XI913" s="1"/>
      <c r="XJ913" s="1"/>
      <c r="XK913" s="1"/>
      <c r="XL913" s="1"/>
      <c r="XM913" s="1"/>
      <c r="XN913" s="1"/>
      <c r="XO913" s="1"/>
      <c r="XP913" s="1"/>
      <c r="XQ913" s="1"/>
      <c r="XR913" s="1"/>
      <c r="XS913" s="1"/>
      <c r="XT913" s="1"/>
      <c r="XU913" s="1"/>
      <c r="XV913" s="1"/>
      <c r="XW913" s="1"/>
      <c r="XX913" s="1"/>
      <c r="XY913" s="1"/>
      <c r="XZ913" s="1"/>
      <c r="YA913" s="1"/>
      <c r="YB913" s="1"/>
      <c r="YC913" s="1"/>
      <c r="YD913" s="1"/>
      <c r="YE913" s="1"/>
      <c r="YF913" s="1"/>
      <c r="YG913" s="1"/>
      <c r="YH913" s="1"/>
      <c r="YI913" s="1"/>
      <c r="YJ913" s="1"/>
      <c r="YK913" s="1"/>
      <c r="YL913" s="1"/>
      <c r="YM913" s="1"/>
      <c r="YN913" s="1"/>
      <c r="YO913" s="1"/>
      <c r="YP913" s="1"/>
      <c r="YQ913" s="1"/>
      <c r="YR913" s="1"/>
      <c r="YS913" s="1"/>
      <c r="YT913" s="1"/>
      <c r="YU913" s="1"/>
      <c r="YV913" s="1"/>
      <c r="YW913" s="1"/>
      <c r="YX913" s="1"/>
      <c r="YY913" s="1"/>
      <c r="YZ913" s="1"/>
      <c r="ZA913" s="1"/>
      <c r="ZB913" s="1"/>
      <c r="ZC913" s="1"/>
      <c r="ZD913" s="1"/>
      <c r="ZE913" s="1"/>
      <c r="ZF913" s="1"/>
      <c r="ZG913" s="1"/>
      <c r="ZH913" s="1"/>
      <c r="ZI913" s="1"/>
      <c r="ZJ913" s="1"/>
      <c r="ZK913" s="1"/>
      <c r="ZL913" s="1"/>
      <c r="ZM913" s="1"/>
      <c r="ZN913" s="1"/>
      <c r="ZO913" s="1"/>
      <c r="ZP913" s="1"/>
      <c r="ZQ913" s="1"/>
      <c r="ZR913" s="1"/>
      <c r="ZS913" s="1"/>
      <c r="ZT913" s="1"/>
      <c r="ZU913" s="1"/>
      <c r="ZV913" s="1"/>
      <c r="ZW913" s="1"/>
      <c r="ZX913" s="1"/>
      <c r="ZY913" s="1"/>
      <c r="ZZ913" s="1"/>
      <c r="AAA913" s="1"/>
      <c r="AAB913" s="1"/>
      <c r="AAC913" s="1"/>
      <c r="AAD913" s="1"/>
      <c r="AAE913" s="1"/>
      <c r="AAF913" s="1"/>
      <c r="AAG913" s="1"/>
      <c r="AAH913" s="1"/>
      <c r="AAI913" s="1"/>
      <c r="AAJ913" s="1"/>
      <c r="AAK913" s="1"/>
      <c r="AAL913" s="1"/>
      <c r="AAM913" s="1"/>
      <c r="AAN913" s="1"/>
      <c r="AAO913" s="1"/>
      <c r="AAP913" s="1"/>
      <c r="AAQ913" s="1"/>
      <c r="AAR913" s="1"/>
      <c r="AAS913" s="1"/>
      <c r="AAT913" s="1"/>
      <c r="AAU913" s="1"/>
      <c r="AAV913" s="1"/>
      <c r="AAW913" s="1"/>
      <c r="AAX913" s="1"/>
      <c r="AAY913" s="1"/>
      <c r="AAZ913" s="1"/>
      <c r="ABA913" s="1"/>
      <c r="ABB913" s="1"/>
      <c r="ABC913" s="1"/>
      <c r="ABD913" s="1"/>
      <c r="ABE913" s="1"/>
      <c r="ABF913" s="1"/>
      <c r="ABG913" s="1"/>
      <c r="ABH913" s="1"/>
      <c r="ABI913" s="1"/>
      <c r="ABJ913" s="1"/>
      <c r="ABK913" s="1"/>
      <c r="ABL913" s="1"/>
      <c r="ABM913" s="1"/>
      <c r="ABN913" s="1"/>
      <c r="ABO913" s="1"/>
      <c r="ABP913" s="1"/>
      <c r="ABQ913" s="1"/>
      <c r="ABR913" s="1"/>
      <c r="ABS913" s="1"/>
      <c r="ABT913" s="1"/>
      <c r="ABU913" s="1"/>
      <c r="ABV913" s="1"/>
      <c r="ABW913" s="1"/>
      <c r="ABX913" s="1"/>
      <c r="ABY913" s="1"/>
      <c r="ABZ913" s="1"/>
      <c r="ACA913" s="1"/>
      <c r="ACB913" s="1"/>
      <c r="ACC913" s="1"/>
      <c r="ACD913" s="1"/>
      <c r="ACE913" s="1"/>
      <c r="ACF913" s="1"/>
      <c r="ACG913" s="1"/>
      <c r="ACH913" s="1"/>
      <c r="ACI913" s="1"/>
      <c r="ACJ913" s="1"/>
      <c r="ACK913" s="1"/>
      <c r="ACL913" s="1"/>
      <c r="ACM913" s="1"/>
      <c r="ACN913" s="1"/>
      <c r="ACO913" s="1"/>
      <c r="ACP913" s="1"/>
      <c r="ACQ913" s="1"/>
      <c r="ACR913" s="1"/>
      <c r="ACS913" s="1"/>
      <c r="ACT913" s="1"/>
      <c r="ACU913" s="1"/>
      <c r="ACV913" s="1"/>
      <c r="ACW913" s="1"/>
      <c r="ACX913" s="1"/>
      <c r="ACY913" s="1"/>
      <c r="ACZ913" s="1"/>
      <c r="ADA913" s="1"/>
      <c r="ADB913" s="1"/>
      <c r="ADC913" s="1"/>
      <c r="ADD913" s="1"/>
      <c r="ADE913" s="1"/>
      <c r="ADF913" s="1"/>
      <c r="ADG913" s="1"/>
      <c r="ADH913" s="1"/>
      <c r="ADI913" s="1"/>
      <c r="ADJ913" s="1"/>
      <c r="ADK913" s="1"/>
      <c r="ADL913" s="1"/>
      <c r="ADM913" s="1"/>
      <c r="ADN913" s="1"/>
      <c r="ADO913" s="1"/>
      <c r="ADP913" s="1"/>
      <c r="ADQ913" s="1"/>
      <c r="ADR913" s="1"/>
      <c r="ADS913" s="1"/>
      <c r="ADT913" s="1"/>
      <c r="ADU913" s="1"/>
      <c r="ADV913" s="1"/>
      <c r="ADW913" s="1"/>
      <c r="ADX913" s="1"/>
      <c r="ADY913" s="1"/>
      <c r="ADZ913" s="1"/>
      <c r="AEA913" s="1"/>
      <c r="AEB913" s="1"/>
      <c r="AEC913" s="1"/>
      <c r="AED913" s="1"/>
      <c r="AEE913" s="1"/>
      <c r="AEF913" s="1"/>
      <c r="AEG913" s="1"/>
      <c r="AEH913" s="1"/>
      <c r="AEI913" s="1"/>
      <c r="AEJ913" s="1"/>
      <c r="AEK913" s="1"/>
      <c r="AEL913" s="1"/>
      <c r="AEM913" s="1"/>
      <c r="AEN913" s="1"/>
      <c r="AEO913" s="1"/>
      <c r="AEP913" s="1"/>
      <c r="AEQ913" s="1"/>
      <c r="AER913" s="1"/>
      <c r="AES913" s="1"/>
      <c r="AET913" s="1"/>
      <c r="AEU913" s="1"/>
      <c r="AEV913" s="1"/>
      <c r="AEW913" s="1"/>
      <c r="AEX913" s="1"/>
      <c r="AEY913" s="1"/>
      <c r="AEZ913" s="1"/>
      <c r="AFA913" s="1"/>
      <c r="AFB913" s="1"/>
      <c r="AFC913" s="1"/>
      <c r="AFD913" s="1"/>
      <c r="AFE913" s="1"/>
      <c r="AFF913" s="1"/>
      <c r="AFG913" s="1"/>
      <c r="AFH913" s="1"/>
      <c r="AFI913" s="1"/>
      <c r="AFJ913" s="1"/>
      <c r="AFK913" s="1"/>
      <c r="AFL913" s="1"/>
      <c r="AFM913" s="1"/>
      <c r="AFN913" s="1"/>
      <c r="AFO913" s="1"/>
      <c r="AFP913" s="1"/>
      <c r="AFQ913" s="1"/>
      <c r="AFR913" s="1"/>
      <c r="AFS913" s="1"/>
      <c r="AFT913" s="1"/>
      <c r="AFU913" s="1"/>
      <c r="AFV913" s="1"/>
      <c r="AFW913" s="1"/>
      <c r="AFX913" s="1"/>
      <c r="AFY913" s="1"/>
      <c r="AFZ913" s="1"/>
      <c r="AGA913" s="1"/>
      <c r="AGB913" s="1"/>
      <c r="AGC913" s="1"/>
      <c r="AGD913" s="1"/>
      <c r="AGE913" s="1"/>
      <c r="AGF913" s="1"/>
      <c r="AGG913" s="1"/>
      <c r="AGH913" s="1"/>
      <c r="AGI913" s="1"/>
      <c r="AGJ913" s="1"/>
      <c r="AGK913" s="1"/>
      <c r="AGL913" s="1"/>
      <c r="AGM913" s="1"/>
      <c r="AGN913" s="1"/>
      <c r="AGO913" s="1"/>
      <c r="AGP913" s="1"/>
      <c r="AGQ913" s="1"/>
      <c r="AGR913" s="1"/>
      <c r="AGS913" s="1"/>
      <c r="AGT913" s="1"/>
      <c r="AGU913" s="1"/>
      <c r="AGV913" s="1"/>
      <c r="AGW913" s="1"/>
      <c r="AGX913" s="1"/>
      <c r="AGY913" s="1"/>
      <c r="AGZ913" s="1"/>
      <c r="AHA913" s="1"/>
      <c r="AHB913" s="1"/>
      <c r="AHC913" s="1"/>
      <c r="AHD913" s="1"/>
      <c r="AHE913" s="1"/>
      <c r="AHF913" s="1"/>
      <c r="AHG913" s="1"/>
      <c r="AHH913" s="1"/>
      <c r="AHI913" s="1"/>
      <c r="AHJ913" s="1"/>
      <c r="AHK913" s="1"/>
      <c r="AHL913" s="1"/>
      <c r="AHM913" s="1"/>
      <c r="AHN913" s="1"/>
      <c r="AHO913" s="1"/>
      <c r="AHP913" s="1"/>
      <c r="AHQ913" s="1"/>
      <c r="AHR913" s="1"/>
      <c r="AHS913" s="1"/>
      <c r="AHT913" s="1"/>
      <c r="AHU913" s="1"/>
      <c r="AHV913" s="1"/>
      <c r="AHW913" s="1"/>
      <c r="AHX913" s="1"/>
      <c r="AHY913" s="1"/>
      <c r="AHZ913" s="1"/>
      <c r="AIA913" s="1"/>
      <c r="AIB913" s="1"/>
      <c r="AIC913" s="1"/>
      <c r="AID913" s="1"/>
      <c r="AIE913" s="1"/>
      <c r="AIF913" s="1"/>
      <c r="AIG913" s="1"/>
      <c r="AIH913" s="1"/>
      <c r="AII913" s="1"/>
      <c r="AIJ913" s="1"/>
      <c r="AIK913" s="1"/>
      <c r="AIL913" s="1"/>
      <c r="AIM913" s="1"/>
      <c r="AIN913" s="1"/>
      <c r="AIO913" s="1"/>
      <c r="AIP913" s="1"/>
      <c r="AIQ913" s="1"/>
      <c r="AIR913" s="1"/>
      <c r="AIS913" s="1"/>
      <c r="AIT913" s="1"/>
      <c r="AIU913" s="1"/>
      <c r="AIV913" s="1"/>
      <c r="AIW913" s="1"/>
      <c r="AIX913" s="1"/>
      <c r="AIY913" s="1"/>
      <c r="AIZ913" s="1"/>
      <c r="AJA913" s="1"/>
      <c r="AJB913" s="1"/>
      <c r="AJC913" s="1"/>
      <c r="AJD913" s="1"/>
      <c r="AJE913" s="1"/>
      <c r="AJF913" s="1"/>
      <c r="AJG913" s="1"/>
      <c r="AJH913" s="1"/>
      <c r="AJI913" s="1"/>
      <c r="AJJ913" s="1"/>
      <c r="AJK913" s="1"/>
      <c r="AJL913" s="1"/>
      <c r="AJM913" s="1"/>
      <c r="AJN913" s="1"/>
      <c r="AJO913" s="1"/>
      <c r="AJP913" s="1"/>
      <c r="AJQ913" s="1"/>
      <c r="AJR913" s="1"/>
      <c r="AJS913" s="1"/>
      <c r="AJT913" s="1"/>
      <c r="AJU913" s="1"/>
      <c r="AJV913" s="1"/>
      <c r="AJW913" s="1"/>
      <c r="AJX913" s="1"/>
      <c r="AJY913" s="1"/>
      <c r="AJZ913" s="1"/>
      <c r="AKA913" s="1"/>
      <c r="AKB913" s="1"/>
      <c r="AKC913" s="1"/>
      <c r="AKD913" s="1"/>
      <c r="AKE913" s="1"/>
      <c r="AKF913" s="1"/>
      <c r="AKG913" s="1"/>
      <c r="AKH913" s="1"/>
      <c r="AKI913" s="1"/>
      <c r="AKJ913" s="1"/>
      <c r="AKK913" s="1"/>
      <c r="AKL913" s="1"/>
      <c r="AKM913" s="1"/>
      <c r="AKN913" s="1"/>
      <c r="AKO913" s="1"/>
      <c r="AKP913" s="1"/>
      <c r="AKQ913" s="1"/>
      <c r="AKR913" s="1"/>
      <c r="AKS913" s="1"/>
      <c r="AKT913" s="1"/>
      <c r="AKU913" s="1"/>
      <c r="AKV913" s="1"/>
      <c r="AKW913" s="1"/>
      <c r="AKX913" s="1"/>
      <c r="AKY913" s="1"/>
      <c r="AKZ913" s="1"/>
      <c r="ALA913" s="1"/>
      <c r="ALB913" s="1"/>
      <c r="ALC913" s="1"/>
      <c r="ALD913" s="1"/>
      <c r="ALE913" s="1"/>
      <c r="ALF913" s="1"/>
      <c r="ALG913" s="1"/>
      <c r="ALH913" s="1"/>
      <c r="ALI913" s="1"/>
      <c r="ALJ913" s="1"/>
      <c r="ALK913" s="1"/>
      <c r="ALL913" s="1"/>
      <c r="ALM913" s="1"/>
      <c r="ALN913" s="1"/>
      <c r="ALO913" s="1"/>
      <c r="ALP913" s="1"/>
      <c r="ALQ913" s="1"/>
      <c r="ALR913" s="1"/>
      <c r="ALS913" s="1"/>
      <c r="ALT913" s="1"/>
      <c r="ALU913" s="1"/>
      <c r="ALV913" s="1"/>
      <c r="ALW913" s="1"/>
      <c r="ALX913" s="1"/>
      <c r="ALY913" s="1"/>
      <c r="ALZ913" s="1"/>
      <c r="AMA913" s="1"/>
      <c r="AMB913" s="1"/>
      <c r="AMC913" s="1"/>
      <c r="AMD913" s="1"/>
      <c r="AME913" s="1"/>
      <c r="AMF913" s="1"/>
      <c r="AMG913" s="1"/>
      <c r="AMH913" s="1"/>
      <c r="AMI913" s="1"/>
      <c r="AMJ913" s="1"/>
      <c r="AMK913" s="1"/>
      <c r="AML913" s="1"/>
      <c r="AMM913" s="1"/>
      <c r="AMN913" s="1"/>
      <c r="AMO913" s="1"/>
      <c r="AMP913" s="1"/>
      <c r="AMQ913" s="1"/>
      <c r="AMR913" s="1"/>
      <c r="AMS913" s="1"/>
      <c r="AMT913" s="1"/>
      <c r="AMU913" s="1"/>
      <c r="AMV913" s="1"/>
      <c r="AMW913" s="1"/>
      <c r="AMX913" s="1"/>
      <c r="AMY913" s="1"/>
      <c r="AMZ913" s="1"/>
      <c r="ANA913" s="1"/>
      <c r="ANB913" s="1"/>
      <c r="ANC913" s="1"/>
      <c r="AND913" s="1"/>
      <c r="ANE913" s="1"/>
      <c r="ANF913" s="1"/>
      <c r="ANG913" s="1"/>
      <c r="ANH913" s="1"/>
      <c r="ANI913" s="1"/>
      <c r="ANJ913" s="1"/>
      <c r="ANK913" s="1"/>
      <c r="ANL913" s="1"/>
      <c r="ANM913" s="1"/>
      <c r="ANN913" s="1"/>
      <c r="ANO913" s="1"/>
      <c r="ANP913" s="1"/>
      <c r="ANQ913" s="1"/>
      <c r="ANR913" s="1"/>
      <c r="ANS913" s="1"/>
      <c r="ANT913" s="1"/>
      <c r="ANU913" s="1"/>
      <c r="ANV913" s="1"/>
      <c r="ANW913" s="1"/>
      <c r="ANX913" s="1"/>
      <c r="ANY913" s="1"/>
      <c r="ANZ913" s="1"/>
      <c r="AOA913" s="1"/>
      <c r="AOB913" s="1"/>
      <c r="AOC913" s="1"/>
      <c r="AOD913" s="1"/>
      <c r="AOE913" s="1"/>
      <c r="AOF913" s="1"/>
      <c r="AOG913" s="1"/>
      <c r="AOH913" s="1"/>
      <c r="AOI913" s="1"/>
      <c r="AOJ913" s="1"/>
      <c r="AOK913" s="1"/>
      <c r="AOL913" s="1"/>
      <c r="AOM913" s="1"/>
      <c r="AON913" s="1"/>
      <c r="AOO913" s="1"/>
      <c r="AOP913" s="1"/>
      <c r="AOQ913" s="1"/>
      <c r="AOR913" s="1"/>
      <c r="AOS913" s="1"/>
      <c r="AOT913" s="1"/>
      <c r="AOU913" s="1"/>
      <c r="AOV913" s="1"/>
      <c r="AOW913" s="1"/>
      <c r="AOX913" s="1"/>
      <c r="AOY913" s="1"/>
      <c r="AOZ913" s="1"/>
      <c r="APA913" s="1"/>
      <c r="APB913" s="1"/>
      <c r="APC913" s="1"/>
      <c r="APD913" s="1"/>
      <c r="APE913" s="1"/>
      <c r="APF913" s="1"/>
      <c r="APG913" s="1"/>
      <c r="APH913" s="1"/>
      <c r="API913" s="1"/>
      <c r="APJ913" s="1"/>
      <c r="APK913" s="1"/>
      <c r="APL913" s="1"/>
      <c r="APM913" s="1"/>
      <c r="APN913" s="1"/>
      <c r="APO913" s="1"/>
      <c r="APP913" s="1"/>
      <c r="APQ913" s="1"/>
      <c r="APR913" s="1"/>
      <c r="APS913" s="1"/>
      <c r="APT913" s="1"/>
      <c r="APU913" s="1"/>
      <c r="APV913" s="1"/>
      <c r="APW913" s="1"/>
      <c r="APX913" s="1"/>
      <c r="APY913" s="1"/>
      <c r="APZ913" s="1"/>
      <c r="AQA913" s="1"/>
      <c r="AQB913" s="1"/>
      <c r="AQC913" s="1"/>
      <c r="AQD913" s="1"/>
      <c r="AQE913" s="1"/>
      <c r="AQF913" s="1"/>
      <c r="AQG913" s="1"/>
      <c r="AQH913" s="1"/>
      <c r="AQI913" s="1"/>
      <c r="AQJ913" s="1"/>
      <c r="AQK913" s="1"/>
      <c r="AQL913" s="1"/>
      <c r="AQM913" s="1"/>
      <c r="AQN913" s="1"/>
      <c r="AQO913" s="1"/>
      <c r="AQP913" s="1"/>
      <c r="AQQ913" s="1"/>
      <c r="AQR913" s="1"/>
      <c r="AQS913" s="1"/>
      <c r="AQT913" s="1"/>
      <c r="AQU913" s="1"/>
      <c r="AQV913" s="1"/>
      <c r="AQW913" s="1"/>
      <c r="AQX913" s="1"/>
      <c r="AQY913" s="1"/>
      <c r="AQZ913" s="1"/>
      <c r="ARA913" s="1"/>
      <c r="ARB913" s="1"/>
      <c r="ARC913" s="1"/>
      <c r="ARD913" s="1"/>
      <c r="ARE913" s="1"/>
      <c r="ARF913" s="1"/>
      <c r="ARG913" s="1"/>
      <c r="ARH913" s="1"/>
      <c r="ARI913" s="1"/>
      <c r="ARJ913" s="1"/>
      <c r="ARK913" s="1"/>
      <c r="ARL913" s="1"/>
      <c r="ARM913" s="1"/>
      <c r="ARN913" s="1"/>
      <c r="ARO913" s="1"/>
      <c r="ARP913" s="1"/>
      <c r="ARQ913" s="1"/>
      <c r="ARR913" s="1"/>
      <c r="ARS913" s="1"/>
      <c r="ART913" s="1"/>
      <c r="ARU913" s="1"/>
      <c r="ARV913" s="1"/>
      <c r="ARW913" s="1"/>
      <c r="ARX913" s="1"/>
      <c r="ARY913" s="1"/>
      <c r="ARZ913" s="1"/>
      <c r="ASA913" s="1"/>
      <c r="ASB913" s="1"/>
      <c r="ASC913" s="1"/>
      <c r="ASD913" s="1"/>
      <c r="ASE913" s="1"/>
      <c r="ASF913" s="1"/>
      <c r="ASG913" s="1"/>
      <c r="ASH913" s="1"/>
      <c r="ASI913" s="1"/>
      <c r="ASJ913" s="1"/>
      <c r="ASK913" s="1"/>
      <c r="ASL913" s="1"/>
      <c r="ASM913" s="1"/>
      <c r="ASN913" s="1"/>
      <c r="ASO913" s="1"/>
      <c r="ASP913" s="1"/>
      <c r="ASQ913" s="1"/>
      <c r="ASR913" s="1"/>
      <c r="ASS913" s="1"/>
      <c r="AST913" s="1"/>
      <c r="ASU913" s="1"/>
      <c r="ASV913" s="1"/>
      <c r="ASW913" s="1"/>
      <c r="ASX913" s="1"/>
      <c r="ASY913" s="1"/>
      <c r="ASZ913" s="1"/>
      <c r="ATA913" s="1"/>
      <c r="ATB913" s="1"/>
      <c r="ATC913" s="1"/>
      <c r="ATD913" s="1"/>
      <c r="ATE913" s="1"/>
      <c r="ATF913" s="1"/>
      <c r="ATG913" s="1"/>
      <c r="ATH913" s="1"/>
      <c r="ATI913" s="1"/>
      <c r="ATJ913" s="1"/>
      <c r="ATK913" s="1"/>
      <c r="ATL913" s="1"/>
      <c r="ATM913" s="1"/>
      <c r="ATN913" s="1"/>
      <c r="ATO913" s="1"/>
      <c r="ATP913" s="1"/>
      <c r="ATQ913" s="1"/>
      <c r="ATR913" s="1"/>
      <c r="ATS913" s="1"/>
      <c r="ATT913" s="1"/>
      <c r="ATU913" s="1"/>
      <c r="ATV913" s="1"/>
      <c r="ATW913" s="1"/>
      <c r="ATX913" s="1"/>
      <c r="ATY913" s="1"/>
      <c r="ATZ913" s="1"/>
      <c r="AUA913" s="1"/>
      <c r="AUB913" s="1"/>
      <c r="AUC913" s="1"/>
      <c r="AUD913" s="1"/>
      <c r="AUE913" s="1"/>
      <c r="AUF913" s="1"/>
      <c r="AUG913" s="1"/>
      <c r="AUH913" s="1"/>
      <c r="AUI913" s="1"/>
      <c r="AUJ913" s="1"/>
      <c r="AUK913" s="1"/>
      <c r="AUL913" s="1"/>
      <c r="AUM913" s="1"/>
      <c r="AUN913" s="1"/>
      <c r="AUO913" s="1"/>
      <c r="AUP913" s="1"/>
      <c r="AUQ913" s="1"/>
      <c r="AUR913" s="1"/>
      <c r="AUS913" s="1"/>
      <c r="AUT913" s="1"/>
      <c r="AUU913" s="1"/>
      <c r="AUV913" s="1"/>
      <c r="AUW913" s="1"/>
      <c r="AUX913" s="1"/>
      <c r="AUY913" s="1"/>
      <c r="AUZ913" s="1"/>
      <c r="AVA913" s="1"/>
      <c r="AVB913" s="1"/>
      <c r="AVC913" s="1"/>
      <c r="AVD913" s="1"/>
      <c r="AVE913" s="1"/>
      <c r="AVF913" s="1"/>
      <c r="AVG913" s="1"/>
      <c r="AVH913" s="1"/>
      <c r="AVI913" s="1"/>
      <c r="AVJ913" s="1"/>
      <c r="AVK913" s="1"/>
      <c r="AVL913" s="1"/>
      <c r="AVM913" s="1"/>
      <c r="AVN913" s="1"/>
      <c r="AVO913" s="1"/>
      <c r="AVP913" s="1"/>
      <c r="AVQ913" s="1"/>
      <c r="AVR913" s="1"/>
      <c r="AVS913" s="1"/>
      <c r="AVT913" s="1"/>
      <c r="AVU913" s="1"/>
      <c r="AVV913" s="1"/>
      <c r="AVW913" s="1"/>
      <c r="AVX913" s="1"/>
      <c r="AVY913" s="1"/>
      <c r="AVZ913" s="1"/>
      <c r="AWA913" s="1"/>
      <c r="AWB913" s="1"/>
      <c r="AWC913" s="1"/>
      <c r="AWD913" s="1"/>
      <c r="AWE913" s="1"/>
      <c r="AWF913" s="1"/>
      <c r="AWG913" s="1"/>
      <c r="AWH913" s="1"/>
      <c r="AWI913" s="1"/>
      <c r="AWJ913" s="1"/>
      <c r="AWK913" s="1"/>
      <c r="AWL913" s="1"/>
      <c r="AWM913" s="1"/>
      <c r="AWN913" s="1"/>
      <c r="AWO913" s="1"/>
      <c r="AWP913" s="1"/>
      <c r="AWQ913" s="1"/>
      <c r="AWR913" s="1"/>
      <c r="AWS913" s="1"/>
      <c r="AWT913" s="1"/>
      <c r="AWU913" s="1"/>
      <c r="AWV913" s="1"/>
      <c r="AWW913" s="1"/>
      <c r="AWX913" s="1"/>
      <c r="AWY913" s="1"/>
      <c r="AWZ913" s="1"/>
      <c r="AXA913" s="1"/>
      <c r="AXB913" s="1"/>
      <c r="AXC913" s="1"/>
      <c r="AXD913" s="1"/>
      <c r="AXE913" s="1"/>
      <c r="AXF913" s="1"/>
      <c r="AXG913" s="1"/>
      <c r="AXH913" s="1"/>
      <c r="AXI913" s="1"/>
      <c r="AXJ913" s="1"/>
      <c r="AXK913" s="1"/>
      <c r="AXL913" s="1"/>
      <c r="AXM913" s="1"/>
      <c r="AXN913" s="1"/>
      <c r="AXO913" s="1"/>
      <c r="AXP913" s="1"/>
      <c r="AXQ913" s="1"/>
      <c r="AXR913" s="1"/>
      <c r="AXS913" s="1"/>
      <c r="AXT913" s="1"/>
      <c r="AXU913" s="1"/>
      <c r="AXV913" s="1"/>
      <c r="AXW913" s="1"/>
      <c r="AXX913" s="1"/>
      <c r="AXY913" s="1"/>
      <c r="AXZ913" s="1"/>
      <c r="AYA913" s="1"/>
      <c r="AYB913" s="1"/>
      <c r="AYC913" s="1"/>
      <c r="AYD913" s="1"/>
      <c r="AYE913" s="1"/>
      <c r="AYF913" s="1"/>
      <c r="AYG913" s="1"/>
      <c r="AYH913" s="1"/>
      <c r="AYI913" s="1"/>
      <c r="AYJ913" s="1"/>
      <c r="AYK913" s="1"/>
      <c r="AYL913" s="1"/>
      <c r="AYM913" s="1"/>
      <c r="AYN913" s="1"/>
      <c r="AYO913" s="1"/>
      <c r="AYP913" s="1"/>
      <c r="AYQ913" s="1"/>
      <c r="AYR913" s="1"/>
      <c r="AYS913" s="1"/>
      <c r="AYT913" s="1"/>
      <c r="AYU913" s="1"/>
      <c r="AYV913" s="1"/>
      <c r="AYW913" s="1"/>
      <c r="AYX913" s="1"/>
      <c r="AYY913" s="1"/>
      <c r="AYZ913" s="1"/>
      <c r="AZA913" s="1"/>
      <c r="AZB913" s="1"/>
      <c r="AZC913" s="1"/>
      <c r="AZD913" s="1"/>
      <c r="AZE913" s="1"/>
      <c r="AZF913" s="1"/>
      <c r="AZG913" s="1"/>
      <c r="AZH913" s="1"/>
      <c r="AZI913" s="1"/>
      <c r="AZJ913" s="1"/>
      <c r="AZK913" s="1"/>
      <c r="AZL913" s="1"/>
      <c r="AZM913" s="1"/>
      <c r="AZN913" s="1"/>
      <c r="AZO913" s="1"/>
      <c r="AZP913" s="1"/>
      <c r="AZQ913" s="1"/>
      <c r="AZR913" s="1"/>
      <c r="AZS913" s="1"/>
      <c r="AZT913" s="1"/>
      <c r="AZU913" s="1"/>
      <c r="AZV913" s="1"/>
      <c r="AZW913" s="1"/>
      <c r="AZX913" s="1"/>
      <c r="AZY913" s="1"/>
      <c r="AZZ913" s="1"/>
      <c r="BAA913" s="1"/>
      <c r="BAB913" s="1"/>
      <c r="BAC913" s="1"/>
      <c r="BAD913" s="1"/>
      <c r="BAE913" s="1"/>
      <c r="BAF913" s="1"/>
      <c r="BAG913" s="1"/>
      <c r="BAH913" s="1"/>
      <c r="BAI913" s="1"/>
      <c r="BAJ913" s="1"/>
      <c r="BAK913" s="1"/>
      <c r="BAL913" s="1"/>
      <c r="BAM913" s="1"/>
      <c r="BAN913" s="1"/>
      <c r="BAO913" s="1"/>
      <c r="BAP913" s="1"/>
      <c r="BAQ913" s="1"/>
      <c r="BAR913" s="1"/>
      <c r="BAS913" s="1"/>
      <c r="BAT913" s="1"/>
      <c r="BAU913" s="1"/>
      <c r="BAV913" s="1"/>
      <c r="BAW913" s="1"/>
      <c r="BAX913" s="1"/>
      <c r="BAY913" s="1"/>
      <c r="BAZ913" s="1"/>
      <c r="BBA913" s="1"/>
      <c r="BBB913" s="1"/>
      <c r="BBC913" s="1"/>
      <c r="BBD913" s="1"/>
      <c r="BBE913" s="1"/>
      <c r="BBF913" s="1"/>
      <c r="BBG913" s="1"/>
      <c r="BBH913" s="1"/>
      <c r="BBI913" s="1"/>
      <c r="BBJ913" s="1"/>
      <c r="BBK913" s="1"/>
      <c r="BBL913" s="1"/>
      <c r="BBM913" s="1"/>
      <c r="BBN913" s="1"/>
      <c r="BBO913" s="1"/>
      <c r="BBP913" s="1"/>
      <c r="BBQ913" s="1"/>
      <c r="BBR913" s="1"/>
      <c r="BBS913" s="1"/>
      <c r="BBT913" s="1"/>
      <c r="BBU913" s="1"/>
      <c r="BBV913" s="1"/>
      <c r="BBW913" s="1"/>
      <c r="BBX913" s="1"/>
      <c r="BBY913" s="1"/>
      <c r="BBZ913" s="1"/>
      <c r="BCA913" s="1"/>
      <c r="BCB913" s="1"/>
      <c r="BCC913" s="1"/>
      <c r="BCD913" s="1"/>
      <c r="BCE913" s="1"/>
      <c r="BCF913" s="1"/>
      <c r="BCG913" s="1"/>
      <c r="BCH913" s="1"/>
      <c r="BCI913" s="1"/>
      <c r="BCJ913" s="1"/>
      <c r="BCK913" s="1"/>
      <c r="BCL913" s="1"/>
      <c r="BCM913" s="1"/>
      <c r="BCN913" s="1"/>
      <c r="BCO913" s="1"/>
      <c r="BCP913" s="1"/>
      <c r="BCQ913" s="1"/>
      <c r="BCR913" s="1"/>
      <c r="BCS913" s="1"/>
      <c r="BCT913" s="1"/>
      <c r="BCU913" s="1"/>
      <c r="BCV913" s="1"/>
      <c r="BCW913" s="1"/>
      <c r="BCX913" s="1"/>
      <c r="BCY913" s="1"/>
      <c r="BCZ913" s="1"/>
      <c r="BDA913" s="1"/>
      <c r="BDB913" s="1"/>
      <c r="BDC913" s="1"/>
      <c r="BDD913" s="1"/>
      <c r="BDE913" s="1"/>
      <c r="BDF913" s="1"/>
      <c r="BDG913" s="1"/>
      <c r="BDH913" s="1"/>
      <c r="BDI913" s="1"/>
      <c r="BDJ913" s="1"/>
      <c r="BDK913" s="1"/>
      <c r="BDL913" s="1"/>
      <c r="BDM913" s="1"/>
      <c r="BDN913" s="1"/>
      <c r="BDO913" s="1"/>
      <c r="BDP913" s="1"/>
      <c r="BDQ913" s="1"/>
      <c r="BDR913" s="1"/>
      <c r="BDS913" s="1"/>
      <c r="BDT913" s="1"/>
      <c r="BDU913" s="1"/>
      <c r="BDV913" s="1"/>
      <c r="BDW913" s="1"/>
      <c r="BDX913" s="1"/>
      <c r="BDY913" s="1"/>
      <c r="BDZ913" s="1"/>
      <c r="BEA913" s="1"/>
      <c r="BEB913" s="1"/>
      <c r="BEC913" s="1"/>
      <c r="BED913" s="1"/>
      <c r="BEE913" s="1"/>
      <c r="BEF913" s="1"/>
      <c r="BEG913" s="1"/>
      <c r="BEH913" s="1"/>
      <c r="BEI913" s="1"/>
      <c r="BEJ913" s="1"/>
      <c r="BEK913" s="1"/>
      <c r="BEL913" s="1"/>
      <c r="BEM913" s="1"/>
      <c r="BEN913" s="1"/>
      <c r="BEO913" s="1"/>
      <c r="BEP913" s="1"/>
      <c r="BEQ913" s="1"/>
      <c r="BER913" s="1"/>
      <c r="BES913" s="1"/>
      <c r="BET913" s="1"/>
      <c r="BEU913" s="1"/>
      <c r="BEV913" s="1"/>
      <c r="BEW913" s="1"/>
      <c r="BEX913" s="1"/>
      <c r="BEY913" s="1"/>
      <c r="BEZ913" s="1"/>
      <c r="BFA913" s="1"/>
      <c r="BFB913" s="1"/>
      <c r="BFC913" s="1"/>
      <c r="BFD913" s="1"/>
      <c r="BFE913" s="1"/>
      <c r="BFF913" s="1"/>
      <c r="BFG913" s="1"/>
      <c r="BFH913" s="1"/>
      <c r="BFI913" s="1"/>
      <c r="BFJ913" s="1"/>
      <c r="BFK913" s="1"/>
      <c r="BFL913" s="1"/>
      <c r="BFM913" s="1"/>
      <c r="BFN913" s="1"/>
      <c r="BFO913" s="1"/>
      <c r="BFP913" s="1"/>
      <c r="BFQ913" s="1"/>
      <c r="BFR913" s="1"/>
      <c r="BFS913" s="1"/>
      <c r="BFT913" s="1"/>
      <c r="BFU913" s="1"/>
      <c r="BFV913" s="1"/>
      <c r="BFW913" s="1"/>
      <c r="BFX913" s="1"/>
      <c r="BFY913" s="1"/>
      <c r="BFZ913" s="1"/>
      <c r="BGA913" s="1"/>
      <c r="BGB913" s="1"/>
      <c r="BGC913" s="1"/>
      <c r="BGD913" s="1"/>
      <c r="BGE913" s="1"/>
      <c r="BGF913" s="1"/>
      <c r="BGG913" s="1"/>
      <c r="BGH913" s="1"/>
      <c r="BGI913" s="1"/>
      <c r="BGJ913" s="1"/>
      <c r="BGK913" s="1"/>
      <c r="BGL913" s="1"/>
      <c r="BGM913" s="1"/>
      <c r="BGN913" s="1"/>
      <c r="BGO913" s="1"/>
      <c r="BGP913" s="1"/>
      <c r="BGQ913" s="1"/>
      <c r="BGR913" s="1"/>
      <c r="BGS913" s="1"/>
      <c r="BGT913" s="1"/>
      <c r="BGU913" s="1"/>
      <c r="BGV913" s="1"/>
      <c r="BGW913" s="1"/>
      <c r="BGX913" s="1"/>
      <c r="BGY913" s="1"/>
      <c r="BGZ913" s="1"/>
      <c r="BHA913" s="1"/>
      <c r="BHB913" s="1"/>
      <c r="BHC913" s="1"/>
      <c r="BHD913" s="1"/>
      <c r="BHE913" s="1"/>
      <c r="BHF913" s="1"/>
      <c r="BHG913" s="1"/>
      <c r="BHH913" s="1"/>
      <c r="BHI913" s="1"/>
      <c r="BHJ913" s="1"/>
      <c r="BHK913" s="1"/>
      <c r="BHL913" s="1"/>
      <c r="BHM913" s="1"/>
      <c r="BHN913" s="1"/>
      <c r="BHO913" s="1"/>
      <c r="BHP913" s="1"/>
      <c r="BHQ913" s="1"/>
      <c r="BHR913" s="1"/>
      <c r="BHS913" s="1"/>
      <c r="BHT913" s="1"/>
      <c r="BHU913" s="1"/>
      <c r="BHV913" s="1"/>
      <c r="BHW913" s="1"/>
      <c r="BHX913" s="1"/>
      <c r="BHY913" s="1"/>
      <c r="BHZ913" s="1"/>
      <c r="BIA913" s="1"/>
      <c r="BIB913" s="1"/>
      <c r="BIC913" s="1"/>
      <c r="BID913" s="1"/>
      <c r="BIE913" s="1"/>
      <c r="BIF913" s="1"/>
      <c r="BIG913" s="1"/>
      <c r="BIH913" s="1"/>
      <c r="BII913" s="1"/>
      <c r="BIJ913" s="1"/>
      <c r="BIK913" s="1"/>
      <c r="BIL913" s="1"/>
      <c r="BIM913" s="1"/>
      <c r="BIN913" s="1"/>
      <c r="BIO913" s="1"/>
      <c r="BIP913" s="1"/>
      <c r="BIQ913" s="1"/>
      <c r="BIR913" s="1"/>
      <c r="BIS913" s="1"/>
      <c r="BIT913" s="1"/>
      <c r="BIU913" s="1"/>
      <c r="BIV913" s="1"/>
      <c r="BIW913" s="1"/>
      <c r="BIX913" s="1"/>
      <c r="BIY913" s="1"/>
      <c r="BIZ913" s="1"/>
      <c r="BJA913" s="1"/>
      <c r="BJB913" s="1"/>
      <c r="BJC913" s="1"/>
      <c r="BJD913" s="1"/>
      <c r="BJE913" s="1"/>
      <c r="BJF913" s="1"/>
      <c r="BJG913" s="1"/>
      <c r="BJH913" s="1"/>
      <c r="BJI913" s="1"/>
      <c r="BJJ913" s="1"/>
      <c r="BJK913" s="1"/>
      <c r="BJL913" s="1"/>
      <c r="BJM913" s="1"/>
      <c r="BJN913" s="1"/>
      <c r="BJO913" s="1"/>
      <c r="BJP913" s="1"/>
      <c r="BJQ913" s="1"/>
      <c r="BJR913" s="1"/>
      <c r="BJS913" s="1"/>
      <c r="BJT913" s="1"/>
      <c r="BJU913" s="1"/>
      <c r="BJV913" s="1"/>
      <c r="BJW913" s="1"/>
      <c r="BJX913" s="1"/>
      <c r="BJY913" s="1"/>
      <c r="BJZ913" s="1"/>
      <c r="BKA913" s="1"/>
      <c r="BKB913" s="1"/>
      <c r="BKC913" s="1"/>
      <c r="BKD913" s="1"/>
      <c r="BKE913" s="1"/>
      <c r="BKF913" s="1"/>
      <c r="BKG913" s="1"/>
      <c r="BKH913" s="1"/>
      <c r="BKI913" s="1"/>
      <c r="BKJ913" s="1"/>
      <c r="BKK913" s="1"/>
      <c r="BKL913" s="1"/>
      <c r="BKM913" s="1"/>
      <c r="BKN913" s="1"/>
      <c r="BKO913" s="1"/>
      <c r="BKP913" s="1"/>
      <c r="BKQ913" s="1"/>
      <c r="BKR913" s="1"/>
      <c r="BKS913" s="1"/>
      <c r="BKT913" s="1"/>
      <c r="BKU913" s="1"/>
      <c r="BKV913" s="1"/>
      <c r="BKW913" s="1"/>
      <c r="BKX913" s="1"/>
      <c r="BKY913" s="1"/>
      <c r="BKZ913" s="1"/>
      <c r="BLA913" s="1"/>
      <c r="BLB913" s="1"/>
      <c r="BLC913" s="1"/>
      <c r="BLD913" s="1"/>
      <c r="BLE913" s="1"/>
      <c r="BLF913" s="1"/>
      <c r="BLG913" s="1"/>
      <c r="BLH913" s="1"/>
      <c r="BLI913" s="1"/>
      <c r="BLJ913" s="1"/>
      <c r="BLK913" s="1"/>
      <c r="BLL913" s="1"/>
      <c r="BLM913" s="1"/>
      <c r="BLN913" s="1"/>
      <c r="BLO913" s="1"/>
      <c r="BLP913" s="1"/>
      <c r="BLQ913" s="1"/>
      <c r="BLR913" s="1"/>
      <c r="BLS913" s="1"/>
      <c r="BLT913" s="1"/>
      <c r="BLU913" s="1"/>
      <c r="BLV913" s="1"/>
      <c r="BLW913" s="1"/>
      <c r="BLX913" s="1"/>
      <c r="BLY913" s="1"/>
      <c r="BLZ913" s="1"/>
      <c r="BMA913" s="1"/>
      <c r="BMB913" s="1"/>
      <c r="BMC913" s="1"/>
      <c r="BMD913" s="1"/>
      <c r="BME913" s="1"/>
      <c r="BMF913" s="1"/>
      <c r="BMG913" s="1"/>
      <c r="BMH913" s="1"/>
      <c r="BMI913" s="1"/>
      <c r="BMJ913" s="1"/>
      <c r="BMK913" s="1"/>
      <c r="BML913" s="1"/>
      <c r="BMM913" s="1"/>
      <c r="BMN913" s="1"/>
      <c r="BMO913" s="1"/>
      <c r="BMP913" s="1"/>
      <c r="BMQ913" s="1"/>
      <c r="BMR913" s="1"/>
      <c r="BMS913" s="1"/>
      <c r="BMT913" s="1"/>
      <c r="BMU913" s="1"/>
      <c r="BMV913" s="1"/>
      <c r="BMW913" s="1"/>
      <c r="BMX913" s="1"/>
      <c r="BMY913" s="1"/>
      <c r="BMZ913" s="1"/>
      <c r="BNA913" s="1"/>
      <c r="BNB913" s="1"/>
      <c r="BNC913" s="1"/>
      <c r="BND913" s="1"/>
      <c r="BNE913" s="1"/>
      <c r="BNF913" s="1"/>
      <c r="BNG913" s="1"/>
      <c r="BNH913" s="1"/>
      <c r="BNI913" s="1"/>
      <c r="BNJ913" s="1"/>
      <c r="BNK913" s="1"/>
      <c r="BNL913" s="1"/>
      <c r="BNM913" s="1"/>
      <c r="BNN913" s="1"/>
      <c r="BNO913" s="1"/>
      <c r="BNP913" s="1"/>
      <c r="BNQ913" s="1"/>
      <c r="BNR913" s="1"/>
      <c r="BNS913" s="1"/>
      <c r="BNT913" s="1"/>
      <c r="BNU913" s="1"/>
      <c r="BNV913" s="1"/>
      <c r="BNW913" s="1"/>
      <c r="BNX913" s="1"/>
      <c r="BNY913" s="1"/>
      <c r="BNZ913" s="1"/>
      <c r="BOA913" s="1"/>
      <c r="BOB913" s="1"/>
      <c r="BOC913" s="1"/>
      <c r="BOD913" s="1"/>
      <c r="BOE913" s="1"/>
      <c r="BOF913" s="1"/>
      <c r="BOG913" s="1"/>
      <c r="BOH913" s="1"/>
      <c r="BOI913" s="1"/>
      <c r="BOJ913" s="1"/>
      <c r="BOK913" s="1"/>
      <c r="BOL913" s="1"/>
      <c r="BOM913" s="1"/>
      <c r="BON913" s="1"/>
      <c r="BOO913" s="1"/>
      <c r="BOP913" s="1"/>
      <c r="BOQ913" s="1"/>
      <c r="BOR913" s="1"/>
      <c r="BOS913" s="1"/>
      <c r="BOT913" s="1"/>
      <c r="BOU913" s="1"/>
      <c r="BOV913" s="1"/>
      <c r="BOW913" s="1"/>
      <c r="BOX913" s="1"/>
      <c r="BOY913" s="1"/>
      <c r="BOZ913" s="1"/>
      <c r="BPA913" s="1"/>
      <c r="BPB913" s="1"/>
      <c r="BPC913" s="1"/>
      <c r="BPD913" s="1"/>
      <c r="BPE913" s="1"/>
      <c r="BPF913" s="1"/>
      <c r="BPG913" s="1"/>
      <c r="BPH913" s="1"/>
      <c r="BPI913" s="1"/>
      <c r="BPJ913" s="1"/>
      <c r="BPK913" s="1"/>
      <c r="BPL913" s="1"/>
      <c r="BPM913" s="1"/>
      <c r="BPN913" s="1"/>
      <c r="BPO913" s="1"/>
      <c r="BPP913" s="1"/>
      <c r="BPQ913" s="1"/>
      <c r="BPR913" s="1"/>
      <c r="BPS913" s="1"/>
      <c r="BPT913" s="1"/>
      <c r="BPU913" s="1"/>
      <c r="BPV913" s="1"/>
      <c r="BPW913" s="1"/>
      <c r="BPX913" s="1"/>
      <c r="BPY913" s="1"/>
      <c r="BPZ913" s="1"/>
      <c r="BQA913" s="1"/>
      <c r="BQB913" s="1"/>
      <c r="BQC913" s="1"/>
      <c r="BQD913" s="1"/>
      <c r="BQE913" s="1"/>
      <c r="BQF913" s="1"/>
      <c r="BQG913" s="1"/>
      <c r="BQH913" s="1"/>
      <c r="BQI913" s="1"/>
      <c r="BQJ913" s="1"/>
      <c r="BQK913" s="1"/>
      <c r="BQL913" s="1"/>
      <c r="BQM913" s="1"/>
      <c r="BQN913" s="1"/>
      <c r="BQO913" s="1"/>
      <c r="BQP913" s="1"/>
      <c r="BQQ913" s="1"/>
      <c r="BQR913" s="1"/>
      <c r="BQS913" s="1"/>
      <c r="BQT913" s="1"/>
      <c r="BQU913" s="1"/>
      <c r="BQV913" s="1"/>
      <c r="BQW913" s="1"/>
      <c r="BQX913" s="1"/>
      <c r="BQY913" s="1"/>
      <c r="BQZ913" s="1"/>
      <c r="BRA913" s="1"/>
      <c r="BRB913" s="1"/>
      <c r="BRC913" s="1"/>
      <c r="BRD913" s="1"/>
      <c r="BRE913" s="1"/>
      <c r="BRF913" s="1"/>
      <c r="BRG913" s="1"/>
      <c r="BRH913" s="1"/>
      <c r="BRI913" s="1"/>
      <c r="BRJ913" s="1"/>
      <c r="BRK913" s="1"/>
      <c r="BRL913" s="1"/>
      <c r="BRM913" s="1"/>
      <c r="BRN913" s="1"/>
      <c r="BRO913" s="1"/>
      <c r="BRP913" s="1"/>
      <c r="BRQ913" s="1"/>
      <c r="BRR913" s="1"/>
      <c r="BRS913" s="1"/>
      <c r="BRT913" s="1"/>
      <c r="BRU913" s="1"/>
      <c r="BRV913" s="1"/>
      <c r="BRW913" s="1"/>
      <c r="BRX913" s="1"/>
      <c r="BRY913" s="1"/>
      <c r="BRZ913" s="1"/>
      <c r="BSA913" s="1"/>
      <c r="BSB913" s="1"/>
      <c r="BSC913" s="1"/>
      <c r="BSD913" s="1"/>
      <c r="BSE913" s="1"/>
      <c r="BSF913" s="1"/>
      <c r="BSG913" s="1"/>
      <c r="BSH913" s="1"/>
      <c r="BSI913" s="1"/>
      <c r="BSJ913" s="1"/>
      <c r="BSK913" s="1"/>
      <c r="BSL913" s="1"/>
      <c r="BSM913" s="1"/>
      <c r="BSN913" s="1"/>
      <c r="BSO913" s="1"/>
      <c r="BSP913" s="1"/>
      <c r="BSQ913" s="1"/>
      <c r="BSR913" s="1"/>
      <c r="BSS913" s="1"/>
      <c r="BST913" s="1"/>
      <c r="BSU913" s="1"/>
      <c r="BSV913" s="1"/>
      <c r="BSW913" s="1"/>
      <c r="BSX913" s="1"/>
      <c r="BSY913" s="1"/>
      <c r="BSZ913" s="1"/>
      <c r="BTA913" s="1"/>
      <c r="BTB913" s="1"/>
      <c r="BTC913" s="1"/>
      <c r="BTD913" s="1"/>
      <c r="BTE913" s="1"/>
      <c r="BTF913" s="1"/>
      <c r="BTG913" s="1"/>
      <c r="BTH913" s="1"/>
      <c r="BTI913" s="1"/>
      <c r="BTJ913" s="1"/>
      <c r="BTK913" s="1"/>
      <c r="BTL913" s="1"/>
      <c r="BTM913" s="1"/>
      <c r="BTN913" s="1"/>
      <c r="BTO913" s="1"/>
      <c r="BTP913" s="1"/>
      <c r="BTQ913" s="1"/>
      <c r="BTR913" s="1"/>
      <c r="BTS913" s="1"/>
      <c r="BTT913" s="1"/>
      <c r="BTU913" s="1"/>
      <c r="BTV913" s="1"/>
      <c r="BTW913" s="1"/>
      <c r="BTX913" s="1"/>
      <c r="BTY913" s="1"/>
      <c r="BTZ913" s="1"/>
      <c r="BUA913" s="1"/>
      <c r="BUB913" s="1"/>
      <c r="BUC913" s="1"/>
      <c r="BUD913" s="1"/>
      <c r="BUE913" s="1"/>
      <c r="BUF913" s="1"/>
      <c r="BUG913" s="1"/>
      <c r="BUH913" s="1"/>
      <c r="BUI913" s="1"/>
      <c r="BUJ913" s="1"/>
      <c r="BUK913" s="1"/>
      <c r="BUL913" s="1"/>
      <c r="BUM913" s="1"/>
      <c r="BUN913" s="1"/>
      <c r="BUO913" s="1"/>
      <c r="BUP913" s="1"/>
      <c r="BUQ913" s="1"/>
      <c r="BUR913" s="1"/>
      <c r="BUS913" s="1"/>
      <c r="BUT913" s="1"/>
      <c r="BUU913" s="1"/>
      <c r="BUV913" s="1"/>
      <c r="BUW913" s="1"/>
      <c r="BUX913" s="1"/>
      <c r="BUY913" s="1"/>
      <c r="BUZ913" s="1"/>
      <c r="BVA913" s="1"/>
      <c r="BVB913" s="1"/>
      <c r="BVC913" s="1"/>
      <c r="BVD913" s="1"/>
      <c r="BVE913" s="1"/>
      <c r="BVF913" s="1"/>
      <c r="BVG913" s="1"/>
      <c r="BVH913" s="1"/>
      <c r="BVI913" s="1"/>
      <c r="BVJ913" s="1"/>
      <c r="BVK913" s="1"/>
      <c r="BVL913" s="1"/>
      <c r="BVM913" s="1"/>
      <c r="BVN913" s="1"/>
      <c r="BVO913" s="1"/>
      <c r="BVP913" s="1"/>
      <c r="BVQ913" s="1"/>
      <c r="BVR913" s="1"/>
      <c r="BVS913" s="1"/>
      <c r="BVT913" s="1"/>
      <c r="BVU913" s="1"/>
      <c r="BVV913" s="1"/>
      <c r="BVW913" s="1"/>
      <c r="BVX913" s="1"/>
      <c r="BVY913" s="1"/>
      <c r="BVZ913" s="1"/>
      <c r="BWA913" s="1"/>
      <c r="BWB913" s="1"/>
      <c r="BWC913" s="1"/>
      <c r="BWD913" s="1"/>
      <c r="BWE913" s="1"/>
      <c r="BWF913" s="1"/>
      <c r="BWG913" s="1"/>
      <c r="BWH913" s="1"/>
      <c r="BWI913" s="1"/>
      <c r="BWJ913" s="1"/>
      <c r="BWK913" s="1"/>
      <c r="BWL913" s="1"/>
      <c r="BWM913" s="1"/>
      <c r="BWN913" s="1"/>
      <c r="BWO913" s="1"/>
      <c r="BWP913" s="1"/>
      <c r="BWQ913" s="1"/>
      <c r="BWR913" s="1"/>
      <c r="BWS913" s="1"/>
      <c r="BWT913" s="1"/>
      <c r="BWU913" s="1"/>
      <c r="BWV913" s="1"/>
      <c r="BWW913" s="1"/>
      <c r="BWX913" s="1"/>
      <c r="BWY913" s="1"/>
      <c r="BWZ913" s="1"/>
      <c r="BXA913" s="1"/>
      <c r="BXB913" s="1"/>
      <c r="BXC913" s="1"/>
      <c r="BXD913" s="1"/>
      <c r="BXE913" s="1"/>
      <c r="BXF913" s="1"/>
      <c r="BXG913" s="1"/>
      <c r="BXH913" s="1"/>
      <c r="BXI913" s="1"/>
      <c r="BXJ913" s="1"/>
      <c r="BXK913" s="1"/>
      <c r="BXL913" s="1"/>
      <c r="BXM913" s="1"/>
      <c r="BXN913" s="1"/>
      <c r="BXO913" s="1"/>
      <c r="BXP913" s="1"/>
      <c r="BXQ913" s="1"/>
      <c r="BXR913" s="1"/>
      <c r="BXS913" s="1"/>
      <c r="BXT913" s="1"/>
      <c r="BXU913" s="1"/>
      <c r="BXV913" s="1"/>
      <c r="BXW913" s="1"/>
      <c r="BXX913" s="1"/>
      <c r="BXY913" s="1"/>
      <c r="BXZ913" s="1"/>
      <c r="BYA913" s="1"/>
      <c r="BYB913" s="1"/>
      <c r="BYC913" s="1"/>
      <c r="BYD913" s="1"/>
      <c r="BYE913" s="1"/>
      <c r="BYF913" s="1"/>
      <c r="BYG913" s="1"/>
      <c r="BYH913" s="1"/>
      <c r="BYI913" s="1"/>
      <c r="BYJ913" s="1"/>
      <c r="BYK913" s="1"/>
      <c r="BYL913" s="1"/>
      <c r="BYM913" s="1"/>
      <c r="BYN913" s="1"/>
      <c r="BYO913" s="1"/>
      <c r="BYP913" s="1"/>
      <c r="BYQ913" s="1"/>
      <c r="BYR913" s="1"/>
      <c r="BYS913" s="1"/>
      <c r="BYT913" s="1"/>
      <c r="BYU913" s="1"/>
      <c r="BYV913" s="1"/>
      <c r="BYW913" s="1"/>
      <c r="BYX913" s="1"/>
      <c r="BYY913" s="1"/>
      <c r="BYZ913" s="1"/>
      <c r="BZA913" s="1"/>
      <c r="BZB913" s="1"/>
      <c r="BZC913" s="1"/>
      <c r="BZD913" s="1"/>
      <c r="BZE913" s="1"/>
      <c r="BZF913" s="1"/>
      <c r="BZG913" s="1"/>
      <c r="BZH913" s="1"/>
      <c r="BZI913" s="1"/>
      <c r="BZJ913" s="1"/>
      <c r="BZK913" s="1"/>
      <c r="BZL913" s="1"/>
      <c r="BZM913" s="1"/>
      <c r="BZN913" s="1"/>
      <c r="BZO913" s="1"/>
      <c r="BZP913" s="1"/>
      <c r="BZQ913" s="1"/>
      <c r="BZR913" s="1"/>
      <c r="BZS913" s="1"/>
      <c r="BZT913" s="1"/>
      <c r="BZU913" s="1"/>
      <c r="BZV913" s="1"/>
      <c r="BZW913" s="1"/>
      <c r="BZX913" s="1"/>
      <c r="BZY913" s="1"/>
      <c r="BZZ913" s="1"/>
      <c r="CAA913" s="1"/>
      <c r="CAB913" s="1"/>
      <c r="CAC913" s="1"/>
      <c r="CAD913" s="1"/>
      <c r="CAE913" s="1"/>
      <c r="CAF913" s="1"/>
      <c r="CAG913" s="1"/>
      <c r="CAH913" s="1"/>
      <c r="CAI913" s="1"/>
      <c r="CAJ913" s="1"/>
      <c r="CAK913" s="1"/>
      <c r="CAL913" s="1"/>
      <c r="CAM913" s="1"/>
      <c r="CAN913" s="1"/>
      <c r="CAO913" s="1"/>
      <c r="CAP913" s="1"/>
      <c r="CAQ913" s="1"/>
      <c r="CAR913" s="1"/>
      <c r="CAS913" s="1"/>
      <c r="CAT913" s="1"/>
      <c r="CAU913" s="1"/>
      <c r="CAV913" s="1"/>
      <c r="CAW913" s="1"/>
      <c r="CAX913" s="1"/>
      <c r="CAY913" s="1"/>
      <c r="CAZ913" s="1"/>
      <c r="CBA913" s="1"/>
      <c r="CBB913" s="1"/>
      <c r="CBC913" s="1"/>
      <c r="CBD913" s="1"/>
      <c r="CBE913" s="1"/>
      <c r="CBF913" s="1"/>
      <c r="CBG913" s="1"/>
      <c r="CBH913" s="1"/>
      <c r="CBI913" s="1"/>
      <c r="CBJ913" s="1"/>
      <c r="CBK913" s="1"/>
      <c r="CBL913" s="1"/>
      <c r="CBM913" s="1"/>
      <c r="CBN913" s="1"/>
      <c r="CBO913" s="1"/>
      <c r="CBP913" s="1"/>
      <c r="CBQ913" s="1"/>
      <c r="CBR913" s="1"/>
      <c r="CBS913" s="1"/>
      <c r="CBT913" s="1"/>
      <c r="CBU913" s="1"/>
      <c r="CBV913" s="1"/>
      <c r="CBW913" s="1"/>
      <c r="CBX913" s="1"/>
      <c r="CBY913" s="1"/>
      <c r="CBZ913" s="1"/>
      <c r="CCA913" s="1"/>
      <c r="CCB913" s="1"/>
      <c r="CCC913" s="1"/>
      <c r="CCD913" s="1"/>
      <c r="CCE913" s="1"/>
      <c r="CCF913" s="1"/>
      <c r="CCG913" s="1"/>
      <c r="CCH913" s="1"/>
      <c r="CCI913" s="1"/>
      <c r="CCJ913" s="1"/>
      <c r="CCK913" s="1"/>
      <c r="CCL913" s="1"/>
      <c r="CCM913" s="1"/>
      <c r="CCN913" s="1"/>
      <c r="CCO913" s="1"/>
      <c r="CCP913" s="1"/>
      <c r="CCQ913" s="1"/>
      <c r="CCR913" s="1"/>
      <c r="CCS913" s="1"/>
      <c r="CCT913" s="1"/>
      <c r="CCU913" s="1"/>
      <c r="CCV913" s="1"/>
      <c r="CCW913" s="1"/>
      <c r="CCX913" s="1"/>
      <c r="CCY913" s="1"/>
      <c r="CCZ913" s="1"/>
      <c r="CDA913" s="1"/>
      <c r="CDB913" s="1"/>
      <c r="CDC913" s="1"/>
      <c r="CDD913" s="1"/>
      <c r="CDE913" s="1"/>
      <c r="CDF913" s="1"/>
      <c r="CDG913" s="1"/>
      <c r="CDH913" s="1"/>
      <c r="CDI913" s="1"/>
      <c r="CDJ913" s="1"/>
      <c r="CDK913" s="1"/>
      <c r="CDL913" s="1"/>
      <c r="CDM913" s="1"/>
      <c r="CDN913" s="1"/>
      <c r="CDO913" s="1"/>
      <c r="CDP913" s="1"/>
      <c r="CDQ913" s="1"/>
      <c r="CDR913" s="1"/>
      <c r="CDS913" s="1"/>
      <c r="CDT913" s="1"/>
      <c r="CDU913" s="1"/>
      <c r="CDV913" s="1"/>
      <c r="CDW913" s="1"/>
      <c r="CDX913" s="1"/>
      <c r="CDY913" s="1"/>
      <c r="CDZ913" s="1"/>
      <c r="CEA913" s="1"/>
      <c r="CEB913" s="1"/>
      <c r="CEC913" s="1"/>
      <c r="CED913" s="1"/>
      <c r="CEE913" s="1"/>
      <c r="CEF913" s="1"/>
      <c r="CEG913" s="1"/>
      <c r="CEH913" s="1"/>
      <c r="CEI913" s="1"/>
      <c r="CEJ913" s="1"/>
      <c r="CEK913" s="1"/>
      <c r="CEL913" s="1"/>
      <c r="CEM913" s="1"/>
      <c r="CEN913" s="1"/>
      <c r="CEO913" s="1"/>
      <c r="CEP913" s="1"/>
      <c r="CEQ913" s="1"/>
      <c r="CER913" s="1"/>
      <c r="CES913" s="1"/>
      <c r="CET913" s="1"/>
      <c r="CEU913" s="1"/>
      <c r="CEV913" s="1"/>
      <c r="CEW913" s="1"/>
      <c r="CEX913" s="1"/>
      <c r="CEY913" s="1"/>
      <c r="CEZ913" s="1"/>
      <c r="CFA913" s="1"/>
      <c r="CFB913" s="1"/>
      <c r="CFC913" s="1"/>
      <c r="CFD913" s="1"/>
      <c r="CFE913" s="1"/>
      <c r="CFF913" s="1"/>
      <c r="CFG913" s="1"/>
      <c r="CFH913" s="1"/>
      <c r="CFI913" s="1"/>
      <c r="CFJ913" s="1"/>
      <c r="CFK913" s="1"/>
      <c r="CFL913" s="1"/>
      <c r="CFM913" s="1"/>
      <c r="CFN913" s="1"/>
      <c r="CFO913" s="1"/>
      <c r="CFP913" s="1"/>
      <c r="CFQ913" s="1"/>
      <c r="CFR913" s="1"/>
      <c r="CFS913" s="1"/>
      <c r="CFT913" s="1"/>
      <c r="CFU913" s="1"/>
      <c r="CFV913" s="1"/>
      <c r="CFW913" s="1"/>
      <c r="CFX913" s="1"/>
      <c r="CFY913" s="1"/>
      <c r="CFZ913" s="1"/>
      <c r="CGA913" s="1"/>
      <c r="CGB913" s="1"/>
      <c r="CGC913" s="1"/>
      <c r="CGD913" s="1"/>
      <c r="CGE913" s="1"/>
      <c r="CGF913" s="1"/>
      <c r="CGG913" s="1"/>
      <c r="CGH913" s="1"/>
      <c r="CGI913" s="1"/>
      <c r="CGJ913" s="1"/>
      <c r="CGK913" s="1"/>
      <c r="CGL913" s="1"/>
      <c r="CGM913" s="1"/>
      <c r="CGN913" s="1"/>
      <c r="CGO913" s="1"/>
      <c r="CGP913" s="1"/>
      <c r="CGQ913" s="1"/>
      <c r="CGR913" s="1"/>
      <c r="CGS913" s="1"/>
      <c r="CGT913" s="1"/>
      <c r="CGU913" s="1"/>
      <c r="CGV913" s="1"/>
      <c r="CGW913" s="1"/>
      <c r="CGX913" s="1"/>
      <c r="CGY913" s="1"/>
      <c r="CGZ913" s="1"/>
      <c r="CHA913" s="1"/>
      <c r="CHB913" s="1"/>
      <c r="CHC913" s="1"/>
      <c r="CHD913" s="1"/>
      <c r="CHE913" s="1"/>
      <c r="CHF913" s="1"/>
      <c r="CHG913" s="1"/>
      <c r="CHH913" s="1"/>
      <c r="CHI913" s="1"/>
      <c r="CHJ913" s="1"/>
      <c r="CHK913" s="1"/>
      <c r="CHL913" s="1"/>
      <c r="CHM913" s="1"/>
      <c r="CHN913" s="1"/>
      <c r="CHO913" s="1"/>
      <c r="CHP913" s="1"/>
      <c r="CHQ913" s="1"/>
      <c r="CHR913" s="1"/>
      <c r="CHS913" s="1"/>
      <c r="CHT913" s="1"/>
      <c r="CHU913" s="1"/>
      <c r="CHV913" s="1"/>
      <c r="CHW913" s="1"/>
      <c r="CHX913" s="1"/>
      <c r="CHY913" s="1"/>
      <c r="CHZ913" s="1"/>
      <c r="CIA913" s="1"/>
      <c r="CIB913" s="1"/>
      <c r="CIC913" s="1"/>
      <c r="CID913" s="1"/>
      <c r="CIE913" s="1"/>
      <c r="CIF913" s="1"/>
      <c r="CIG913" s="1"/>
      <c r="CIH913" s="1"/>
      <c r="CII913" s="1"/>
      <c r="CIJ913" s="1"/>
      <c r="CIK913" s="1"/>
      <c r="CIL913" s="1"/>
      <c r="CIM913" s="1"/>
      <c r="CIN913" s="1"/>
      <c r="CIO913" s="1"/>
      <c r="CIP913" s="1"/>
      <c r="CIQ913" s="1"/>
      <c r="CIR913" s="1"/>
      <c r="CIS913" s="1"/>
      <c r="CIT913" s="1"/>
      <c r="CIU913" s="1"/>
      <c r="CIV913" s="1"/>
      <c r="CIW913" s="1"/>
      <c r="CIX913" s="1"/>
      <c r="CIY913" s="1"/>
      <c r="CIZ913" s="1"/>
      <c r="CJA913" s="1"/>
      <c r="CJB913" s="1"/>
      <c r="CJC913" s="1"/>
      <c r="CJD913" s="1"/>
      <c r="CJE913" s="1"/>
      <c r="CJF913" s="1"/>
      <c r="CJG913" s="1"/>
      <c r="CJH913" s="1"/>
      <c r="CJI913" s="1"/>
      <c r="CJJ913" s="1"/>
      <c r="CJK913" s="1"/>
      <c r="CJL913" s="1"/>
      <c r="CJM913" s="1"/>
      <c r="CJN913" s="1"/>
      <c r="CJO913" s="1"/>
      <c r="CJP913" s="1"/>
      <c r="CJQ913" s="1"/>
      <c r="CJR913" s="1"/>
      <c r="CJS913" s="1"/>
      <c r="CJT913" s="1"/>
      <c r="CJU913" s="1"/>
      <c r="CJV913" s="1"/>
      <c r="CJW913" s="1"/>
      <c r="CJX913" s="1"/>
      <c r="CJY913" s="1"/>
      <c r="CJZ913" s="1"/>
      <c r="CKA913" s="1"/>
      <c r="CKB913" s="1"/>
      <c r="CKC913" s="1"/>
      <c r="CKD913" s="1"/>
      <c r="CKE913" s="1"/>
      <c r="CKF913" s="1"/>
      <c r="CKG913" s="1"/>
      <c r="CKH913" s="1"/>
      <c r="CKI913" s="1"/>
      <c r="CKJ913" s="1"/>
      <c r="CKK913" s="1"/>
      <c r="CKL913" s="1"/>
      <c r="CKM913" s="1"/>
      <c r="CKN913" s="1"/>
      <c r="CKO913" s="1"/>
      <c r="CKP913" s="1"/>
      <c r="CKQ913" s="1"/>
      <c r="CKR913" s="1"/>
      <c r="CKS913" s="1"/>
      <c r="CKT913" s="1"/>
      <c r="CKU913" s="1"/>
      <c r="CKV913" s="1"/>
      <c r="CKW913" s="1"/>
      <c r="CKX913" s="1"/>
      <c r="CKY913" s="1"/>
      <c r="CKZ913" s="1"/>
      <c r="CLA913" s="1"/>
      <c r="CLB913" s="1"/>
      <c r="CLC913" s="1"/>
      <c r="CLD913" s="1"/>
      <c r="CLE913" s="1"/>
      <c r="CLF913" s="1"/>
      <c r="CLG913" s="1"/>
      <c r="CLH913" s="1"/>
      <c r="CLI913" s="1"/>
      <c r="CLJ913" s="1"/>
      <c r="CLK913" s="1"/>
      <c r="CLL913" s="1"/>
      <c r="CLM913" s="1"/>
      <c r="CLN913" s="1"/>
      <c r="CLO913" s="1"/>
      <c r="CLP913" s="1"/>
      <c r="CLQ913" s="1"/>
      <c r="CLR913" s="1"/>
      <c r="CLS913" s="1"/>
      <c r="CLT913" s="1"/>
      <c r="CLU913" s="1"/>
      <c r="CLV913" s="1"/>
      <c r="CLW913" s="1"/>
      <c r="CLX913" s="1"/>
      <c r="CLY913" s="1"/>
      <c r="CLZ913" s="1"/>
      <c r="CMA913" s="1"/>
      <c r="CMB913" s="1"/>
      <c r="CMC913" s="1"/>
      <c r="CMD913" s="1"/>
      <c r="CME913" s="1"/>
      <c r="CMF913" s="1"/>
      <c r="CMG913" s="1"/>
      <c r="CMH913" s="1"/>
      <c r="CMI913" s="1"/>
      <c r="CMJ913" s="1"/>
      <c r="CMK913" s="1"/>
      <c r="CML913" s="1"/>
      <c r="CMM913" s="1"/>
      <c r="CMN913" s="1"/>
      <c r="CMO913" s="1"/>
      <c r="CMP913" s="1"/>
      <c r="CMQ913" s="1"/>
      <c r="CMR913" s="1"/>
      <c r="CMS913" s="1"/>
      <c r="CMT913" s="1"/>
      <c r="CMU913" s="1"/>
      <c r="CMV913" s="1"/>
      <c r="CMW913" s="1"/>
      <c r="CMX913" s="1"/>
      <c r="CMY913" s="1"/>
      <c r="CMZ913" s="1"/>
      <c r="CNA913" s="1"/>
      <c r="CNB913" s="1"/>
      <c r="CNC913" s="1"/>
      <c r="CND913" s="1"/>
      <c r="CNE913" s="1"/>
      <c r="CNF913" s="1"/>
      <c r="CNG913" s="1"/>
      <c r="CNH913" s="1"/>
      <c r="CNI913" s="1"/>
      <c r="CNJ913" s="1"/>
      <c r="CNK913" s="1"/>
      <c r="CNL913" s="1"/>
      <c r="CNM913" s="1"/>
      <c r="CNN913" s="1"/>
      <c r="CNO913" s="1"/>
      <c r="CNP913" s="1"/>
      <c r="CNQ913" s="1"/>
      <c r="CNR913" s="1"/>
      <c r="CNS913" s="1"/>
      <c r="CNT913" s="1"/>
      <c r="CNU913" s="1"/>
      <c r="CNV913" s="1"/>
      <c r="CNW913" s="1"/>
      <c r="CNX913" s="1"/>
      <c r="CNY913" s="1"/>
      <c r="CNZ913" s="1"/>
      <c r="COA913" s="1"/>
      <c r="COB913" s="1"/>
      <c r="COC913" s="1"/>
      <c r="COD913" s="1"/>
      <c r="COE913" s="1"/>
      <c r="COF913" s="1"/>
      <c r="COG913" s="1"/>
      <c r="COH913" s="1"/>
      <c r="COI913" s="1"/>
      <c r="COJ913" s="1"/>
      <c r="COK913" s="1"/>
      <c r="COL913" s="1"/>
      <c r="COM913" s="1"/>
      <c r="CON913" s="1"/>
      <c r="COO913" s="1"/>
      <c r="COP913" s="1"/>
      <c r="COQ913" s="1"/>
      <c r="COR913" s="1"/>
      <c r="COS913" s="1"/>
      <c r="COT913" s="1"/>
      <c r="COU913" s="1"/>
      <c r="COV913" s="1"/>
      <c r="COW913" s="1"/>
      <c r="COX913" s="1"/>
      <c r="COY913" s="1"/>
      <c r="COZ913" s="1"/>
      <c r="CPA913" s="1"/>
      <c r="CPB913" s="1"/>
      <c r="CPC913" s="1"/>
      <c r="CPD913" s="1"/>
      <c r="CPE913" s="1"/>
      <c r="CPF913" s="1"/>
      <c r="CPG913" s="1"/>
      <c r="CPH913" s="1"/>
      <c r="CPI913" s="1"/>
      <c r="CPJ913" s="1"/>
      <c r="CPK913" s="1"/>
      <c r="CPL913" s="1"/>
      <c r="CPM913" s="1"/>
      <c r="CPN913" s="1"/>
      <c r="CPO913" s="1"/>
      <c r="CPP913" s="1"/>
      <c r="CPQ913" s="1"/>
      <c r="CPR913" s="1"/>
      <c r="CPS913" s="1"/>
      <c r="CPT913" s="1"/>
      <c r="CPU913" s="1"/>
      <c r="CPV913" s="1"/>
      <c r="CPW913" s="1"/>
      <c r="CPX913" s="1"/>
      <c r="CPY913" s="1"/>
      <c r="CPZ913" s="1"/>
      <c r="CQA913" s="1"/>
      <c r="CQB913" s="1"/>
      <c r="CQC913" s="1"/>
      <c r="CQD913" s="1"/>
      <c r="CQE913" s="1"/>
      <c r="CQF913" s="1"/>
      <c r="CQG913" s="1"/>
      <c r="CQH913" s="1"/>
      <c r="CQI913" s="1"/>
      <c r="CQJ913" s="1"/>
      <c r="CQK913" s="1"/>
      <c r="CQL913" s="1"/>
      <c r="CQM913" s="1"/>
      <c r="CQN913" s="1"/>
      <c r="CQO913" s="1"/>
      <c r="CQP913" s="1"/>
      <c r="CQQ913" s="1"/>
      <c r="CQR913" s="1"/>
      <c r="CQS913" s="1"/>
      <c r="CQT913" s="1"/>
      <c r="CQU913" s="1"/>
      <c r="CQV913" s="1"/>
      <c r="CQW913" s="1"/>
      <c r="CQX913" s="1"/>
      <c r="CQY913" s="1"/>
      <c r="CQZ913" s="1"/>
      <c r="CRA913" s="1"/>
      <c r="CRB913" s="1"/>
      <c r="CRC913" s="1"/>
      <c r="CRD913" s="1"/>
      <c r="CRE913" s="1"/>
      <c r="CRF913" s="1"/>
      <c r="CRG913" s="1"/>
      <c r="CRH913" s="1"/>
      <c r="CRI913" s="1"/>
      <c r="CRJ913" s="1"/>
      <c r="CRK913" s="1"/>
      <c r="CRL913" s="1"/>
      <c r="CRM913" s="1"/>
      <c r="CRN913" s="1"/>
      <c r="CRO913" s="1"/>
      <c r="CRP913" s="1"/>
      <c r="CRQ913" s="1"/>
      <c r="CRR913" s="1"/>
      <c r="CRS913" s="1"/>
      <c r="CRT913" s="1"/>
      <c r="CRU913" s="1"/>
      <c r="CRV913" s="1"/>
      <c r="CRW913" s="1"/>
      <c r="CRX913" s="1"/>
      <c r="CRY913" s="1"/>
      <c r="CRZ913" s="1"/>
      <c r="CSA913" s="1"/>
      <c r="CSB913" s="1"/>
      <c r="CSC913" s="1"/>
      <c r="CSD913" s="1"/>
      <c r="CSE913" s="1"/>
      <c r="CSF913" s="1"/>
      <c r="CSG913" s="1"/>
      <c r="CSH913" s="1"/>
      <c r="CSI913" s="1"/>
      <c r="CSJ913" s="1"/>
      <c r="CSK913" s="1"/>
      <c r="CSL913" s="1"/>
      <c r="CSM913" s="1"/>
      <c r="CSN913" s="1"/>
      <c r="CSO913" s="1"/>
      <c r="CSP913" s="1"/>
      <c r="CSQ913" s="1"/>
      <c r="CSR913" s="1"/>
      <c r="CSS913" s="1"/>
      <c r="CST913" s="1"/>
      <c r="CSU913" s="1"/>
      <c r="CSV913" s="1"/>
      <c r="CSW913" s="1"/>
      <c r="CSX913" s="1"/>
      <c r="CSY913" s="1"/>
      <c r="CSZ913" s="1"/>
      <c r="CTA913" s="1"/>
      <c r="CTB913" s="1"/>
      <c r="CTC913" s="1"/>
      <c r="CTD913" s="1"/>
      <c r="CTE913" s="1"/>
      <c r="CTF913" s="1"/>
      <c r="CTG913" s="1"/>
      <c r="CTH913" s="1"/>
      <c r="CTI913" s="1"/>
      <c r="CTJ913" s="1"/>
      <c r="CTK913" s="1"/>
      <c r="CTL913" s="1"/>
      <c r="CTM913" s="1"/>
      <c r="CTN913" s="1"/>
      <c r="CTO913" s="1"/>
      <c r="CTP913" s="1"/>
      <c r="CTQ913" s="1"/>
      <c r="CTR913" s="1"/>
      <c r="CTS913" s="1"/>
      <c r="CTT913" s="1"/>
      <c r="CTU913" s="1"/>
      <c r="CTV913" s="1"/>
      <c r="CTW913" s="1"/>
      <c r="CTX913" s="1"/>
      <c r="CTY913" s="1"/>
      <c r="CTZ913" s="1"/>
      <c r="CUA913" s="1"/>
      <c r="CUB913" s="1"/>
      <c r="CUC913" s="1"/>
      <c r="CUD913" s="1"/>
      <c r="CUE913" s="1"/>
      <c r="CUF913" s="1"/>
      <c r="CUG913" s="1"/>
      <c r="CUH913" s="1"/>
      <c r="CUI913" s="1"/>
      <c r="CUJ913" s="1"/>
      <c r="CUK913" s="1"/>
      <c r="CUL913" s="1"/>
      <c r="CUM913" s="1"/>
      <c r="CUN913" s="1"/>
      <c r="CUO913" s="1"/>
      <c r="CUP913" s="1"/>
      <c r="CUQ913" s="1"/>
      <c r="CUR913" s="1"/>
      <c r="CUS913" s="1"/>
      <c r="CUT913" s="1"/>
      <c r="CUU913" s="1"/>
      <c r="CUV913" s="1"/>
      <c r="CUW913" s="1"/>
      <c r="CUX913" s="1"/>
      <c r="CUY913" s="1"/>
      <c r="CUZ913" s="1"/>
      <c r="CVA913" s="1"/>
      <c r="CVB913" s="1"/>
      <c r="CVC913" s="1"/>
      <c r="CVD913" s="1"/>
      <c r="CVE913" s="1"/>
      <c r="CVF913" s="1"/>
      <c r="CVG913" s="1"/>
      <c r="CVH913" s="1"/>
      <c r="CVI913" s="1"/>
      <c r="CVJ913" s="1"/>
      <c r="CVK913" s="1"/>
      <c r="CVL913" s="1"/>
      <c r="CVM913" s="1"/>
      <c r="CVN913" s="1"/>
      <c r="CVO913" s="1"/>
      <c r="CVP913" s="1"/>
      <c r="CVQ913" s="1"/>
      <c r="CVR913" s="1"/>
      <c r="CVS913" s="1"/>
      <c r="CVT913" s="1"/>
      <c r="CVU913" s="1"/>
      <c r="CVV913" s="1"/>
      <c r="CVW913" s="1"/>
      <c r="CVX913" s="1"/>
      <c r="CVY913" s="1"/>
      <c r="CVZ913" s="1"/>
      <c r="CWA913" s="1"/>
      <c r="CWB913" s="1"/>
      <c r="CWC913" s="1"/>
      <c r="CWD913" s="1"/>
      <c r="CWE913" s="1"/>
      <c r="CWF913" s="1"/>
      <c r="CWG913" s="1"/>
      <c r="CWH913" s="1"/>
      <c r="CWI913" s="1"/>
      <c r="CWJ913" s="1"/>
      <c r="CWK913" s="1"/>
      <c r="CWL913" s="1"/>
      <c r="CWM913" s="1"/>
      <c r="CWN913" s="1"/>
      <c r="CWO913" s="1"/>
      <c r="CWP913" s="1"/>
      <c r="CWQ913" s="1"/>
      <c r="CWR913" s="1"/>
      <c r="CWS913" s="1"/>
      <c r="CWT913" s="1"/>
      <c r="CWU913" s="1"/>
      <c r="CWV913" s="1"/>
      <c r="CWW913" s="1"/>
      <c r="CWX913" s="1"/>
      <c r="CWY913" s="1"/>
      <c r="CWZ913" s="1"/>
      <c r="CXA913" s="1"/>
      <c r="CXB913" s="1"/>
      <c r="CXC913" s="1"/>
      <c r="CXD913" s="1"/>
      <c r="CXE913" s="1"/>
      <c r="CXF913" s="1"/>
      <c r="CXG913" s="1"/>
      <c r="CXH913" s="1"/>
      <c r="CXI913" s="1"/>
      <c r="CXJ913" s="1"/>
      <c r="CXK913" s="1"/>
      <c r="CXL913" s="1"/>
      <c r="CXM913" s="1"/>
      <c r="CXN913" s="1"/>
      <c r="CXO913" s="1"/>
      <c r="CXP913" s="1"/>
      <c r="CXQ913" s="1"/>
      <c r="CXR913" s="1"/>
      <c r="CXS913" s="1"/>
      <c r="CXT913" s="1"/>
      <c r="CXU913" s="1"/>
      <c r="CXV913" s="1"/>
      <c r="CXW913" s="1"/>
      <c r="CXX913" s="1"/>
      <c r="CXY913" s="1"/>
      <c r="CXZ913" s="1"/>
      <c r="CYA913" s="1"/>
      <c r="CYB913" s="1"/>
      <c r="CYC913" s="1"/>
      <c r="CYD913" s="1"/>
      <c r="CYE913" s="1"/>
      <c r="CYF913" s="1"/>
      <c r="CYG913" s="1"/>
      <c r="CYH913" s="1"/>
      <c r="CYI913" s="1"/>
      <c r="CYJ913" s="1"/>
      <c r="CYK913" s="1"/>
      <c r="CYL913" s="1"/>
      <c r="CYM913" s="1"/>
      <c r="CYN913" s="1"/>
      <c r="CYO913" s="1"/>
      <c r="CYP913" s="1"/>
      <c r="CYQ913" s="1"/>
      <c r="CYR913" s="1"/>
      <c r="CYS913" s="1"/>
      <c r="CYT913" s="1"/>
      <c r="CYU913" s="1"/>
      <c r="CYV913" s="1"/>
      <c r="CYW913" s="1"/>
      <c r="CYX913" s="1"/>
      <c r="CYY913" s="1"/>
      <c r="CYZ913" s="1"/>
      <c r="CZA913" s="1"/>
      <c r="CZB913" s="1"/>
      <c r="CZC913" s="1"/>
      <c r="CZD913" s="1"/>
      <c r="CZE913" s="1"/>
      <c r="CZF913" s="1"/>
      <c r="CZG913" s="1"/>
      <c r="CZH913" s="1"/>
      <c r="CZI913" s="1"/>
      <c r="CZJ913" s="1"/>
      <c r="CZK913" s="1"/>
      <c r="CZL913" s="1"/>
      <c r="CZM913" s="1"/>
      <c r="CZN913" s="1"/>
      <c r="CZO913" s="1"/>
      <c r="CZP913" s="1"/>
      <c r="CZQ913" s="1"/>
      <c r="CZR913" s="1"/>
      <c r="CZS913" s="1"/>
      <c r="CZT913" s="1"/>
      <c r="CZU913" s="1"/>
      <c r="CZV913" s="1"/>
      <c r="CZW913" s="1"/>
      <c r="CZX913" s="1"/>
      <c r="CZY913" s="1"/>
      <c r="CZZ913" s="1"/>
      <c r="DAA913" s="1"/>
      <c r="DAB913" s="1"/>
      <c r="DAC913" s="1"/>
      <c r="DAD913" s="1"/>
      <c r="DAE913" s="1"/>
      <c r="DAF913" s="1"/>
      <c r="DAG913" s="1"/>
      <c r="DAH913" s="1"/>
      <c r="DAI913" s="1"/>
      <c r="DAJ913" s="1"/>
      <c r="DAK913" s="1"/>
      <c r="DAL913" s="1"/>
      <c r="DAM913" s="1"/>
      <c r="DAN913" s="1"/>
      <c r="DAO913" s="1"/>
      <c r="DAP913" s="1"/>
      <c r="DAQ913" s="1"/>
      <c r="DAR913" s="1"/>
      <c r="DAS913" s="1"/>
      <c r="DAT913" s="1"/>
      <c r="DAU913" s="1"/>
      <c r="DAV913" s="1"/>
      <c r="DAW913" s="1"/>
      <c r="DAX913" s="1"/>
      <c r="DAY913" s="1"/>
      <c r="DAZ913" s="1"/>
      <c r="DBA913" s="1"/>
      <c r="DBB913" s="1"/>
      <c r="DBC913" s="1"/>
      <c r="DBD913" s="1"/>
      <c r="DBE913" s="1"/>
      <c r="DBF913" s="1"/>
      <c r="DBG913" s="1"/>
      <c r="DBH913" s="1"/>
      <c r="DBI913" s="1"/>
      <c r="DBJ913" s="1"/>
      <c r="DBK913" s="1"/>
      <c r="DBL913" s="1"/>
      <c r="DBM913" s="1"/>
      <c r="DBN913" s="1"/>
      <c r="DBO913" s="1"/>
      <c r="DBP913" s="1"/>
      <c r="DBQ913" s="1"/>
      <c r="DBR913" s="1"/>
      <c r="DBS913" s="1"/>
      <c r="DBT913" s="1"/>
      <c r="DBU913" s="1"/>
      <c r="DBV913" s="1"/>
      <c r="DBW913" s="1"/>
      <c r="DBX913" s="1"/>
      <c r="DBY913" s="1"/>
      <c r="DBZ913" s="1"/>
      <c r="DCA913" s="1"/>
      <c r="DCB913" s="1"/>
      <c r="DCC913" s="1"/>
      <c r="DCD913" s="1"/>
      <c r="DCE913" s="1"/>
      <c r="DCF913" s="1"/>
      <c r="DCG913" s="1"/>
      <c r="DCH913" s="1"/>
      <c r="DCI913" s="1"/>
      <c r="DCJ913" s="1"/>
      <c r="DCK913" s="1"/>
      <c r="DCL913" s="1"/>
      <c r="DCM913" s="1"/>
      <c r="DCN913" s="1"/>
      <c r="DCO913" s="1"/>
      <c r="DCP913" s="1"/>
      <c r="DCQ913" s="1"/>
      <c r="DCR913" s="1"/>
      <c r="DCS913" s="1"/>
      <c r="DCT913" s="1"/>
      <c r="DCU913" s="1"/>
      <c r="DCV913" s="1"/>
      <c r="DCW913" s="1"/>
      <c r="DCX913" s="1"/>
      <c r="DCY913" s="1"/>
      <c r="DCZ913" s="1"/>
      <c r="DDA913" s="1"/>
      <c r="DDB913" s="1"/>
      <c r="DDC913" s="1"/>
      <c r="DDD913" s="1"/>
      <c r="DDE913" s="1"/>
      <c r="DDF913" s="1"/>
      <c r="DDG913" s="1"/>
      <c r="DDH913" s="1"/>
      <c r="DDI913" s="1"/>
      <c r="DDJ913" s="1"/>
      <c r="DDK913" s="1"/>
      <c r="DDL913" s="1"/>
      <c r="DDM913" s="1"/>
      <c r="DDN913" s="1"/>
      <c r="DDO913" s="1"/>
      <c r="DDP913" s="1"/>
      <c r="DDQ913" s="1"/>
      <c r="DDR913" s="1"/>
      <c r="DDS913" s="1"/>
      <c r="DDT913" s="1"/>
      <c r="DDU913" s="1"/>
      <c r="DDV913" s="1"/>
      <c r="DDW913" s="1"/>
      <c r="DDX913" s="1"/>
      <c r="DDY913" s="1"/>
      <c r="DDZ913" s="1"/>
      <c r="DEA913" s="1"/>
      <c r="DEB913" s="1"/>
      <c r="DEC913" s="1"/>
      <c r="DED913" s="1"/>
      <c r="DEE913" s="1"/>
      <c r="DEF913" s="1"/>
      <c r="DEG913" s="1"/>
      <c r="DEH913" s="1"/>
      <c r="DEI913" s="1"/>
      <c r="DEJ913" s="1"/>
      <c r="DEK913" s="1"/>
      <c r="DEL913" s="1"/>
      <c r="DEM913" s="1"/>
      <c r="DEN913" s="1"/>
      <c r="DEO913" s="1"/>
      <c r="DEP913" s="1"/>
      <c r="DEQ913" s="1"/>
      <c r="DER913" s="1"/>
      <c r="DES913" s="1"/>
      <c r="DET913" s="1"/>
      <c r="DEU913" s="1"/>
      <c r="DEV913" s="1"/>
      <c r="DEW913" s="1"/>
      <c r="DEX913" s="1"/>
      <c r="DEY913" s="1"/>
      <c r="DEZ913" s="1"/>
      <c r="DFA913" s="1"/>
      <c r="DFB913" s="1"/>
      <c r="DFC913" s="1"/>
      <c r="DFD913" s="1"/>
      <c r="DFE913" s="1"/>
      <c r="DFF913" s="1"/>
      <c r="DFG913" s="1"/>
      <c r="DFH913" s="1"/>
      <c r="DFI913" s="1"/>
      <c r="DFJ913" s="1"/>
      <c r="DFK913" s="1"/>
      <c r="DFL913" s="1"/>
      <c r="DFM913" s="1"/>
      <c r="DFN913" s="1"/>
      <c r="DFO913" s="1"/>
      <c r="DFP913" s="1"/>
      <c r="DFQ913" s="1"/>
      <c r="DFR913" s="1"/>
      <c r="DFS913" s="1"/>
      <c r="DFT913" s="1"/>
      <c r="DFU913" s="1"/>
      <c r="DFV913" s="1"/>
      <c r="DFW913" s="1"/>
      <c r="DFX913" s="1"/>
      <c r="DFY913" s="1"/>
      <c r="DFZ913" s="1"/>
      <c r="DGA913" s="1"/>
      <c r="DGB913" s="1"/>
      <c r="DGC913" s="1"/>
      <c r="DGD913" s="1"/>
      <c r="DGE913" s="1"/>
      <c r="DGF913" s="1"/>
      <c r="DGG913" s="1"/>
      <c r="DGH913" s="1"/>
      <c r="DGI913" s="1"/>
      <c r="DGJ913" s="1"/>
      <c r="DGK913" s="1"/>
      <c r="DGL913" s="1"/>
      <c r="DGM913" s="1"/>
      <c r="DGN913" s="1"/>
      <c r="DGO913" s="1"/>
      <c r="DGP913" s="1"/>
      <c r="DGQ913" s="1"/>
      <c r="DGR913" s="1"/>
      <c r="DGS913" s="1"/>
      <c r="DGT913" s="1"/>
      <c r="DGU913" s="1"/>
      <c r="DGV913" s="1"/>
      <c r="DGW913" s="1"/>
      <c r="DGX913" s="1"/>
      <c r="DGY913" s="1"/>
      <c r="DGZ913" s="1"/>
      <c r="DHA913" s="1"/>
      <c r="DHB913" s="1"/>
      <c r="DHC913" s="1"/>
      <c r="DHD913" s="1"/>
      <c r="DHE913" s="1"/>
      <c r="DHF913" s="1"/>
      <c r="DHG913" s="1"/>
      <c r="DHH913" s="1"/>
      <c r="DHI913" s="1"/>
      <c r="DHJ913" s="1"/>
      <c r="DHK913" s="1"/>
      <c r="DHL913" s="1"/>
      <c r="DHM913" s="1"/>
      <c r="DHN913" s="1"/>
      <c r="DHO913" s="1"/>
      <c r="DHP913" s="1"/>
      <c r="DHQ913" s="1"/>
      <c r="DHR913" s="1"/>
      <c r="DHS913" s="1"/>
      <c r="DHT913" s="1"/>
      <c r="DHU913" s="1"/>
      <c r="DHV913" s="1"/>
      <c r="DHW913" s="1"/>
      <c r="DHX913" s="1"/>
      <c r="DHY913" s="1"/>
      <c r="DHZ913" s="1"/>
      <c r="DIA913" s="1"/>
      <c r="DIB913" s="1"/>
      <c r="DIC913" s="1"/>
      <c r="DID913" s="1"/>
      <c r="DIE913" s="1"/>
      <c r="DIF913" s="1"/>
      <c r="DIG913" s="1"/>
      <c r="DIH913" s="1"/>
      <c r="DII913" s="1"/>
      <c r="DIJ913" s="1"/>
      <c r="DIK913" s="1"/>
      <c r="DIL913" s="1"/>
      <c r="DIM913" s="1"/>
      <c r="DIN913" s="1"/>
      <c r="DIO913" s="1"/>
      <c r="DIP913" s="1"/>
      <c r="DIQ913" s="1"/>
      <c r="DIR913" s="1"/>
      <c r="DIS913" s="1"/>
      <c r="DIT913" s="1"/>
      <c r="DIU913" s="1"/>
      <c r="DIV913" s="1"/>
      <c r="DIW913" s="1"/>
      <c r="DIX913" s="1"/>
      <c r="DIY913" s="1"/>
      <c r="DIZ913" s="1"/>
      <c r="DJA913" s="1"/>
      <c r="DJB913" s="1"/>
      <c r="DJC913" s="1"/>
      <c r="DJD913" s="1"/>
      <c r="DJE913" s="1"/>
      <c r="DJF913" s="1"/>
      <c r="DJG913" s="1"/>
      <c r="DJH913" s="1"/>
      <c r="DJI913" s="1"/>
      <c r="DJJ913" s="1"/>
      <c r="DJK913" s="1"/>
      <c r="DJL913" s="1"/>
      <c r="DJM913" s="1"/>
      <c r="DJN913" s="1"/>
      <c r="DJO913" s="1"/>
      <c r="DJP913" s="1"/>
      <c r="DJQ913" s="1"/>
      <c r="DJR913" s="1"/>
      <c r="DJS913" s="1"/>
      <c r="DJT913" s="1"/>
      <c r="DJU913" s="1"/>
      <c r="DJV913" s="1"/>
      <c r="DJW913" s="1"/>
      <c r="DJX913" s="1"/>
      <c r="DJY913" s="1"/>
      <c r="DJZ913" s="1"/>
      <c r="DKA913" s="1"/>
      <c r="DKB913" s="1"/>
      <c r="DKC913" s="1"/>
      <c r="DKD913" s="1"/>
      <c r="DKE913" s="1"/>
      <c r="DKF913" s="1"/>
      <c r="DKG913" s="1"/>
      <c r="DKH913" s="1"/>
      <c r="DKI913" s="1"/>
      <c r="DKJ913" s="1"/>
      <c r="DKK913" s="1"/>
      <c r="DKL913" s="1"/>
      <c r="DKM913" s="1"/>
      <c r="DKN913" s="1"/>
      <c r="DKO913" s="1"/>
      <c r="DKP913" s="1"/>
      <c r="DKQ913" s="1"/>
      <c r="DKR913" s="1"/>
      <c r="DKS913" s="1"/>
      <c r="DKT913" s="1"/>
      <c r="DKU913" s="1"/>
      <c r="DKV913" s="1"/>
      <c r="DKW913" s="1"/>
      <c r="DKX913" s="1"/>
      <c r="DKY913" s="1"/>
      <c r="DKZ913" s="1"/>
      <c r="DLA913" s="1"/>
      <c r="DLB913" s="1"/>
      <c r="DLC913" s="1"/>
      <c r="DLD913" s="1"/>
      <c r="DLE913" s="1"/>
      <c r="DLF913" s="1"/>
      <c r="DLG913" s="1"/>
      <c r="DLH913" s="1"/>
      <c r="DLI913" s="1"/>
      <c r="DLJ913" s="1"/>
      <c r="DLK913" s="1"/>
      <c r="DLL913" s="1"/>
      <c r="DLM913" s="1"/>
      <c r="DLN913" s="1"/>
      <c r="DLO913" s="1"/>
      <c r="DLP913" s="1"/>
      <c r="DLQ913" s="1"/>
      <c r="DLR913" s="1"/>
      <c r="DLS913" s="1"/>
      <c r="DLT913" s="1"/>
      <c r="DLU913" s="1"/>
      <c r="DLV913" s="1"/>
      <c r="DLW913" s="1"/>
      <c r="DLX913" s="1"/>
      <c r="DLY913" s="1"/>
      <c r="DLZ913" s="1"/>
      <c r="DMA913" s="1"/>
      <c r="DMB913" s="1"/>
      <c r="DMC913" s="1"/>
      <c r="DMD913" s="1"/>
      <c r="DME913" s="1"/>
      <c r="DMF913" s="1"/>
      <c r="DMG913" s="1"/>
      <c r="DMH913" s="1"/>
      <c r="DMI913" s="1"/>
      <c r="DMJ913" s="1"/>
      <c r="DMK913" s="1"/>
      <c r="DML913" s="1"/>
      <c r="DMM913" s="1"/>
      <c r="DMN913" s="1"/>
      <c r="DMO913" s="1"/>
      <c r="DMP913" s="1"/>
      <c r="DMQ913" s="1"/>
      <c r="DMR913" s="1"/>
      <c r="DMS913" s="1"/>
      <c r="DMT913" s="1"/>
      <c r="DMU913" s="1"/>
      <c r="DMV913" s="1"/>
      <c r="DMW913" s="1"/>
      <c r="DMX913" s="1"/>
      <c r="DMY913" s="1"/>
      <c r="DMZ913" s="1"/>
      <c r="DNA913" s="1"/>
      <c r="DNB913" s="1"/>
      <c r="DNC913" s="1"/>
      <c r="DND913" s="1"/>
      <c r="DNE913" s="1"/>
      <c r="DNF913" s="1"/>
      <c r="DNG913" s="1"/>
      <c r="DNH913" s="1"/>
      <c r="DNI913" s="1"/>
      <c r="DNJ913" s="1"/>
      <c r="DNK913" s="1"/>
      <c r="DNL913" s="1"/>
      <c r="DNM913" s="1"/>
      <c r="DNN913" s="1"/>
      <c r="DNO913" s="1"/>
      <c r="DNP913" s="1"/>
      <c r="DNQ913" s="1"/>
      <c r="DNR913" s="1"/>
      <c r="DNS913" s="1"/>
      <c r="DNT913" s="1"/>
      <c r="DNU913" s="1"/>
      <c r="DNV913" s="1"/>
      <c r="DNW913" s="1"/>
      <c r="DNX913" s="1"/>
      <c r="DNY913" s="1"/>
      <c r="DNZ913" s="1"/>
      <c r="DOA913" s="1"/>
      <c r="DOB913" s="1"/>
      <c r="DOC913" s="1"/>
      <c r="DOD913" s="1"/>
      <c r="DOE913" s="1"/>
      <c r="DOF913" s="1"/>
      <c r="DOG913" s="1"/>
      <c r="DOH913" s="1"/>
      <c r="DOI913" s="1"/>
      <c r="DOJ913" s="1"/>
      <c r="DOK913" s="1"/>
      <c r="DOL913" s="1"/>
      <c r="DOM913" s="1"/>
      <c r="DON913" s="1"/>
      <c r="DOO913" s="1"/>
      <c r="DOP913" s="1"/>
      <c r="DOQ913" s="1"/>
      <c r="DOR913" s="1"/>
      <c r="DOS913" s="1"/>
      <c r="DOT913" s="1"/>
      <c r="DOU913" s="1"/>
      <c r="DOV913" s="1"/>
      <c r="DOW913" s="1"/>
      <c r="DOX913" s="1"/>
      <c r="DOY913" s="1"/>
      <c r="DOZ913" s="1"/>
      <c r="DPA913" s="1"/>
      <c r="DPB913" s="1"/>
      <c r="DPC913" s="1"/>
      <c r="DPD913" s="1"/>
      <c r="DPE913" s="1"/>
      <c r="DPF913" s="1"/>
      <c r="DPG913" s="1"/>
      <c r="DPH913" s="1"/>
      <c r="DPI913" s="1"/>
      <c r="DPJ913" s="1"/>
      <c r="DPK913" s="1"/>
      <c r="DPL913" s="1"/>
      <c r="DPM913" s="1"/>
      <c r="DPN913" s="1"/>
      <c r="DPO913" s="1"/>
      <c r="DPP913" s="1"/>
      <c r="DPQ913" s="1"/>
      <c r="DPR913" s="1"/>
      <c r="DPS913" s="1"/>
      <c r="DPT913" s="1"/>
      <c r="DPU913" s="1"/>
      <c r="DPV913" s="1"/>
      <c r="DPW913" s="1"/>
      <c r="DPX913" s="1"/>
      <c r="DPY913" s="1"/>
      <c r="DPZ913" s="1"/>
      <c r="DQA913" s="1"/>
      <c r="DQB913" s="1"/>
      <c r="DQC913" s="1"/>
      <c r="DQD913" s="1"/>
      <c r="DQE913" s="1"/>
      <c r="DQF913" s="1"/>
      <c r="DQG913" s="1"/>
      <c r="DQH913" s="1"/>
      <c r="DQI913" s="1"/>
      <c r="DQJ913" s="1"/>
      <c r="DQK913" s="1"/>
      <c r="DQL913" s="1"/>
      <c r="DQM913" s="1"/>
      <c r="DQN913" s="1"/>
      <c r="DQO913" s="1"/>
      <c r="DQP913" s="1"/>
      <c r="DQQ913" s="1"/>
      <c r="DQR913" s="1"/>
      <c r="DQS913" s="1"/>
      <c r="DQT913" s="1"/>
      <c r="DQU913" s="1"/>
      <c r="DQV913" s="1"/>
      <c r="DQW913" s="1"/>
      <c r="DQX913" s="1"/>
      <c r="DQY913" s="1"/>
      <c r="DQZ913" s="1"/>
      <c r="DRA913" s="1"/>
      <c r="DRB913" s="1"/>
      <c r="DRC913" s="1"/>
      <c r="DRD913" s="1"/>
      <c r="DRE913" s="1"/>
      <c r="DRF913" s="1"/>
      <c r="DRG913" s="1"/>
      <c r="DRH913" s="1"/>
      <c r="DRI913" s="1"/>
      <c r="DRJ913" s="1"/>
      <c r="DRK913" s="1"/>
      <c r="DRL913" s="1"/>
      <c r="DRM913" s="1"/>
      <c r="DRN913" s="1"/>
      <c r="DRO913" s="1"/>
      <c r="DRP913" s="1"/>
      <c r="DRQ913" s="1"/>
      <c r="DRR913" s="1"/>
      <c r="DRS913" s="1"/>
      <c r="DRT913" s="1"/>
      <c r="DRU913" s="1"/>
      <c r="DRV913" s="1"/>
      <c r="DRW913" s="1"/>
      <c r="DRX913" s="1"/>
      <c r="DRY913" s="1"/>
      <c r="DRZ913" s="1"/>
      <c r="DSA913" s="1"/>
      <c r="DSB913" s="1"/>
      <c r="DSC913" s="1"/>
      <c r="DSD913" s="1"/>
      <c r="DSE913" s="1"/>
      <c r="DSF913" s="1"/>
      <c r="DSG913" s="1"/>
      <c r="DSH913" s="1"/>
      <c r="DSI913" s="1"/>
      <c r="DSJ913" s="1"/>
      <c r="DSK913" s="1"/>
      <c r="DSL913" s="1"/>
      <c r="DSM913" s="1"/>
      <c r="DSN913" s="1"/>
      <c r="DSO913" s="1"/>
      <c r="DSP913" s="1"/>
      <c r="DSQ913" s="1"/>
      <c r="DSR913" s="1"/>
      <c r="DSS913" s="1"/>
      <c r="DST913" s="1"/>
      <c r="DSU913" s="1"/>
      <c r="DSV913" s="1"/>
      <c r="DSW913" s="1"/>
      <c r="DSX913" s="1"/>
      <c r="DSY913" s="1"/>
      <c r="DSZ913" s="1"/>
      <c r="DTA913" s="1"/>
      <c r="DTB913" s="1"/>
      <c r="DTC913" s="1"/>
      <c r="DTD913" s="1"/>
      <c r="DTE913" s="1"/>
      <c r="DTF913" s="1"/>
      <c r="DTG913" s="1"/>
      <c r="DTH913" s="1"/>
      <c r="DTI913" s="1"/>
      <c r="DTJ913" s="1"/>
      <c r="DTK913" s="1"/>
      <c r="DTL913" s="1"/>
      <c r="DTM913" s="1"/>
      <c r="DTN913" s="1"/>
      <c r="DTO913" s="1"/>
      <c r="DTP913" s="1"/>
      <c r="DTQ913" s="1"/>
      <c r="DTR913" s="1"/>
      <c r="DTS913" s="1"/>
      <c r="DTT913" s="1"/>
      <c r="DTU913" s="1"/>
      <c r="DTV913" s="1"/>
      <c r="DTW913" s="1"/>
      <c r="DTX913" s="1"/>
      <c r="DTY913" s="1"/>
      <c r="DTZ913" s="1"/>
      <c r="DUA913" s="1"/>
      <c r="DUB913" s="1"/>
      <c r="DUC913" s="1"/>
      <c r="DUD913" s="1"/>
      <c r="DUE913" s="1"/>
      <c r="DUF913" s="1"/>
      <c r="DUG913" s="1"/>
      <c r="DUH913" s="1"/>
      <c r="DUI913" s="1"/>
      <c r="DUJ913" s="1"/>
      <c r="DUK913" s="1"/>
      <c r="DUL913" s="1"/>
      <c r="DUM913" s="1"/>
      <c r="DUN913" s="1"/>
      <c r="DUO913" s="1"/>
      <c r="DUP913" s="1"/>
      <c r="DUQ913" s="1"/>
      <c r="DUR913" s="1"/>
      <c r="DUS913" s="1"/>
      <c r="DUT913" s="1"/>
      <c r="DUU913" s="1"/>
      <c r="DUV913" s="1"/>
      <c r="DUW913" s="1"/>
      <c r="DUX913" s="1"/>
      <c r="DUY913" s="1"/>
      <c r="DUZ913" s="1"/>
      <c r="DVA913" s="1"/>
      <c r="DVB913" s="1"/>
      <c r="DVC913" s="1"/>
      <c r="DVD913" s="1"/>
      <c r="DVE913" s="1"/>
      <c r="DVF913" s="1"/>
      <c r="DVG913" s="1"/>
      <c r="DVH913" s="1"/>
      <c r="DVI913" s="1"/>
      <c r="DVJ913" s="1"/>
      <c r="DVK913" s="1"/>
      <c r="DVL913" s="1"/>
      <c r="DVM913" s="1"/>
      <c r="DVN913" s="1"/>
      <c r="DVO913" s="1"/>
      <c r="DVP913" s="1"/>
      <c r="DVQ913" s="1"/>
      <c r="DVR913" s="1"/>
      <c r="DVS913" s="1"/>
      <c r="DVT913" s="1"/>
      <c r="DVU913" s="1"/>
      <c r="DVV913" s="1"/>
      <c r="DVW913" s="1"/>
      <c r="DVX913" s="1"/>
      <c r="DVY913" s="1"/>
      <c r="DVZ913" s="1"/>
      <c r="DWA913" s="1"/>
      <c r="DWB913" s="1"/>
      <c r="DWC913" s="1"/>
      <c r="DWD913" s="1"/>
      <c r="DWE913" s="1"/>
      <c r="DWF913" s="1"/>
      <c r="DWG913" s="1"/>
      <c r="DWH913" s="1"/>
      <c r="DWI913" s="1"/>
      <c r="DWJ913" s="1"/>
      <c r="DWK913" s="1"/>
      <c r="DWL913" s="1"/>
      <c r="DWM913" s="1"/>
      <c r="DWN913" s="1"/>
      <c r="DWO913" s="1"/>
      <c r="DWP913" s="1"/>
      <c r="DWQ913" s="1"/>
      <c r="DWR913" s="1"/>
      <c r="DWS913" s="1"/>
      <c r="DWT913" s="1"/>
      <c r="DWU913" s="1"/>
      <c r="DWV913" s="1"/>
      <c r="DWW913" s="1"/>
      <c r="DWX913" s="1"/>
      <c r="DWY913" s="1"/>
      <c r="DWZ913" s="1"/>
      <c r="DXA913" s="1"/>
      <c r="DXB913" s="1"/>
      <c r="DXC913" s="1"/>
      <c r="DXD913" s="1"/>
      <c r="DXE913" s="1"/>
      <c r="DXF913" s="1"/>
      <c r="DXG913" s="1"/>
      <c r="DXH913" s="1"/>
      <c r="DXI913" s="1"/>
      <c r="DXJ913" s="1"/>
      <c r="DXK913" s="1"/>
      <c r="DXL913" s="1"/>
      <c r="DXM913" s="1"/>
      <c r="DXN913" s="1"/>
      <c r="DXO913" s="1"/>
      <c r="DXP913" s="1"/>
      <c r="DXQ913" s="1"/>
      <c r="DXR913" s="1"/>
      <c r="DXS913" s="1"/>
      <c r="DXT913" s="1"/>
      <c r="DXU913" s="1"/>
      <c r="DXV913" s="1"/>
      <c r="DXW913" s="1"/>
      <c r="DXX913" s="1"/>
      <c r="DXY913" s="1"/>
      <c r="DXZ913" s="1"/>
      <c r="DYA913" s="1"/>
      <c r="DYB913" s="1"/>
      <c r="DYC913" s="1"/>
      <c r="DYD913" s="1"/>
      <c r="DYE913" s="1"/>
      <c r="DYF913" s="1"/>
      <c r="DYG913" s="1"/>
      <c r="DYH913" s="1"/>
      <c r="DYI913" s="1"/>
      <c r="DYJ913" s="1"/>
      <c r="DYK913" s="1"/>
      <c r="DYL913" s="1"/>
      <c r="DYM913" s="1"/>
      <c r="DYN913" s="1"/>
      <c r="DYO913" s="1"/>
      <c r="DYP913" s="1"/>
      <c r="DYQ913" s="1"/>
      <c r="DYR913" s="1"/>
      <c r="DYS913" s="1"/>
      <c r="DYT913" s="1"/>
      <c r="DYU913" s="1"/>
      <c r="DYV913" s="1"/>
      <c r="DYW913" s="1"/>
      <c r="DYX913" s="1"/>
      <c r="DYY913" s="1"/>
      <c r="DYZ913" s="1"/>
      <c r="DZA913" s="1"/>
      <c r="DZB913" s="1"/>
      <c r="DZC913" s="1"/>
      <c r="DZD913" s="1"/>
      <c r="DZE913" s="1"/>
      <c r="DZF913" s="1"/>
      <c r="DZG913" s="1"/>
      <c r="DZH913" s="1"/>
      <c r="DZI913" s="1"/>
      <c r="DZJ913" s="1"/>
      <c r="DZK913" s="1"/>
      <c r="DZL913" s="1"/>
      <c r="DZM913" s="1"/>
      <c r="DZN913" s="1"/>
      <c r="DZO913" s="1"/>
      <c r="DZP913" s="1"/>
      <c r="DZQ913" s="1"/>
      <c r="DZR913" s="1"/>
      <c r="DZS913" s="1"/>
      <c r="DZT913" s="1"/>
      <c r="DZU913" s="1"/>
      <c r="DZV913" s="1"/>
      <c r="DZW913" s="1"/>
      <c r="DZX913" s="1"/>
      <c r="DZY913" s="1"/>
      <c r="DZZ913" s="1"/>
      <c r="EAA913" s="1"/>
      <c r="EAB913" s="1"/>
      <c r="EAC913" s="1"/>
      <c r="EAD913" s="1"/>
      <c r="EAE913" s="1"/>
      <c r="EAF913" s="1"/>
      <c r="EAG913" s="1"/>
      <c r="EAH913" s="1"/>
      <c r="EAI913" s="1"/>
      <c r="EAJ913" s="1"/>
      <c r="EAK913" s="1"/>
      <c r="EAL913" s="1"/>
      <c r="EAM913" s="1"/>
      <c r="EAN913" s="1"/>
      <c r="EAO913" s="1"/>
      <c r="EAP913" s="1"/>
      <c r="EAQ913" s="1"/>
      <c r="EAR913" s="1"/>
      <c r="EAS913" s="1"/>
      <c r="EAT913" s="1"/>
      <c r="EAU913" s="1"/>
      <c r="EAV913" s="1"/>
      <c r="EAW913" s="1"/>
      <c r="EAX913" s="1"/>
      <c r="EAY913" s="1"/>
      <c r="EAZ913" s="1"/>
      <c r="EBA913" s="1"/>
      <c r="EBB913" s="1"/>
      <c r="EBC913" s="1"/>
      <c r="EBD913" s="1"/>
      <c r="EBE913" s="1"/>
      <c r="EBF913" s="1"/>
      <c r="EBG913" s="1"/>
      <c r="EBH913" s="1"/>
      <c r="EBI913" s="1"/>
      <c r="EBJ913" s="1"/>
      <c r="EBK913" s="1"/>
      <c r="EBL913" s="1"/>
      <c r="EBM913" s="1"/>
      <c r="EBN913" s="1"/>
      <c r="EBO913" s="1"/>
      <c r="EBP913" s="1"/>
      <c r="EBQ913" s="1"/>
      <c r="EBR913" s="1"/>
      <c r="EBS913" s="1"/>
      <c r="EBT913" s="1"/>
      <c r="EBU913" s="1"/>
      <c r="EBV913" s="1"/>
      <c r="EBW913" s="1"/>
      <c r="EBX913" s="1"/>
      <c r="EBY913" s="1"/>
      <c r="EBZ913" s="1"/>
      <c r="ECA913" s="1"/>
      <c r="ECB913" s="1"/>
      <c r="ECC913" s="1"/>
      <c r="ECD913" s="1"/>
      <c r="ECE913" s="1"/>
      <c r="ECF913" s="1"/>
      <c r="ECG913" s="1"/>
      <c r="ECH913" s="1"/>
      <c r="ECI913" s="1"/>
      <c r="ECJ913" s="1"/>
      <c r="ECK913" s="1"/>
      <c r="ECL913" s="1"/>
      <c r="ECM913" s="1"/>
      <c r="ECN913" s="1"/>
      <c r="ECO913" s="1"/>
      <c r="ECP913" s="1"/>
      <c r="ECQ913" s="1"/>
      <c r="ECR913" s="1"/>
      <c r="ECS913" s="1"/>
      <c r="ECT913" s="1"/>
      <c r="ECU913" s="1"/>
      <c r="ECV913" s="1"/>
      <c r="ECW913" s="1"/>
      <c r="ECX913" s="1"/>
      <c r="ECY913" s="1"/>
      <c r="ECZ913" s="1"/>
      <c r="EDA913" s="1"/>
      <c r="EDB913" s="1"/>
      <c r="EDC913" s="1"/>
      <c r="EDD913" s="1"/>
      <c r="EDE913" s="1"/>
      <c r="EDF913" s="1"/>
      <c r="EDG913" s="1"/>
      <c r="EDH913" s="1"/>
      <c r="EDI913" s="1"/>
      <c r="EDJ913" s="1"/>
      <c r="EDK913" s="1"/>
      <c r="EDL913" s="1"/>
      <c r="EDM913" s="1"/>
      <c r="EDN913" s="1"/>
      <c r="EDO913" s="1"/>
      <c r="EDP913" s="1"/>
      <c r="EDQ913" s="1"/>
      <c r="EDR913" s="1"/>
      <c r="EDS913" s="1"/>
      <c r="EDT913" s="1"/>
      <c r="EDU913" s="1"/>
      <c r="EDV913" s="1"/>
      <c r="EDW913" s="1"/>
      <c r="EDX913" s="1"/>
      <c r="EDY913" s="1"/>
      <c r="EDZ913" s="1"/>
      <c r="EEA913" s="1"/>
      <c r="EEB913" s="1"/>
      <c r="EEC913" s="1"/>
      <c r="EED913" s="1"/>
      <c r="EEE913" s="1"/>
      <c r="EEF913" s="1"/>
      <c r="EEG913" s="1"/>
      <c r="EEH913" s="1"/>
      <c r="EEI913" s="1"/>
      <c r="EEJ913" s="1"/>
      <c r="EEK913" s="1"/>
      <c r="EEL913" s="1"/>
      <c r="EEM913" s="1"/>
      <c r="EEN913" s="1"/>
      <c r="EEO913" s="1"/>
      <c r="EEP913" s="1"/>
      <c r="EEQ913" s="1"/>
      <c r="EER913" s="1"/>
      <c r="EES913" s="1"/>
      <c r="EET913" s="1"/>
      <c r="EEU913" s="1"/>
      <c r="EEV913" s="1"/>
      <c r="EEW913" s="1"/>
      <c r="EEX913" s="1"/>
      <c r="EEY913" s="1"/>
      <c r="EEZ913" s="1"/>
      <c r="EFA913" s="1"/>
      <c r="EFB913" s="1"/>
      <c r="EFC913" s="1"/>
      <c r="EFD913" s="1"/>
      <c r="EFE913" s="1"/>
      <c r="EFF913" s="1"/>
      <c r="EFG913" s="1"/>
      <c r="EFH913" s="1"/>
      <c r="EFI913" s="1"/>
      <c r="EFJ913" s="1"/>
      <c r="EFK913" s="1"/>
      <c r="EFL913" s="1"/>
      <c r="EFM913" s="1"/>
      <c r="EFN913" s="1"/>
      <c r="EFO913" s="1"/>
      <c r="EFP913" s="1"/>
      <c r="EFQ913" s="1"/>
      <c r="EFR913" s="1"/>
      <c r="EFS913" s="1"/>
      <c r="EFT913" s="1"/>
      <c r="EFU913" s="1"/>
      <c r="EFV913" s="1"/>
      <c r="EFW913" s="1"/>
      <c r="EFX913" s="1"/>
      <c r="EFY913" s="1"/>
      <c r="EFZ913" s="1"/>
      <c r="EGA913" s="1"/>
      <c r="EGB913" s="1"/>
      <c r="EGC913" s="1"/>
      <c r="EGD913" s="1"/>
      <c r="EGE913" s="1"/>
      <c r="EGF913" s="1"/>
      <c r="EGG913" s="1"/>
      <c r="EGH913" s="1"/>
      <c r="EGI913" s="1"/>
      <c r="EGJ913" s="1"/>
      <c r="EGK913" s="1"/>
      <c r="EGL913" s="1"/>
      <c r="EGM913" s="1"/>
      <c r="EGN913" s="1"/>
      <c r="EGO913" s="1"/>
      <c r="EGP913" s="1"/>
      <c r="EGQ913" s="1"/>
      <c r="EGR913" s="1"/>
      <c r="EGS913" s="1"/>
      <c r="EGT913" s="1"/>
      <c r="EGU913" s="1"/>
      <c r="EGV913" s="1"/>
      <c r="EGW913" s="1"/>
      <c r="EGX913" s="1"/>
      <c r="EGY913" s="1"/>
      <c r="EGZ913" s="1"/>
      <c r="EHA913" s="1"/>
      <c r="EHB913" s="1"/>
      <c r="EHC913" s="1"/>
      <c r="EHD913" s="1"/>
      <c r="EHE913" s="1"/>
      <c r="EHF913" s="1"/>
      <c r="EHG913" s="1"/>
      <c r="EHH913" s="1"/>
      <c r="EHI913" s="1"/>
      <c r="EHJ913" s="1"/>
      <c r="EHK913" s="1"/>
      <c r="EHL913" s="1"/>
      <c r="EHM913" s="1"/>
      <c r="EHN913" s="1"/>
      <c r="EHO913" s="1"/>
      <c r="EHP913" s="1"/>
      <c r="EHQ913" s="1"/>
      <c r="EHR913" s="1"/>
      <c r="EHS913" s="1"/>
      <c r="EHT913" s="1"/>
      <c r="EHU913" s="1"/>
      <c r="EHV913" s="1"/>
      <c r="EHW913" s="1"/>
      <c r="EHX913" s="1"/>
      <c r="EHY913" s="1"/>
      <c r="EHZ913" s="1"/>
      <c r="EIA913" s="1"/>
      <c r="EIB913" s="1"/>
      <c r="EIC913" s="1"/>
      <c r="EID913" s="1"/>
      <c r="EIE913" s="1"/>
      <c r="EIF913" s="1"/>
      <c r="EIG913" s="1"/>
      <c r="EIH913" s="1"/>
      <c r="EII913" s="1"/>
      <c r="EIJ913" s="1"/>
      <c r="EIK913" s="1"/>
      <c r="EIL913" s="1"/>
      <c r="EIM913" s="1"/>
      <c r="EIN913" s="1"/>
      <c r="EIO913" s="1"/>
      <c r="EIP913" s="1"/>
      <c r="EIQ913" s="1"/>
      <c r="EIR913" s="1"/>
      <c r="EIS913" s="1"/>
      <c r="EIT913" s="1"/>
      <c r="EIU913" s="1"/>
      <c r="EIV913" s="1"/>
      <c r="EIW913" s="1"/>
      <c r="EIX913" s="1"/>
      <c r="EIY913" s="1"/>
      <c r="EIZ913" s="1"/>
      <c r="EJA913" s="1"/>
      <c r="EJB913" s="1"/>
      <c r="EJC913" s="1"/>
      <c r="EJD913" s="1"/>
      <c r="EJE913" s="1"/>
      <c r="EJF913" s="1"/>
      <c r="EJG913" s="1"/>
      <c r="EJH913" s="1"/>
      <c r="EJI913" s="1"/>
      <c r="EJJ913" s="1"/>
      <c r="EJK913" s="1"/>
      <c r="EJL913" s="1"/>
      <c r="EJM913" s="1"/>
      <c r="EJN913" s="1"/>
      <c r="EJO913" s="1"/>
      <c r="EJP913" s="1"/>
      <c r="EJQ913" s="1"/>
      <c r="EJR913" s="1"/>
      <c r="EJS913" s="1"/>
      <c r="EJT913" s="1"/>
      <c r="EJU913" s="1"/>
      <c r="EJV913" s="1"/>
      <c r="EJW913" s="1"/>
      <c r="EJX913" s="1"/>
      <c r="EJY913" s="1"/>
      <c r="EJZ913" s="1"/>
      <c r="EKA913" s="1"/>
      <c r="EKB913" s="1"/>
      <c r="EKC913" s="1"/>
      <c r="EKD913" s="1"/>
      <c r="EKE913" s="1"/>
      <c r="EKF913" s="1"/>
      <c r="EKG913" s="1"/>
      <c r="EKH913" s="1"/>
      <c r="EKI913" s="1"/>
      <c r="EKJ913" s="1"/>
      <c r="EKK913" s="1"/>
      <c r="EKL913" s="1"/>
      <c r="EKM913" s="1"/>
      <c r="EKN913" s="1"/>
      <c r="EKO913" s="1"/>
      <c r="EKP913" s="1"/>
      <c r="EKQ913" s="1"/>
      <c r="EKR913" s="1"/>
      <c r="EKS913" s="1"/>
      <c r="EKT913" s="1"/>
      <c r="EKU913" s="1"/>
      <c r="EKV913" s="1"/>
      <c r="EKW913" s="1"/>
      <c r="EKX913" s="1"/>
      <c r="EKY913" s="1"/>
      <c r="EKZ913" s="1"/>
      <c r="ELA913" s="1"/>
      <c r="ELB913" s="1"/>
      <c r="ELC913" s="1"/>
      <c r="ELD913" s="1"/>
      <c r="ELE913" s="1"/>
      <c r="ELF913" s="1"/>
      <c r="ELG913" s="1"/>
      <c r="ELH913" s="1"/>
      <c r="ELI913" s="1"/>
      <c r="ELJ913" s="1"/>
      <c r="ELK913" s="1"/>
      <c r="ELL913" s="1"/>
      <c r="ELM913" s="1"/>
      <c r="ELN913" s="1"/>
      <c r="ELO913" s="1"/>
      <c r="ELP913" s="1"/>
      <c r="ELQ913" s="1"/>
      <c r="ELR913" s="1"/>
      <c r="ELS913" s="1"/>
      <c r="ELT913" s="1"/>
      <c r="ELU913" s="1"/>
      <c r="ELV913" s="1"/>
      <c r="ELW913" s="1"/>
      <c r="ELX913" s="1"/>
      <c r="ELY913" s="1"/>
      <c r="ELZ913" s="1"/>
      <c r="EMA913" s="1"/>
      <c r="EMB913" s="1"/>
      <c r="EMC913" s="1"/>
      <c r="EMD913" s="1"/>
      <c r="EME913" s="1"/>
      <c r="EMF913" s="1"/>
      <c r="EMG913" s="1"/>
      <c r="EMH913" s="1"/>
      <c r="EMI913" s="1"/>
      <c r="EMJ913" s="1"/>
      <c r="EMK913" s="1"/>
      <c r="EML913" s="1"/>
      <c r="EMM913" s="1"/>
      <c r="EMN913" s="1"/>
      <c r="EMO913" s="1"/>
      <c r="EMP913" s="1"/>
      <c r="EMQ913" s="1"/>
      <c r="EMR913" s="1"/>
      <c r="EMS913" s="1"/>
      <c r="EMT913" s="1"/>
      <c r="EMU913" s="1"/>
      <c r="EMV913" s="1"/>
      <c r="EMW913" s="1"/>
      <c r="EMX913" s="1"/>
      <c r="EMY913" s="1"/>
      <c r="EMZ913" s="1"/>
      <c r="ENA913" s="1"/>
      <c r="ENB913" s="1"/>
      <c r="ENC913" s="1"/>
      <c r="END913" s="1"/>
      <c r="ENE913" s="1"/>
      <c r="ENF913" s="1"/>
      <c r="ENG913" s="1"/>
      <c r="ENH913" s="1"/>
      <c r="ENI913" s="1"/>
      <c r="ENJ913" s="1"/>
      <c r="ENK913" s="1"/>
      <c r="ENL913" s="1"/>
      <c r="ENM913" s="1"/>
      <c r="ENN913" s="1"/>
      <c r="ENO913" s="1"/>
      <c r="ENP913" s="1"/>
      <c r="ENQ913" s="1"/>
      <c r="ENR913" s="1"/>
      <c r="ENS913" s="1"/>
      <c r="ENT913" s="1"/>
      <c r="ENU913" s="1"/>
      <c r="ENV913" s="1"/>
      <c r="ENW913" s="1"/>
      <c r="ENX913" s="1"/>
      <c r="ENY913" s="1"/>
      <c r="ENZ913" s="1"/>
      <c r="EOA913" s="1"/>
      <c r="EOB913" s="1"/>
      <c r="EOC913" s="1"/>
      <c r="EOD913" s="1"/>
      <c r="EOE913" s="1"/>
      <c r="EOF913" s="1"/>
      <c r="EOG913" s="1"/>
      <c r="EOH913" s="1"/>
      <c r="EOI913" s="1"/>
      <c r="EOJ913" s="1"/>
      <c r="EOK913" s="1"/>
      <c r="EOL913" s="1"/>
      <c r="EOM913" s="1"/>
      <c r="EON913" s="1"/>
      <c r="EOO913" s="1"/>
      <c r="EOP913" s="1"/>
      <c r="EOQ913" s="1"/>
      <c r="EOR913" s="1"/>
      <c r="EOS913" s="1"/>
      <c r="EOT913" s="1"/>
      <c r="EOU913" s="1"/>
      <c r="EOV913" s="1"/>
      <c r="EOW913" s="1"/>
      <c r="EOX913" s="1"/>
      <c r="EOY913" s="1"/>
      <c r="EOZ913" s="1"/>
      <c r="EPA913" s="1"/>
      <c r="EPB913" s="1"/>
      <c r="EPC913" s="1"/>
      <c r="EPD913" s="1"/>
      <c r="EPE913" s="1"/>
      <c r="EPF913" s="1"/>
      <c r="EPG913" s="1"/>
      <c r="EPH913" s="1"/>
      <c r="EPI913" s="1"/>
      <c r="EPJ913" s="1"/>
      <c r="EPK913" s="1"/>
      <c r="EPL913" s="1"/>
      <c r="EPM913" s="1"/>
      <c r="EPN913" s="1"/>
      <c r="EPO913" s="1"/>
      <c r="EPP913" s="1"/>
      <c r="EPQ913" s="1"/>
      <c r="EPR913" s="1"/>
      <c r="EPS913" s="1"/>
      <c r="EPT913" s="1"/>
      <c r="EPU913" s="1"/>
      <c r="EPV913" s="1"/>
      <c r="EPW913" s="1"/>
      <c r="EPX913" s="1"/>
      <c r="EPY913" s="1"/>
      <c r="EPZ913" s="1"/>
      <c r="EQA913" s="1"/>
      <c r="EQB913" s="1"/>
      <c r="EQC913" s="1"/>
      <c r="EQD913" s="1"/>
      <c r="EQE913" s="1"/>
      <c r="EQF913" s="1"/>
      <c r="EQG913" s="1"/>
      <c r="EQH913" s="1"/>
      <c r="EQI913" s="1"/>
      <c r="EQJ913" s="1"/>
      <c r="EQK913" s="1"/>
      <c r="EQL913" s="1"/>
      <c r="EQM913" s="1"/>
      <c r="EQN913" s="1"/>
      <c r="EQO913" s="1"/>
      <c r="EQP913" s="1"/>
      <c r="EQQ913" s="1"/>
      <c r="EQR913" s="1"/>
      <c r="EQS913" s="1"/>
      <c r="EQT913" s="1"/>
      <c r="EQU913" s="1"/>
      <c r="EQV913" s="1"/>
      <c r="EQW913" s="1"/>
      <c r="EQX913" s="1"/>
      <c r="EQY913" s="1"/>
      <c r="EQZ913" s="1"/>
      <c r="ERA913" s="1"/>
      <c r="ERB913" s="1"/>
      <c r="ERC913" s="1"/>
      <c r="ERD913" s="1"/>
      <c r="ERE913" s="1"/>
      <c r="ERF913" s="1"/>
      <c r="ERG913" s="1"/>
      <c r="ERH913" s="1"/>
      <c r="ERI913" s="1"/>
      <c r="ERJ913" s="1"/>
      <c r="ERK913" s="1"/>
      <c r="ERL913" s="1"/>
      <c r="ERM913" s="1"/>
      <c r="ERN913" s="1"/>
      <c r="ERO913" s="1"/>
      <c r="ERP913" s="1"/>
      <c r="ERQ913" s="1"/>
      <c r="ERR913" s="1"/>
      <c r="ERS913" s="1"/>
      <c r="ERT913" s="1"/>
      <c r="ERU913" s="1"/>
      <c r="ERV913" s="1"/>
      <c r="ERW913" s="1"/>
      <c r="ERX913" s="1"/>
      <c r="ERY913" s="1"/>
      <c r="ERZ913" s="1"/>
      <c r="ESA913" s="1"/>
      <c r="ESB913" s="1"/>
      <c r="ESC913" s="1"/>
      <c r="ESD913" s="1"/>
      <c r="ESE913" s="1"/>
      <c r="ESF913" s="1"/>
      <c r="ESG913" s="1"/>
      <c r="ESH913" s="1"/>
      <c r="ESI913" s="1"/>
      <c r="ESJ913" s="1"/>
      <c r="ESK913" s="1"/>
      <c r="ESL913" s="1"/>
      <c r="ESM913" s="1"/>
      <c r="ESN913" s="1"/>
      <c r="ESO913" s="1"/>
      <c r="ESP913" s="1"/>
      <c r="ESQ913" s="1"/>
      <c r="ESR913" s="1"/>
      <c r="ESS913" s="1"/>
      <c r="EST913" s="1"/>
      <c r="ESU913" s="1"/>
      <c r="ESV913" s="1"/>
      <c r="ESW913" s="1"/>
      <c r="ESX913" s="1"/>
      <c r="ESY913" s="1"/>
      <c r="ESZ913" s="1"/>
      <c r="ETA913" s="1"/>
      <c r="ETB913" s="1"/>
      <c r="ETC913" s="1"/>
      <c r="ETD913" s="1"/>
      <c r="ETE913" s="1"/>
      <c r="ETF913" s="1"/>
      <c r="ETG913" s="1"/>
      <c r="ETH913" s="1"/>
      <c r="ETI913" s="1"/>
      <c r="ETJ913" s="1"/>
      <c r="ETK913" s="1"/>
      <c r="ETL913" s="1"/>
      <c r="ETM913" s="1"/>
      <c r="ETN913" s="1"/>
      <c r="ETO913" s="1"/>
      <c r="ETP913" s="1"/>
      <c r="ETQ913" s="1"/>
      <c r="ETR913" s="1"/>
      <c r="ETS913" s="1"/>
      <c r="ETT913" s="1"/>
      <c r="ETU913" s="1"/>
      <c r="ETV913" s="1"/>
      <c r="ETW913" s="1"/>
      <c r="ETX913" s="1"/>
      <c r="ETY913" s="1"/>
      <c r="ETZ913" s="1"/>
      <c r="EUA913" s="1"/>
      <c r="EUB913" s="1"/>
      <c r="EUC913" s="1"/>
      <c r="EUD913" s="1"/>
      <c r="EUE913" s="1"/>
      <c r="EUF913" s="1"/>
      <c r="EUG913" s="1"/>
      <c r="EUH913" s="1"/>
      <c r="EUI913" s="1"/>
      <c r="EUJ913" s="1"/>
      <c r="EUK913" s="1"/>
      <c r="EUL913" s="1"/>
      <c r="EUM913" s="1"/>
      <c r="EUN913" s="1"/>
      <c r="EUO913" s="1"/>
      <c r="EUP913" s="1"/>
      <c r="EUQ913" s="1"/>
      <c r="EUR913" s="1"/>
      <c r="EUS913" s="1"/>
      <c r="EUT913" s="1"/>
      <c r="EUU913" s="1"/>
      <c r="EUV913" s="1"/>
      <c r="EUW913" s="1"/>
      <c r="EUX913" s="1"/>
      <c r="EUY913" s="1"/>
      <c r="EUZ913" s="1"/>
      <c r="EVA913" s="1"/>
      <c r="EVB913" s="1"/>
      <c r="EVC913" s="1"/>
      <c r="EVD913" s="1"/>
      <c r="EVE913" s="1"/>
      <c r="EVF913" s="1"/>
      <c r="EVG913" s="1"/>
      <c r="EVH913" s="1"/>
      <c r="EVI913" s="1"/>
      <c r="EVJ913" s="1"/>
      <c r="EVK913" s="1"/>
      <c r="EVL913" s="1"/>
      <c r="EVM913" s="1"/>
      <c r="EVN913" s="1"/>
      <c r="EVO913" s="1"/>
      <c r="EVP913" s="1"/>
      <c r="EVQ913" s="1"/>
      <c r="EVR913" s="1"/>
      <c r="EVS913" s="1"/>
      <c r="EVT913" s="1"/>
      <c r="EVU913" s="1"/>
      <c r="EVV913" s="1"/>
      <c r="EVW913" s="1"/>
      <c r="EVX913" s="1"/>
      <c r="EVY913" s="1"/>
      <c r="EVZ913" s="1"/>
      <c r="EWA913" s="1"/>
      <c r="EWB913" s="1"/>
      <c r="EWC913" s="1"/>
      <c r="EWD913" s="1"/>
      <c r="EWE913" s="1"/>
      <c r="EWF913" s="1"/>
      <c r="EWG913" s="1"/>
      <c r="EWH913" s="1"/>
      <c r="EWI913" s="1"/>
      <c r="EWJ913" s="1"/>
      <c r="EWK913" s="1"/>
      <c r="EWL913" s="1"/>
      <c r="EWM913" s="1"/>
      <c r="EWN913" s="1"/>
      <c r="EWO913" s="1"/>
      <c r="EWP913" s="1"/>
      <c r="EWQ913" s="1"/>
      <c r="EWR913" s="1"/>
      <c r="EWS913" s="1"/>
      <c r="EWT913" s="1"/>
      <c r="EWU913" s="1"/>
      <c r="EWV913" s="1"/>
      <c r="EWW913" s="1"/>
      <c r="EWX913" s="1"/>
      <c r="EWY913" s="1"/>
      <c r="EWZ913" s="1"/>
      <c r="EXA913" s="1"/>
      <c r="EXB913" s="1"/>
      <c r="EXC913" s="1"/>
      <c r="EXD913" s="1"/>
      <c r="EXE913" s="1"/>
      <c r="EXF913" s="1"/>
      <c r="EXG913" s="1"/>
      <c r="EXH913" s="1"/>
      <c r="EXI913" s="1"/>
      <c r="EXJ913" s="1"/>
      <c r="EXK913" s="1"/>
      <c r="EXL913" s="1"/>
      <c r="EXM913" s="1"/>
      <c r="EXN913" s="1"/>
      <c r="EXO913" s="1"/>
      <c r="EXP913" s="1"/>
      <c r="EXQ913" s="1"/>
      <c r="EXR913" s="1"/>
      <c r="EXS913" s="1"/>
      <c r="EXT913" s="1"/>
      <c r="EXU913" s="1"/>
      <c r="EXV913" s="1"/>
      <c r="EXW913" s="1"/>
      <c r="EXX913" s="1"/>
      <c r="EXY913" s="1"/>
      <c r="EXZ913" s="1"/>
      <c r="EYA913" s="1"/>
      <c r="EYB913" s="1"/>
      <c r="EYC913" s="1"/>
      <c r="EYD913" s="1"/>
      <c r="EYE913" s="1"/>
      <c r="EYF913" s="1"/>
      <c r="EYG913" s="1"/>
      <c r="EYH913" s="1"/>
      <c r="EYI913" s="1"/>
      <c r="EYJ913" s="1"/>
      <c r="EYK913" s="1"/>
      <c r="EYL913" s="1"/>
      <c r="EYM913" s="1"/>
      <c r="EYN913" s="1"/>
      <c r="EYO913" s="1"/>
      <c r="EYP913" s="1"/>
      <c r="EYQ913" s="1"/>
      <c r="EYR913" s="1"/>
      <c r="EYS913" s="1"/>
      <c r="EYT913" s="1"/>
      <c r="EYU913" s="1"/>
      <c r="EYV913" s="1"/>
      <c r="EYW913" s="1"/>
      <c r="EYX913" s="1"/>
      <c r="EYY913" s="1"/>
      <c r="EYZ913" s="1"/>
      <c r="EZA913" s="1"/>
      <c r="EZB913" s="1"/>
      <c r="EZC913" s="1"/>
      <c r="EZD913" s="1"/>
      <c r="EZE913" s="1"/>
      <c r="EZF913" s="1"/>
      <c r="EZG913" s="1"/>
      <c r="EZH913" s="1"/>
      <c r="EZI913" s="1"/>
      <c r="EZJ913" s="1"/>
      <c r="EZK913" s="1"/>
      <c r="EZL913" s="1"/>
      <c r="EZM913" s="1"/>
      <c r="EZN913" s="1"/>
      <c r="EZO913" s="1"/>
      <c r="EZP913" s="1"/>
      <c r="EZQ913" s="1"/>
      <c r="EZR913" s="1"/>
      <c r="EZS913" s="1"/>
      <c r="EZT913" s="1"/>
      <c r="EZU913" s="1"/>
      <c r="EZV913" s="1"/>
      <c r="EZW913" s="1"/>
      <c r="EZX913" s="1"/>
      <c r="EZY913" s="1"/>
      <c r="EZZ913" s="1"/>
      <c r="FAA913" s="1"/>
      <c r="FAB913" s="1"/>
      <c r="FAC913" s="1"/>
      <c r="FAD913" s="1"/>
      <c r="FAE913" s="1"/>
      <c r="FAF913" s="1"/>
      <c r="FAG913" s="1"/>
      <c r="FAH913" s="1"/>
      <c r="FAI913" s="1"/>
      <c r="FAJ913" s="1"/>
      <c r="FAK913" s="1"/>
      <c r="FAL913" s="1"/>
      <c r="FAM913" s="1"/>
      <c r="FAN913" s="1"/>
      <c r="FAO913" s="1"/>
      <c r="FAP913" s="1"/>
      <c r="FAQ913" s="1"/>
      <c r="FAR913" s="1"/>
      <c r="FAS913" s="1"/>
      <c r="FAT913" s="1"/>
      <c r="FAU913" s="1"/>
      <c r="FAV913" s="1"/>
      <c r="FAW913" s="1"/>
      <c r="FAX913" s="1"/>
      <c r="FAY913" s="1"/>
      <c r="FAZ913" s="1"/>
      <c r="FBA913" s="1"/>
      <c r="FBB913" s="1"/>
      <c r="FBC913" s="1"/>
      <c r="FBD913" s="1"/>
      <c r="FBE913" s="1"/>
      <c r="FBF913" s="1"/>
      <c r="FBG913" s="1"/>
      <c r="FBH913" s="1"/>
      <c r="FBI913" s="1"/>
      <c r="FBJ913" s="1"/>
      <c r="FBK913" s="1"/>
      <c r="FBL913" s="1"/>
      <c r="FBM913" s="1"/>
      <c r="FBN913" s="1"/>
      <c r="FBO913" s="1"/>
      <c r="FBP913" s="1"/>
      <c r="FBQ913" s="1"/>
      <c r="FBR913" s="1"/>
      <c r="FBS913" s="1"/>
      <c r="FBT913" s="1"/>
      <c r="FBU913" s="1"/>
      <c r="FBV913" s="1"/>
      <c r="FBW913" s="1"/>
      <c r="FBX913" s="1"/>
      <c r="FBY913" s="1"/>
      <c r="FBZ913" s="1"/>
      <c r="FCA913" s="1"/>
      <c r="FCB913" s="1"/>
      <c r="FCC913" s="1"/>
      <c r="FCD913" s="1"/>
      <c r="FCE913" s="1"/>
      <c r="FCF913" s="1"/>
      <c r="FCG913" s="1"/>
      <c r="FCH913" s="1"/>
      <c r="FCI913" s="1"/>
      <c r="FCJ913" s="1"/>
      <c r="FCK913" s="1"/>
      <c r="FCL913" s="1"/>
      <c r="FCM913" s="1"/>
      <c r="FCN913" s="1"/>
      <c r="FCO913" s="1"/>
      <c r="FCP913" s="1"/>
      <c r="FCQ913" s="1"/>
      <c r="FCR913" s="1"/>
      <c r="FCS913" s="1"/>
      <c r="FCT913" s="1"/>
      <c r="FCU913" s="1"/>
      <c r="FCV913" s="1"/>
      <c r="FCW913" s="1"/>
      <c r="FCX913" s="1"/>
      <c r="FCY913" s="1"/>
      <c r="FCZ913" s="1"/>
      <c r="FDA913" s="1"/>
      <c r="FDB913" s="1"/>
      <c r="FDC913" s="1"/>
      <c r="FDD913" s="1"/>
      <c r="FDE913" s="1"/>
      <c r="FDF913" s="1"/>
      <c r="FDG913" s="1"/>
      <c r="FDH913" s="1"/>
      <c r="FDI913" s="1"/>
      <c r="FDJ913" s="1"/>
      <c r="FDK913" s="1"/>
      <c r="FDL913" s="1"/>
      <c r="FDM913" s="1"/>
      <c r="FDN913" s="1"/>
      <c r="FDO913" s="1"/>
      <c r="FDP913" s="1"/>
      <c r="FDQ913" s="1"/>
      <c r="FDR913" s="1"/>
      <c r="FDS913" s="1"/>
      <c r="FDT913" s="1"/>
      <c r="FDU913" s="1"/>
      <c r="FDV913" s="1"/>
      <c r="FDW913" s="1"/>
      <c r="FDX913" s="1"/>
      <c r="FDY913" s="1"/>
      <c r="FDZ913" s="1"/>
      <c r="FEA913" s="1"/>
      <c r="FEB913" s="1"/>
      <c r="FEC913" s="1"/>
      <c r="FED913" s="1"/>
      <c r="FEE913" s="1"/>
      <c r="FEF913" s="1"/>
      <c r="FEG913" s="1"/>
      <c r="FEH913" s="1"/>
      <c r="FEI913" s="1"/>
      <c r="FEJ913" s="1"/>
      <c r="FEK913" s="1"/>
      <c r="FEL913" s="1"/>
      <c r="FEM913" s="1"/>
      <c r="FEN913" s="1"/>
      <c r="FEO913" s="1"/>
      <c r="FEP913" s="1"/>
      <c r="FEQ913" s="1"/>
      <c r="FER913" s="1"/>
      <c r="FES913" s="1"/>
      <c r="FET913" s="1"/>
      <c r="FEU913" s="1"/>
      <c r="FEV913" s="1"/>
      <c r="FEW913" s="1"/>
      <c r="FEX913" s="1"/>
      <c r="FEY913" s="1"/>
      <c r="FEZ913" s="1"/>
      <c r="FFA913" s="1"/>
      <c r="FFB913" s="1"/>
      <c r="FFC913" s="1"/>
      <c r="FFD913" s="1"/>
      <c r="FFE913" s="1"/>
      <c r="FFF913" s="1"/>
      <c r="FFG913" s="1"/>
      <c r="FFH913" s="1"/>
      <c r="FFI913" s="1"/>
      <c r="FFJ913" s="1"/>
      <c r="FFK913" s="1"/>
      <c r="FFL913" s="1"/>
      <c r="FFM913" s="1"/>
      <c r="FFN913" s="1"/>
      <c r="FFO913" s="1"/>
      <c r="FFP913" s="1"/>
      <c r="FFQ913" s="1"/>
      <c r="FFR913" s="1"/>
      <c r="FFS913" s="1"/>
      <c r="FFT913" s="1"/>
      <c r="FFU913" s="1"/>
      <c r="FFV913" s="1"/>
      <c r="FFW913" s="1"/>
      <c r="FFX913" s="1"/>
      <c r="FFY913" s="1"/>
      <c r="FFZ913" s="1"/>
      <c r="FGA913" s="1"/>
      <c r="FGB913" s="1"/>
      <c r="FGC913" s="1"/>
      <c r="FGD913" s="1"/>
      <c r="FGE913" s="1"/>
      <c r="FGF913" s="1"/>
      <c r="FGG913" s="1"/>
      <c r="FGH913" s="1"/>
      <c r="FGI913" s="1"/>
      <c r="FGJ913" s="1"/>
      <c r="FGK913" s="1"/>
      <c r="FGL913" s="1"/>
      <c r="FGM913" s="1"/>
      <c r="FGN913" s="1"/>
      <c r="FGO913" s="1"/>
      <c r="FGP913" s="1"/>
      <c r="FGQ913" s="1"/>
      <c r="FGR913" s="1"/>
      <c r="FGS913" s="1"/>
      <c r="FGT913" s="1"/>
      <c r="FGU913" s="1"/>
      <c r="FGV913" s="1"/>
      <c r="FGW913" s="1"/>
      <c r="FGX913" s="1"/>
      <c r="FGY913" s="1"/>
      <c r="FGZ913" s="1"/>
      <c r="FHA913" s="1"/>
      <c r="FHB913" s="1"/>
      <c r="FHC913" s="1"/>
      <c r="FHD913" s="1"/>
      <c r="FHE913" s="1"/>
      <c r="FHF913" s="1"/>
      <c r="FHG913" s="1"/>
      <c r="FHH913" s="1"/>
      <c r="FHI913" s="1"/>
      <c r="FHJ913" s="1"/>
      <c r="FHK913" s="1"/>
      <c r="FHL913" s="1"/>
      <c r="FHM913" s="1"/>
      <c r="FHN913" s="1"/>
      <c r="FHO913" s="1"/>
      <c r="FHP913" s="1"/>
      <c r="FHQ913" s="1"/>
      <c r="FHR913" s="1"/>
      <c r="FHS913" s="1"/>
      <c r="FHT913" s="1"/>
      <c r="FHU913" s="1"/>
      <c r="FHV913" s="1"/>
      <c r="FHW913" s="1"/>
      <c r="FHX913" s="1"/>
      <c r="FHY913" s="1"/>
      <c r="FHZ913" s="1"/>
      <c r="FIA913" s="1"/>
      <c r="FIB913" s="1"/>
      <c r="FIC913" s="1"/>
      <c r="FID913" s="1"/>
      <c r="FIE913" s="1"/>
      <c r="FIF913" s="1"/>
      <c r="FIG913" s="1"/>
      <c r="FIH913" s="1"/>
      <c r="FII913" s="1"/>
      <c r="FIJ913" s="1"/>
      <c r="FIK913" s="1"/>
      <c r="FIL913" s="1"/>
      <c r="FIM913" s="1"/>
      <c r="FIN913" s="1"/>
      <c r="FIO913" s="1"/>
      <c r="FIP913" s="1"/>
      <c r="FIQ913" s="1"/>
      <c r="FIR913" s="1"/>
      <c r="FIS913" s="1"/>
      <c r="FIT913" s="1"/>
      <c r="FIU913" s="1"/>
      <c r="FIV913" s="1"/>
      <c r="FIW913" s="1"/>
      <c r="FIX913" s="1"/>
      <c r="FIY913" s="1"/>
      <c r="FIZ913" s="1"/>
      <c r="FJA913" s="1"/>
      <c r="FJB913" s="1"/>
      <c r="FJC913" s="1"/>
      <c r="FJD913" s="1"/>
      <c r="FJE913" s="1"/>
      <c r="FJF913" s="1"/>
      <c r="FJG913" s="1"/>
      <c r="FJH913" s="1"/>
      <c r="FJI913" s="1"/>
      <c r="FJJ913" s="1"/>
      <c r="FJK913" s="1"/>
      <c r="FJL913" s="1"/>
      <c r="FJM913" s="1"/>
      <c r="FJN913" s="1"/>
      <c r="FJO913" s="1"/>
      <c r="FJP913" s="1"/>
      <c r="FJQ913" s="1"/>
      <c r="FJR913" s="1"/>
      <c r="FJS913" s="1"/>
      <c r="FJT913" s="1"/>
      <c r="FJU913" s="1"/>
      <c r="FJV913" s="1"/>
      <c r="FJW913" s="1"/>
      <c r="FJX913" s="1"/>
      <c r="FJY913" s="1"/>
      <c r="FJZ913" s="1"/>
      <c r="FKA913" s="1"/>
      <c r="FKB913" s="1"/>
      <c r="FKC913" s="1"/>
      <c r="FKD913" s="1"/>
      <c r="FKE913" s="1"/>
      <c r="FKF913" s="1"/>
      <c r="FKG913" s="1"/>
      <c r="FKH913" s="1"/>
      <c r="FKI913" s="1"/>
      <c r="FKJ913" s="1"/>
      <c r="FKK913" s="1"/>
      <c r="FKL913" s="1"/>
      <c r="FKM913" s="1"/>
      <c r="FKN913" s="1"/>
      <c r="FKO913" s="1"/>
      <c r="FKP913" s="1"/>
      <c r="FKQ913" s="1"/>
      <c r="FKR913" s="1"/>
      <c r="FKS913" s="1"/>
      <c r="FKT913" s="1"/>
      <c r="FKU913" s="1"/>
      <c r="FKV913" s="1"/>
      <c r="FKW913" s="1"/>
      <c r="FKX913" s="1"/>
      <c r="FKY913" s="1"/>
      <c r="FKZ913" s="1"/>
      <c r="FLA913" s="1"/>
      <c r="FLB913" s="1"/>
      <c r="FLC913" s="1"/>
      <c r="FLD913" s="1"/>
      <c r="FLE913" s="1"/>
      <c r="FLF913" s="1"/>
      <c r="FLG913" s="1"/>
      <c r="FLH913" s="1"/>
      <c r="FLI913" s="1"/>
      <c r="FLJ913" s="1"/>
      <c r="FLK913" s="1"/>
      <c r="FLL913" s="1"/>
      <c r="FLM913" s="1"/>
      <c r="FLN913" s="1"/>
      <c r="FLO913" s="1"/>
      <c r="FLP913" s="1"/>
      <c r="FLQ913" s="1"/>
      <c r="FLR913" s="1"/>
      <c r="FLS913" s="1"/>
      <c r="FLT913" s="1"/>
      <c r="FLU913" s="1"/>
      <c r="FLV913" s="1"/>
      <c r="FLW913" s="1"/>
      <c r="FLX913" s="1"/>
      <c r="FLY913" s="1"/>
      <c r="FLZ913" s="1"/>
      <c r="FMA913" s="1"/>
      <c r="FMB913" s="1"/>
      <c r="FMC913" s="1"/>
      <c r="FMD913" s="1"/>
      <c r="FME913" s="1"/>
      <c r="FMF913" s="1"/>
      <c r="FMG913" s="1"/>
      <c r="FMH913" s="1"/>
      <c r="FMI913" s="1"/>
      <c r="FMJ913" s="1"/>
      <c r="FMK913" s="1"/>
      <c r="FML913" s="1"/>
      <c r="FMM913" s="1"/>
      <c r="FMN913" s="1"/>
      <c r="FMO913" s="1"/>
      <c r="FMP913" s="1"/>
      <c r="FMQ913" s="1"/>
      <c r="FMR913" s="1"/>
      <c r="FMS913" s="1"/>
      <c r="FMT913" s="1"/>
      <c r="FMU913" s="1"/>
      <c r="FMV913" s="1"/>
      <c r="FMW913" s="1"/>
      <c r="FMX913" s="1"/>
      <c r="FMY913" s="1"/>
      <c r="FMZ913" s="1"/>
      <c r="FNA913" s="1"/>
      <c r="FNB913" s="1"/>
      <c r="FNC913" s="1"/>
      <c r="FND913" s="1"/>
      <c r="FNE913" s="1"/>
      <c r="FNF913" s="1"/>
      <c r="FNG913" s="1"/>
      <c r="FNH913" s="1"/>
      <c r="FNI913" s="1"/>
      <c r="FNJ913" s="1"/>
      <c r="FNK913" s="1"/>
      <c r="FNL913" s="1"/>
      <c r="FNM913" s="1"/>
      <c r="FNN913" s="1"/>
      <c r="FNO913" s="1"/>
      <c r="FNP913" s="1"/>
      <c r="FNQ913" s="1"/>
      <c r="FNR913" s="1"/>
      <c r="FNS913" s="1"/>
      <c r="FNT913" s="1"/>
      <c r="FNU913" s="1"/>
      <c r="FNV913" s="1"/>
      <c r="FNW913" s="1"/>
      <c r="FNX913" s="1"/>
      <c r="FNY913" s="1"/>
      <c r="FNZ913" s="1"/>
      <c r="FOA913" s="1"/>
      <c r="FOB913" s="1"/>
      <c r="FOC913" s="1"/>
      <c r="FOD913" s="1"/>
      <c r="FOE913" s="1"/>
      <c r="FOF913" s="1"/>
      <c r="FOG913" s="1"/>
      <c r="FOH913" s="1"/>
      <c r="FOI913" s="1"/>
      <c r="FOJ913" s="1"/>
      <c r="FOK913" s="1"/>
      <c r="FOL913" s="1"/>
      <c r="FOM913" s="1"/>
      <c r="FON913" s="1"/>
      <c r="FOO913" s="1"/>
      <c r="FOP913" s="1"/>
      <c r="FOQ913" s="1"/>
      <c r="FOR913" s="1"/>
      <c r="FOS913" s="1"/>
      <c r="FOT913" s="1"/>
      <c r="FOU913" s="1"/>
      <c r="FOV913" s="1"/>
      <c r="FOW913" s="1"/>
      <c r="FOX913" s="1"/>
      <c r="FOY913" s="1"/>
      <c r="FOZ913" s="1"/>
      <c r="FPA913" s="1"/>
      <c r="FPB913" s="1"/>
      <c r="FPC913" s="1"/>
      <c r="FPD913" s="1"/>
      <c r="FPE913" s="1"/>
      <c r="FPF913" s="1"/>
      <c r="FPG913" s="1"/>
      <c r="FPH913" s="1"/>
      <c r="FPI913" s="1"/>
      <c r="FPJ913" s="1"/>
      <c r="FPK913" s="1"/>
      <c r="FPL913" s="1"/>
      <c r="FPM913" s="1"/>
      <c r="FPN913" s="1"/>
      <c r="FPO913" s="1"/>
      <c r="FPP913" s="1"/>
      <c r="FPQ913" s="1"/>
      <c r="FPR913" s="1"/>
      <c r="FPS913" s="1"/>
      <c r="FPT913" s="1"/>
      <c r="FPU913" s="1"/>
      <c r="FPV913" s="1"/>
      <c r="FPW913" s="1"/>
      <c r="FPX913" s="1"/>
      <c r="FPY913" s="1"/>
      <c r="FPZ913" s="1"/>
      <c r="FQA913" s="1"/>
      <c r="FQB913" s="1"/>
      <c r="FQC913" s="1"/>
      <c r="FQD913" s="1"/>
      <c r="FQE913" s="1"/>
      <c r="FQF913" s="1"/>
      <c r="FQG913" s="1"/>
      <c r="FQH913" s="1"/>
      <c r="FQI913" s="1"/>
      <c r="FQJ913" s="1"/>
      <c r="FQK913" s="1"/>
      <c r="FQL913" s="1"/>
      <c r="FQM913" s="1"/>
      <c r="FQN913" s="1"/>
      <c r="FQO913" s="1"/>
      <c r="FQP913" s="1"/>
      <c r="FQQ913" s="1"/>
      <c r="FQR913" s="1"/>
      <c r="FQS913" s="1"/>
      <c r="FQT913" s="1"/>
      <c r="FQU913" s="1"/>
      <c r="FQV913" s="1"/>
      <c r="FQW913" s="1"/>
      <c r="FQX913" s="1"/>
      <c r="FQY913" s="1"/>
      <c r="FQZ913" s="1"/>
      <c r="FRA913" s="1"/>
      <c r="FRB913" s="1"/>
      <c r="FRC913" s="1"/>
      <c r="FRD913" s="1"/>
      <c r="FRE913" s="1"/>
      <c r="FRF913" s="1"/>
      <c r="FRG913" s="1"/>
      <c r="FRH913" s="1"/>
      <c r="FRI913" s="1"/>
      <c r="FRJ913" s="1"/>
      <c r="FRK913" s="1"/>
      <c r="FRL913" s="1"/>
      <c r="FRM913" s="1"/>
      <c r="FRN913" s="1"/>
      <c r="FRO913" s="1"/>
      <c r="FRP913" s="1"/>
      <c r="FRQ913" s="1"/>
      <c r="FRR913" s="1"/>
      <c r="FRS913" s="1"/>
      <c r="FRT913" s="1"/>
      <c r="FRU913" s="1"/>
      <c r="FRV913" s="1"/>
      <c r="FRW913" s="1"/>
      <c r="FRX913" s="1"/>
      <c r="FRY913" s="1"/>
      <c r="FRZ913" s="1"/>
      <c r="FSA913" s="1"/>
      <c r="FSB913" s="1"/>
      <c r="FSC913" s="1"/>
      <c r="FSD913" s="1"/>
      <c r="FSE913" s="1"/>
      <c r="FSF913" s="1"/>
      <c r="FSG913" s="1"/>
      <c r="FSH913" s="1"/>
      <c r="FSI913" s="1"/>
      <c r="FSJ913" s="1"/>
      <c r="FSK913" s="1"/>
      <c r="FSL913" s="1"/>
      <c r="FSM913" s="1"/>
      <c r="FSN913" s="1"/>
      <c r="FSO913" s="1"/>
      <c r="FSP913" s="1"/>
      <c r="FSQ913" s="1"/>
      <c r="FSR913" s="1"/>
      <c r="FSS913" s="1"/>
      <c r="FST913" s="1"/>
      <c r="FSU913" s="1"/>
      <c r="FSV913" s="1"/>
      <c r="FSW913" s="1"/>
      <c r="FSX913" s="1"/>
      <c r="FSY913" s="1"/>
      <c r="FSZ913" s="1"/>
      <c r="FTA913" s="1"/>
      <c r="FTB913" s="1"/>
      <c r="FTC913" s="1"/>
      <c r="FTD913" s="1"/>
      <c r="FTE913" s="1"/>
      <c r="FTF913" s="1"/>
      <c r="FTG913" s="1"/>
      <c r="FTH913" s="1"/>
      <c r="FTI913" s="1"/>
      <c r="FTJ913" s="1"/>
      <c r="FTK913" s="1"/>
      <c r="FTL913" s="1"/>
      <c r="FTM913" s="1"/>
      <c r="FTN913" s="1"/>
      <c r="FTO913" s="1"/>
      <c r="FTP913" s="1"/>
      <c r="FTQ913" s="1"/>
      <c r="FTR913" s="1"/>
      <c r="FTS913" s="1"/>
      <c r="FTT913" s="1"/>
      <c r="FTU913" s="1"/>
      <c r="FTV913" s="1"/>
      <c r="FTW913" s="1"/>
      <c r="FTX913" s="1"/>
      <c r="FTY913" s="1"/>
      <c r="FTZ913" s="1"/>
      <c r="FUA913" s="1"/>
      <c r="FUB913" s="1"/>
      <c r="FUC913" s="1"/>
      <c r="FUD913" s="1"/>
      <c r="FUE913" s="1"/>
      <c r="FUF913" s="1"/>
      <c r="FUG913" s="1"/>
      <c r="FUH913" s="1"/>
      <c r="FUI913" s="1"/>
      <c r="FUJ913" s="1"/>
      <c r="FUK913" s="1"/>
      <c r="FUL913" s="1"/>
      <c r="FUM913" s="1"/>
      <c r="FUN913" s="1"/>
      <c r="FUO913" s="1"/>
      <c r="FUP913" s="1"/>
      <c r="FUQ913" s="1"/>
      <c r="FUR913" s="1"/>
      <c r="FUS913" s="1"/>
      <c r="FUT913" s="1"/>
      <c r="FUU913" s="1"/>
      <c r="FUV913" s="1"/>
      <c r="FUW913" s="1"/>
      <c r="FUX913" s="1"/>
      <c r="FUY913" s="1"/>
      <c r="FUZ913" s="1"/>
      <c r="FVA913" s="1"/>
      <c r="FVB913" s="1"/>
      <c r="FVC913" s="1"/>
      <c r="FVD913" s="1"/>
      <c r="FVE913" s="1"/>
      <c r="FVF913" s="1"/>
      <c r="FVG913" s="1"/>
      <c r="FVH913" s="1"/>
      <c r="FVI913" s="1"/>
      <c r="FVJ913" s="1"/>
      <c r="FVK913" s="1"/>
      <c r="FVL913" s="1"/>
      <c r="FVM913" s="1"/>
      <c r="FVN913" s="1"/>
      <c r="FVO913" s="1"/>
      <c r="FVP913" s="1"/>
      <c r="FVQ913" s="1"/>
      <c r="FVR913" s="1"/>
      <c r="FVS913" s="1"/>
      <c r="FVT913" s="1"/>
      <c r="FVU913" s="1"/>
      <c r="FVV913" s="1"/>
      <c r="FVW913" s="1"/>
      <c r="FVX913" s="1"/>
      <c r="FVY913" s="1"/>
      <c r="FVZ913" s="1"/>
      <c r="FWA913" s="1"/>
      <c r="FWB913" s="1"/>
      <c r="FWC913" s="1"/>
      <c r="FWD913" s="1"/>
      <c r="FWE913" s="1"/>
      <c r="FWF913" s="1"/>
      <c r="FWG913" s="1"/>
      <c r="FWH913" s="1"/>
      <c r="FWI913" s="1"/>
      <c r="FWJ913" s="1"/>
      <c r="FWK913" s="1"/>
      <c r="FWL913" s="1"/>
      <c r="FWM913" s="1"/>
      <c r="FWN913" s="1"/>
      <c r="FWO913" s="1"/>
      <c r="FWP913" s="1"/>
      <c r="FWQ913" s="1"/>
      <c r="FWR913" s="1"/>
      <c r="FWS913" s="1"/>
      <c r="FWT913" s="1"/>
      <c r="FWU913" s="1"/>
      <c r="FWV913" s="1"/>
      <c r="FWW913" s="1"/>
      <c r="FWX913" s="1"/>
      <c r="FWY913" s="1"/>
      <c r="FWZ913" s="1"/>
      <c r="FXA913" s="1"/>
      <c r="FXB913" s="1"/>
      <c r="FXC913" s="1"/>
      <c r="FXD913" s="1"/>
      <c r="FXE913" s="1"/>
      <c r="FXF913" s="1"/>
      <c r="FXG913" s="1"/>
      <c r="FXH913" s="1"/>
      <c r="FXI913" s="1"/>
      <c r="FXJ913" s="1"/>
      <c r="FXK913" s="1"/>
      <c r="FXL913" s="1"/>
      <c r="FXM913" s="1"/>
      <c r="FXN913" s="1"/>
      <c r="FXO913" s="1"/>
      <c r="FXP913" s="1"/>
      <c r="FXQ913" s="1"/>
      <c r="FXR913" s="1"/>
      <c r="FXS913" s="1"/>
      <c r="FXT913" s="1"/>
      <c r="FXU913" s="1"/>
      <c r="FXV913" s="1"/>
      <c r="FXW913" s="1"/>
      <c r="FXX913" s="1"/>
      <c r="FXY913" s="1"/>
      <c r="FXZ913" s="1"/>
      <c r="FYA913" s="1"/>
      <c r="FYB913" s="1"/>
      <c r="FYC913" s="1"/>
      <c r="FYD913" s="1"/>
      <c r="FYE913" s="1"/>
      <c r="FYF913" s="1"/>
      <c r="FYG913" s="1"/>
      <c r="FYH913" s="1"/>
      <c r="FYI913" s="1"/>
      <c r="FYJ913" s="1"/>
      <c r="FYK913" s="1"/>
      <c r="FYL913" s="1"/>
      <c r="FYM913" s="1"/>
      <c r="FYN913" s="1"/>
      <c r="FYO913" s="1"/>
      <c r="FYP913" s="1"/>
      <c r="FYQ913" s="1"/>
      <c r="FYR913" s="1"/>
      <c r="FYS913" s="1"/>
      <c r="FYT913" s="1"/>
      <c r="FYU913" s="1"/>
      <c r="FYV913" s="1"/>
      <c r="FYW913" s="1"/>
      <c r="FYX913" s="1"/>
      <c r="FYY913" s="1"/>
      <c r="FYZ913" s="1"/>
      <c r="FZA913" s="1"/>
      <c r="FZB913" s="1"/>
      <c r="FZC913" s="1"/>
      <c r="FZD913" s="1"/>
      <c r="FZE913" s="1"/>
      <c r="FZF913" s="1"/>
      <c r="FZG913" s="1"/>
      <c r="FZH913" s="1"/>
      <c r="FZI913" s="1"/>
      <c r="FZJ913" s="1"/>
      <c r="FZK913" s="1"/>
      <c r="FZL913" s="1"/>
      <c r="FZM913" s="1"/>
      <c r="FZN913" s="1"/>
      <c r="FZO913" s="1"/>
      <c r="FZP913" s="1"/>
      <c r="FZQ913" s="1"/>
      <c r="FZR913" s="1"/>
      <c r="FZS913" s="1"/>
      <c r="FZT913" s="1"/>
      <c r="FZU913" s="1"/>
      <c r="FZV913" s="1"/>
      <c r="FZW913" s="1"/>
      <c r="FZX913" s="1"/>
      <c r="FZY913" s="1"/>
      <c r="FZZ913" s="1"/>
      <c r="GAA913" s="1"/>
      <c r="GAB913" s="1"/>
      <c r="GAC913" s="1"/>
      <c r="GAD913" s="1"/>
      <c r="GAE913" s="1"/>
      <c r="GAF913" s="1"/>
      <c r="GAG913" s="1"/>
      <c r="GAH913" s="1"/>
      <c r="GAI913" s="1"/>
      <c r="GAJ913" s="1"/>
      <c r="GAK913" s="1"/>
      <c r="GAL913" s="1"/>
      <c r="GAM913" s="1"/>
      <c r="GAN913" s="1"/>
      <c r="GAO913" s="1"/>
      <c r="GAP913" s="1"/>
      <c r="GAQ913" s="1"/>
      <c r="GAR913" s="1"/>
      <c r="GAS913" s="1"/>
      <c r="GAT913" s="1"/>
      <c r="GAU913" s="1"/>
      <c r="GAV913" s="1"/>
      <c r="GAW913" s="1"/>
      <c r="GAX913" s="1"/>
      <c r="GAY913" s="1"/>
      <c r="GAZ913" s="1"/>
      <c r="GBA913" s="1"/>
      <c r="GBB913" s="1"/>
      <c r="GBC913" s="1"/>
      <c r="GBD913" s="1"/>
      <c r="GBE913" s="1"/>
      <c r="GBF913" s="1"/>
      <c r="GBG913" s="1"/>
      <c r="GBH913" s="1"/>
      <c r="GBI913" s="1"/>
      <c r="GBJ913" s="1"/>
      <c r="GBK913" s="1"/>
      <c r="GBL913" s="1"/>
      <c r="GBM913" s="1"/>
      <c r="GBN913" s="1"/>
      <c r="GBO913" s="1"/>
      <c r="GBP913" s="1"/>
      <c r="GBQ913" s="1"/>
      <c r="GBR913" s="1"/>
      <c r="GBS913" s="1"/>
      <c r="GBT913" s="1"/>
      <c r="GBU913" s="1"/>
      <c r="GBV913" s="1"/>
      <c r="GBW913" s="1"/>
      <c r="GBX913" s="1"/>
      <c r="GBY913" s="1"/>
      <c r="GBZ913" s="1"/>
      <c r="GCA913" s="1"/>
      <c r="GCB913" s="1"/>
      <c r="GCC913" s="1"/>
      <c r="GCD913" s="1"/>
      <c r="GCE913" s="1"/>
      <c r="GCF913" s="1"/>
      <c r="GCG913" s="1"/>
      <c r="GCH913" s="1"/>
      <c r="GCI913" s="1"/>
      <c r="GCJ913" s="1"/>
      <c r="GCK913" s="1"/>
      <c r="GCL913" s="1"/>
      <c r="GCM913" s="1"/>
      <c r="GCN913" s="1"/>
      <c r="GCO913" s="1"/>
      <c r="GCP913" s="1"/>
      <c r="GCQ913" s="1"/>
      <c r="GCR913" s="1"/>
      <c r="GCS913" s="1"/>
      <c r="GCT913" s="1"/>
      <c r="GCU913" s="1"/>
      <c r="GCV913" s="1"/>
      <c r="GCW913" s="1"/>
      <c r="GCX913" s="1"/>
      <c r="GCY913" s="1"/>
      <c r="GCZ913" s="1"/>
      <c r="GDA913" s="1"/>
      <c r="GDB913" s="1"/>
      <c r="GDC913" s="1"/>
      <c r="GDD913" s="1"/>
      <c r="GDE913" s="1"/>
      <c r="GDF913" s="1"/>
      <c r="GDG913" s="1"/>
      <c r="GDH913" s="1"/>
      <c r="GDI913" s="1"/>
      <c r="GDJ913" s="1"/>
      <c r="GDK913" s="1"/>
      <c r="GDL913" s="1"/>
      <c r="GDM913" s="1"/>
      <c r="GDN913" s="1"/>
      <c r="GDO913" s="1"/>
      <c r="GDP913" s="1"/>
      <c r="GDQ913" s="1"/>
      <c r="GDR913" s="1"/>
      <c r="GDS913" s="1"/>
      <c r="GDT913" s="1"/>
      <c r="GDU913" s="1"/>
      <c r="GDV913" s="1"/>
      <c r="GDW913" s="1"/>
      <c r="GDX913" s="1"/>
      <c r="GDY913" s="1"/>
      <c r="GDZ913" s="1"/>
      <c r="GEA913" s="1"/>
      <c r="GEB913" s="1"/>
      <c r="GEC913" s="1"/>
      <c r="GED913" s="1"/>
      <c r="GEE913" s="1"/>
      <c r="GEF913" s="1"/>
      <c r="GEG913" s="1"/>
      <c r="GEH913" s="1"/>
      <c r="GEI913" s="1"/>
      <c r="GEJ913" s="1"/>
      <c r="GEK913" s="1"/>
      <c r="GEL913" s="1"/>
      <c r="GEM913" s="1"/>
      <c r="GEN913" s="1"/>
      <c r="GEO913" s="1"/>
      <c r="GEP913" s="1"/>
      <c r="GEQ913" s="1"/>
      <c r="GER913" s="1"/>
      <c r="GES913" s="1"/>
      <c r="GET913" s="1"/>
      <c r="GEU913" s="1"/>
      <c r="GEV913" s="1"/>
      <c r="GEW913" s="1"/>
      <c r="GEX913" s="1"/>
      <c r="GEY913" s="1"/>
      <c r="GEZ913" s="1"/>
      <c r="GFA913" s="1"/>
      <c r="GFB913" s="1"/>
      <c r="GFC913" s="1"/>
      <c r="GFD913" s="1"/>
      <c r="GFE913" s="1"/>
      <c r="GFF913" s="1"/>
      <c r="GFG913" s="1"/>
      <c r="GFH913" s="1"/>
      <c r="GFI913" s="1"/>
      <c r="GFJ913" s="1"/>
      <c r="GFK913" s="1"/>
      <c r="GFL913" s="1"/>
      <c r="GFM913" s="1"/>
      <c r="GFN913" s="1"/>
      <c r="GFO913" s="1"/>
      <c r="GFP913" s="1"/>
      <c r="GFQ913" s="1"/>
      <c r="GFR913" s="1"/>
      <c r="GFS913" s="1"/>
      <c r="GFT913" s="1"/>
      <c r="GFU913" s="1"/>
      <c r="GFV913" s="1"/>
      <c r="GFW913" s="1"/>
      <c r="GFX913" s="1"/>
      <c r="GFY913" s="1"/>
      <c r="GFZ913" s="1"/>
      <c r="GGA913" s="1"/>
      <c r="GGB913" s="1"/>
      <c r="GGC913" s="1"/>
      <c r="GGD913" s="1"/>
      <c r="GGE913" s="1"/>
      <c r="GGF913" s="1"/>
      <c r="GGG913" s="1"/>
      <c r="GGH913" s="1"/>
      <c r="GGI913" s="1"/>
      <c r="GGJ913" s="1"/>
      <c r="GGK913" s="1"/>
      <c r="GGL913" s="1"/>
      <c r="GGM913" s="1"/>
      <c r="GGN913" s="1"/>
      <c r="GGO913" s="1"/>
      <c r="GGP913" s="1"/>
      <c r="GGQ913" s="1"/>
      <c r="GGR913" s="1"/>
      <c r="GGS913" s="1"/>
      <c r="GGT913" s="1"/>
      <c r="GGU913" s="1"/>
      <c r="GGV913" s="1"/>
      <c r="GGW913" s="1"/>
      <c r="GGX913" s="1"/>
      <c r="GGY913" s="1"/>
      <c r="GGZ913" s="1"/>
      <c r="GHA913" s="1"/>
      <c r="GHB913" s="1"/>
      <c r="GHC913" s="1"/>
      <c r="GHD913" s="1"/>
      <c r="GHE913" s="1"/>
      <c r="GHF913" s="1"/>
      <c r="GHG913" s="1"/>
      <c r="GHH913" s="1"/>
      <c r="GHI913" s="1"/>
      <c r="GHJ913" s="1"/>
      <c r="GHK913" s="1"/>
      <c r="GHL913" s="1"/>
      <c r="GHM913" s="1"/>
      <c r="GHN913" s="1"/>
      <c r="GHO913" s="1"/>
      <c r="GHP913" s="1"/>
      <c r="GHQ913" s="1"/>
      <c r="GHR913" s="1"/>
      <c r="GHS913" s="1"/>
      <c r="GHT913" s="1"/>
      <c r="GHU913" s="1"/>
      <c r="GHV913" s="1"/>
      <c r="GHW913" s="1"/>
      <c r="GHX913" s="1"/>
      <c r="GHY913" s="1"/>
      <c r="GHZ913" s="1"/>
      <c r="GIA913" s="1"/>
      <c r="GIB913" s="1"/>
      <c r="GIC913" s="1"/>
      <c r="GID913" s="1"/>
      <c r="GIE913" s="1"/>
      <c r="GIF913" s="1"/>
      <c r="GIG913" s="1"/>
      <c r="GIH913" s="1"/>
      <c r="GII913" s="1"/>
      <c r="GIJ913" s="1"/>
      <c r="GIK913" s="1"/>
      <c r="GIL913" s="1"/>
      <c r="GIM913" s="1"/>
      <c r="GIN913" s="1"/>
      <c r="GIO913" s="1"/>
      <c r="GIP913" s="1"/>
      <c r="GIQ913" s="1"/>
      <c r="GIR913" s="1"/>
      <c r="GIS913" s="1"/>
      <c r="GIT913" s="1"/>
      <c r="GIU913" s="1"/>
      <c r="GIV913" s="1"/>
      <c r="GIW913" s="1"/>
      <c r="GIX913" s="1"/>
      <c r="GIY913" s="1"/>
      <c r="GIZ913" s="1"/>
      <c r="GJA913" s="1"/>
      <c r="GJB913" s="1"/>
      <c r="GJC913" s="1"/>
      <c r="GJD913" s="1"/>
      <c r="GJE913" s="1"/>
      <c r="GJF913" s="1"/>
      <c r="GJG913" s="1"/>
      <c r="GJH913" s="1"/>
      <c r="GJI913" s="1"/>
      <c r="GJJ913" s="1"/>
      <c r="GJK913" s="1"/>
      <c r="GJL913" s="1"/>
      <c r="GJM913" s="1"/>
      <c r="GJN913" s="1"/>
      <c r="GJO913" s="1"/>
      <c r="GJP913" s="1"/>
      <c r="GJQ913" s="1"/>
      <c r="GJR913" s="1"/>
      <c r="GJS913" s="1"/>
      <c r="GJT913" s="1"/>
      <c r="GJU913" s="1"/>
      <c r="GJV913" s="1"/>
      <c r="GJW913" s="1"/>
      <c r="GJX913" s="1"/>
      <c r="GJY913" s="1"/>
      <c r="GJZ913" s="1"/>
      <c r="GKA913" s="1"/>
      <c r="GKB913" s="1"/>
      <c r="GKC913" s="1"/>
      <c r="GKD913" s="1"/>
      <c r="GKE913" s="1"/>
      <c r="GKF913" s="1"/>
      <c r="GKG913" s="1"/>
      <c r="GKH913" s="1"/>
      <c r="GKI913" s="1"/>
      <c r="GKJ913" s="1"/>
      <c r="GKK913" s="1"/>
      <c r="GKL913" s="1"/>
      <c r="GKM913" s="1"/>
      <c r="GKN913" s="1"/>
      <c r="GKO913" s="1"/>
      <c r="GKP913" s="1"/>
      <c r="GKQ913" s="1"/>
      <c r="GKR913" s="1"/>
      <c r="GKS913" s="1"/>
      <c r="GKT913" s="1"/>
      <c r="GKU913" s="1"/>
      <c r="GKV913" s="1"/>
      <c r="GKW913" s="1"/>
      <c r="GKX913" s="1"/>
      <c r="GKY913" s="1"/>
      <c r="GKZ913" s="1"/>
      <c r="GLA913" s="1"/>
      <c r="GLB913" s="1"/>
      <c r="GLC913" s="1"/>
      <c r="GLD913" s="1"/>
      <c r="GLE913" s="1"/>
      <c r="GLF913" s="1"/>
      <c r="GLG913" s="1"/>
      <c r="GLH913" s="1"/>
      <c r="GLI913" s="1"/>
      <c r="GLJ913" s="1"/>
      <c r="GLK913" s="1"/>
      <c r="GLL913" s="1"/>
      <c r="GLM913" s="1"/>
      <c r="GLN913" s="1"/>
      <c r="GLO913" s="1"/>
      <c r="GLP913" s="1"/>
      <c r="GLQ913" s="1"/>
      <c r="GLR913" s="1"/>
      <c r="GLS913" s="1"/>
      <c r="GLT913" s="1"/>
      <c r="GLU913" s="1"/>
      <c r="GLV913" s="1"/>
      <c r="GLW913" s="1"/>
      <c r="GLX913" s="1"/>
      <c r="GLY913" s="1"/>
      <c r="GLZ913" s="1"/>
      <c r="GMA913" s="1"/>
      <c r="GMB913" s="1"/>
      <c r="GMC913" s="1"/>
      <c r="GMD913" s="1"/>
      <c r="GME913" s="1"/>
      <c r="GMF913" s="1"/>
      <c r="GMG913" s="1"/>
      <c r="GMH913" s="1"/>
      <c r="GMI913" s="1"/>
      <c r="GMJ913" s="1"/>
      <c r="GMK913" s="1"/>
      <c r="GML913" s="1"/>
      <c r="GMM913" s="1"/>
      <c r="GMN913" s="1"/>
      <c r="GMO913" s="1"/>
      <c r="GMP913" s="1"/>
      <c r="GMQ913" s="1"/>
      <c r="GMR913" s="1"/>
      <c r="GMS913" s="1"/>
      <c r="GMT913" s="1"/>
      <c r="GMU913" s="1"/>
      <c r="GMV913" s="1"/>
      <c r="GMW913" s="1"/>
      <c r="GMX913" s="1"/>
      <c r="GMY913" s="1"/>
      <c r="GMZ913" s="1"/>
      <c r="GNA913" s="1"/>
      <c r="GNB913" s="1"/>
      <c r="GNC913" s="1"/>
      <c r="GND913" s="1"/>
      <c r="GNE913" s="1"/>
      <c r="GNF913" s="1"/>
      <c r="GNG913" s="1"/>
      <c r="GNH913" s="1"/>
      <c r="GNI913" s="1"/>
      <c r="GNJ913" s="1"/>
      <c r="GNK913" s="1"/>
      <c r="GNL913" s="1"/>
      <c r="GNM913" s="1"/>
      <c r="GNN913" s="1"/>
      <c r="GNO913" s="1"/>
      <c r="GNP913" s="1"/>
      <c r="GNQ913" s="1"/>
      <c r="GNR913" s="1"/>
      <c r="GNS913" s="1"/>
      <c r="GNT913" s="1"/>
      <c r="GNU913" s="1"/>
      <c r="GNV913" s="1"/>
      <c r="GNW913" s="1"/>
      <c r="GNX913" s="1"/>
      <c r="GNY913" s="1"/>
      <c r="GNZ913" s="1"/>
      <c r="GOA913" s="1"/>
      <c r="GOB913" s="1"/>
      <c r="GOC913" s="1"/>
      <c r="GOD913" s="1"/>
      <c r="GOE913" s="1"/>
      <c r="GOF913" s="1"/>
      <c r="GOG913" s="1"/>
      <c r="GOH913" s="1"/>
      <c r="GOI913" s="1"/>
      <c r="GOJ913" s="1"/>
      <c r="GOK913" s="1"/>
      <c r="GOL913" s="1"/>
      <c r="GOM913" s="1"/>
      <c r="GON913" s="1"/>
      <c r="GOO913" s="1"/>
      <c r="GOP913" s="1"/>
      <c r="GOQ913" s="1"/>
      <c r="GOR913" s="1"/>
      <c r="GOS913" s="1"/>
      <c r="GOT913" s="1"/>
      <c r="GOU913" s="1"/>
      <c r="GOV913" s="1"/>
      <c r="GOW913" s="1"/>
      <c r="GOX913" s="1"/>
      <c r="GOY913" s="1"/>
      <c r="GOZ913" s="1"/>
      <c r="GPA913" s="1"/>
      <c r="GPB913" s="1"/>
      <c r="GPC913" s="1"/>
      <c r="GPD913" s="1"/>
      <c r="GPE913" s="1"/>
      <c r="GPF913" s="1"/>
      <c r="GPG913" s="1"/>
      <c r="GPH913" s="1"/>
      <c r="GPI913" s="1"/>
      <c r="GPJ913" s="1"/>
      <c r="GPK913" s="1"/>
      <c r="GPL913" s="1"/>
      <c r="GPM913" s="1"/>
      <c r="GPN913" s="1"/>
      <c r="GPO913" s="1"/>
      <c r="GPP913" s="1"/>
      <c r="GPQ913" s="1"/>
      <c r="GPR913" s="1"/>
      <c r="GPS913" s="1"/>
      <c r="GPT913" s="1"/>
      <c r="GPU913" s="1"/>
      <c r="GPV913" s="1"/>
      <c r="GPW913" s="1"/>
      <c r="GPX913" s="1"/>
      <c r="GPY913" s="1"/>
      <c r="GPZ913" s="1"/>
      <c r="GQA913" s="1"/>
      <c r="GQB913" s="1"/>
      <c r="GQC913" s="1"/>
      <c r="GQD913" s="1"/>
      <c r="GQE913" s="1"/>
      <c r="GQF913" s="1"/>
      <c r="GQG913" s="1"/>
      <c r="GQH913" s="1"/>
      <c r="GQI913" s="1"/>
      <c r="GQJ913" s="1"/>
      <c r="GQK913" s="1"/>
      <c r="GQL913" s="1"/>
      <c r="GQM913" s="1"/>
      <c r="GQN913" s="1"/>
      <c r="GQO913" s="1"/>
      <c r="GQP913" s="1"/>
      <c r="GQQ913" s="1"/>
      <c r="GQR913" s="1"/>
      <c r="GQS913" s="1"/>
      <c r="GQT913" s="1"/>
      <c r="GQU913" s="1"/>
      <c r="GQV913" s="1"/>
      <c r="GQW913" s="1"/>
      <c r="GQX913" s="1"/>
      <c r="GQY913" s="1"/>
      <c r="GQZ913" s="1"/>
      <c r="GRA913" s="1"/>
      <c r="GRB913" s="1"/>
      <c r="GRC913" s="1"/>
      <c r="GRD913" s="1"/>
      <c r="GRE913" s="1"/>
      <c r="GRF913" s="1"/>
      <c r="GRG913" s="1"/>
      <c r="GRH913" s="1"/>
      <c r="GRI913" s="1"/>
      <c r="GRJ913" s="1"/>
      <c r="GRK913" s="1"/>
      <c r="GRL913" s="1"/>
      <c r="GRM913" s="1"/>
      <c r="GRN913" s="1"/>
      <c r="GRO913" s="1"/>
      <c r="GRP913" s="1"/>
      <c r="GRQ913" s="1"/>
      <c r="GRR913" s="1"/>
      <c r="GRS913" s="1"/>
      <c r="GRT913" s="1"/>
      <c r="GRU913" s="1"/>
      <c r="GRV913" s="1"/>
      <c r="GRW913" s="1"/>
      <c r="GRX913" s="1"/>
      <c r="GRY913" s="1"/>
      <c r="GRZ913" s="1"/>
      <c r="GSA913" s="1"/>
      <c r="GSB913" s="1"/>
      <c r="GSC913" s="1"/>
      <c r="GSD913" s="1"/>
      <c r="GSE913" s="1"/>
      <c r="GSF913" s="1"/>
      <c r="GSG913" s="1"/>
      <c r="GSH913" s="1"/>
      <c r="GSI913" s="1"/>
      <c r="GSJ913" s="1"/>
      <c r="GSK913" s="1"/>
      <c r="GSL913" s="1"/>
      <c r="GSM913" s="1"/>
      <c r="GSN913" s="1"/>
      <c r="GSO913" s="1"/>
      <c r="GSP913" s="1"/>
      <c r="GSQ913" s="1"/>
      <c r="GSR913" s="1"/>
      <c r="GSS913" s="1"/>
      <c r="GST913" s="1"/>
      <c r="GSU913" s="1"/>
      <c r="GSV913" s="1"/>
      <c r="GSW913" s="1"/>
      <c r="GSX913" s="1"/>
      <c r="GSY913" s="1"/>
      <c r="GSZ913" s="1"/>
      <c r="GTA913" s="1"/>
      <c r="GTB913" s="1"/>
      <c r="GTC913" s="1"/>
      <c r="GTD913" s="1"/>
      <c r="GTE913" s="1"/>
      <c r="GTF913" s="1"/>
      <c r="GTG913" s="1"/>
      <c r="GTH913" s="1"/>
      <c r="GTI913" s="1"/>
      <c r="GTJ913" s="1"/>
      <c r="GTK913" s="1"/>
      <c r="GTL913" s="1"/>
      <c r="GTM913" s="1"/>
      <c r="GTN913" s="1"/>
      <c r="GTO913" s="1"/>
      <c r="GTP913" s="1"/>
      <c r="GTQ913" s="1"/>
      <c r="GTR913" s="1"/>
      <c r="GTS913" s="1"/>
      <c r="GTT913" s="1"/>
      <c r="GTU913" s="1"/>
      <c r="GTV913" s="1"/>
      <c r="GTW913" s="1"/>
      <c r="GTX913" s="1"/>
      <c r="GTY913" s="1"/>
      <c r="GTZ913" s="1"/>
      <c r="GUA913" s="1"/>
      <c r="GUB913" s="1"/>
      <c r="GUC913" s="1"/>
      <c r="GUD913" s="1"/>
      <c r="GUE913" s="1"/>
      <c r="GUF913" s="1"/>
      <c r="GUG913" s="1"/>
      <c r="GUH913" s="1"/>
      <c r="GUI913" s="1"/>
      <c r="GUJ913" s="1"/>
      <c r="GUK913" s="1"/>
      <c r="GUL913" s="1"/>
      <c r="GUM913" s="1"/>
      <c r="GUN913" s="1"/>
      <c r="GUO913" s="1"/>
      <c r="GUP913" s="1"/>
      <c r="GUQ913" s="1"/>
      <c r="GUR913" s="1"/>
      <c r="GUS913" s="1"/>
      <c r="GUT913" s="1"/>
      <c r="GUU913" s="1"/>
      <c r="GUV913" s="1"/>
      <c r="GUW913" s="1"/>
      <c r="GUX913" s="1"/>
      <c r="GUY913" s="1"/>
      <c r="GUZ913" s="1"/>
      <c r="GVA913" s="1"/>
      <c r="GVB913" s="1"/>
      <c r="GVC913" s="1"/>
      <c r="GVD913" s="1"/>
      <c r="GVE913" s="1"/>
      <c r="GVF913" s="1"/>
      <c r="GVG913" s="1"/>
      <c r="GVH913" s="1"/>
      <c r="GVI913" s="1"/>
      <c r="GVJ913" s="1"/>
      <c r="GVK913" s="1"/>
      <c r="GVL913" s="1"/>
      <c r="GVM913" s="1"/>
      <c r="GVN913" s="1"/>
      <c r="GVO913" s="1"/>
      <c r="GVP913" s="1"/>
      <c r="GVQ913" s="1"/>
      <c r="GVR913" s="1"/>
      <c r="GVS913" s="1"/>
      <c r="GVT913" s="1"/>
      <c r="GVU913" s="1"/>
      <c r="GVV913" s="1"/>
      <c r="GVW913" s="1"/>
      <c r="GVX913" s="1"/>
      <c r="GVY913" s="1"/>
      <c r="GVZ913" s="1"/>
      <c r="GWA913" s="1"/>
      <c r="GWB913" s="1"/>
      <c r="GWC913" s="1"/>
      <c r="GWD913" s="1"/>
      <c r="GWE913" s="1"/>
      <c r="GWF913" s="1"/>
      <c r="GWG913" s="1"/>
      <c r="GWH913" s="1"/>
      <c r="GWI913" s="1"/>
      <c r="GWJ913" s="1"/>
      <c r="GWK913" s="1"/>
      <c r="GWL913" s="1"/>
      <c r="GWM913" s="1"/>
      <c r="GWN913" s="1"/>
      <c r="GWO913" s="1"/>
      <c r="GWP913" s="1"/>
      <c r="GWQ913" s="1"/>
      <c r="GWR913" s="1"/>
      <c r="GWS913" s="1"/>
      <c r="GWT913" s="1"/>
      <c r="GWU913" s="1"/>
      <c r="GWV913" s="1"/>
      <c r="GWW913" s="1"/>
      <c r="GWX913" s="1"/>
      <c r="GWY913" s="1"/>
      <c r="GWZ913" s="1"/>
      <c r="GXA913" s="1"/>
      <c r="GXB913" s="1"/>
      <c r="GXC913" s="1"/>
      <c r="GXD913" s="1"/>
      <c r="GXE913" s="1"/>
      <c r="GXF913" s="1"/>
      <c r="GXG913" s="1"/>
      <c r="GXH913" s="1"/>
      <c r="GXI913" s="1"/>
      <c r="GXJ913" s="1"/>
      <c r="GXK913" s="1"/>
      <c r="GXL913" s="1"/>
      <c r="GXM913" s="1"/>
      <c r="GXN913" s="1"/>
      <c r="GXO913" s="1"/>
      <c r="GXP913" s="1"/>
      <c r="GXQ913" s="1"/>
      <c r="GXR913" s="1"/>
      <c r="GXS913" s="1"/>
      <c r="GXT913" s="1"/>
      <c r="GXU913" s="1"/>
      <c r="GXV913" s="1"/>
      <c r="GXW913" s="1"/>
      <c r="GXX913" s="1"/>
      <c r="GXY913" s="1"/>
      <c r="GXZ913" s="1"/>
      <c r="GYA913" s="1"/>
      <c r="GYB913" s="1"/>
      <c r="GYC913" s="1"/>
      <c r="GYD913" s="1"/>
      <c r="GYE913" s="1"/>
      <c r="GYF913" s="1"/>
      <c r="GYG913" s="1"/>
      <c r="GYH913" s="1"/>
      <c r="GYI913" s="1"/>
      <c r="GYJ913" s="1"/>
      <c r="GYK913" s="1"/>
      <c r="GYL913" s="1"/>
      <c r="GYM913" s="1"/>
      <c r="GYN913" s="1"/>
      <c r="GYO913" s="1"/>
      <c r="GYP913" s="1"/>
      <c r="GYQ913" s="1"/>
      <c r="GYR913" s="1"/>
      <c r="GYS913" s="1"/>
      <c r="GYT913" s="1"/>
      <c r="GYU913" s="1"/>
      <c r="GYV913" s="1"/>
      <c r="GYW913" s="1"/>
      <c r="GYX913" s="1"/>
      <c r="GYY913" s="1"/>
      <c r="GYZ913" s="1"/>
      <c r="GZA913" s="1"/>
      <c r="GZB913" s="1"/>
      <c r="GZC913" s="1"/>
      <c r="GZD913" s="1"/>
      <c r="GZE913" s="1"/>
      <c r="GZF913" s="1"/>
      <c r="GZG913" s="1"/>
      <c r="GZH913" s="1"/>
      <c r="GZI913" s="1"/>
      <c r="GZJ913" s="1"/>
      <c r="GZK913" s="1"/>
      <c r="GZL913" s="1"/>
      <c r="GZM913" s="1"/>
      <c r="GZN913" s="1"/>
      <c r="GZO913" s="1"/>
      <c r="GZP913" s="1"/>
      <c r="GZQ913" s="1"/>
      <c r="GZR913" s="1"/>
      <c r="GZS913" s="1"/>
      <c r="GZT913" s="1"/>
      <c r="GZU913" s="1"/>
      <c r="GZV913" s="1"/>
      <c r="GZW913" s="1"/>
      <c r="GZX913" s="1"/>
      <c r="GZY913" s="1"/>
      <c r="GZZ913" s="1"/>
      <c r="HAA913" s="1"/>
      <c r="HAB913" s="1"/>
      <c r="HAC913" s="1"/>
      <c r="HAD913" s="1"/>
      <c r="HAE913" s="1"/>
      <c r="HAF913" s="1"/>
      <c r="HAG913" s="1"/>
      <c r="HAH913" s="1"/>
      <c r="HAI913" s="1"/>
      <c r="HAJ913" s="1"/>
      <c r="HAK913" s="1"/>
      <c r="HAL913" s="1"/>
      <c r="HAM913" s="1"/>
      <c r="HAN913" s="1"/>
      <c r="HAO913" s="1"/>
      <c r="HAP913" s="1"/>
      <c r="HAQ913" s="1"/>
      <c r="HAR913" s="1"/>
      <c r="HAS913" s="1"/>
      <c r="HAT913" s="1"/>
      <c r="HAU913" s="1"/>
      <c r="HAV913" s="1"/>
      <c r="HAW913" s="1"/>
      <c r="HAX913" s="1"/>
      <c r="HAY913" s="1"/>
      <c r="HAZ913" s="1"/>
      <c r="HBA913" s="1"/>
      <c r="HBB913" s="1"/>
      <c r="HBC913" s="1"/>
      <c r="HBD913" s="1"/>
      <c r="HBE913" s="1"/>
      <c r="HBF913" s="1"/>
      <c r="HBG913" s="1"/>
      <c r="HBH913" s="1"/>
      <c r="HBI913" s="1"/>
      <c r="HBJ913" s="1"/>
      <c r="HBK913" s="1"/>
      <c r="HBL913" s="1"/>
      <c r="HBM913" s="1"/>
      <c r="HBN913" s="1"/>
      <c r="HBO913" s="1"/>
      <c r="HBP913" s="1"/>
      <c r="HBQ913" s="1"/>
      <c r="HBR913" s="1"/>
      <c r="HBS913" s="1"/>
      <c r="HBT913" s="1"/>
      <c r="HBU913" s="1"/>
      <c r="HBV913" s="1"/>
      <c r="HBW913" s="1"/>
      <c r="HBX913" s="1"/>
      <c r="HBY913" s="1"/>
      <c r="HBZ913" s="1"/>
      <c r="HCA913" s="1"/>
      <c r="HCB913" s="1"/>
      <c r="HCC913" s="1"/>
      <c r="HCD913" s="1"/>
      <c r="HCE913" s="1"/>
      <c r="HCF913" s="1"/>
      <c r="HCG913" s="1"/>
      <c r="HCH913" s="1"/>
      <c r="HCI913" s="1"/>
      <c r="HCJ913" s="1"/>
      <c r="HCK913" s="1"/>
      <c r="HCL913" s="1"/>
      <c r="HCM913" s="1"/>
      <c r="HCN913" s="1"/>
      <c r="HCO913" s="1"/>
      <c r="HCP913" s="1"/>
      <c r="HCQ913" s="1"/>
      <c r="HCR913" s="1"/>
      <c r="HCS913" s="1"/>
      <c r="HCT913" s="1"/>
      <c r="HCU913" s="1"/>
      <c r="HCV913" s="1"/>
      <c r="HCW913" s="1"/>
      <c r="HCX913" s="1"/>
      <c r="HCY913" s="1"/>
      <c r="HCZ913" s="1"/>
      <c r="HDA913" s="1"/>
      <c r="HDB913" s="1"/>
      <c r="HDC913" s="1"/>
      <c r="HDD913" s="1"/>
      <c r="HDE913" s="1"/>
      <c r="HDF913" s="1"/>
      <c r="HDG913" s="1"/>
      <c r="HDH913" s="1"/>
      <c r="HDI913" s="1"/>
      <c r="HDJ913" s="1"/>
      <c r="HDK913" s="1"/>
      <c r="HDL913" s="1"/>
      <c r="HDM913" s="1"/>
      <c r="HDN913" s="1"/>
      <c r="HDO913" s="1"/>
      <c r="HDP913" s="1"/>
      <c r="HDQ913" s="1"/>
      <c r="HDR913" s="1"/>
      <c r="HDS913" s="1"/>
      <c r="HDT913" s="1"/>
      <c r="HDU913" s="1"/>
      <c r="HDV913" s="1"/>
      <c r="HDW913" s="1"/>
      <c r="HDX913" s="1"/>
      <c r="HDY913" s="1"/>
      <c r="HDZ913" s="1"/>
      <c r="HEA913" s="1"/>
      <c r="HEB913" s="1"/>
      <c r="HEC913" s="1"/>
      <c r="HED913" s="1"/>
      <c r="HEE913" s="1"/>
      <c r="HEF913" s="1"/>
      <c r="HEG913" s="1"/>
      <c r="HEH913" s="1"/>
      <c r="HEI913" s="1"/>
      <c r="HEJ913" s="1"/>
      <c r="HEK913" s="1"/>
      <c r="HEL913" s="1"/>
      <c r="HEM913" s="1"/>
      <c r="HEN913" s="1"/>
      <c r="HEO913" s="1"/>
      <c r="HEP913" s="1"/>
      <c r="HEQ913" s="1"/>
      <c r="HER913" s="1"/>
      <c r="HES913" s="1"/>
      <c r="HET913" s="1"/>
      <c r="HEU913" s="1"/>
      <c r="HEV913" s="1"/>
      <c r="HEW913" s="1"/>
      <c r="HEX913" s="1"/>
      <c r="HEY913" s="1"/>
      <c r="HEZ913" s="1"/>
      <c r="HFA913" s="1"/>
      <c r="HFB913" s="1"/>
      <c r="HFC913" s="1"/>
      <c r="HFD913" s="1"/>
      <c r="HFE913" s="1"/>
      <c r="HFF913" s="1"/>
      <c r="HFG913" s="1"/>
      <c r="HFH913" s="1"/>
      <c r="HFI913" s="1"/>
      <c r="HFJ913" s="1"/>
      <c r="HFK913" s="1"/>
      <c r="HFL913" s="1"/>
      <c r="HFM913" s="1"/>
      <c r="HFN913" s="1"/>
      <c r="HFO913" s="1"/>
      <c r="HFP913" s="1"/>
      <c r="HFQ913" s="1"/>
      <c r="HFR913" s="1"/>
      <c r="HFS913" s="1"/>
      <c r="HFT913" s="1"/>
      <c r="HFU913" s="1"/>
      <c r="HFV913" s="1"/>
      <c r="HFW913" s="1"/>
      <c r="HFX913" s="1"/>
      <c r="HFY913" s="1"/>
      <c r="HFZ913" s="1"/>
      <c r="HGA913" s="1"/>
      <c r="HGB913" s="1"/>
      <c r="HGC913" s="1"/>
      <c r="HGD913" s="1"/>
      <c r="HGE913" s="1"/>
      <c r="HGF913" s="1"/>
      <c r="HGG913" s="1"/>
      <c r="HGH913" s="1"/>
      <c r="HGI913" s="1"/>
      <c r="HGJ913" s="1"/>
      <c r="HGK913" s="1"/>
      <c r="HGL913" s="1"/>
      <c r="HGM913" s="1"/>
      <c r="HGN913" s="1"/>
      <c r="HGO913" s="1"/>
      <c r="HGP913" s="1"/>
      <c r="HGQ913" s="1"/>
      <c r="HGR913" s="1"/>
      <c r="HGS913" s="1"/>
      <c r="HGT913" s="1"/>
      <c r="HGU913" s="1"/>
      <c r="HGV913" s="1"/>
      <c r="HGW913" s="1"/>
      <c r="HGX913" s="1"/>
      <c r="HGY913" s="1"/>
      <c r="HGZ913" s="1"/>
      <c r="HHA913" s="1"/>
      <c r="HHB913" s="1"/>
      <c r="HHC913" s="1"/>
      <c r="HHD913" s="1"/>
      <c r="HHE913" s="1"/>
      <c r="HHF913" s="1"/>
      <c r="HHG913" s="1"/>
      <c r="HHH913" s="1"/>
      <c r="HHI913" s="1"/>
      <c r="HHJ913" s="1"/>
      <c r="HHK913" s="1"/>
      <c r="HHL913" s="1"/>
      <c r="HHM913" s="1"/>
      <c r="HHN913" s="1"/>
      <c r="HHO913" s="1"/>
      <c r="HHP913" s="1"/>
      <c r="HHQ913" s="1"/>
      <c r="HHR913" s="1"/>
      <c r="HHS913" s="1"/>
      <c r="HHT913" s="1"/>
      <c r="HHU913" s="1"/>
      <c r="HHV913" s="1"/>
      <c r="HHW913" s="1"/>
      <c r="HHX913" s="1"/>
      <c r="HHY913" s="1"/>
      <c r="HHZ913" s="1"/>
      <c r="HIA913" s="1"/>
      <c r="HIB913" s="1"/>
      <c r="HIC913" s="1"/>
      <c r="HID913" s="1"/>
      <c r="HIE913" s="1"/>
      <c r="HIF913" s="1"/>
      <c r="HIG913" s="1"/>
      <c r="HIH913" s="1"/>
      <c r="HII913" s="1"/>
      <c r="HIJ913" s="1"/>
      <c r="HIK913" s="1"/>
      <c r="HIL913" s="1"/>
      <c r="HIM913" s="1"/>
      <c r="HIN913" s="1"/>
      <c r="HIO913" s="1"/>
      <c r="HIP913" s="1"/>
      <c r="HIQ913" s="1"/>
      <c r="HIR913" s="1"/>
      <c r="HIS913" s="1"/>
      <c r="HIT913" s="1"/>
      <c r="HIU913" s="1"/>
      <c r="HIV913" s="1"/>
      <c r="HIW913" s="1"/>
      <c r="HIX913" s="1"/>
      <c r="HIY913" s="1"/>
      <c r="HIZ913" s="1"/>
      <c r="HJA913" s="1"/>
      <c r="HJB913" s="1"/>
      <c r="HJC913" s="1"/>
      <c r="HJD913" s="1"/>
      <c r="HJE913" s="1"/>
      <c r="HJF913" s="1"/>
      <c r="HJG913" s="1"/>
      <c r="HJH913" s="1"/>
      <c r="HJI913" s="1"/>
      <c r="HJJ913" s="1"/>
      <c r="HJK913" s="1"/>
      <c r="HJL913" s="1"/>
      <c r="HJM913" s="1"/>
      <c r="HJN913" s="1"/>
      <c r="HJO913" s="1"/>
      <c r="HJP913" s="1"/>
      <c r="HJQ913" s="1"/>
      <c r="HJR913" s="1"/>
      <c r="HJS913" s="1"/>
      <c r="HJT913" s="1"/>
      <c r="HJU913" s="1"/>
      <c r="HJV913" s="1"/>
      <c r="HJW913" s="1"/>
      <c r="HJX913" s="1"/>
      <c r="HJY913" s="1"/>
      <c r="HJZ913" s="1"/>
      <c r="HKA913" s="1"/>
      <c r="HKB913" s="1"/>
      <c r="HKC913" s="1"/>
      <c r="HKD913" s="1"/>
      <c r="HKE913" s="1"/>
      <c r="HKF913" s="1"/>
      <c r="HKG913" s="1"/>
      <c r="HKH913" s="1"/>
      <c r="HKI913" s="1"/>
      <c r="HKJ913" s="1"/>
      <c r="HKK913" s="1"/>
      <c r="HKL913" s="1"/>
      <c r="HKM913" s="1"/>
      <c r="HKN913" s="1"/>
      <c r="HKO913" s="1"/>
      <c r="HKP913" s="1"/>
      <c r="HKQ913" s="1"/>
      <c r="HKR913" s="1"/>
      <c r="HKS913" s="1"/>
      <c r="HKT913" s="1"/>
      <c r="HKU913" s="1"/>
      <c r="HKV913" s="1"/>
      <c r="HKW913" s="1"/>
      <c r="HKX913" s="1"/>
      <c r="HKY913" s="1"/>
      <c r="HKZ913" s="1"/>
      <c r="HLA913" s="1"/>
      <c r="HLB913" s="1"/>
      <c r="HLC913" s="1"/>
      <c r="HLD913" s="1"/>
      <c r="HLE913" s="1"/>
      <c r="HLF913" s="1"/>
      <c r="HLG913" s="1"/>
      <c r="HLH913" s="1"/>
      <c r="HLI913" s="1"/>
      <c r="HLJ913" s="1"/>
      <c r="HLK913" s="1"/>
      <c r="HLL913" s="1"/>
      <c r="HLM913" s="1"/>
      <c r="HLN913" s="1"/>
      <c r="HLO913" s="1"/>
      <c r="HLP913" s="1"/>
      <c r="HLQ913" s="1"/>
      <c r="HLR913" s="1"/>
      <c r="HLS913" s="1"/>
      <c r="HLT913" s="1"/>
      <c r="HLU913" s="1"/>
      <c r="HLV913" s="1"/>
      <c r="HLW913" s="1"/>
      <c r="HLX913" s="1"/>
      <c r="HLY913" s="1"/>
      <c r="HLZ913" s="1"/>
      <c r="HMA913" s="1"/>
      <c r="HMB913" s="1"/>
      <c r="HMC913" s="1"/>
      <c r="HMD913" s="1"/>
      <c r="HME913" s="1"/>
      <c r="HMF913" s="1"/>
      <c r="HMG913" s="1"/>
      <c r="HMH913" s="1"/>
      <c r="HMI913" s="1"/>
      <c r="HMJ913" s="1"/>
      <c r="HMK913" s="1"/>
      <c r="HML913" s="1"/>
      <c r="HMM913" s="1"/>
      <c r="HMN913" s="1"/>
      <c r="HMO913" s="1"/>
      <c r="HMP913" s="1"/>
      <c r="HMQ913" s="1"/>
      <c r="HMR913" s="1"/>
      <c r="HMS913" s="1"/>
      <c r="HMT913" s="1"/>
      <c r="HMU913" s="1"/>
      <c r="HMV913" s="1"/>
      <c r="HMW913" s="1"/>
      <c r="HMX913" s="1"/>
      <c r="HMY913" s="1"/>
      <c r="HMZ913" s="1"/>
      <c r="HNA913" s="1"/>
      <c r="HNB913" s="1"/>
      <c r="HNC913" s="1"/>
      <c r="HND913" s="1"/>
      <c r="HNE913" s="1"/>
      <c r="HNF913" s="1"/>
      <c r="HNG913" s="1"/>
      <c r="HNH913" s="1"/>
      <c r="HNI913" s="1"/>
      <c r="HNJ913" s="1"/>
      <c r="HNK913" s="1"/>
      <c r="HNL913" s="1"/>
      <c r="HNM913" s="1"/>
      <c r="HNN913" s="1"/>
      <c r="HNO913" s="1"/>
      <c r="HNP913" s="1"/>
      <c r="HNQ913" s="1"/>
      <c r="HNR913" s="1"/>
      <c r="HNS913" s="1"/>
      <c r="HNT913" s="1"/>
      <c r="HNU913" s="1"/>
      <c r="HNV913" s="1"/>
      <c r="HNW913" s="1"/>
      <c r="HNX913" s="1"/>
      <c r="HNY913" s="1"/>
      <c r="HNZ913" s="1"/>
      <c r="HOA913" s="1"/>
      <c r="HOB913" s="1"/>
      <c r="HOC913" s="1"/>
      <c r="HOD913" s="1"/>
      <c r="HOE913" s="1"/>
      <c r="HOF913" s="1"/>
      <c r="HOG913" s="1"/>
      <c r="HOH913" s="1"/>
      <c r="HOI913" s="1"/>
      <c r="HOJ913" s="1"/>
      <c r="HOK913" s="1"/>
      <c r="HOL913" s="1"/>
      <c r="HOM913" s="1"/>
      <c r="HON913" s="1"/>
      <c r="HOO913" s="1"/>
      <c r="HOP913" s="1"/>
      <c r="HOQ913" s="1"/>
      <c r="HOR913" s="1"/>
      <c r="HOS913" s="1"/>
      <c r="HOT913" s="1"/>
      <c r="HOU913" s="1"/>
      <c r="HOV913" s="1"/>
      <c r="HOW913" s="1"/>
      <c r="HOX913" s="1"/>
      <c r="HOY913" s="1"/>
      <c r="HOZ913" s="1"/>
      <c r="HPA913" s="1"/>
      <c r="HPB913" s="1"/>
      <c r="HPC913" s="1"/>
      <c r="HPD913" s="1"/>
      <c r="HPE913" s="1"/>
      <c r="HPF913" s="1"/>
      <c r="HPG913" s="1"/>
      <c r="HPH913" s="1"/>
      <c r="HPI913" s="1"/>
      <c r="HPJ913" s="1"/>
      <c r="HPK913" s="1"/>
      <c r="HPL913" s="1"/>
      <c r="HPM913" s="1"/>
      <c r="HPN913" s="1"/>
      <c r="HPO913" s="1"/>
      <c r="HPP913" s="1"/>
      <c r="HPQ913" s="1"/>
      <c r="HPR913" s="1"/>
      <c r="HPS913" s="1"/>
      <c r="HPT913" s="1"/>
      <c r="HPU913" s="1"/>
      <c r="HPV913" s="1"/>
      <c r="HPW913" s="1"/>
      <c r="HPX913" s="1"/>
      <c r="HPY913" s="1"/>
      <c r="HPZ913" s="1"/>
      <c r="HQA913" s="1"/>
      <c r="HQB913" s="1"/>
      <c r="HQC913" s="1"/>
      <c r="HQD913" s="1"/>
      <c r="HQE913" s="1"/>
      <c r="HQF913" s="1"/>
      <c r="HQG913" s="1"/>
      <c r="HQH913" s="1"/>
      <c r="HQI913" s="1"/>
      <c r="HQJ913" s="1"/>
      <c r="HQK913" s="1"/>
      <c r="HQL913" s="1"/>
      <c r="HQM913" s="1"/>
      <c r="HQN913" s="1"/>
      <c r="HQO913" s="1"/>
      <c r="HQP913" s="1"/>
      <c r="HQQ913" s="1"/>
      <c r="HQR913" s="1"/>
      <c r="HQS913" s="1"/>
      <c r="HQT913" s="1"/>
      <c r="HQU913" s="1"/>
      <c r="HQV913" s="1"/>
      <c r="HQW913" s="1"/>
      <c r="HQX913" s="1"/>
      <c r="HQY913" s="1"/>
      <c r="HQZ913" s="1"/>
      <c r="HRA913" s="1"/>
      <c r="HRB913" s="1"/>
      <c r="HRC913" s="1"/>
      <c r="HRD913" s="1"/>
      <c r="HRE913" s="1"/>
      <c r="HRF913" s="1"/>
      <c r="HRG913" s="1"/>
      <c r="HRH913" s="1"/>
      <c r="HRI913" s="1"/>
      <c r="HRJ913" s="1"/>
      <c r="HRK913" s="1"/>
      <c r="HRL913" s="1"/>
      <c r="HRM913" s="1"/>
      <c r="HRN913" s="1"/>
      <c r="HRO913" s="1"/>
      <c r="HRP913" s="1"/>
      <c r="HRQ913" s="1"/>
      <c r="HRR913" s="1"/>
      <c r="HRS913" s="1"/>
      <c r="HRT913" s="1"/>
      <c r="HRU913" s="1"/>
      <c r="HRV913" s="1"/>
      <c r="HRW913" s="1"/>
      <c r="HRX913" s="1"/>
      <c r="HRY913" s="1"/>
      <c r="HRZ913" s="1"/>
      <c r="HSA913" s="1"/>
      <c r="HSB913" s="1"/>
      <c r="HSC913" s="1"/>
      <c r="HSD913" s="1"/>
      <c r="HSE913" s="1"/>
      <c r="HSF913" s="1"/>
      <c r="HSG913" s="1"/>
      <c r="HSH913" s="1"/>
      <c r="HSI913" s="1"/>
      <c r="HSJ913" s="1"/>
      <c r="HSK913" s="1"/>
      <c r="HSL913" s="1"/>
      <c r="HSM913" s="1"/>
      <c r="HSN913" s="1"/>
      <c r="HSO913" s="1"/>
      <c r="HSP913" s="1"/>
      <c r="HSQ913" s="1"/>
      <c r="HSR913" s="1"/>
      <c r="HSS913" s="1"/>
      <c r="HST913" s="1"/>
      <c r="HSU913" s="1"/>
      <c r="HSV913" s="1"/>
      <c r="HSW913" s="1"/>
      <c r="HSX913" s="1"/>
      <c r="HSY913" s="1"/>
      <c r="HSZ913" s="1"/>
      <c r="HTA913" s="1"/>
      <c r="HTB913" s="1"/>
      <c r="HTC913" s="1"/>
      <c r="HTD913" s="1"/>
      <c r="HTE913" s="1"/>
      <c r="HTF913" s="1"/>
      <c r="HTG913" s="1"/>
      <c r="HTH913" s="1"/>
      <c r="HTI913" s="1"/>
      <c r="HTJ913" s="1"/>
      <c r="HTK913" s="1"/>
      <c r="HTL913" s="1"/>
      <c r="HTM913" s="1"/>
      <c r="HTN913" s="1"/>
      <c r="HTO913" s="1"/>
      <c r="HTP913" s="1"/>
      <c r="HTQ913" s="1"/>
      <c r="HTR913" s="1"/>
      <c r="HTS913" s="1"/>
      <c r="HTT913" s="1"/>
      <c r="HTU913" s="1"/>
      <c r="HTV913" s="1"/>
      <c r="HTW913" s="1"/>
      <c r="HTX913" s="1"/>
      <c r="HTY913" s="1"/>
      <c r="HTZ913" s="1"/>
      <c r="HUA913" s="1"/>
      <c r="HUB913" s="1"/>
      <c r="HUC913" s="1"/>
      <c r="HUD913" s="1"/>
      <c r="HUE913" s="1"/>
      <c r="HUF913" s="1"/>
      <c r="HUG913" s="1"/>
      <c r="HUH913" s="1"/>
      <c r="HUI913" s="1"/>
      <c r="HUJ913" s="1"/>
      <c r="HUK913" s="1"/>
      <c r="HUL913" s="1"/>
      <c r="HUM913" s="1"/>
      <c r="HUN913" s="1"/>
      <c r="HUO913" s="1"/>
      <c r="HUP913" s="1"/>
      <c r="HUQ913" s="1"/>
      <c r="HUR913" s="1"/>
      <c r="HUS913" s="1"/>
      <c r="HUT913" s="1"/>
      <c r="HUU913" s="1"/>
      <c r="HUV913" s="1"/>
      <c r="HUW913" s="1"/>
      <c r="HUX913" s="1"/>
      <c r="HUY913" s="1"/>
      <c r="HUZ913" s="1"/>
      <c r="HVA913" s="1"/>
      <c r="HVB913" s="1"/>
      <c r="HVC913" s="1"/>
      <c r="HVD913" s="1"/>
      <c r="HVE913" s="1"/>
      <c r="HVF913" s="1"/>
      <c r="HVG913" s="1"/>
      <c r="HVH913" s="1"/>
      <c r="HVI913" s="1"/>
      <c r="HVJ913" s="1"/>
      <c r="HVK913" s="1"/>
      <c r="HVL913" s="1"/>
      <c r="HVM913" s="1"/>
      <c r="HVN913" s="1"/>
      <c r="HVO913" s="1"/>
      <c r="HVP913" s="1"/>
      <c r="HVQ913" s="1"/>
      <c r="HVR913" s="1"/>
      <c r="HVS913" s="1"/>
      <c r="HVT913" s="1"/>
      <c r="HVU913" s="1"/>
      <c r="HVV913" s="1"/>
      <c r="HVW913" s="1"/>
      <c r="HVX913" s="1"/>
      <c r="HVY913" s="1"/>
      <c r="HVZ913" s="1"/>
      <c r="HWA913" s="1"/>
      <c r="HWB913" s="1"/>
      <c r="HWC913" s="1"/>
      <c r="HWD913" s="1"/>
      <c r="HWE913" s="1"/>
      <c r="HWF913" s="1"/>
      <c r="HWG913" s="1"/>
      <c r="HWH913" s="1"/>
      <c r="HWI913" s="1"/>
      <c r="HWJ913" s="1"/>
      <c r="HWK913" s="1"/>
      <c r="HWL913" s="1"/>
      <c r="HWM913" s="1"/>
      <c r="HWN913" s="1"/>
      <c r="HWO913" s="1"/>
      <c r="HWP913" s="1"/>
      <c r="HWQ913" s="1"/>
      <c r="HWR913" s="1"/>
      <c r="HWS913" s="1"/>
      <c r="HWT913" s="1"/>
      <c r="HWU913" s="1"/>
      <c r="HWV913" s="1"/>
      <c r="HWW913" s="1"/>
      <c r="HWX913" s="1"/>
      <c r="HWY913" s="1"/>
      <c r="HWZ913" s="1"/>
      <c r="HXA913" s="1"/>
      <c r="HXB913" s="1"/>
      <c r="HXC913" s="1"/>
      <c r="HXD913" s="1"/>
      <c r="HXE913" s="1"/>
      <c r="HXF913" s="1"/>
      <c r="HXG913" s="1"/>
      <c r="HXH913" s="1"/>
      <c r="HXI913" s="1"/>
      <c r="HXJ913" s="1"/>
      <c r="HXK913" s="1"/>
      <c r="HXL913" s="1"/>
      <c r="HXM913" s="1"/>
      <c r="HXN913" s="1"/>
      <c r="HXO913" s="1"/>
      <c r="HXP913" s="1"/>
      <c r="HXQ913" s="1"/>
      <c r="HXR913" s="1"/>
      <c r="HXS913" s="1"/>
      <c r="HXT913" s="1"/>
      <c r="HXU913" s="1"/>
      <c r="HXV913" s="1"/>
      <c r="HXW913" s="1"/>
      <c r="HXX913" s="1"/>
      <c r="HXY913" s="1"/>
      <c r="HXZ913" s="1"/>
      <c r="HYA913" s="1"/>
      <c r="HYB913" s="1"/>
      <c r="HYC913" s="1"/>
      <c r="HYD913" s="1"/>
      <c r="HYE913" s="1"/>
      <c r="HYF913" s="1"/>
      <c r="HYG913" s="1"/>
      <c r="HYH913" s="1"/>
      <c r="HYI913" s="1"/>
      <c r="HYJ913" s="1"/>
      <c r="HYK913" s="1"/>
      <c r="HYL913" s="1"/>
      <c r="HYM913" s="1"/>
      <c r="HYN913" s="1"/>
      <c r="HYO913" s="1"/>
      <c r="HYP913" s="1"/>
      <c r="HYQ913" s="1"/>
      <c r="HYR913" s="1"/>
      <c r="HYS913" s="1"/>
      <c r="HYT913" s="1"/>
      <c r="HYU913" s="1"/>
      <c r="HYV913" s="1"/>
      <c r="HYW913" s="1"/>
      <c r="HYX913" s="1"/>
      <c r="HYY913" s="1"/>
      <c r="HYZ913" s="1"/>
      <c r="HZA913" s="1"/>
      <c r="HZB913" s="1"/>
      <c r="HZC913" s="1"/>
      <c r="HZD913" s="1"/>
      <c r="HZE913" s="1"/>
      <c r="HZF913" s="1"/>
      <c r="HZG913" s="1"/>
      <c r="HZH913" s="1"/>
      <c r="HZI913" s="1"/>
      <c r="HZJ913" s="1"/>
      <c r="HZK913" s="1"/>
      <c r="HZL913" s="1"/>
      <c r="HZM913" s="1"/>
      <c r="HZN913" s="1"/>
      <c r="HZO913" s="1"/>
      <c r="HZP913" s="1"/>
      <c r="HZQ913" s="1"/>
      <c r="HZR913" s="1"/>
      <c r="HZS913" s="1"/>
      <c r="HZT913" s="1"/>
      <c r="HZU913" s="1"/>
      <c r="HZV913" s="1"/>
      <c r="HZW913" s="1"/>
      <c r="HZX913" s="1"/>
      <c r="HZY913" s="1"/>
      <c r="HZZ913" s="1"/>
      <c r="IAA913" s="1"/>
      <c r="IAB913" s="1"/>
      <c r="IAC913" s="1"/>
      <c r="IAD913" s="1"/>
      <c r="IAE913" s="1"/>
      <c r="IAF913" s="1"/>
      <c r="IAG913" s="1"/>
      <c r="IAH913" s="1"/>
      <c r="IAI913" s="1"/>
      <c r="IAJ913" s="1"/>
      <c r="IAK913" s="1"/>
      <c r="IAL913" s="1"/>
      <c r="IAM913" s="1"/>
      <c r="IAN913" s="1"/>
      <c r="IAO913" s="1"/>
      <c r="IAP913" s="1"/>
      <c r="IAQ913" s="1"/>
      <c r="IAR913" s="1"/>
      <c r="IAS913" s="1"/>
      <c r="IAT913" s="1"/>
      <c r="IAU913" s="1"/>
      <c r="IAV913" s="1"/>
      <c r="IAW913" s="1"/>
      <c r="IAX913" s="1"/>
      <c r="IAY913" s="1"/>
      <c r="IAZ913" s="1"/>
      <c r="IBA913" s="1"/>
      <c r="IBB913" s="1"/>
      <c r="IBC913" s="1"/>
      <c r="IBD913" s="1"/>
      <c r="IBE913" s="1"/>
      <c r="IBF913" s="1"/>
      <c r="IBG913" s="1"/>
      <c r="IBH913" s="1"/>
      <c r="IBI913" s="1"/>
      <c r="IBJ913" s="1"/>
      <c r="IBK913" s="1"/>
      <c r="IBL913" s="1"/>
      <c r="IBM913" s="1"/>
      <c r="IBN913" s="1"/>
      <c r="IBO913" s="1"/>
      <c r="IBP913" s="1"/>
      <c r="IBQ913" s="1"/>
      <c r="IBR913" s="1"/>
      <c r="IBS913" s="1"/>
      <c r="IBT913" s="1"/>
      <c r="IBU913" s="1"/>
      <c r="IBV913" s="1"/>
      <c r="IBW913" s="1"/>
      <c r="IBX913" s="1"/>
      <c r="IBY913" s="1"/>
      <c r="IBZ913" s="1"/>
      <c r="ICA913" s="1"/>
      <c r="ICB913" s="1"/>
      <c r="ICC913" s="1"/>
      <c r="ICD913" s="1"/>
      <c r="ICE913" s="1"/>
      <c r="ICF913" s="1"/>
      <c r="ICG913" s="1"/>
      <c r="ICH913" s="1"/>
      <c r="ICI913" s="1"/>
      <c r="ICJ913" s="1"/>
      <c r="ICK913" s="1"/>
      <c r="ICL913" s="1"/>
      <c r="ICM913" s="1"/>
      <c r="ICN913" s="1"/>
      <c r="ICO913" s="1"/>
      <c r="ICP913" s="1"/>
      <c r="ICQ913" s="1"/>
      <c r="ICR913" s="1"/>
      <c r="ICS913" s="1"/>
      <c r="ICT913" s="1"/>
      <c r="ICU913" s="1"/>
      <c r="ICV913" s="1"/>
      <c r="ICW913" s="1"/>
      <c r="ICX913" s="1"/>
      <c r="ICY913" s="1"/>
      <c r="ICZ913" s="1"/>
      <c r="IDA913" s="1"/>
      <c r="IDB913" s="1"/>
      <c r="IDC913" s="1"/>
      <c r="IDD913" s="1"/>
      <c r="IDE913" s="1"/>
      <c r="IDF913" s="1"/>
      <c r="IDG913" s="1"/>
      <c r="IDH913" s="1"/>
      <c r="IDI913" s="1"/>
      <c r="IDJ913" s="1"/>
      <c r="IDK913" s="1"/>
      <c r="IDL913" s="1"/>
      <c r="IDM913" s="1"/>
      <c r="IDN913" s="1"/>
      <c r="IDO913" s="1"/>
      <c r="IDP913" s="1"/>
      <c r="IDQ913" s="1"/>
      <c r="IDR913" s="1"/>
      <c r="IDS913" s="1"/>
      <c r="IDT913" s="1"/>
      <c r="IDU913" s="1"/>
      <c r="IDV913" s="1"/>
      <c r="IDW913" s="1"/>
      <c r="IDX913" s="1"/>
      <c r="IDY913" s="1"/>
      <c r="IDZ913" s="1"/>
      <c r="IEA913" s="1"/>
      <c r="IEB913" s="1"/>
      <c r="IEC913" s="1"/>
      <c r="IED913" s="1"/>
      <c r="IEE913" s="1"/>
      <c r="IEF913" s="1"/>
      <c r="IEG913" s="1"/>
      <c r="IEH913" s="1"/>
      <c r="IEI913" s="1"/>
      <c r="IEJ913" s="1"/>
      <c r="IEK913" s="1"/>
      <c r="IEL913" s="1"/>
      <c r="IEM913" s="1"/>
      <c r="IEN913" s="1"/>
      <c r="IEO913" s="1"/>
      <c r="IEP913" s="1"/>
      <c r="IEQ913" s="1"/>
      <c r="IER913" s="1"/>
      <c r="IES913" s="1"/>
      <c r="IET913" s="1"/>
      <c r="IEU913" s="1"/>
      <c r="IEV913" s="1"/>
      <c r="IEW913" s="1"/>
      <c r="IEX913" s="1"/>
      <c r="IEY913" s="1"/>
      <c r="IEZ913" s="1"/>
      <c r="IFA913" s="1"/>
      <c r="IFB913" s="1"/>
      <c r="IFC913" s="1"/>
      <c r="IFD913" s="1"/>
      <c r="IFE913" s="1"/>
      <c r="IFF913" s="1"/>
      <c r="IFG913" s="1"/>
      <c r="IFH913" s="1"/>
      <c r="IFI913" s="1"/>
      <c r="IFJ913" s="1"/>
      <c r="IFK913" s="1"/>
      <c r="IFL913" s="1"/>
      <c r="IFM913" s="1"/>
      <c r="IFN913" s="1"/>
      <c r="IFO913" s="1"/>
      <c r="IFP913" s="1"/>
      <c r="IFQ913" s="1"/>
      <c r="IFR913" s="1"/>
      <c r="IFS913" s="1"/>
      <c r="IFT913" s="1"/>
      <c r="IFU913" s="1"/>
      <c r="IFV913" s="1"/>
      <c r="IFW913" s="1"/>
      <c r="IFX913" s="1"/>
      <c r="IFY913" s="1"/>
      <c r="IFZ913" s="1"/>
      <c r="IGA913" s="1"/>
      <c r="IGB913" s="1"/>
      <c r="IGC913" s="1"/>
      <c r="IGD913" s="1"/>
      <c r="IGE913" s="1"/>
      <c r="IGF913" s="1"/>
      <c r="IGG913" s="1"/>
      <c r="IGH913" s="1"/>
      <c r="IGI913" s="1"/>
      <c r="IGJ913" s="1"/>
      <c r="IGK913" s="1"/>
      <c r="IGL913" s="1"/>
      <c r="IGM913" s="1"/>
      <c r="IGN913" s="1"/>
      <c r="IGO913" s="1"/>
      <c r="IGP913" s="1"/>
      <c r="IGQ913" s="1"/>
      <c r="IGR913" s="1"/>
      <c r="IGS913" s="1"/>
      <c r="IGT913" s="1"/>
      <c r="IGU913" s="1"/>
      <c r="IGV913" s="1"/>
      <c r="IGW913" s="1"/>
      <c r="IGX913" s="1"/>
      <c r="IGY913" s="1"/>
      <c r="IGZ913" s="1"/>
      <c r="IHA913" s="1"/>
      <c r="IHB913" s="1"/>
      <c r="IHC913" s="1"/>
      <c r="IHD913" s="1"/>
      <c r="IHE913" s="1"/>
      <c r="IHF913" s="1"/>
      <c r="IHG913" s="1"/>
      <c r="IHH913" s="1"/>
      <c r="IHI913" s="1"/>
      <c r="IHJ913" s="1"/>
      <c r="IHK913" s="1"/>
      <c r="IHL913" s="1"/>
      <c r="IHM913" s="1"/>
      <c r="IHN913" s="1"/>
      <c r="IHO913" s="1"/>
      <c r="IHP913" s="1"/>
      <c r="IHQ913" s="1"/>
      <c r="IHR913" s="1"/>
      <c r="IHS913" s="1"/>
      <c r="IHT913" s="1"/>
      <c r="IHU913" s="1"/>
      <c r="IHV913" s="1"/>
      <c r="IHW913" s="1"/>
      <c r="IHX913" s="1"/>
      <c r="IHY913" s="1"/>
      <c r="IHZ913" s="1"/>
      <c r="IIA913" s="1"/>
      <c r="IIB913" s="1"/>
      <c r="IIC913" s="1"/>
      <c r="IID913" s="1"/>
      <c r="IIE913" s="1"/>
      <c r="IIF913" s="1"/>
      <c r="IIG913" s="1"/>
      <c r="IIH913" s="1"/>
      <c r="III913" s="1"/>
      <c r="IIJ913" s="1"/>
      <c r="IIK913" s="1"/>
      <c r="IIL913" s="1"/>
      <c r="IIM913" s="1"/>
      <c r="IIN913" s="1"/>
      <c r="IIO913" s="1"/>
      <c r="IIP913" s="1"/>
      <c r="IIQ913" s="1"/>
      <c r="IIR913" s="1"/>
      <c r="IIS913" s="1"/>
      <c r="IIT913" s="1"/>
      <c r="IIU913" s="1"/>
      <c r="IIV913" s="1"/>
      <c r="IIW913" s="1"/>
      <c r="IIX913" s="1"/>
      <c r="IIY913" s="1"/>
      <c r="IIZ913" s="1"/>
      <c r="IJA913" s="1"/>
      <c r="IJB913" s="1"/>
      <c r="IJC913" s="1"/>
      <c r="IJD913" s="1"/>
      <c r="IJE913" s="1"/>
      <c r="IJF913" s="1"/>
      <c r="IJG913" s="1"/>
      <c r="IJH913" s="1"/>
      <c r="IJI913" s="1"/>
      <c r="IJJ913" s="1"/>
      <c r="IJK913" s="1"/>
      <c r="IJL913" s="1"/>
      <c r="IJM913" s="1"/>
      <c r="IJN913" s="1"/>
      <c r="IJO913" s="1"/>
      <c r="IJP913" s="1"/>
      <c r="IJQ913" s="1"/>
      <c r="IJR913" s="1"/>
      <c r="IJS913" s="1"/>
      <c r="IJT913" s="1"/>
      <c r="IJU913" s="1"/>
      <c r="IJV913" s="1"/>
      <c r="IJW913" s="1"/>
      <c r="IJX913" s="1"/>
      <c r="IJY913" s="1"/>
      <c r="IJZ913" s="1"/>
      <c r="IKA913" s="1"/>
      <c r="IKB913" s="1"/>
      <c r="IKC913" s="1"/>
      <c r="IKD913" s="1"/>
      <c r="IKE913" s="1"/>
      <c r="IKF913" s="1"/>
      <c r="IKG913" s="1"/>
      <c r="IKH913" s="1"/>
      <c r="IKI913" s="1"/>
      <c r="IKJ913" s="1"/>
      <c r="IKK913" s="1"/>
      <c r="IKL913" s="1"/>
      <c r="IKM913" s="1"/>
      <c r="IKN913" s="1"/>
      <c r="IKO913" s="1"/>
      <c r="IKP913" s="1"/>
      <c r="IKQ913" s="1"/>
      <c r="IKR913" s="1"/>
      <c r="IKS913" s="1"/>
      <c r="IKT913" s="1"/>
      <c r="IKU913" s="1"/>
      <c r="IKV913" s="1"/>
      <c r="IKW913" s="1"/>
      <c r="IKX913" s="1"/>
      <c r="IKY913" s="1"/>
      <c r="IKZ913" s="1"/>
      <c r="ILA913" s="1"/>
      <c r="ILB913" s="1"/>
      <c r="ILC913" s="1"/>
      <c r="ILD913" s="1"/>
      <c r="ILE913" s="1"/>
      <c r="ILF913" s="1"/>
      <c r="ILG913" s="1"/>
      <c r="ILH913" s="1"/>
      <c r="ILI913" s="1"/>
      <c r="ILJ913" s="1"/>
      <c r="ILK913" s="1"/>
      <c r="ILL913" s="1"/>
      <c r="ILM913" s="1"/>
      <c r="ILN913" s="1"/>
      <c r="ILO913" s="1"/>
      <c r="ILP913" s="1"/>
      <c r="ILQ913" s="1"/>
      <c r="ILR913" s="1"/>
      <c r="ILS913" s="1"/>
      <c r="ILT913" s="1"/>
      <c r="ILU913" s="1"/>
      <c r="ILV913" s="1"/>
      <c r="ILW913" s="1"/>
      <c r="ILX913" s="1"/>
      <c r="ILY913" s="1"/>
      <c r="ILZ913" s="1"/>
      <c r="IMA913" s="1"/>
      <c r="IMB913" s="1"/>
      <c r="IMC913" s="1"/>
      <c r="IMD913" s="1"/>
      <c r="IME913" s="1"/>
      <c r="IMF913" s="1"/>
      <c r="IMG913" s="1"/>
      <c r="IMH913" s="1"/>
      <c r="IMI913" s="1"/>
      <c r="IMJ913" s="1"/>
      <c r="IMK913" s="1"/>
      <c r="IML913" s="1"/>
      <c r="IMM913" s="1"/>
      <c r="IMN913" s="1"/>
      <c r="IMO913" s="1"/>
      <c r="IMP913" s="1"/>
      <c r="IMQ913" s="1"/>
      <c r="IMR913" s="1"/>
      <c r="IMS913" s="1"/>
      <c r="IMT913" s="1"/>
      <c r="IMU913" s="1"/>
      <c r="IMV913" s="1"/>
      <c r="IMW913" s="1"/>
      <c r="IMX913" s="1"/>
      <c r="IMY913" s="1"/>
      <c r="IMZ913" s="1"/>
      <c r="INA913" s="1"/>
      <c r="INB913" s="1"/>
      <c r="INC913" s="1"/>
      <c r="IND913" s="1"/>
      <c r="INE913" s="1"/>
      <c r="INF913" s="1"/>
      <c r="ING913" s="1"/>
      <c r="INH913" s="1"/>
      <c r="INI913" s="1"/>
      <c r="INJ913" s="1"/>
      <c r="INK913" s="1"/>
      <c r="INL913" s="1"/>
      <c r="INM913" s="1"/>
      <c r="INN913" s="1"/>
      <c r="INO913" s="1"/>
      <c r="INP913" s="1"/>
      <c r="INQ913" s="1"/>
      <c r="INR913" s="1"/>
      <c r="INS913" s="1"/>
      <c r="INT913" s="1"/>
      <c r="INU913" s="1"/>
      <c r="INV913" s="1"/>
      <c r="INW913" s="1"/>
      <c r="INX913" s="1"/>
      <c r="INY913" s="1"/>
      <c r="INZ913" s="1"/>
      <c r="IOA913" s="1"/>
      <c r="IOB913" s="1"/>
      <c r="IOC913" s="1"/>
      <c r="IOD913" s="1"/>
      <c r="IOE913" s="1"/>
      <c r="IOF913" s="1"/>
      <c r="IOG913" s="1"/>
      <c r="IOH913" s="1"/>
      <c r="IOI913" s="1"/>
      <c r="IOJ913" s="1"/>
      <c r="IOK913" s="1"/>
      <c r="IOL913" s="1"/>
      <c r="IOM913" s="1"/>
      <c r="ION913" s="1"/>
      <c r="IOO913" s="1"/>
      <c r="IOP913" s="1"/>
      <c r="IOQ913" s="1"/>
      <c r="IOR913" s="1"/>
      <c r="IOS913" s="1"/>
      <c r="IOT913" s="1"/>
      <c r="IOU913" s="1"/>
      <c r="IOV913" s="1"/>
      <c r="IOW913" s="1"/>
      <c r="IOX913" s="1"/>
      <c r="IOY913" s="1"/>
      <c r="IOZ913" s="1"/>
      <c r="IPA913" s="1"/>
      <c r="IPB913" s="1"/>
      <c r="IPC913" s="1"/>
      <c r="IPD913" s="1"/>
      <c r="IPE913" s="1"/>
      <c r="IPF913" s="1"/>
      <c r="IPG913" s="1"/>
      <c r="IPH913" s="1"/>
      <c r="IPI913" s="1"/>
      <c r="IPJ913" s="1"/>
      <c r="IPK913" s="1"/>
      <c r="IPL913" s="1"/>
      <c r="IPM913" s="1"/>
      <c r="IPN913" s="1"/>
      <c r="IPO913" s="1"/>
      <c r="IPP913" s="1"/>
      <c r="IPQ913" s="1"/>
      <c r="IPR913" s="1"/>
      <c r="IPS913" s="1"/>
      <c r="IPT913" s="1"/>
      <c r="IPU913" s="1"/>
      <c r="IPV913" s="1"/>
      <c r="IPW913" s="1"/>
      <c r="IPX913" s="1"/>
      <c r="IPY913" s="1"/>
      <c r="IPZ913" s="1"/>
      <c r="IQA913" s="1"/>
      <c r="IQB913" s="1"/>
      <c r="IQC913" s="1"/>
      <c r="IQD913" s="1"/>
      <c r="IQE913" s="1"/>
      <c r="IQF913" s="1"/>
      <c r="IQG913" s="1"/>
      <c r="IQH913" s="1"/>
      <c r="IQI913" s="1"/>
      <c r="IQJ913" s="1"/>
      <c r="IQK913" s="1"/>
      <c r="IQL913" s="1"/>
      <c r="IQM913" s="1"/>
      <c r="IQN913" s="1"/>
      <c r="IQO913" s="1"/>
      <c r="IQP913" s="1"/>
      <c r="IQQ913" s="1"/>
      <c r="IQR913" s="1"/>
      <c r="IQS913" s="1"/>
      <c r="IQT913" s="1"/>
      <c r="IQU913" s="1"/>
      <c r="IQV913" s="1"/>
      <c r="IQW913" s="1"/>
      <c r="IQX913" s="1"/>
      <c r="IQY913" s="1"/>
      <c r="IQZ913" s="1"/>
      <c r="IRA913" s="1"/>
      <c r="IRB913" s="1"/>
      <c r="IRC913" s="1"/>
      <c r="IRD913" s="1"/>
      <c r="IRE913" s="1"/>
      <c r="IRF913" s="1"/>
      <c r="IRG913" s="1"/>
      <c r="IRH913" s="1"/>
      <c r="IRI913" s="1"/>
      <c r="IRJ913" s="1"/>
      <c r="IRK913" s="1"/>
      <c r="IRL913" s="1"/>
      <c r="IRM913" s="1"/>
      <c r="IRN913" s="1"/>
      <c r="IRO913" s="1"/>
      <c r="IRP913" s="1"/>
      <c r="IRQ913" s="1"/>
      <c r="IRR913" s="1"/>
      <c r="IRS913" s="1"/>
      <c r="IRT913" s="1"/>
      <c r="IRU913" s="1"/>
      <c r="IRV913" s="1"/>
      <c r="IRW913" s="1"/>
      <c r="IRX913" s="1"/>
      <c r="IRY913" s="1"/>
      <c r="IRZ913" s="1"/>
      <c r="ISA913" s="1"/>
      <c r="ISB913" s="1"/>
      <c r="ISC913" s="1"/>
      <c r="ISD913" s="1"/>
      <c r="ISE913" s="1"/>
      <c r="ISF913" s="1"/>
      <c r="ISG913" s="1"/>
      <c r="ISH913" s="1"/>
      <c r="ISI913" s="1"/>
      <c r="ISJ913" s="1"/>
      <c r="ISK913" s="1"/>
      <c r="ISL913" s="1"/>
      <c r="ISM913" s="1"/>
      <c r="ISN913" s="1"/>
      <c r="ISO913" s="1"/>
      <c r="ISP913" s="1"/>
      <c r="ISQ913" s="1"/>
      <c r="ISR913" s="1"/>
      <c r="ISS913" s="1"/>
      <c r="IST913" s="1"/>
      <c r="ISU913" s="1"/>
      <c r="ISV913" s="1"/>
      <c r="ISW913" s="1"/>
      <c r="ISX913" s="1"/>
      <c r="ISY913" s="1"/>
      <c r="ISZ913" s="1"/>
      <c r="ITA913" s="1"/>
      <c r="ITB913" s="1"/>
      <c r="ITC913" s="1"/>
      <c r="ITD913" s="1"/>
      <c r="ITE913" s="1"/>
      <c r="ITF913" s="1"/>
      <c r="ITG913" s="1"/>
      <c r="ITH913" s="1"/>
      <c r="ITI913" s="1"/>
      <c r="ITJ913" s="1"/>
      <c r="ITK913" s="1"/>
      <c r="ITL913" s="1"/>
      <c r="ITM913" s="1"/>
      <c r="ITN913" s="1"/>
      <c r="ITO913" s="1"/>
      <c r="ITP913" s="1"/>
      <c r="ITQ913" s="1"/>
      <c r="ITR913" s="1"/>
      <c r="ITS913" s="1"/>
      <c r="ITT913" s="1"/>
      <c r="ITU913" s="1"/>
      <c r="ITV913" s="1"/>
      <c r="ITW913" s="1"/>
      <c r="ITX913" s="1"/>
      <c r="ITY913" s="1"/>
      <c r="ITZ913" s="1"/>
      <c r="IUA913" s="1"/>
      <c r="IUB913" s="1"/>
      <c r="IUC913" s="1"/>
      <c r="IUD913" s="1"/>
      <c r="IUE913" s="1"/>
      <c r="IUF913" s="1"/>
      <c r="IUG913" s="1"/>
      <c r="IUH913" s="1"/>
      <c r="IUI913" s="1"/>
      <c r="IUJ913" s="1"/>
      <c r="IUK913" s="1"/>
      <c r="IUL913" s="1"/>
      <c r="IUM913" s="1"/>
      <c r="IUN913" s="1"/>
      <c r="IUO913" s="1"/>
      <c r="IUP913" s="1"/>
      <c r="IUQ913" s="1"/>
      <c r="IUR913" s="1"/>
      <c r="IUS913" s="1"/>
      <c r="IUT913" s="1"/>
      <c r="IUU913" s="1"/>
      <c r="IUV913" s="1"/>
      <c r="IUW913" s="1"/>
      <c r="IUX913" s="1"/>
      <c r="IUY913" s="1"/>
      <c r="IUZ913" s="1"/>
      <c r="IVA913" s="1"/>
      <c r="IVB913" s="1"/>
      <c r="IVC913" s="1"/>
      <c r="IVD913" s="1"/>
      <c r="IVE913" s="1"/>
      <c r="IVF913" s="1"/>
      <c r="IVG913" s="1"/>
      <c r="IVH913" s="1"/>
      <c r="IVI913" s="1"/>
      <c r="IVJ913" s="1"/>
      <c r="IVK913" s="1"/>
      <c r="IVL913" s="1"/>
      <c r="IVM913" s="1"/>
      <c r="IVN913" s="1"/>
      <c r="IVO913" s="1"/>
      <c r="IVP913" s="1"/>
      <c r="IVQ913" s="1"/>
      <c r="IVR913" s="1"/>
      <c r="IVS913" s="1"/>
      <c r="IVT913" s="1"/>
      <c r="IVU913" s="1"/>
      <c r="IVV913" s="1"/>
      <c r="IVW913" s="1"/>
      <c r="IVX913" s="1"/>
      <c r="IVY913" s="1"/>
      <c r="IVZ913" s="1"/>
      <c r="IWA913" s="1"/>
      <c r="IWB913" s="1"/>
      <c r="IWC913" s="1"/>
      <c r="IWD913" s="1"/>
      <c r="IWE913" s="1"/>
      <c r="IWF913" s="1"/>
      <c r="IWG913" s="1"/>
      <c r="IWH913" s="1"/>
      <c r="IWI913" s="1"/>
      <c r="IWJ913" s="1"/>
      <c r="IWK913" s="1"/>
      <c r="IWL913" s="1"/>
      <c r="IWM913" s="1"/>
      <c r="IWN913" s="1"/>
      <c r="IWO913" s="1"/>
      <c r="IWP913" s="1"/>
      <c r="IWQ913" s="1"/>
      <c r="IWR913" s="1"/>
      <c r="IWS913" s="1"/>
      <c r="IWT913" s="1"/>
      <c r="IWU913" s="1"/>
      <c r="IWV913" s="1"/>
      <c r="IWW913" s="1"/>
      <c r="IWX913" s="1"/>
      <c r="IWY913" s="1"/>
      <c r="IWZ913" s="1"/>
      <c r="IXA913" s="1"/>
      <c r="IXB913" s="1"/>
      <c r="IXC913" s="1"/>
      <c r="IXD913" s="1"/>
      <c r="IXE913" s="1"/>
      <c r="IXF913" s="1"/>
      <c r="IXG913" s="1"/>
      <c r="IXH913" s="1"/>
      <c r="IXI913" s="1"/>
      <c r="IXJ913" s="1"/>
      <c r="IXK913" s="1"/>
      <c r="IXL913" s="1"/>
      <c r="IXM913" s="1"/>
      <c r="IXN913" s="1"/>
      <c r="IXO913" s="1"/>
      <c r="IXP913" s="1"/>
      <c r="IXQ913" s="1"/>
      <c r="IXR913" s="1"/>
      <c r="IXS913" s="1"/>
      <c r="IXT913" s="1"/>
      <c r="IXU913" s="1"/>
      <c r="IXV913" s="1"/>
      <c r="IXW913" s="1"/>
      <c r="IXX913" s="1"/>
      <c r="IXY913" s="1"/>
      <c r="IXZ913" s="1"/>
      <c r="IYA913" s="1"/>
      <c r="IYB913" s="1"/>
      <c r="IYC913" s="1"/>
      <c r="IYD913" s="1"/>
      <c r="IYE913" s="1"/>
      <c r="IYF913" s="1"/>
      <c r="IYG913" s="1"/>
      <c r="IYH913" s="1"/>
      <c r="IYI913" s="1"/>
      <c r="IYJ913" s="1"/>
      <c r="IYK913" s="1"/>
      <c r="IYL913" s="1"/>
      <c r="IYM913" s="1"/>
      <c r="IYN913" s="1"/>
      <c r="IYO913" s="1"/>
      <c r="IYP913" s="1"/>
      <c r="IYQ913" s="1"/>
      <c r="IYR913" s="1"/>
      <c r="IYS913" s="1"/>
      <c r="IYT913" s="1"/>
      <c r="IYU913" s="1"/>
      <c r="IYV913" s="1"/>
      <c r="IYW913" s="1"/>
      <c r="IYX913" s="1"/>
      <c r="IYY913" s="1"/>
      <c r="IYZ913" s="1"/>
      <c r="IZA913" s="1"/>
      <c r="IZB913" s="1"/>
      <c r="IZC913" s="1"/>
      <c r="IZD913" s="1"/>
      <c r="IZE913" s="1"/>
      <c r="IZF913" s="1"/>
      <c r="IZG913" s="1"/>
      <c r="IZH913" s="1"/>
      <c r="IZI913" s="1"/>
      <c r="IZJ913" s="1"/>
      <c r="IZK913" s="1"/>
      <c r="IZL913" s="1"/>
      <c r="IZM913" s="1"/>
      <c r="IZN913" s="1"/>
      <c r="IZO913" s="1"/>
      <c r="IZP913" s="1"/>
      <c r="IZQ913" s="1"/>
      <c r="IZR913" s="1"/>
      <c r="IZS913" s="1"/>
      <c r="IZT913" s="1"/>
      <c r="IZU913" s="1"/>
      <c r="IZV913" s="1"/>
      <c r="IZW913" s="1"/>
      <c r="IZX913" s="1"/>
      <c r="IZY913" s="1"/>
      <c r="IZZ913" s="1"/>
      <c r="JAA913" s="1"/>
      <c r="JAB913" s="1"/>
      <c r="JAC913" s="1"/>
      <c r="JAD913" s="1"/>
      <c r="JAE913" s="1"/>
      <c r="JAF913" s="1"/>
      <c r="JAG913" s="1"/>
      <c r="JAH913" s="1"/>
      <c r="JAI913" s="1"/>
      <c r="JAJ913" s="1"/>
      <c r="JAK913" s="1"/>
      <c r="JAL913" s="1"/>
      <c r="JAM913" s="1"/>
      <c r="JAN913" s="1"/>
      <c r="JAO913" s="1"/>
      <c r="JAP913" s="1"/>
      <c r="JAQ913" s="1"/>
      <c r="JAR913" s="1"/>
      <c r="JAS913" s="1"/>
      <c r="JAT913" s="1"/>
      <c r="JAU913" s="1"/>
      <c r="JAV913" s="1"/>
      <c r="JAW913" s="1"/>
      <c r="JAX913" s="1"/>
      <c r="JAY913" s="1"/>
      <c r="JAZ913" s="1"/>
      <c r="JBA913" s="1"/>
      <c r="JBB913" s="1"/>
      <c r="JBC913" s="1"/>
      <c r="JBD913" s="1"/>
      <c r="JBE913" s="1"/>
      <c r="JBF913" s="1"/>
      <c r="JBG913" s="1"/>
      <c r="JBH913" s="1"/>
      <c r="JBI913" s="1"/>
      <c r="JBJ913" s="1"/>
      <c r="JBK913" s="1"/>
      <c r="JBL913" s="1"/>
      <c r="JBM913" s="1"/>
      <c r="JBN913" s="1"/>
      <c r="JBO913" s="1"/>
      <c r="JBP913" s="1"/>
      <c r="JBQ913" s="1"/>
      <c r="JBR913" s="1"/>
      <c r="JBS913" s="1"/>
      <c r="JBT913" s="1"/>
      <c r="JBU913" s="1"/>
      <c r="JBV913" s="1"/>
      <c r="JBW913" s="1"/>
      <c r="JBX913" s="1"/>
      <c r="JBY913" s="1"/>
      <c r="JBZ913" s="1"/>
      <c r="JCA913" s="1"/>
      <c r="JCB913" s="1"/>
      <c r="JCC913" s="1"/>
      <c r="JCD913" s="1"/>
      <c r="JCE913" s="1"/>
      <c r="JCF913" s="1"/>
      <c r="JCG913" s="1"/>
      <c r="JCH913" s="1"/>
      <c r="JCI913" s="1"/>
      <c r="JCJ913" s="1"/>
      <c r="JCK913" s="1"/>
      <c r="JCL913" s="1"/>
      <c r="JCM913" s="1"/>
      <c r="JCN913" s="1"/>
      <c r="JCO913" s="1"/>
      <c r="JCP913" s="1"/>
      <c r="JCQ913" s="1"/>
      <c r="JCR913" s="1"/>
      <c r="JCS913" s="1"/>
      <c r="JCT913" s="1"/>
      <c r="JCU913" s="1"/>
      <c r="JCV913" s="1"/>
      <c r="JCW913" s="1"/>
      <c r="JCX913" s="1"/>
      <c r="JCY913" s="1"/>
      <c r="JCZ913" s="1"/>
      <c r="JDA913" s="1"/>
      <c r="JDB913" s="1"/>
      <c r="JDC913" s="1"/>
      <c r="JDD913" s="1"/>
      <c r="JDE913" s="1"/>
      <c r="JDF913" s="1"/>
      <c r="JDG913" s="1"/>
      <c r="JDH913" s="1"/>
      <c r="JDI913" s="1"/>
      <c r="JDJ913" s="1"/>
      <c r="JDK913" s="1"/>
      <c r="JDL913" s="1"/>
      <c r="JDM913" s="1"/>
      <c r="JDN913" s="1"/>
      <c r="JDO913" s="1"/>
      <c r="JDP913" s="1"/>
      <c r="JDQ913" s="1"/>
      <c r="JDR913" s="1"/>
      <c r="JDS913" s="1"/>
      <c r="JDT913" s="1"/>
      <c r="JDU913" s="1"/>
      <c r="JDV913" s="1"/>
      <c r="JDW913" s="1"/>
      <c r="JDX913" s="1"/>
      <c r="JDY913" s="1"/>
      <c r="JDZ913" s="1"/>
      <c r="JEA913" s="1"/>
      <c r="JEB913" s="1"/>
      <c r="JEC913" s="1"/>
      <c r="JED913" s="1"/>
      <c r="JEE913" s="1"/>
      <c r="JEF913" s="1"/>
      <c r="JEG913" s="1"/>
      <c r="JEH913" s="1"/>
      <c r="JEI913" s="1"/>
      <c r="JEJ913" s="1"/>
      <c r="JEK913" s="1"/>
      <c r="JEL913" s="1"/>
      <c r="JEM913" s="1"/>
      <c r="JEN913" s="1"/>
      <c r="JEO913" s="1"/>
      <c r="JEP913" s="1"/>
      <c r="JEQ913" s="1"/>
      <c r="JER913" s="1"/>
      <c r="JES913" s="1"/>
      <c r="JET913" s="1"/>
      <c r="JEU913" s="1"/>
      <c r="JEV913" s="1"/>
      <c r="JEW913" s="1"/>
      <c r="JEX913" s="1"/>
      <c r="JEY913" s="1"/>
      <c r="JEZ913" s="1"/>
      <c r="JFA913" s="1"/>
      <c r="JFB913" s="1"/>
      <c r="JFC913" s="1"/>
      <c r="JFD913" s="1"/>
      <c r="JFE913" s="1"/>
      <c r="JFF913" s="1"/>
      <c r="JFG913" s="1"/>
      <c r="JFH913" s="1"/>
      <c r="JFI913" s="1"/>
      <c r="JFJ913" s="1"/>
      <c r="JFK913" s="1"/>
      <c r="JFL913" s="1"/>
      <c r="JFM913" s="1"/>
      <c r="JFN913" s="1"/>
      <c r="JFO913" s="1"/>
      <c r="JFP913" s="1"/>
      <c r="JFQ913" s="1"/>
      <c r="JFR913" s="1"/>
      <c r="JFS913" s="1"/>
      <c r="JFT913" s="1"/>
      <c r="JFU913" s="1"/>
      <c r="JFV913" s="1"/>
      <c r="JFW913" s="1"/>
      <c r="JFX913" s="1"/>
      <c r="JFY913" s="1"/>
      <c r="JFZ913" s="1"/>
      <c r="JGA913" s="1"/>
      <c r="JGB913" s="1"/>
      <c r="JGC913" s="1"/>
      <c r="JGD913" s="1"/>
      <c r="JGE913" s="1"/>
      <c r="JGF913" s="1"/>
      <c r="JGG913" s="1"/>
      <c r="JGH913" s="1"/>
      <c r="JGI913" s="1"/>
      <c r="JGJ913" s="1"/>
      <c r="JGK913" s="1"/>
      <c r="JGL913" s="1"/>
      <c r="JGM913" s="1"/>
      <c r="JGN913" s="1"/>
      <c r="JGO913" s="1"/>
      <c r="JGP913" s="1"/>
      <c r="JGQ913" s="1"/>
      <c r="JGR913" s="1"/>
      <c r="JGS913" s="1"/>
      <c r="JGT913" s="1"/>
      <c r="JGU913" s="1"/>
      <c r="JGV913" s="1"/>
      <c r="JGW913" s="1"/>
      <c r="JGX913" s="1"/>
      <c r="JGY913" s="1"/>
      <c r="JGZ913" s="1"/>
      <c r="JHA913" s="1"/>
      <c r="JHB913" s="1"/>
      <c r="JHC913" s="1"/>
      <c r="JHD913" s="1"/>
      <c r="JHE913" s="1"/>
      <c r="JHF913" s="1"/>
      <c r="JHG913" s="1"/>
      <c r="JHH913" s="1"/>
      <c r="JHI913" s="1"/>
      <c r="JHJ913" s="1"/>
      <c r="JHK913" s="1"/>
      <c r="JHL913" s="1"/>
      <c r="JHM913" s="1"/>
      <c r="JHN913" s="1"/>
      <c r="JHO913" s="1"/>
      <c r="JHP913" s="1"/>
      <c r="JHQ913" s="1"/>
      <c r="JHR913" s="1"/>
      <c r="JHS913" s="1"/>
      <c r="JHT913" s="1"/>
      <c r="JHU913" s="1"/>
      <c r="JHV913" s="1"/>
      <c r="JHW913" s="1"/>
      <c r="JHX913" s="1"/>
      <c r="JHY913" s="1"/>
      <c r="JHZ913" s="1"/>
      <c r="JIA913" s="1"/>
      <c r="JIB913" s="1"/>
      <c r="JIC913" s="1"/>
      <c r="JID913" s="1"/>
      <c r="JIE913" s="1"/>
      <c r="JIF913" s="1"/>
      <c r="JIG913" s="1"/>
      <c r="JIH913" s="1"/>
      <c r="JII913" s="1"/>
      <c r="JIJ913" s="1"/>
      <c r="JIK913" s="1"/>
      <c r="JIL913" s="1"/>
      <c r="JIM913" s="1"/>
      <c r="JIN913" s="1"/>
      <c r="JIO913" s="1"/>
      <c r="JIP913" s="1"/>
      <c r="JIQ913" s="1"/>
      <c r="JIR913" s="1"/>
      <c r="JIS913" s="1"/>
      <c r="JIT913" s="1"/>
      <c r="JIU913" s="1"/>
      <c r="JIV913" s="1"/>
      <c r="JIW913" s="1"/>
      <c r="JIX913" s="1"/>
      <c r="JIY913" s="1"/>
      <c r="JIZ913" s="1"/>
      <c r="JJA913" s="1"/>
      <c r="JJB913" s="1"/>
      <c r="JJC913" s="1"/>
      <c r="JJD913" s="1"/>
      <c r="JJE913" s="1"/>
      <c r="JJF913" s="1"/>
      <c r="JJG913" s="1"/>
      <c r="JJH913" s="1"/>
      <c r="JJI913" s="1"/>
      <c r="JJJ913" s="1"/>
      <c r="JJK913" s="1"/>
      <c r="JJL913" s="1"/>
      <c r="JJM913" s="1"/>
      <c r="JJN913" s="1"/>
      <c r="JJO913" s="1"/>
      <c r="JJP913" s="1"/>
      <c r="JJQ913" s="1"/>
      <c r="JJR913" s="1"/>
      <c r="JJS913" s="1"/>
      <c r="JJT913" s="1"/>
      <c r="JJU913" s="1"/>
      <c r="JJV913" s="1"/>
      <c r="JJW913" s="1"/>
      <c r="JJX913" s="1"/>
      <c r="JJY913" s="1"/>
      <c r="JJZ913" s="1"/>
      <c r="JKA913" s="1"/>
      <c r="JKB913" s="1"/>
      <c r="JKC913" s="1"/>
      <c r="JKD913" s="1"/>
      <c r="JKE913" s="1"/>
      <c r="JKF913" s="1"/>
      <c r="JKG913" s="1"/>
      <c r="JKH913" s="1"/>
      <c r="JKI913" s="1"/>
      <c r="JKJ913" s="1"/>
      <c r="JKK913" s="1"/>
      <c r="JKL913" s="1"/>
      <c r="JKM913" s="1"/>
      <c r="JKN913" s="1"/>
      <c r="JKO913" s="1"/>
      <c r="JKP913" s="1"/>
      <c r="JKQ913" s="1"/>
      <c r="JKR913" s="1"/>
      <c r="JKS913" s="1"/>
      <c r="JKT913" s="1"/>
      <c r="JKU913" s="1"/>
      <c r="JKV913" s="1"/>
      <c r="JKW913" s="1"/>
      <c r="JKX913" s="1"/>
      <c r="JKY913" s="1"/>
      <c r="JKZ913" s="1"/>
      <c r="JLA913" s="1"/>
      <c r="JLB913" s="1"/>
      <c r="JLC913" s="1"/>
      <c r="JLD913" s="1"/>
      <c r="JLE913" s="1"/>
      <c r="JLF913" s="1"/>
      <c r="JLG913" s="1"/>
      <c r="JLH913" s="1"/>
      <c r="JLI913" s="1"/>
      <c r="JLJ913" s="1"/>
      <c r="JLK913" s="1"/>
      <c r="JLL913" s="1"/>
      <c r="JLM913" s="1"/>
      <c r="JLN913" s="1"/>
      <c r="JLO913" s="1"/>
      <c r="JLP913" s="1"/>
      <c r="JLQ913" s="1"/>
      <c r="JLR913" s="1"/>
      <c r="JLS913" s="1"/>
      <c r="JLT913" s="1"/>
      <c r="JLU913" s="1"/>
      <c r="JLV913" s="1"/>
      <c r="JLW913" s="1"/>
      <c r="JLX913" s="1"/>
      <c r="JLY913" s="1"/>
      <c r="JLZ913" s="1"/>
      <c r="JMA913" s="1"/>
      <c r="JMB913" s="1"/>
      <c r="JMC913" s="1"/>
      <c r="JMD913" s="1"/>
      <c r="JME913" s="1"/>
      <c r="JMF913" s="1"/>
      <c r="JMG913" s="1"/>
      <c r="JMH913" s="1"/>
      <c r="JMI913" s="1"/>
      <c r="JMJ913" s="1"/>
      <c r="JMK913" s="1"/>
      <c r="JML913" s="1"/>
      <c r="JMM913" s="1"/>
      <c r="JMN913" s="1"/>
      <c r="JMO913" s="1"/>
      <c r="JMP913" s="1"/>
      <c r="JMQ913" s="1"/>
      <c r="JMR913" s="1"/>
      <c r="JMS913" s="1"/>
      <c r="JMT913" s="1"/>
      <c r="JMU913" s="1"/>
      <c r="JMV913" s="1"/>
      <c r="JMW913" s="1"/>
      <c r="JMX913" s="1"/>
      <c r="JMY913" s="1"/>
      <c r="JMZ913" s="1"/>
      <c r="JNA913" s="1"/>
      <c r="JNB913" s="1"/>
      <c r="JNC913" s="1"/>
      <c r="JND913" s="1"/>
      <c r="JNE913" s="1"/>
      <c r="JNF913" s="1"/>
      <c r="JNG913" s="1"/>
      <c r="JNH913" s="1"/>
      <c r="JNI913" s="1"/>
      <c r="JNJ913" s="1"/>
      <c r="JNK913" s="1"/>
      <c r="JNL913" s="1"/>
      <c r="JNM913" s="1"/>
      <c r="JNN913" s="1"/>
      <c r="JNO913" s="1"/>
      <c r="JNP913" s="1"/>
      <c r="JNQ913" s="1"/>
      <c r="JNR913" s="1"/>
      <c r="JNS913" s="1"/>
      <c r="JNT913" s="1"/>
      <c r="JNU913" s="1"/>
      <c r="JNV913" s="1"/>
      <c r="JNW913" s="1"/>
      <c r="JNX913" s="1"/>
      <c r="JNY913" s="1"/>
      <c r="JNZ913" s="1"/>
      <c r="JOA913" s="1"/>
      <c r="JOB913" s="1"/>
      <c r="JOC913" s="1"/>
      <c r="JOD913" s="1"/>
      <c r="JOE913" s="1"/>
      <c r="JOF913" s="1"/>
      <c r="JOG913" s="1"/>
      <c r="JOH913" s="1"/>
      <c r="JOI913" s="1"/>
      <c r="JOJ913" s="1"/>
      <c r="JOK913" s="1"/>
      <c r="JOL913" s="1"/>
      <c r="JOM913" s="1"/>
      <c r="JON913" s="1"/>
      <c r="JOO913" s="1"/>
      <c r="JOP913" s="1"/>
      <c r="JOQ913" s="1"/>
      <c r="JOR913" s="1"/>
      <c r="JOS913" s="1"/>
      <c r="JOT913" s="1"/>
      <c r="JOU913" s="1"/>
      <c r="JOV913" s="1"/>
      <c r="JOW913" s="1"/>
      <c r="JOX913" s="1"/>
      <c r="JOY913" s="1"/>
      <c r="JOZ913" s="1"/>
      <c r="JPA913" s="1"/>
      <c r="JPB913" s="1"/>
      <c r="JPC913" s="1"/>
      <c r="JPD913" s="1"/>
      <c r="JPE913" s="1"/>
      <c r="JPF913" s="1"/>
      <c r="JPG913" s="1"/>
      <c r="JPH913" s="1"/>
      <c r="JPI913" s="1"/>
      <c r="JPJ913" s="1"/>
      <c r="JPK913" s="1"/>
      <c r="JPL913" s="1"/>
      <c r="JPM913" s="1"/>
      <c r="JPN913" s="1"/>
      <c r="JPO913" s="1"/>
      <c r="JPP913" s="1"/>
      <c r="JPQ913" s="1"/>
      <c r="JPR913" s="1"/>
      <c r="JPS913" s="1"/>
      <c r="JPT913" s="1"/>
      <c r="JPU913" s="1"/>
      <c r="JPV913" s="1"/>
      <c r="JPW913" s="1"/>
      <c r="JPX913" s="1"/>
      <c r="JPY913" s="1"/>
      <c r="JPZ913" s="1"/>
      <c r="JQA913" s="1"/>
      <c r="JQB913" s="1"/>
      <c r="JQC913" s="1"/>
      <c r="JQD913" s="1"/>
      <c r="JQE913" s="1"/>
      <c r="JQF913" s="1"/>
      <c r="JQG913" s="1"/>
      <c r="JQH913" s="1"/>
      <c r="JQI913" s="1"/>
      <c r="JQJ913" s="1"/>
      <c r="JQK913" s="1"/>
      <c r="JQL913" s="1"/>
      <c r="JQM913" s="1"/>
      <c r="JQN913" s="1"/>
      <c r="JQO913" s="1"/>
      <c r="JQP913" s="1"/>
      <c r="JQQ913" s="1"/>
      <c r="JQR913" s="1"/>
      <c r="JQS913" s="1"/>
      <c r="JQT913" s="1"/>
      <c r="JQU913" s="1"/>
      <c r="JQV913" s="1"/>
      <c r="JQW913" s="1"/>
      <c r="JQX913" s="1"/>
      <c r="JQY913" s="1"/>
      <c r="JQZ913" s="1"/>
      <c r="JRA913" s="1"/>
      <c r="JRB913" s="1"/>
      <c r="JRC913" s="1"/>
      <c r="JRD913" s="1"/>
      <c r="JRE913" s="1"/>
      <c r="JRF913" s="1"/>
      <c r="JRG913" s="1"/>
      <c r="JRH913" s="1"/>
      <c r="JRI913" s="1"/>
      <c r="JRJ913" s="1"/>
      <c r="JRK913" s="1"/>
      <c r="JRL913" s="1"/>
      <c r="JRM913" s="1"/>
      <c r="JRN913" s="1"/>
      <c r="JRO913" s="1"/>
      <c r="JRP913" s="1"/>
      <c r="JRQ913" s="1"/>
      <c r="JRR913" s="1"/>
      <c r="JRS913" s="1"/>
      <c r="JRT913" s="1"/>
      <c r="JRU913" s="1"/>
      <c r="JRV913" s="1"/>
      <c r="JRW913" s="1"/>
      <c r="JRX913" s="1"/>
      <c r="JRY913" s="1"/>
      <c r="JRZ913" s="1"/>
      <c r="JSA913" s="1"/>
      <c r="JSB913" s="1"/>
      <c r="JSC913" s="1"/>
      <c r="JSD913" s="1"/>
      <c r="JSE913" s="1"/>
      <c r="JSF913" s="1"/>
      <c r="JSG913" s="1"/>
      <c r="JSH913" s="1"/>
      <c r="JSI913" s="1"/>
      <c r="JSJ913" s="1"/>
      <c r="JSK913" s="1"/>
      <c r="JSL913" s="1"/>
      <c r="JSM913" s="1"/>
      <c r="JSN913" s="1"/>
      <c r="JSO913" s="1"/>
      <c r="JSP913" s="1"/>
      <c r="JSQ913" s="1"/>
      <c r="JSR913" s="1"/>
      <c r="JSS913" s="1"/>
      <c r="JST913" s="1"/>
      <c r="JSU913" s="1"/>
      <c r="JSV913" s="1"/>
      <c r="JSW913" s="1"/>
      <c r="JSX913" s="1"/>
      <c r="JSY913" s="1"/>
      <c r="JSZ913" s="1"/>
      <c r="JTA913" s="1"/>
      <c r="JTB913" s="1"/>
      <c r="JTC913" s="1"/>
      <c r="JTD913" s="1"/>
      <c r="JTE913" s="1"/>
      <c r="JTF913" s="1"/>
      <c r="JTG913" s="1"/>
      <c r="JTH913" s="1"/>
      <c r="JTI913" s="1"/>
      <c r="JTJ913" s="1"/>
      <c r="JTK913" s="1"/>
      <c r="JTL913" s="1"/>
      <c r="JTM913" s="1"/>
      <c r="JTN913" s="1"/>
      <c r="JTO913" s="1"/>
      <c r="JTP913" s="1"/>
      <c r="JTQ913" s="1"/>
      <c r="JTR913" s="1"/>
      <c r="JTS913" s="1"/>
      <c r="JTT913" s="1"/>
      <c r="JTU913" s="1"/>
      <c r="JTV913" s="1"/>
      <c r="JTW913" s="1"/>
      <c r="JTX913" s="1"/>
      <c r="JTY913" s="1"/>
      <c r="JTZ913" s="1"/>
      <c r="JUA913" s="1"/>
      <c r="JUB913" s="1"/>
      <c r="JUC913" s="1"/>
      <c r="JUD913" s="1"/>
      <c r="JUE913" s="1"/>
      <c r="JUF913" s="1"/>
      <c r="JUG913" s="1"/>
      <c r="JUH913" s="1"/>
      <c r="JUI913" s="1"/>
      <c r="JUJ913" s="1"/>
      <c r="JUK913" s="1"/>
      <c r="JUL913" s="1"/>
      <c r="JUM913" s="1"/>
      <c r="JUN913" s="1"/>
      <c r="JUO913" s="1"/>
      <c r="JUP913" s="1"/>
      <c r="JUQ913" s="1"/>
      <c r="JUR913" s="1"/>
      <c r="JUS913" s="1"/>
      <c r="JUT913" s="1"/>
      <c r="JUU913" s="1"/>
      <c r="JUV913" s="1"/>
      <c r="JUW913" s="1"/>
      <c r="JUX913" s="1"/>
      <c r="JUY913" s="1"/>
      <c r="JUZ913" s="1"/>
      <c r="JVA913" s="1"/>
      <c r="JVB913" s="1"/>
      <c r="JVC913" s="1"/>
      <c r="JVD913" s="1"/>
      <c r="JVE913" s="1"/>
      <c r="JVF913" s="1"/>
      <c r="JVG913" s="1"/>
      <c r="JVH913" s="1"/>
      <c r="JVI913" s="1"/>
      <c r="JVJ913" s="1"/>
      <c r="JVK913" s="1"/>
      <c r="JVL913" s="1"/>
      <c r="JVM913" s="1"/>
      <c r="JVN913" s="1"/>
      <c r="JVO913" s="1"/>
      <c r="JVP913" s="1"/>
      <c r="JVQ913" s="1"/>
      <c r="JVR913" s="1"/>
      <c r="JVS913" s="1"/>
      <c r="JVT913" s="1"/>
      <c r="JVU913" s="1"/>
      <c r="JVV913" s="1"/>
      <c r="JVW913" s="1"/>
      <c r="JVX913" s="1"/>
      <c r="JVY913" s="1"/>
      <c r="JVZ913" s="1"/>
      <c r="JWA913" s="1"/>
      <c r="JWB913" s="1"/>
      <c r="JWC913" s="1"/>
      <c r="JWD913" s="1"/>
      <c r="JWE913" s="1"/>
      <c r="JWF913" s="1"/>
      <c r="JWG913" s="1"/>
      <c r="JWH913" s="1"/>
      <c r="JWI913" s="1"/>
      <c r="JWJ913" s="1"/>
      <c r="JWK913" s="1"/>
      <c r="JWL913" s="1"/>
      <c r="JWM913" s="1"/>
      <c r="JWN913" s="1"/>
      <c r="JWO913" s="1"/>
      <c r="JWP913" s="1"/>
      <c r="JWQ913" s="1"/>
      <c r="JWR913" s="1"/>
      <c r="JWS913" s="1"/>
      <c r="JWT913" s="1"/>
      <c r="JWU913" s="1"/>
      <c r="JWV913" s="1"/>
      <c r="JWW913" s="1"/>
      <c r="JWX913" s="1"/>
      <c r="JWY913" s="1"/>
      <c r="JWZ913" s="1"/>
      <c r="JXA913" s="1"/>
      <c r="JXB913" s="1"/>
      <c r="JXC913" s="1"/>
      <c r="JXD913" s="1"/>
      <c r="JXE913" s="1"/>
      <c r="JXF913" s="1"/>
      <c r="JXG913" s="1"/>
      <c r="JXH913" s="1"/>
      <c r="JXI913" s="1"/>
      <c r="JXJ913" s="1"/>
      <c r="JXK913" s="1"/>
      <c r="JXL913" s="1"/>
      <c r="JXM913" s="1"/>
      <c r="JXN913" s="1"/>
      <c r="JXO913" s="1"/>
      <c r="JXP913" s="1"/>
      <c r="JXQ913" s="1"/>
      <c r="JXR913" s="1"/>
      <c r="JXS913" s="1"/>
      <c r="JXT913" s="1"/>
      <c r="JXU913" s="1"/>
      <c r="JXV913" s="1"/>
      <c r="JXW913" s="1"/>
      <c r="JXX913" s="1"/>
      <c r="JXY913" s="1"/>
      <c r="JXZ913" s="1"/>
      <c r="JYA913" s="1"/>
      <c r="JYB913" s="1"/>
      <c r="JYC913" s="1"/>
      <c r="JYD913" s="1"/>
      <c r="JYE913" s="1"/>
      <c r="JYF913" s="1"/>
      <c r="JYG913" s="1"/>
      <c r="JYH913" s="1"/>
      <c r="JYI913" s="1"/>
      <c r="JYJ913" s="1"/>
      <c r="JYK913" s="1"/>
      <c r="JYL913" s="1"/>
      <c r="JYM913" s="1"/>
      <c r="JYN913" s="1"/>
      <c r="JYO913" s="1"/>
      <c r="JYP913" s="1"/>
      <c r="JYQ913" s="1"/>
      <c r="JYR913" s="1"/>
      <c r="JYS913" s="1"/>
      <c r="JYT913" s="1"/>
      <c r="JYU913" s="1"/>
      <c r="JYV913" s="1"/>
      <c r="JYW913" s="1"/>
      <c r="JYX913" s="1"/>
      <c r="JYY913" s="1"/>
      <c r="JYZ913" s="1"/>
      <c r="JZA913" s="1"/>
      <c r="JZB913" s="1"/>
      <c r="JZC913" s="1"/>
      <c r="JZD913" s="1"/>
      <c r="JZE913" s="1"/>
      <c r="JZF913" s="1"/>
      <c r="JZG913" s="1"/>
      <c r="JZH913" s="1"/>
      <c r="JZI913" s="1"/>
      <c r="JZJ913" s="1"/>
      <c r="JZK913" s="1"/>
      <c r="JZL913" s="1"/>
      <c r="JZM913" s="1"/>
      <c r="JZN913" s="1"/>
      <c r="JZO913" s="1"/>
      <c r="JZP913" s="1"/>
      <c r="JZQ913" s="1"/>
      <c r="JZR913" s="1"/>
      <c r="JZS913" s="1"/>
      <c r="JZT913" s="1"/>
      <c r="JZU913" s="1"/>
      <c r="JZV913" s="1"/>
      <c r="JZW913" s="1"/>
      <c r="JZX913" s="1"/>
      <c r="JZY913" s="1"/>
      <c r="JZZ913" s="1"/>
      <c r="KAA913" s="1"/>
      <c r="KAB913" s="1"/>
      <c r="KAC913" s="1"/>
      <c r="KAD913" s="1"/>
      <c r="KAE913" s="1"/>
      <c r="KAF913" s="1"/>
      <c r="KAG913" s="1"/>
      <c r="KAH913" s="1"/>
      <c r="KAI913" s="1"/>
      <c r="KAJ913" s="1"/>
      <c r="KAK913" s="1"/>
      <c r="KAL913" s="1"/>
      <c r="KAM913" s="1"/>
      <c r="KAN913" s="1"/>
      <c r="KAO913" s="1"/>
      <c r="KAP913" s="1"/>
      <c r="KAQ913" s="1"/>
      <c r="KAR913" s="1"/>
      <c r="KAS913" s="1"/>
      <c r="KAT913" s="1"/>
      <c r="KAU913" s="1"/>
      <c r="KAV913" s="1"/>
      <c r="KAW913" s="1"/>
      <c r="KAX913" s="1"/>
      <c r="KAY913" s="1"/>
      <c r="KAZ913" s="1"/>
      <c r="KBA913" s="1"/>
      <c r="KBB913" s="1"/>
      <c r="KBC913" s="1"/>
      <c r="KBD913" s="1"/>
      <c r="KBE913" s="1"/>
      <c r="KBF913" s="1"/>
      <c r="KBG913" s="1"/>
      <c r="KBH913" s="1"/>
      <c r="KBI913" s="1"/>
      <c r="KBJ913" s="1"/>
      <c r="KBK913" s="1"/>
      <c r="KBL913" s="1"/>
      <c r="KBM913" s="1"/>
      <c r="KBN913" s="1"/>
      <c r="KBO913" s="1"/>
      <c r="KBP913" s="1"/>
      <c r="KBQ913" s="1"/>
      <c r="KBR913" s="1"/>
      <c r="KBS913" s="1"/>
      <c r="KBT913" s="1"/>
      <c r="KBU913" s="1"/>
      <c r="KBV913" s="1"/>
      <c r="KBW913" s="1"/>
      <c r="KBX913" s="1"/>
      <c r="KBY913" s="1"/>
      <c r="KBZ913" s="1"/>
      <c r="KCA913" s="1"/>
      <c r="KCB913" s="1"/>
      <c r="KCC913" s="1"/>
      <c r="KCD913" s="1"/>
      <c r="KCE913" s="1"/>
      <c r="KCF913" s="1"/>
      <c r="KCG913" s="1"/>
      <c r="KCH913" s="1"/>
      <c r="KCI913" s="1"/>
      <c r="KCJ913" s="1"/>
      <c r="KCK913" s="1"/>
      <c r="KCL913" s="1"/>
      <c r="KCM913" s="1"/>
      <c r="KCN913" s="1"/>
      <c r="KCO913" s="1"/>
      <c r="KCP913" s="1"/>
      <c r="KCQ913" s="1"/>
      <c r="KCR913" s="1"/>
      <c r="KCS913" s="1"/>
      <c r="KCT913" s="1"/>
      <c r="KCU913" s="1"/>
      <c r="KCV913" s="1"/>
      <c r="KCW913" s="1"/>
      <c r="KCX913" s="1"/>
      <c r="KCY913" s="1"/>
      <c r="KCZ913" s="1"/>
      <c r="KDA913" s="1"/>
      <c r="KDB913" s="1"/>
      <c r="KDC913" s="1"/>
      <c r="KDD913" s="1"/>
      <c r="KDE913" s="1"/>
      <c r="KDF913" s="1"/>
      <c r="KDG913" s="1"/>
      <c r="KDH913" s="1"/>
      <c r="KDI913" s="1"/>
      <c r="KDJ913" s="1"/>
      <c r="KDK913" s="1"/>
      <c r="KDL913" s="1"/>
      <c r="KDM913" s="1"/>
      <c r="KDN913" s="1"/>
      <c r="KDO913" s="1"/>
      <c r="KDP913" s="1"/>
      <c r="KDQ913" s="1"/>
      <c r="KDR913" s="1"/>
      <c r="KDS913" s="1"/>
      <c r="KDT913" s="1"/>
      <c r="KDU913" s="1"/>
      <c r="KDV913" s="1"/>
      <c r="KDW913" s="1"/>
      <c r="KDX913" s="1"/>
      <c r="KDY913" s="1"/>
      <c r="KDZ913" s="1"/>
      <c r="KEA913" s="1"/>
      <c r="KEB913" s="1"/>
      <c r="KEC913" s="1"/>
      <c r="KED913" s="1"/>
      <c r="KEE913" s="1"/>
      <c r="KEF913" s="1"/>
      <c r="KEG913" s="1"/>
      <c r="KEH913" s="1"/>
      <c r="KEI913" s="1"/>
      <c r="KEJ913" s="1"/>
      <c r="KEK913" s="1"/>
      <c r="KEL913" s="1"/>
      <c r="KEM913" s="1"/>
      <c r="KEN913" s="1"/>
      <c r="KEO913" s="1"/>
      <c r="KEP913" s="1"/>
      <c r="KEQ913" s="1"/>
      <c r="KER913" s="1"/>
      <c r="KES913" s="1"/>
      <c r="KET913" s="1"/>
      <c r="KEU913" s="1"/>
      <c r="KEV913" s="1"/>
      <c r="KEW913" s="1"/>
      <c r="KEX913" s="1"/>
      <c r="KEY913" s="1"/>
      <c r="KEZ913" s="1"/>
      <c r="KFA913" s="1"/>
      <c r="KFB913" s="1"/>
      <c r="KFC913" s="1"/>
      <c r="KFD913" s="1"/>
      <c r="KFE913" s="1"/>
      <c r="KFF913" s="1"/>
      <c r="KFG913" s="1"/>
      <c r="KFH913" s="1"/>
      <c r="KFI913" s="1"/>
      <c r="KFJ913" s="1"/>
      <c r="KFK913" s="1"/>
      <c r="KFL913" s="1"/>
      <c r="KFM913" s="1"/>
      <c r="KFN913" s="1"/>
      <c r="KFO913" s="1"/>
      <c r="KFP913" s="1"/>
      <c r="KFQ913" s="1"/>
      <c r="KFR913" s="1"/>
      <c r="KFS913" s="1"/>
      <c r="KFT913" s="1"/>
      <c r="KFU913" s="1"/>
      <c r="KFV913" s="1"/>
      <c r="KFW913" s="1"/>
      <c r="KFX913" s="1"/>
      <c r="KFY913" s="1"/>
      <c r="KFZ913" s="1"/>
      <c r="KGA913" s="1"/>
      <c r="KGB913" s="1"/>
      <c r="KGC913" s="1"/>
      <c r="KGD913" s="1"/>
      <c r="KGE913" s="1"/>
      <c r="KGF913" s="1"/>
      <c r="KGG913" s="1"/>
      <c r="KGH913" s="1"/>
      <c r="KGI913" s="1"/>
      <c r="KGJ913" s="1"/>
      <c r="KGK913" s="1"/>
      <c r="KGL913" s="1"/>
      <c r="KGM913" s="1"/>
      <c r="KGN913" s="1"/>
      <c r="KGO913" s="1"/>
      <c r="KGP913" s="1"/>
      <c r="KGQ913" s="1"/>
      <c r="KGR913" s="1"/>
      <c r="KGS913" s="1"/>
      <c r="KGT913" s="1"/>
      <c r="KGU913" s="1"/>
      <c r="KGV913" s="1"/>
      <c r="KGW913" s="1"/>
      <c r="KGX913" s="1"/>
      <c r="KGY913" s="1"/>
      <c r="KGZ913" s="1"/>
      <c r="KHA913" s="1"/>
      <c r="KHB913" s="1"/>
      <c r="KHC913" s="1"/>
      <c r="KHD913" s="1"/>
      <c r="KHE913" s="1"/>
      <c r="KHF913" s="1"/>
      <c r="KHG913" s="1"/>
      <c r="KHH913" s="1"/>
      <c r="KHI913" s="1"/>
      <c r="KHJ913" s="1"/>
      <c r="KHK913" s="1"/>
      <c r="KHL913" s="1"/>
      <c r="KHM913" s="1"/>
      <c r="KHN913" s="1"/>
      <c r="KHO913" s="1"/>
      <c r="KHP913" s="1"/>
      <c r="KHQ913" s="1"/>
      <c r="KHR913" s="1"/>
      <c r="KHS913" s="1"/>
      <c r="KHT913" s="1"/>
      <c r="KHU913" s="1"/>
      <c r="KHV913" s="1"/>
      <c r="KHW913" s="1"/>
      <c r="KHX913" s="1"/>
      <c r="KHY913" s="1"/>
      <c r="KHZ913" s="1"/>
      <c r="KIA913" s="1"/>
      <c r="KIB913" s="1"/>
      <c r="KIC913" s="1"/>
      <c r="KID913" s="1"/>
      <c r="KIE913" s="1"/>
      <c r="KIF913" s="1"/>
      <c r="KIG913" s="1"/>
      <c r="KIH913" s="1"/>
      <c r="KII913" s="1"/>
      <c r="KIJ913" s="1"/>
      <c r="KIK913" s="1"/>
      <c r="KIL913" s="1"/>
      <c r="KIM913" s="1"/>
      <c r="KIN913" s="1"/>
      <c r="KIO913" s="1"/>
      <c r="KIP913" s="1"/>
      <c r="KIQ913" s="1"/>
      <c r="KIR913" s="1"/>
      <c r="KIS913" s="1"/>
      <c r="KIT913" s="1"/>
      <c r="KIU913" s="1"/>
      <c r="KIV913" s="1"/>
      <c r="KIW913" s="1"/>
      <c r="KIX913" s="1"/>
      <c r="KIY913" s="1"/>
      <c r="KIZ913" s="1"/>
      <c r="KJA913" s="1"/>
      <c r="KJB913" s="1"/>
      <c r="KJC913" s="1"/>
      <c r="KJD913" s="1"/>
      <c r="KJE913" s="1"/>
      <c r="KJF913" s="1"/>
      <c r="KJG913" s="1"/>
      <c r="KJH913" s="1"/>
      <c r="KJI913" s="1"/>
      <c r="KJJ913" s="1"/>
      <c r="KJK913" s="1"/>
      <c r="KJL913" s="1"/>
      <c r="KJM913" s="1"/>
      <c r="KJN913" s="1"/>
      <c r="KJO913" s="1"/>
      <c r="KJP913" s="1"/>
      <c r="KJQ913" s="1"/>
      <c r="KJR913" s="1"/>
      <c r="KJS913" s="1"/>
      <c r="KJT913" s="1"/>
      <c r="KJU913" s="1"/>
      <c r="KJV913" s="1"/>
      <c r="KJW913" s="1"/>
      <c r="KJX913" s="1"/>
      <c r="KJY913" s="1"/>
      <c r="KJZ913" s="1"/>
      <c r="KKA913" s="1"/>
      <c r="KKB913" s="1"/>
      <c r="KKC913" s="1"/>
      <c r="KKD913" s="1"/>
      <c r="KKE913" s="1"/>
      <c r="KKF913" s="1"/>
      <c r="KKG913" s="1"/>
      <c r="KKH913" s="1"/>
      <c r="KKI913" s="1"/>
      <c r="KKJ913" s="1"/>
      <c r="KKK913" s="1"/>
      <c r="KKL913" s="1"/>
      <c r="KKM913" s="1"/>
      <c r="KKN913" s="1"/>
      <c r="KKO913" s="1"/>
      <c r="KKP913" s="1"/>
      <c r="KKQ913" s="1"/>
      <c r="KKR913" s="1"/>
      <c r="KKS913" s="1"/>
      <c r="KKT913" s="1"/>
      <c r="KKU913" s="1"/>
      <c r="KKV913" s="1"/>
      <c r="KKW913" s="1"/>
      <c r="KKX913" s="1"/>
      <c r="KKY913" s="1"/>
      <c r="KKZ913" s="1"/>
      <c r="KLA913" s="1"/>
      <c r="KLB913" s="1"/>
      <c r="KLC913" s="1"/>
      <c r="KLD913" s="1"/>
      <c r="KLE913" s="1"/>
      <c r="KLF913" s="1"/>
      <c r="KLG913" s="1"/>
      <c r="KLH913" s="1"/>
      <c r="KLI913" s="1"/>
      <c r="KLJ913" s="1"/>
      <c r="KLK913" s="1"/>
      <c r="KLL913" s="1"/>
      <c r="KLM913" s="1"/>
      <c r="KLN913" s="1"/>
      <c r="KLO913" s="1"/>
      <c r="KLP913" s="1"/>
      <c r="KLQ913" s="1"/>
      <c r="KLR913" s="1"/>
      <c r="KLS913" s="1"/>
      <c r="KLT913" s="1"/>
      <c r="KLU913" s="1"/>
      <c r="KLV913" s="1"/>
      <c r="KLW913" s="1"/>
      <c r="KLX913" s="1"/>
      <c r="KLY913" s="1"/>
      <c r="KLZ913" s="1"/>
      <c r="KMA913" s="1"/>
      <c r="KMB913" s="1"/>
      <c r="KMC913" s="1"/>
      <c r="KMD913" s="1"/>
      <c r="KME913" s="1"/>
      <c r="KMF913" s="1"/>
      <c r="KMG913" s="1"/>
      <c r="KMH913" s="1"/>
      <c r="KMI913" s="1"/>
      <c r="KMJ913" s="1"/>
      <c r="KMK913" s="1"/>
      <c r="KML913" s="1"/>
      <c r="KMM913" s="1"/>
      <c r="KMN913" s="1"/>
      <c r="KMO913" s="1"/>
      <c r="KMP913" s="1"/>
      <c r="KMQ913" s="1"/>
      <c r="KMR913" s="1"/>
      <c r="KMS913" s="1"/>
      <c r="KMT913" s="1"/>
      <c r="KMU913" s="1"/>
      <c r="KMV913" s="1"/>
      <c r="KMW913" s="1"/>
      <c r="KMX913" s="1"/>
      <c r="KMY913" s="1"/>
      <c r="KMZ913" s="1"/>
      <c r="KNA913" s="1"/>
      <c r="KNB913" s="1"/>
      <c r="KNC913" s="1"/>
      <c r="KND913" s="1"/>
      <c r="KNE913" s="1"/>
      <c r="KNF913" s="1"/>
      <c r="KNG913" s="1"/>
      <c r="KNH913" s="1"/>
      <c r="KNI913" s="1"/>
      <c r="KNJ913" s="1"/>
      <c r="KNK913" s="1"/>
      <c r="KNL913" s="1"/>
      <c r="KNM913" s="1"/>
      <c r="KNN913" s="1"/>
      <c r="KNO913" s="1"/>
      <c r="KNP913" s="1"/>
      <c r="KNQ913" s="1"/>
      <c r="KNR913" s="1"/>
      <c r="KNS913" s="1"/>
      <c r="KNT913" s="1"/>
      <c r="KNU913" s="1"/>
      <c r="KNV913" s="1"/>
      <c r="KNW913" s="1"/>
      <c r="KNX913" s="1"/>
      <c r="KNY913" s="1"/>
      <c r="KNZ913" s="1"/>
      <c r="KOA913" s="1"/>
      <c r="KOB913" s="1"/>
      <c r="KOC913" s="1"/>
      <c r="KOD913" s="1"/>
      <c r="KOE913" s="1"/>
      <c r="KOF913" s="1"/>
      <c r="KOG913" s="1"/>
      <c r="KOH913" s="1"/>
      <c r="KOI913" s="1"/>
      <c r="KOJ913" s="1"/>
      <c r="KOK913" s="1"/>
      <c r="KOL913" s="1"/>
      <c r="KOM913" s="1"/>
      <c r="KON913" s="1"/>
      <c r="KOO913" s="1"/>
      <c r="KOP913" s="1"/>
      <c r="KOQ913" s="1"/>
      <c r="KOR913" s="1"/>
      <c r="KOS913" s="1"/>
      <c r="KOT913" s="1"/>
      <c r="KOU913" s="1"/>
      <c r="KOV913" s="1"/>
      <c r="KOW913" s="1"/>
      <c r="KOX913" s="1"/>
      <c r="KOY913" s="1"/>
      <c r="KOZ913" s="1"/>
      <c r="KPA913" s="1"/>
      <c r="KPB913" s="1"/>
      <c r="KPC913" s="1"/>
      <c r="KPD913" s="1"/>
      <c r="KPE913" s="1"/>
      <c r="KPF913" s="1"/>
      <c r="KPG913" s="1"/>
      <c r="KPH913" s="1"/>
      <c r="KPI913" s="1"/>
      <c r="KPJ913" s="1"/>
      <c r="KPK913" s="1"/>
      <c r="KPL913" s="1"/>
      <c r="KPM913" s="1"/>
      <c r="KPN913" s="1"/>
      <c r="KPO913" s="1"/>
      <c r="KPP913" s="1"/>
      <c r="KPQ913" s="1"/>
      <c r="KPR913" s="1"/>
      <c r="KPS913" s="1"/>
      <c r="KPT913" s="1"/>
      <c r="KPU913" s="1"/>
      <c r="KPV913" s="1"/>
      <c r="KPW913" s="1"/>
      <c r="KPX913" s="1"/>
      <c r="KPY913" s="1"/>
      <c r="KPZ913" s="1"/>
      <c r="KQA913" s="1"/>
      <c r="KQB913" s="1"/>
      <c r="KQC913" s="1"/>
      <c r="KQD913" s="1"/>
      <c r="KQE913" s="1"/>
      <c r="KQF913" s="1"/>
      <c r="KQG913" s="1"/>
      <c r="KQH913" s="1"/>
      <c r="KQI913" s="1"/>
      <c r="KQJ913" s="1"/>
      <c r="KQK913" s="1"/>
      <c r="KQL913" s="1"/>
      <c r="KQM913" s="1"/>
      <c r="KQN913" s="1"/>
      <c r="KQO913" s="1"/>
      <c r="KQP913" s="1"/>
      <c r="KQQ913" s="1"/>
      <c r="KQR913" s="1"/>
      <c r="KQS913" s="1"/>
      <c r="KQT913" s="1"/>
      <c r="KQU913" s="1"/>
      <c r="KQV913" s="1"/>
      <c r="KQW913" s="1"/>
      <c r="KQX913" s="1"/>
      <c r="KQY913" s="1"/>
      <c r="KQZ913" s="1"/>
      <c r="KRA913" s="1"/>
      <c r="KRB913" s="1"/>
      <c r="KRC913" s="1"/>
      <c r="KRD913" s="1"/>
      <c r="KRE913" s="1"/>
      <c r="KRF913" s="1"/>
      <c r="KRG913" s="1"/>
      <c r="KRH913" s="1"/>
      <c r="KRI913" s="1"/>
      <c r="KRJ913" s="1"/>
      <c r="KRK913" s="1"/>
      <c r="KRL913" s="1"/>
      <c r="KRM913" s="1"/>
      <c r="KRN913" s="1"/>
      <c r="KRO913" s="1"/>
      <c r="KRP913" s="1"/>
      <c r="KRQ913" s="1"/>
      <c r="KRR913" s="1"/>
      <c r="KRS913" s="1"/>
      <c r="KRT913" s="1"/>
      <c r="KRU913" s="1"/>
      <c r="KRV913" s="1"/>
      <c r="KRW913" s="1"/>
      <c r="KRX913" s="1"/>
      <c r="KRY913" s="1"/>
      <c r="KRZ913" s="1"/>
      <c r="KSA913" s="1"/>
      <c r="KSB913" s="1"/>
      <c r="KSC913" s="1"/>
      <c r="KSD913" s="1"/>
      <c r="KSE913" s="1"/>
      <c r="KSF913" s="1"/>
      <c r="KSG913" s="1"/>
      <c r="KSH913" s="1"/>
      <c r="KSI913" s="1"/>
      <c r="KSJ913" s="1"/>
      <c r="KSK913" s="1"/>
      <c r="KSL913" s="1"/>
      <c r="KSM913" s="1"/>
      <c r="KSN913" s="1"/>
      <c r="KSO913" s="1"/>
      <c r="KSP913" s="1"/>
      <c r="KSQ913" s="1"/>
      <c r="KSR913" s="1"/>
      <c r="KSS913" s="1"/>
      <c r="KST913" s="1"/>
      <c r="KSU913" s="1"/>
      <c r="KSV913" s="1"/>
      <c r="KSW913" s="1"/>
      <c r="KSX913" s="1"/>
      <c r="KSY913" s="1"/>
      <c r="KSZ913" s="1"/>
      <c r="KTA913" s="1"/>
      <c r="KTB913" s="1"/>
      <c r="KTC913" s="1"/>
      <c r="KTD913" s="1"/>
      <c r="KTE913" s="1"/>
      <c r="KTF913" s="1"/>
      <c r="KTG913" s="1"/>
      <c r="KTH913" s="1"/>
      <c r="KTI913" s="1"/>
      <c r="KTJ913" s="1"/>
      <c r="KTK913" s="1"/>
      <c r="KTL913" s="1"/>
      <c r="KTM913" s="1"/>
      <c r="KTN913" s="1"/>
      <c r="KTO913" s="1"/>
      <c r="KTP913" s="1"/>
      <c r="KTQ913" s="1"/>
      <c r="KTR913" s="1"/>
      <c r="KTS913" s="1"/>
      <c r="KTT913" s="1"/>
      <c r="KTU913" s="1"/>
      <c r="KTV913" s="1"/>
      <c r="KTW913" s="1"/>
      <c r="KTX913" s="1"/>
      <c r="KTY913" s="1"/>
      <c r="KTZ913" s="1"/>
      <c r="KUA913" s="1"/>
      <c r="KUB913" s="1"/>
      <c r="KUC913" s="1"/>
      <c r="KUD913" s="1"/>
      <c r="KUE913" s="1"/>
      <c r="KUF913" s="1"/>
      <c r="KUG913" s="1"/>
      <c r="KUH913" s="1"/>
      <c r="KUI913" s="1"/>
      <c r="KUJ913" s="1"/>
      <c r="KUK913" s="1"/>
      <c r="KUL913" s="1"/>
      <c r="KUM913" s="1"/>
      <c r="KUN913" s="1"/>
      <c r="KUO913" s="1"/>
      <c r="KUP913" s="1"/>
      <c r="KUQ913" s="1"/>
      <c r="KUR913" s="1"/>
      <c r="KUS913" s="1"/>
      <c r="KUT913" s="1"/>
      <c r="KUU913" s="1"/>
      <c r="KUV913" s="1"/>
      <c r="KUW913" s="1"/>
      <c r="KUX913" s="1"/>
      <c r="KUY913" s="1"/>
      <c r="KUZ913" s="1"/>
      <c r="KVA913" s="1"/>
      <c r="KVB913" s="1"/>
      <c r="KVC913" s="1"/>
      <c r="KVD913" s="1"/>
      <c r="KVE913" s="1"/>
      <c r="KVF913" s="1"/>
      <c r="KVG913" s="1"/>
      <c r="KVH913" s="1"/>
      <c r="KVI913" s="1"/>
      <c r="KVJ913" s="1"/>
      <c r="KVK913" s="1"/>
      <c r="KVL913" s="1"/>
      <c r="KVM913" s="1"/>
      <c r="KVN913" s="1"/>
      <c r="KVO913" s="1"/>
      <c r="KVP913" s="1"/>
      <c r="KVQ913" s="1"/>
      <c r="KVR913" s="1"/>
      <c r="KVS913" s="1"/>
      <c r="KVT913" s="1"/>
      <c r="KVU913" s="1"/>
      <c r="KVV913" s="1"/>
      <c r="KVW913" s="1"/>
      <c r="KVX913" s="1"/>
      <c r="KVY913" s="1"/>
      <c r="KVZ913" s="1"/>
      <c r="KWA913" s="1"/>
      <c r="KWB913" s="1"/>
      <c r="KWC913" s="1"/>
      <c r="KWD913" s="1"/>
      <c r="KWE913" s="1"/>
      <c r="KWF913" s="1"/>
      <c r="KWG913" s="1"/>
      <c r="KWH913" s="1"/>
      <c r="KWI913" s="1"/>
      <c r="KWJ913" s="1"/>
      <c r="KWK913" s="1"/>
      <c r="KWL913" s="1"/>
      <c r="KWM913" s="1"/>
      <c r="KWN913" s="1"/>
      <c r="KWO913" s="1"/>
      <c r="KWP913" s="1"/>
      <c r="KWQ913" s="1"/>
      <c r="KWR913" s="1"/>
      <c r="KWS913" s="1"/>
      <c r="KWT913" s="1"/>
      <c r="KWU913" s="1"/>
      <c r="KWV913" s="1"/>
      <c r="KWW913" s="1"/>
      <c r="KWX913" s="1"/>
      <c r="KWY913" s="1"/>
      <c r="KWZ913" s="1"/>
      <c r="KXA913" s="1"/>
      <c r="KXB913" s="1"/>
      <c r="KXC913" s="1"/>
      <c r="KXD913" s="1"/>
      <c r="KXE913" s="1"/>
      <c r="KXF913" s="1"/>
      <c r="KXG913" s="1"/>
      <c r="KXH913" s="1"/>
      <c r="KXI913" s="1"/>
      <c r="KXJ913" s="1"/>
      <c r="KXK913" s="1"/>
      <c r="KXL913" s="1"/>
      <c r="KXM913" s="1"/>
      <c r="KXN913" s="1"/>
      <c r="KXO913" s="1"/>
      <c r="KXP913" s="1"/>
      <c r="KXQ913" s="1"/>
      <c r="KXR913" s="1"/>
      <c r="KXS913" s="1"/>
      <c r="KXT913" s="1"/>
      <c r="KXU913" s="1"/>
      <c r="KXV913" s="1"/>
      <c r="KXW913" s="1"/>
      <c r="KXX913" s="1"/>
      <c r="KXY913" s="1"/>
      <c r="KXZ913" s="1"/>
      <c r="KYA913" s="1"/>
      <c r="KYB913" s="1"/>
      <c r="KYC913" s="1"/>
      <c r="KYD913" s="1"/>
      <c r="KYE913" s="1"/>
      <c r="KYF913" s="1"/>
      <c r="KYG913" s="1"/>
      <c r="KYH913" s="1"/>
      <c r="KYI913" s="1"/>
      <c r="KYJ913" s="1"/>
      <c r="KYK913" s="1"/>
      <c r="KYL913" s="1"/>
      <c r="KYM913" s="1"/>
      <c r="KYN913" s="1"/>
      <c r="KYO913" s="1"/>
      <c r="KYP913" s="1"/>
      <c r="KYQ913" s="1"/>
      <c r="KYR913" s="1"/>
      <c r="KYS913" s="1"/>
      <c r="KYT913" s="1"/>
      <c r="KYU913" s="1"/>
      <c r="KYV913" s="1"/>
      <c r="KYW913" s="1"/>
      <c r="KYX913" s="1"/>
      <c r="KYY913" s="1"/>
      <c r="KYZ913" s="1"/>
      <c r="KZA913" s="1"/>
      <c r="KZB913" s="1"/>
      <c r="KZC913" s="1"/>
      <c r="KZD913" s="1"/>
      <c r="KZE913" s="1"/>
      <c r="KZF913" s="1"/>
      <c r="KZG913" s="1"/>
      <c r="KZH913" s="1"/>
      <c r="KZI913" s="1"/>
      <c r="KZJ913" s="1"/>
      <c r="KZK913" s="1"/>
      <c r="KZL913" s="1"/>
      <c r="KZM913" s="1"/>
      <c r="KZN913" s="1"/>
      <c r="KZO913" s="1"/>
      <c r="KZP913" s="1"/>
      <c r="KZQ913" s="1"/>
      <c r="KZR913" s="1"/>
      <c r="KZS913" s="1"/>
      <c r="KZT913" s="1"/>
      <c r="KZU913" s="1"/>
      <c r="KZV913" s="1"/>
      <c r="KZW913" s="1"/>
      <c r="KZX913" s="1"/>
      <c r="KZY913" s="1"/>
      <c r="KZZ913" s="1"/>
      <c r="LAA913" s="1"/>
      <c r="LAB913" s="1"/>
      <c r="LAC913" s="1"/>
      <c r="LAD913" s="1"/>
      <c r="LAE913" s="1"/>
      <c r="LAF913" s="1"/>
      <c r="LAG913" s="1"/>
      <c r="LAH913" s="1"/>
      <c r="LAI913" s="1"/>
      <c r="LAJ913" s="1"/>
      <c r="LAK913" s="1"/>
      <c r="LAL913" s="1"/>
      <c r="LAM913" s="1"/>
      <c r="LAN913" s="1"/>
      <c r="LAO913" s="1"/>
      <c r="LAP913" s="1"/>
      <c r="LAQ913" s="1"/>
      <c r="LAR913" s="1"/>
      <c r="LAS913" s="1"/>
      <c r="LAT913" s="1"/>
      <c r="LAU913" s="1"/>
      <c r="LAV913" s="1"/>
      <c r="LAW913" s="1"/>
      <c r="LAX913" s="1"/>
      <c r="LAY913" s="1"/>
      <c r="LAZ913" s="1"/>
      <c r="LBA913" s="1"/>
      <c r="LBB913" s="1"/>
      <c r="LBC913" s="1"/>
      <c r="LBD913" s="1"/>
      <c r="LBE913" s="1"/>
      <c r="LBF913" s="1"/>
      <c r="LBG913" s="1"/>
      <c r="LBH913" s="1"/>
      <c r="LBI913" s="1"/>
      <c r="LBJ913" s="1"/>
      <c r="LBK913" s="1"/>
      <c r="LBL913" s="1"/>
      <c r="LBM913" s="1"/>
      <c r="LBN913" s="1"/>
      <c r="LBO913" s="1"/>
      <c r="LBP913" s="1"/>
      <c r="LBQ913" s="1"/>
      <c r="LBR913" s="1"/>
      <c r="LBS913" s="1"/>
      <c r="LBT913" s="1"/>
      <c r="LBU913" s="1"/>
      <c r="LBV913" s="1"/>
      <c r="LBW913" s="1"/>
      <c r="LBX913" s="1"/>
      <c r="LBY913" s="1"/>
      <c r="LBZ913" s="1"/>
      <c r="LCA913" s="1"/>
      <c r="LCB913" s="1"/>
      <c r="LCC913" s="1"/>
      <c r="LCD913" s="1"/>
      <c r="LCE913" s="1"/>
      <c r="LCF913" s="1"/>
      <c r="LCG913" s="1"/>
      <c r="LCH913" s="1"/>
      <c r="LCI913" s="1"/>
      <c r="LCJ913" s="1"/>
      <c r="LCK913" s="1"/>
      <c r="LCL913" s="1"/>
      <c r="LCM913" s="1"/>
      <c r="LCN913" s="1"/>
      <c r="LCO913" s="1"/>
      <c r="LCP913" s="1"/>
      <c r="LCQ913" s="1"/>
      <c r="LCR913" s="1"/>
      <c r="LCS913" s="1"/>
      <c r="LCT913" s="1"/>
      <c r="LCU913" s="1"/>
      <c r="LCV913" s="1"/>
      <c r="LCW913" s="1"/>
      <c r="LCX913" s="1"/>
      <c r="LCY913" s="1"/>
      <c r="LCZ913" s="1"/>
      <c r="LDA913" s="1"/>
      <c r="LDB913" s="1"/>
      <c r="LDC913" s="1"/>
      <c r="LDD913" s="1"/>
      <c r="LDE913" s="1"/>
      <c r="LDF913" s="1"/>
      <c r="LDG913" s="1"/>
      <c r="LDH913" s="1"/>
      <c r="LDI913" s="1"/>
      <c r="LDJ913" s="1"/>
      <c r="LDK913" s="1"/>
      <c r="LDL913" s="1"/>
      <c r="LDM913" s="1"/>
      <c r="LDN913" s="1"/>
      <c r="LDO913" s="1"/>
      <c r="LDP913" s="1"/>
      <c r="LDQ913" s="1"/>
      <c r="LDR913" s="1"/>
      <c r="LDS913" s="1"/>
      <c r="LDT913" s="1"/>
      <c r="LDU913" s="1"/>
      <c r="LDV913" s="1"/>
      <c r="LDW913" s="1"/>
      <c r="LDX913" s="1"/>
      <c r="LDY913" s="1"/>
      <c r="LDZ913" s="1"/>
      <c r="LEA913" s="1"/>
      <c r="LEB913" s="1"/>
      <c r="LEC913" s="1"/>
      <c r="LED913" s="1"/>
      <c r="LEE913" s="1"/>
      <c r="LEF913" s="1"/>
      <c r="LEG913" s="1"/>
      <c r="LEH913" s="1"/>
      <c r="LEI913" s="1"/>
      <c r="LEJ913" s="1"/>
      <c r="LEK913" s="1"/>
      <c r="LEL913" s="1"/>
      <c r="LEM913" s="1"/>
      <c r="LEN913" s="1"/>
      <c r="LEO913" s="1"/>
      <c r="LEP913" s="1"/>
      <c r="LEQ913" s="1"/>
      <c r="LER913" s="1"/>
      <c r="LES913" s="1"/>
      <c r="LET913" s="1"/>
      <c r="LEU913" s="1"/>
      <c r="LEV913" s="1"/>
      <c r="LEW913" s="1"/>
      <c r="LEX913" s="1"/>
      <c r="LEY913" s="1"/>
      <c r="LEZ913" s="1"/>
      <c r="LFA913" s="1"/>
      <c r="LFB913" s="1"/>
      <c r="LFC913" s="1"/>
      <c r="LFD913" s="1"/>
      <c r="LFE913" s="1"/>
      <c r="LFF913" s="1"/>
      <c r="LFG913" s="1"/>
      <c r="LFH913" s="1"/>
      <c r="LFI913" s="1"/>
      <c r="LFJ913" s="1"/>
      <c r="LFK913" s="1"/>
      <c r="LFL913" s="1"/>
      <c r="LFM913" s="1"/>
      <c r="LFN913" s="1"/>
      <c r="LFO913" s="1"/>
      <c r="LFP913" s="1"/>
      <c r="LFQ913" s="1"/>
      <c r="LFR913" s="1"/>
      <c r="LFS913" s="1"/>
      <c r="LFT913" s="1"/>
      <c r="LFU913" s="1"/>
      <c r="LFV913" s="1"/>
      <c r="LFW913" s="1"/>
      <c r="LFX913" s="1"/>
      <c r="LFY913" s="1"/>
      <c r="LFZ913" s="1"/>
      <c r="LGA913" s="1"/>
      <c r="LGB913" s="1"/>
      <c r="LGC913" s="1"/>
      <c r="LGD913" s="1"/>
      <c r="LGE913" s="1"/>
      <c r="LGF913" s="1"/>
      <c r="LGG913" s="1"/>
      <c r="LGH913" s="1"/>
      <c r="LGI913" s="1"/>
      <c r="LGJ913" s="1"/>
      <c r="LGK913" s="1"/>
      <c r="LGL913" s="1"/>
      <c r="LGM913" s="1"/>
      <c r="LGN913" s="1"/>
      <c r="LGO913" s="1"/>
      <c r="LGP913" s="1"/>
      <c r="LGQ913" s="1"/>
      <c r="LGR913" s="1"/>
      <c r="LGS913" s="1"/>
      <c r="LGT913" s="1"/>
      <c r="LGU913" s="1"/>
      <c r="LGV913" s="1"/>
      <c r="LGW913" s="1"/>
      <c r="LGX913" s="1"/>
      <c r="LGY913" s="1"/>
      <c r="LGZ913" s="1"/>
      <c r="LHA913" s="1"/>
      <c r="LHB913" s="1"/>
      <c r="LHC913" s="1"/>
      <c r="LHD913" s="1"/>
      <c r="LHE913" s="1"/>
      <c r="LHF913" s="1"/>
      <c r="LHG913" s="1"/>
      <c r="LHH913" s="1"/>
      <c r="LHI913" s="1"/>
      <c r="LHJ913" s="1"/>
      <c r="LHK913" s="1"/>
      <c r="LHL913" s="1"/>
      <c r="LHM913" s="1"/>
      <c r="LHN913" s="1"/>
      <c r="LHO913" s="1"/>
      <c r="LHP913" s="1"/>
      <c r="LHQ913" s="1"/>
      <c r="LHR913" s="1"/>
      <c r="LHS913" s="1"/>
      <c r="LHT913" s="1"/>
      <c r="LHU913" s="1"/>
      <c r="LHV913" s="1"/>
      <c r="LHW913" s="1"/>
      <c r="LHX913" s="1"/>
      <c r="LHY913" s="1"/>
      <c r="LHZ913" s="1"/>
      <c r="LIA913" s="1"/>
      <c r="LIB913" s="1"/>
      <c r="LIC913" s="1"/>
      <c r="LID913" s="1"/>
      <c r="LIE913" s="1"/>
      <c r="LIF913" s="1"/>
      <c r="LIG913" s="1"/>
      <c r="LIH913" s="1"/>
      <c r="LII913" s="1"/>
      <c r="LIJ913" s="1"/>
      <c r="LIK913" s="1"/>
      <c r="LIL913" s="1"/>
      <c r="LIM913" s="1"/>
      <c r="LIN913" s="1"/>
      <c r="LIO913" s="1"/>
      <c r="LIP913" s="1"/>
      <c r="LIQ913" s="1"/>
      <c r="LIR913" s="1"/>
      <c r="LIS913" s="1"/>
      <c r="LIT913" s="1"/>
      <c r="LIU913" s="1"/>
      <c r="LIV913" s="1"/>
      <c r="LIW913" s="1"/>
      <c r="LIX913" s="1"/>
      <c r="LIY913" s="1"/>
      <c r="LIZ913" s="1"/>
      <c r="LJA913" s="1"/>
      <c r="LJB913" s="1"/>
      <c r="LJC913" s="1"/>
      <c r="LJD913" s="1"/>
      <c r="LJE913" s="1"/>
      <c r="LJF913" s="1"/>
      <c r="LJG913" s="1"/>
      <c r="LJH913" s="1"/>
      <c r="LJI913" s="1"/>
      <c r="LJJ913" s="1"/>
      <c r="LJK913" s="1"/>
      <c r="LJL913" s="1"/>
      <c r="LJM913" s="1"/>
      <c r="LJN913" s="1"/>
      <c r="LJO913" s="1"/>
      <c r="LJP913" s="1"/>
      <c r="LJQ913" s="1"/>
      <c r="LJR913" s="1"/>
      <c r="LJS913" s="1"/>
      <c r="LJT913" s="1"/>
      <c r="LJU913" s="1"/>
      <c r="LJV913" s="1"/>
      <c r="LJW913" s="1"/>
      <c r="LJX913" s="1"/>
      <c r="LJY913" s="1"/>
      <c r="LJZ913" s="1"/>
      <c r="LKA913" s="1"/>
      <c r="LKB913" s="1"/>
      <c r="LKC913" s="1"/>
      <c r="LKD913" s="1"/>
      <c r="LKE913" s="1"/>
      <c r="LKF913" s="1"/>
      <c r="LKG913" s="1"/>
      <c r="LKH913" s="1"/>
      <c r="LKI913" s="1"/>
      <c r="LKJ913" s="1"/>
      <c r="LKK913" s="1"/>
      <c r="LKL913" s="1"/>
      <c r="LKM913" s="1"/>
      <c r="LKN913" s="1"/>
      <c r="LKO913" s="1"/>
      <c r="LKP913" s="1"/>
      <c r="LKQ913" s="1"/>
      <c r="LKR913" s="1"/>
      <c r="LKS913" s="1"/>
      <c r="LKT913" s="1"/>
      <c r="LKU913" s="1"/>
      <c r="LKV913" s="1"/>
      <c r="LKW913" s="1"/>
      <c r="LKX913" s="1"/>
      <c r="LKY913" s="1"/>
      <c r="LKZ913" s="1"/>
      <c r="LLA913" s="1"/>
      <c r="LLB913" s="1"/>
      <c r="LLC913" s="1"/>
      <c r="LLD913" s="1"/>
      <c r="LLE913" s="1"/>
      <c r="LLF913" s="1"/>
      <c r="LLG913" s="1"/>
      <c r="LLH913" s="1"/>
      <c r="LLI913" s="1"/>
      <c r="LLJ913" s="1"/>
      <c r="LLK913" s="1"/>
      <c r="LLL913" s="1"/>
      <c r="LLM913" s="1"/>
      <c r="LLN913" s="1"/>
      <c r="LLO913" s="1"/>
      <c r="LLP913" s="1"/>
      <c r="LLQ913" s="1"/>
      <c r="LLR913" s="1"/>
      <c r="LLS913" s="1"/>
      <c r="LLT913" s="1"/>
      <c r="LLU913" s="1"/>
      <c r="LLV913" s="1"/>
      <c r="LLW913" s="1"/>
      <c r="LLX913" s="1"/>
      <c r="LLY913" s="1"/>
      <c r="LLZ913" s="1"/>
      <c r="LMA913" s="1"/>
      <c r="LMB913" s="1"/>
      <c r="LMC913" s="1"/>
      <c r="LMD913" s="1"/>
      <c r="LME913" s="1"/>
      <c r="LMF913" s="1"/>
      <c r="LMG913" s="1"/>
      <c r="LMH913" s="1"/>
      <c r="LMI913" s="1"/>
      <c r="LMJ913" s="1"/>
      <c r="LMK913" s="1"/>
      <c r="LML913" s="1"/>
      <c r="LMM913" s="1"/>
      <c r="LMN913" s="1"/>
      <c r="LMO913" s="1"/>
      <c r="LMP913" s="1"/>
      <c r="LMQ913" s="1"/>
      <c r="LMR913" s="1"/>
      <c r="LMS913" s="1"/>
      <c r="LMT913" s="1"/>
      <c r="LMU913" s="1"/>
      <c r="LMV913" s="1"/>
      <c r="LMW913" s="1"/>
      <c r="LMX913" s="1"/>
      <c r="LMY913" s="1"/>
      <c r="LMZ913" s="1"/>
      <c r="LNA913" s="1"/>
      <c r="LNB913" s="1"/>
      <c r="LNC913" s="1"/>
      <c r="LND913" s="1"/>
      <c r="LNE913" s="1"/>
      <c r="LNF913" s="1"/>
      <c r="LNG913" s="1"/>
      <c r="LNH913" s="1"/>
      <c r="LNI913" s="1"/>
      <c r="LNJ913" s="1"/>
      <c r="LNK913" s="1"/>
      <c r="LNL913" s="1"/>
      <c r="LNM913" s="1"/>
      <c r="LNN913" s="1"/>
      <c r="LNO913" s="1"/>
      <c r="LNP913" s="1"/>
      <c r="LNQ913" s="1"/>
      <c r="LNR913" s="1"/>
      <c r="LNS913" s="1"/>
      <c r="LNT913" s="1"/>
      <c r="LNU913" s="1"/>
      <c r="LNV913" s="1"/>
      <c r="LNW913" s="1"/>
      <c r="LNX913" s="1"/>
      <c r="LNY913" s="1"/>
      <c r="LNZ913" s="1"/>
      <c r="LOA913" s="1"/>
      <c r="LOB913" s="1"/>
      <c r="LOC913" s="1"/>
      <c r="LOD913" s="1"/>
      <c r="LOE913" s="1"/>
      <c r="LOF913" s="1"/>
      <c r="LOG913" s="1"/>
      <c r="LOH913" s="1"/>
      <c r="LOI913" s="1"/>
      <c r="LOJ913" s="1"/>
      <c r="LOK913" s="1"/>
      <c r="LOL913" s="1"/>
      <c r="LOM913" s="1"/>
      <c r="LON913" s="1"/>
      <c r="LOO913" s="1"/>
      <c r="LOP913" s="1"/>
      <c r="LOQ913" s="1"/>
      <c r="LOR913" s="1"/>
      <c r="LOS913" s="1"/>
      <c r="LOT913" s="1"/>
      <c r="LOU913" s="1"/>
      <c r="LOV913" s="1"/>
      <c r="LOW913" s="1"/>
      <c r="LOX913" s="1"/>
      <c r="LOY913" s="1"/>
      <c r="LOZ913" s="1"/>
      <c r="LPA913" s="1"/>
      <c r="LPB913" s="1"/>
      <c r="LPC913" s="1"/>
      <c r="LPD913" s="1"/>
      <c r="LPE913" s="1"/>
      <c r="LPF913" s="1"/>
      <c r="LPG913" s="1"/>
      <c r="LPH913" s="1"/>
      <c r="LPI913" s="1"/>
      <c r="LPJ913" s="1"/>
      <c r="LPK913" s="1"/>
      <c r="LPL913" s="1"/>
      <c r="LPM913" s="1"/>
      <c r="LPN913" s="1"/>
      <c r="LPO913" s="1"/>
      <c r="LPP913" s="1"/>
      <c r="LPQ913" s="1"/>
      <c r="LPR913" s="1"/>
      <c r="LPS913" s="1"/>
      <c r="LPT913" s="1"/>
      <c r="LPU913" s="1"/>
      <c r="LPV913" s="1"/>
      <c r="LPW913" s="1"/>
      <c r="LPX913" s="1"/>
      <c r="LPY913" s="1"/>
      <c r="LPZ913" s="1"/>
      <c r="LQA913" s="1"/>
      <c r="LQB913" s="1"/>
      <c r="LQC913" s="1"/>
      <c r="LQD913" s="1"/>
      <c r="LQE913" s="1"/>
      <c r="LQF913" s="1"/>
      <c r="LQG913" s="1"/>
      <c r="LQH913" s="1"/>
      <c r="LQI913" s="1"/>
      <c r="LQJ913" s="1"/>
      <c r="LQK913" s="1"/>
      <c r="LQL913" s="1"/>
      <c r="LQM913" s="1"/>
      <c r="LQN913" s="1"/>
      <c r="LQO913" s="1"/>
      <c r="LQP913" s="1"/>
      <c r="LQQ913" s="1"/>
      <c r="LQR913" s="1"/>
      <c r="LQS913" s="1"/>
      <c r="LQT913" s="1"/>
      <c r="LQU913" s="1"/>
      <c r="LQV913" s="1"/>
      <c r="LQW913" s="1"/>
      <c r="LQX913" s="1"/>
      <c r="LQY913" s="1"/>
      <c r="LQZ913" s="1"/>
      <c r="LRA913" s="1"/>
      <c r="LRB913" s="1"/>
      <c r="LRC913" s="1"/>
      <c r="LRD913" s="1"/>
      <c r="LRE913" s="1"/>
      <c r="LRF913" s="1"/>
      <c r="LRG913" s="1"/>
      <c r="LRH913" s="1"/>
      <c r="LRI913" s="1"/>
      <c r="LRJ913" s="1"/>
      <c r="LRK913" s="1"/>
      <c r="LRL913" s="1"/>
      <c r="LRM913" s="1"/>
      <c r="LRN913" s="1"/>
      <c r="LRO913" s="1"/>
      <c r="LRP913" s="1"/>
      <c r="LRQ913" s="1"/>
      <c r="LRR913" s="1"/>
      <c r="LRS913" s="1"/>
      <c r="LRT913" s="1"/>
      <c r="LRU913" s="1"/>
      <c r="LRV913" s="1"/>
      <c r="LRW913" s="1"/>
      <c r="LRX913" s="1"/>
      <c r="LRY913" s="1"/>
      <c r="LRZ913" s="1"/>
      <c r="LSA913" s="1"/>
      <c r="LSB913" s="1"/>
      <c r="LSC913" s="1"/>
      <c r="LSD913" s="1"/>
      <c r="LSE913" s="1"/>
      <c r="LSF913" s="1"/>
      <c r="LSG913" s="1"/>
      <c r="LSH913" s="1"/>
      <c r="LSI913" s="1"/>
      <c r="LSJ913" s="1"/>
      <c r="LSK913" s="1"/>
      <c r="LSL913" s="1"/>
      <c r="LSM913" s="1"/>
      <c r="LSN913" s="1"/>
      <c r="LSO913" s="1"/>
      <c r="LSP913" s="1"/>
      <c r="LSQ913" s="1"/>
      <c r="LSR913" s="1"/>
      <c r="LSS913" s="1"/>
      <c r="LST913" s="1"/>
      <c r="LSU913" s="1"/>
      <c r="LSV913" s="1"/>
      <c r="LSW913" s="1"/>
      <c r="LSX913" s="1"/>
      <c r="LSY913" s="1"/>
      <c r="LSZ913" s="1"/>
      <c r="LTA913" s="1"/>
      <c r="LTB913" s="1"/>
      <c r="LTC913" s="1"/>
      <c r="LTD913" s="1"/>
      <c r="LTE913" s="1"/>
      <c r="LTF913" s="1"/>
      <c r="LTG913" s="1"/>
      <c r="LTH913" s="1"/>
      <c r="LTI913" s="1"/>
      <c r="LTJ913" s="1"/>
      <c r="LTK913" s="1"/>
      <c r="LTL913" s="1"/>
      <c r="LTM913" s="1"/>
      <c r="LTN913" s="1"/>
      <c r="LTO913" s="1"/>
      <c r="LTP913" s="1"/>
      <c r="LTQ913" s="1"/>
      <c r="LTR913" s="1"/>
      <c r="LTS913" s="1"/>
      <c r="LTT913" s="1"/>
      <c r="LTU913" s="1"/>
      <c r="LTV913" s="1"/>
      <c r="LTW913" s="1"/>
      <c r="LTX913" s="1"/>
      <c r="LTY913" s="1"/>
      <c r="LTZ913" s="1"/>
      <c r="LUA913" s="1"/>
      <c r="LUB913" s="1"/>
      <c r="LUC913" s="1"/>
      <c r="LUD913" s="1"/>
      <c r="LUE913" s="1"/>
      <c r="LUF913" s="1"/>
      <c r="LUG913" s="1"/>
      <c r="LUH913" s="1"/>
      <c r="LUI913" s="1"/>
      <c r="LUJ913" s="1"/>
      <c r="LUK913" s="1"/>
      <c r="LUL913" s="1"/>
      <c r="LUM913" s="1"/>
      <c r="LUN913" s="1"/>
      <c r="LUO913" s="1"/>
      <c r="LUP913" s="1"/>
      <c r="LUQ913" s="1"/>
      <c r="LUR913" s="1"/>
      <c r="LUS913" s="1"/>
      <c r="LUT913" s="1"/>
      <c r="LUU913" s="1"/>
      <c r="LUV913" s="1"/>
      <c r="LUW913" s="1"/>
      <c r="LUX913" s="1"/>
      <c r="LUY913" s="1"/>
      <c r="LUZ913" s="1"/>
      <c r="LVA913" s="1"/>
      <c r="LVB913" s="1"/>
      <c r="LVC913" s="1"/>
      <c r="LVD913" s="1"/>
      <c r="LVE913" s="1"/>
      <c r="LVF913" s="1"/>
      <c r="LVG913" s="1"/>
      <c r="LVH913" s="1"/>
      <c r="LVI913" s="1"/>
      <c r="LVJ913" s="1"/>
      <c r="LVK913" s="1"/>
      <c r="LVL913" s="1"/>
      <c r="LVM913" s="1"/>
      <c r="LVN913" s="1"/>
      <c r="LVO913" s="1"/>
      <c r="LVP913" s="1"/>
      <c r="LVQ913" s="1"/>
      <c r="LVR913" s="1"/>
      <c r="LVS913" s="1"/>
      <c r="LVT913" s="1"/>
      <c r="LVU913" s="1"/>
      <c r="LVV913" s="1"/>
      <c r="LVW913" s="1"/>
      <c r="LVX913" s="1"/>
      <c r="LVY913" s="1"/>
      <c r="LVZ913" s="1"/>
      <c r="LWA913" s="1"/>
      <c r="LWB913" s="1"/>
      <c r="LWC913" s="1"/>
      <c r="LWD913" s="1"/>
      <c r="LWE913" s="1"/>
      <c r="LWF913" s="1"/>
      <c r="LWG913" s="1"/>
      <c r="LWH913" s="1"/>
      <c r="LWI913" s="1"/>
      <c r="LWJ913" s="1"/>
      <c r="LWK913" s="1"/>
      <c r="LWL913" s="1"/>
      <c r="LWM913" s="1"/>
      <c r="LWN913" s="1"/>
      <c r="LWO913" s="1"/>
      <c r="LWP913" s="1"/>
      <c r="LWQ913" s="1"/>
      <c r="LWR913" s="1"/>
      <c r="LWS913" s="1"/>
      <c r="LWT913" s="1"/>
      <c r="LWU913" s="1"/>
      <c r="LWV913" s="1"/>
      <c r="LWW913" s="1"/>
      <c r="LWX913" s="1"/>
      <c r="LWY913" s="1"/>
      <c r="LWZ913" s="1"/>
      <c r="LXA913" s="1"/>
      <c r="LXB913" s="1"/>
      <c r="LXC913" s="1"/>
      <c r="LXD913" s="1"/>
      <c r="LXE913" s="1"/>
      <c r="LXF913" s="1"/>
      <c r="LXG913" s="1"/>
      <c r="LXH913" s="1"/>
      <c r="LXI913" s="1"/>
      <c r="LXJ913" s="1"/>
      <c r="LXK913" s="1"/>
      <c r="LXL913" s="1"/>
      <c r="LXM913" s="1"/>
      <c r="LXN913" s="1"/>
      <c r="LXO913" s="1"/>
      <c r="LXP913" s="1"/>
      <c r="LXQ913" s="1"/>
      <c r="LXR913" s="1"/>
      <c r="LXS913" s="1"/>
      <c r="LXT913" s="1"/>
      <c r="LXU913" s="1"/>
      <c r="LXV913" s="1"/>
      <c r="LXW913" s="1"/>
      <c r="LXX913" s="1"/>
      <c r="LXY913" s="1"/>
      <c r="LXZ913" s="1"/>
      <c r="LYA913" s="1"/>
      <c r="LYB913" s="1"/>
      <c r="LYC913" s="1"/>
      <c r="LYD913" s="1"/>
      <c r="LYE913" s="1"/>
      <c r="LYF913" s="1"/>
      <c r="LYG913" s="1"/>
      <c r="LYH913" s="1"/>
      <c r="LYI913" s="1"/>
      <c r="LYJ913" s="1"/>
      <c r="LYK913" s="1"/>
      <c r="LYL913" s="1"/>
      <c r="LYM913" s="1"/>
      <c r="LYN913" s="1"/>
      <c r="LYO913" s="1"/>
      <c r="LYP913" s="1"/>
      <c r="LYQ913" s="1"/>
      <c r="LYR913" s="1"/>
      <c r="LYS913" s="1"/>
      <c r="LYT913" s="1"/>
      <c r="LYU913" s="1"/>
      <c r="LYV913" s="1"/>
      <c r="LYW913" s="1"/>
      <c r="LYX913" s="1"/>
      <c r="LYY913" s="1"/>
      <c r="LYZ913" s="1"/>
      <c r="LZA913" s="1"/>
      <c r="LZB913" s="1"/>
      <c r="LZC913" s="1"/>
      <c r="LZD913" s="1"/>
      <c r="LZE913" s="1"/>
      <c r="LZF913" s="1"/>
      <c r="LZG913" s="1"/>
      <c r="LZH913" s="1"/>
      <c r="LZI913" s="1"/>
      <c r="LZJ913" s="1"/>
      <c r="LZK913" s="1"/>
      <c r="LZL913" s="1"/>
      <c r="LZM913" s="1"/>
      <c r="LZN913" s="1"/>
      <c r="LZO913" s="1"/>
      <c r="LZP913" s="1"/>
      <c r="LZQ913" s="1"/>
      <c r="LZR913" s="1"/>
      <c r="LZS913" s="1"/>
      <c r="LZT913" s="1"/>
      <c r="LZU913" s="1"/>
      <c r="LZV913" s="1"/>
      <c r="LZW913" s="1"/>
      <c r="LZX913" s="1"/>
      <c r="LZY913" s="1"/>
      <c r="LZZ913" s="1"/>
      <c r="MAA913" s="1"/>
      <c r="MAB913" s="1"/>
      <c r="MAC913" s="1"/>
      <c r="MAD913" s="1"/>
      <c r="MAE913" s="1"/>
      <c r="MAF913" s="1"/>
      <c r="MAG913" s="1"/>
      <c r="MAH913" s="1"/>
      <c r="MAI913" s="1"/>
      <c r="MAJ913" s="1"/>
      <c r="MAK913" s="1"/>
      <c r="MAL913" s="1"/>
      <c r="MAM913" s="1"/>
      <c r="MAN913" s="1"/>
      <c r="MAO913" s="1"/>
      <c r="MAP913" s="1"/>
      <c r="MAQ913" s="1"/>
      <c r="MAR913" s="1"/>
      <c r="MAS913" s="1"/>
      <c r="MAT913" s="1"/>
      <c r="MAU913" s="1"/>
      <c r="MAV913" s="1"/>
      <c r="MAW913" s="1"/>
      <c r="MAX913" s="1"/>
      <c r="MAY913" s="1"/>
      <c r="MAZ913" s="1"/>
      <c r="MBA913" s="1"/>
      <c r="MBB913" s="1"/>
      <c r="MBC913" s="1"/>
      <c r="MBD913" s="1"/>
      <c r="MBE913" s="1"/>
      <c r="MBF913" s="1"/>
      <c r="MBG913" s="1"/>
      <c r="MBH913" s="1"/>
      <c r="MBI913" s="1"/>
      <c r="MBJ913" s="1"/>
      <c r="MBK913" s="1"/>
      <c r="MBL913" s="1"/>
      <c r="MBM913" s="1"/>
      <c r="MBN913" s="1"/>
      <c r="MBO913" s="1"/>
      <c r="MBP913" s="1"/>
      <c r="MBQ913" s="1"/>
      <c r="MBR913" s="1"/>
      <c r="MBS913" s="1"/>
      <c r="MBT913" s="1"/>
      <c r="MBU913" s="1"/>
      <c r="MBV913" s="1"/>
      <c r="MBW913" s="1"/>
      <c r="MBX913" s="1"/>
      <c r="MBY913" s="1"/>
      <c r="MBZ913" s="1"/>
      <c r="MCA913" s="1"/>
      <c r="MCB913" s="1"/>
      <c r="MCC913" s="1"/>
      <c r="MCD913" s="1"/>
      <c r="MCE913" s="1"/>
      <c r="MCF913" s="1"/>
      <c r="MCG913" s="1"/>
      <c r="MCH913" s="1"/>
      <c r="MCI913" s="1"/>
      <c r="MCJ913" s="1"/>
      <c r="MCK913" s="1"/>
      <c r="MCL913" s="1"/>
      <c r="MCM913" s="1"/>
      <c r="MCN913" s="1"/>
      <c r="MCO913" s="1"/>
      <c r="MCP913" s="1"/>
      <c r="MCQ913" s="1"/>
      <c r="MCR913" s="1"/>
      <c r="MCS913" s="1"/>
      <c r="MCT913" s="1"/>
      <c r="MCU913" s="1"/>
      <c r="MCV913" s="1"/>
      <c r="MCW913" s="1"/>
      <c r="MCX913" s="1"/>
      <c r="MCY913" s="1"/>
      <c r="MCZ913" s="1"/>
      <c r="MDA913" s="1"/>
      <c r="MDB913" s="1"/>
      <c r="MDC913" s="1"/>
      <c r="MDD913" s="1"/>
      <c r="MDE913" s="1"/>
      <c r="MDF913" s="1"/>
      <c r="MDG913" s="1"/>
      <c r="MDH913" s="1"/>
      <c r="MDI913" s="1"/>
      <c r="MDJ913" s="1"/>
      <c r="MDK913" s="1"/>
      <c r="MDL913" s="1"/>
      <c r="MDM913" s="1"/>
      <c r="MDN913" s="1"/>
      <c r="MDO913" s="1"/>
      <c r="MDP913" s="1"/>
      <c r="MDQ913" s="1"/>
      <c r="MDR913" s="1"/>
      <c r="MDS913" s="1"/>
      <c r="MDT913" s="1"/>
      <c r="MDU913" s="1"/>
      <c r="MDV913" s="1"/>
      <c r="MDW913" s="1"/>
      <c r="MDX913" s="1"/>
      <c r="MDY913" s="1"/>
      <c r="MDZ913" s="1"/>
      <c r="MEA913" s="1"/>
      <c r="MEB913" s="1"/>
      <c r="MEC913" s="1"/>
      <c r="MED913" s="1"/>
      <c r="MEE913" s="1"/>
      <c r="MEF913" s="1"/>
      <c r="MEG913" s="1"/>
      <c r="MEH913" s="1"/>
      <c r="MEI913" s="1"/>
      <c r="MEJ913" s="1"/>
      <c r="MEK913" s="1"/>
      <c r="MEL913" s="1"/>
      <c r="MEM913" s="1"/>
      <c r="MEN913" s="1"/>
      <c r="MEO913" s="1"/>
      <c r="MEP913" s="1"/>
      <c r="MEQ913" s="1"/>
      <c r="MER913" s="1"/>
      <c r="MES913" s="1"/>
      <c r="MET913" s="1"/>
      <c r="MEU913" s="1"/>
      <c r="MEV913" s="1"/>
      <c r="MEW913" s="1"/>
      <c r="MEX913" s="1"/>
      <c r="MEY913" s="1"/>
      <c r="MEZ913" s="1"/>
      <c r="MFA913" s="1"/>
      <c r="MFB913" s="1"/>
      <c r="MFC913" s="1"/>
      <c r="MFD913" s="1"/>
      <c r="MFE913" s="1"/>
      <c r="MFF913" s="1"/>
      <c r="MFG913" s="1"/>
      <c r="MFH913" s="1"/>
      <c r="MFI913" s="1"/>
      <c r="MFJ913" s="1"/>
      <c r="MFK913" s="1"/>
      <c r="MFL913" s="1"/>
      <c r="MFM913" s="1"/>
      <c r="MFN913" s="1"/>
      <c r="MFO913" s="1"/>
      <c r="MFP913" s="1"/>
      <c r="MFQ913" s="1"/>
      <c r="MFR913" s="1"/>
      <c r="MFS913" s="1"/>
      <c r="MFT913" s="1"/>
      <c r="MFU913" s="1"/>
      <c r="MFV913" s="1"/>
      <c r="MFW913" s="1"/>
      <c r="MFX913" s="1"/>
      <c r="MFY913" s="1"/>
      <c r="MFZ913" s="1"/>
      <c r="MGA913" s="1"/>
      <c r="MGB913" s="1"/>
      <c r="MGC913" s="1"/>
      <c r="MGD913" s="1"/>
      <c r="MGE913" s="1"/>
      <c r="MGF913" s="1"/>
      <c r="MGG913" s="1"/>
      <c r="MGH913" s="1"/>
      <c r="MGI913" s="1"/>
      <c r="MGJ913" s="1"/>
      <c r="MGK913" s="1"/>
      <c r="MGL913" s="1"/>
      <c r="MGM913" s="1"/>
      <c r="MGN913" s="1"/>
      <c r="MGO913" s="1"/>
      <c r="MGP913" s="1"/>
      <c r="MGQ913" s="1"/>
      <c r="MGR913" s="1"/>
      <c r="MGS913" s="1"/>
      <c r="MGT913" s="1"/>
      <c r="MGU913" s="1"/>
      <c r="MGV913" s="1"/>
      <c r="MGW913" s="1"/>
      <c r="MGX913" s="1"/>
      <c r="MGY913" s="1"/>
      <c r="MGZ913" s="1"/>
      <c r="MHA913" s="1"/>
      <c r="MHB913" s="1"/>
      <c r="MHC913" s="1"/>
      <c r="MHD913" s="1"/>
      <c r="MHE913" s="1"/>
      <c r="MHF913" s="1"/>
      <c r="MHG913" s="1"/>
      <c r="MHH913" s="1"/>
      <c r="MHI913" s="1"/>
      <c r="MHJ913" s="1"/>
      <c r="MHK913" s="1"/>
      <c r="MHL913" s="1"/>
      <c r="MHM913" s="1"/>
      <c r="MHN913" s="1"/>
      <c r="MHO913" s="1"/>
      <c r="MHP913" s="1"/>
      <c r="MHQ913" s="1"/>
      <c r="MHR913" s="1"/>
      <c r="MHS913" s="1"/>
      <c r="MHT913" s="1"/>
      <c r="MHU913" s="1"/>
      <c r="MHV913" s="1"/>
      <c r="MHW913" s="1"/>
      <c r="MHX913" s="1"/>
      <c r="MHY913" s="1"/>
      <c r="MHZ913" s="1"/>
      <c r="MIA913" s="1"/>
      <c r="MIB913" s="1"/>
      <c r="MIC913" s="1"/>
      <c r="MID913" s="1"/>
      <c r="MIE913" s="1"/>
      <c r="MIF913" s="1"/>
      <c r="MIG913" s="1"/>
      <c r="MIH913" s="1"/>
      <c r="MII913" s="1"/>
      <c r="MIJ913" s="1"/>
      <c r="MIK913" s="1"/>
      <c r="MIL913" s="1"/>
      <c r="MIM913" s="1"/>
      <c r="MIN913" s="1"/>
      <c r="MIO913" s="1"/>
      <c r="MIP913" s="1"/>
      <c r="MIQ913" s="1"/>
      <c r="MIR913" s="1"/>
      <c r="MIS913" s="1"/>
      <c r="MIT913" s="1"/>
      <c r="MIU913" s="1"/>
      <c r="MIV913" s="1"/>
      <c r="MIW913" s="1"/>
      <c r="MIX913" s="1"/>
      <c r="MIY913" s="1"/>
      <c r="MIZ913" s="1"/>
      <c r="MJA913" s="1"/>
      <c r="MJB913" s="1"/>
      <c r="MJC913" s="1"/>
      <c r="MJD913" s="1"/>
      <c r="MJE913" s="1"/>
      <c r="MJF913" s="1"/>
      <c r="MJG913" s="1"/>
      <c r="MJH913" s="1"/>
      <c r="MJI913" s="1"/>
      <c r="MJJ913" s="1"/>
      <c r="MJK913" s="1"/>
      <c r="MJL913" s="1"/>
      <c r="MJM913" s="1"/>
      <c r="MJN913" s="1"/>
      <c r="MJO913" s="1"/>
      <c r="MJP913" s="1"/>
      <c r="MJQ913" s="1"/>
      <c r="MJR913" s="1"/>
      <c r="MJS913" s="1"/>
      <c r="MJT913" s="1"/>
      <c r="MJU913" s="1"/>
      <c r="MJV913" s="1"/>
      <c r="MJW913" s="1"/>
      <c r="MJX913" s="1"/>
      <c r="MJY913" s="1"/>
      <c r="MJZ913" s="1"/>
      <c r="MKA913" s="1"/>
      <c r="MKB913" s="1"/>
      <c r="MKC913" s="1"/>
      <c r="MKD913" s="1"/>
      <c r="MKE913" s="1"/>
      <c r="MKF913" s="1"/>
      <c r="MKG913" s="1"/>
      <c r="MKH913" s="1"/>
      <c r="MKI913" s="1"/>
      <c r="MKJ913" s="1"/>
      <c r="MKK913" s="1"/>
      <c r="MKL913" s="1"/>
      <c r="MKM913" s="1"/>
      <c r="MKN913" s="1"/>
      <c r="MKO913" s="1"/>
      <c r="MKP913" s="1"/>
      <c r="MKQ913" s="1"/>
      <c r="MKR913" s="1"/>
      <c r="MKS913" s="1"/>
      <c r="MKT913" s="1"/>
      <c r="MKU913" s="1"/>
      <c r="MKV913" s="1"/>
      <c r="MKW913" s="1"/>
      <c r="MKX913" s="1"/>
      <c r="MKY913" s="1"/>
      <c r="MKZ913" s="1"/>
      <c r="MLA913" s="1"/>
      <c r="MLB913" s="1"/>
      <c r="MLC913" s="1"/>
      <c r="MLD913" s="1"/>
      <c r="MLE913" s="1"/>
      <c r="MLF913" s="1"/>
      <c r="MLG913" s="1"/>
      <c r="MLH913" s="1"/>
      <c r="MLI913" s="1"/>
      <c r="MLJ913" s="1"/>
      <c r="MLK913" s="1"/>
      <c r="MLL913" s="1"/>
      <c r="MLM913" s="1"/>
      <c r="MLN913" s="1"/>
      <c r="MLO913" s="1"/>
      <c r="MLP913" s="1"/>
      <c r="MLQ913" s="1"/>
      <c r="MLR913" s="1"/>
      <c r="MLS913" s="1"/>
      <c r="MLT913" s="1"/>
      <c r="MLU913" s="1"/>
      <c r="MLV913" s="1"/>
      <c r="MLW913" s="1"/>
      <c r="MLX913" s="1"/>
      <c r="MLY913" s="1"/>
      <c r="MLZ913" s="1"/>
      <c r="MMA913" s="1"/>
      <c r="MMB913" s="1"/>
      <c r="MMC913" s="1"/>
      <c r="MMD913" s="1"/>
      <c r="MME913" s="1"/>
      <c r="MMF913" s="1"/>
      <c r="MMG913" s="1"/>
      <c r="MMH913" s="1"/>
      <c r="MMI913" s="1"/>
      <c r="MMJ913" s="1"/>
      <c r="MMK913" s="1"/>
      <c r="MML913" s="1"/>
      <c r="MMM913" s="1"/>
      <c r="MMN913" s="1"/>
      <c r="MMO913" s="1"/>
      <c r="MMP913" s="1"/>
      <c r="MMQ913" s="1"/>
      <c r="MMR913" s="1"/>
      <c r="MMS913" s="1"/>
      <c r="MMT913" s="1"/>
      <c r="MMU913" s="1"/>
      <c r="MMV913" s="1"/>
      <c r="MMW913" s="1"/>
      <c r="MMX913" s="1"/>
      <c r="MMY913" s="1"/>
      <c r="MMZ913" s="1"/>
      <c r="MNA913" s="1"/>
      <c r="MNB913" s="1"/>
      <c r="MNC913" s="1"/>
      <c r="MND913" s="1"/>
      <c r="MNE913" s="1"/>
      <c r="MNF913" s="1"/>
      <c r="MNG913" s="1"/>
      <c r="MNH913" s="1"/>
      <c r="MNI913" s="1"/>
      <c r="MNJ913" s="1"/>
      <c r="MNK913" s="1"/>
      <c r="MNL913" s="1"/>
      <c r="MNM913" s="1"/>
      <c r="MNN913" s="1"/>
      <c r="MNO913" s="1"/>
      <c r="MNP913" s="1"/>
      <c r="MNQ913" s="1"/>
      <c r="MNR913" s="1"/>
      <c r="MNS913" s="1"/>
      <c r="MNT913" s="1"/>
      <c r="MNU913" s="1"/>
      <c r="MNV913" s="1"/>
      <c r="MNW913" s="1"/>
      <c r="MNX913" s="1"/>
      <c r="MNY913" s="1"/>
      <c r="MNZ913" s="1"/>
      <c r="MOA913" s="1"/>
      <c r="MOB913" s="1"/>
      <c r="MOC913" s="1"/>
      <c r="MOD913" s="1"/>
      <c r="MOE913" s="1"/>
      <c r="MOF913" s="1"/>
      <c r="MOG913" s="1"/>
      <c r="MOH913" s="1"/>
      <c r="MOI913" s="1"/>
      <c r="MOJ913" s="1"/>
      <c r="MOK913" s="1"/>
      <c r="MOL913" s="1"/>
      <c r="MOM913" s="1"/>
      <c r="MON913" s="1"/>
      <c r="MOO913" s="1"/>
      <c r="MOP913" s="1"/>
      <c r="MOQ913" s="1"/>
      <c r="MOR913" s="1"/>
      <c r="MOS913" s="1"/>
      <c r="MOT913" s="1"/>
      <c r="MOU913" s="1"/>
      <c r="MOV913" s="1"/>
      <c r="MOW913" s="1"/>
      <c r="MOX913" s="1"/>
      <c r="MOY913" s="1"/>
      <c r="MOZ913" s="1"/>
      <c r="MPA913" s="1"/>
      <c r="MPB913" s="1"/>
      <c r="MPC913" s="1"/>
      <c r="MPD913" s="1"/>
      <c r="MPE913" s="1"/>
      <c r="MPF913" s="1"/>
      <c r="MPG913" s="1"/>
      <c r="MPH913" s="1"/>
      <c r="MPI913" s="1"/>
      <c r="MPJ913" s="1"/>
      <c r="MPK913" s="1"/>
      <c r="MPL913" s="1"/>
      <c r="MPM913" s="1"/>
      <c r="MPN913" s="1"/>
      <c r="MPO913" s="1"/>
      <c r="MPP913" s="1"/>
      <c r="MPQ913" s="1"/>
      <c r="MPR913" s="1"/>
      <c r="MPS913" s="1"/>
      <c r="MPT913" s="1"/>
      <c r="MPU913" s="1"/>
      <c r="MPV913" s="1"/>
      <c r="MPW913" s="1"/>
      <c r="MPX913" s="1"/>
      <c r="MPY913" s="1"/>
      <c r="MPZ913" s="1"/>
      <c r="MQA913" s="1"/>
      <c r="MQB913" s="1"/>
      <c r="MQC913" s="1"/>
      <c r="MQD913" s="1"/>
      <c r="MQE913" s="1"/>
      <c r="MQF913" s="1"/>
      <c r="MQG913" s="1"/>
      <c r="MQH913" s="1"/>
      <c r="MQI913" s="1"/>
      <c r="MQJ913" s="1"/>
      <c r="MQK913" s="1"/>
      <c r="MQL913" s="1"/>
      <c r="MQM913" s="1"/>
      <c r="MQN913" s="1"/>
      <c r="MQO913" s="1"/>
      <c r="MQP913" s="1"/>
      <c r="MQQ913" s="1"/>
      <c r="MQR913" s="1"/>
      <c r="MQS913" s="1"/>
      <c r="MQT913" s="1"/>
      <c r="MQU913" s="1"/>
      <c r="MQV913" s="1"/>
      <c r="MQW913" s="1"/>
      <c r="MQX913" s="1"/>
      <c r="MQY913" s="1"/>
      <c r="MQZ913" s="1"/>
      <c r="MRA913" s="1"/>
      <c r="MRB913" s="1"/>
      <c r="MRC913" s="1"/>
      <c r="MRD913" s="1"/>
      <c r="MRE913" s="1"/>
      <c r="MRF913" s="1"/>
      <c r="MRG913" s="1"/>
      <c r="MRH913" s="1"/>
      <c r="MRI913" s="1"/>
      <c r="MRJ913" s="1"/>
      <c r="MRK913" s="1"/>
      <c r="MRL913" s="1"/>
      <c r="MRM913" s="1"/>
      <c r="MRN913" s="1"/>
      <c r="MRO913" s="1"/>
      <c r="MRP913" s="1"/>
      <c r="MRQ913" s="1"/>
      <c r="MRR913" s="1"/>
      <c r="MRS913" s="1"/>
      <c r="MRT913" s="1"/>
      <c r="MRU913" s="1"/>
      <c r="MRV913" s="1"/>
      <c r="MRW913" s="1"/>
      <c r="MRX913" s="1"/>
      <c r="MRY913" s="1"/>
      <c r="MRZ913" s="1"/>
      <c r="MSA913" s="1"/>
      <c r="MSB913" s="1"/>
      <c r="MSC913" s="1"/>
      <c r="MSD913" s="1"/>
      <c r="MSE913" s="1"/>
      <c r="MSF913" s="1"/>
      <c r="MSG913" s="1"/>
      <c r="MSH913" s="1"/>
      <c r="MSI913" s="1"/>
      <c r="MSJ913" s="1"/>
      <c r="MSK913" s="1"/>
      <c r="MSL913" s="1"/>
      <c r="MSM913" s="1"/>
      <c r="MSN913" s="1"/>
      <c r="MSO913" s="1"/>
      <c r="MSP913" s="1"/>
      <c r="MSQ913" s="1"/>
      <c r="MSR913" s="1"/>
      <c r="MSS913" s="1"/>
      <c r="MST913" s="1"/>
      <c r="MSU913" s="1"/>
      <c r="MSV913" s="1"/>
      <c r="MSW913" s="1"/>
      <c r="MSX913" s="1"/>
      <c r="MSY913" s="1"/>
      <c r="MSZ913" s="1"/>
      <c r="MTA913" s="1"/>
      <c r="MTB913" s="1"/>
      <c r="MTC913" s="1"/>
      <c r="MTD913" s="1"/>
      <c r="MTE913" s="1"/>
      <c r="MTF913" s="1"/>
      <c r="MTG913" s="1"/>
      <c r="MTH913" s="1"/>
      <c r="MTI913" s="1"/>
      <c r="MTJ913" s="1"/>
      <c r="MTK913" s="1"/>
      <c r="MTL913" s="1"/>
      <c r="MTM913" s="1"/>
      <c r="MTN913" s="1"/>
      <c r="MTO913" s="1"/>
      <c r="MTP913" s="1"/>
      <c r="MTQ913" s="1"/>
      <c r="MTR913" s="1"/>
      <c r="MTS913" s="1"/>
      <c r="MTT913" s="1"/>
      <c r="MTU913" s="1"/>
      <c r="MTV913" s="1"/>
      <c r="MTW913" s="1"/>
      <c r="MTX913" s="1"/>
      <c r="MTY913" s="1"/>
      <c r="MTZ913" s="1"/>
      <c r="MUA913" s="1"/>
      <c r="MUB913" s="1"/>
      <c r="MUC913" s="1"/>
      <c r="MUD913" s="1"/>
      <c r="MUE913" s="1"/>
      <c r="MUF913" s="1"/>
      <c r="MUG913" s="1"/>
      <c r="MUH913" s="1"/>
      <c r="MUI913" s="1"/>
      <c r="MUJ913" s="1"/>
      <c r="MUK913" s="1"/>
      <c r="MUL913" s="1"/>
      <c r="MUM913" s="1"/>
      <c r="MUN913" s="1"/>
      <c r="MUO913" s="1"/>
      <c r="MUP913" s="1"/>
      <c r="MUQ913" s="1"/>
      <c r="MUR913" s="1"/>
      <c r="MUS913" s="1"/>
      <c r="MUT913" s="1"/>
      <c r="MUU913" s="1"/>
      <c r="MUV913" s="1"/>
      <c r="MUW913" s="1"/>
      <c r="MUX913" s="1"/>
      <c r="MUY913" s="1"/>
      <c r="MUZ913" s="1"/>
      <c r="MVA913" s="1"/>
      <c r="MVB913" s="1"/>
      <c r="MVC913" s="1"/>
      <c r="MVD913" s="1"/>
      <c r="MVE913" s="1"/>
      <c r="MVF913" s="1"/>
      <c r="MVG913" s="1"/>
      <c r="MVH913" s="1"/>
      <c r="MVI913" s="1"/>
      <c r="MVJ913" s="1"/>
      <c r="MVK913" s="1"/>
      <c r="MVL913" s="1"/>
      <c r="MVM913" s="1"/>
      <c r="MVN913" s="1"/>
      <c r="MVO913" s="1"/>
      <c r="MVP913" s="1"/>
      <c r="MVQ913" s="1"/>
      <c r="MVR913" s="1"/>
      <c r="MVS913" s="1"/>
      <c r="MVT913" s="1"/>
      <c r="MVU913" s="1"/>
      <c r="MVV913" s="1"/>
      <c r="MVW913" s="1"/>
      <c r="MVX913" s="1"/>
      <c r="MVY913" s="1"/>
      <c r="MVZ913" s="1"/>
      <c r="MWA913" s="1"/>
      <c r="MWB913" s="1"/>
      <c r="MWC913" s="1"/>
      <c r="MWD913" s="1"/>
      <c r="MWE913" s="1"/>
      <c r="MWF913" s="1"/>
      <c r="MWG913" s="1"/>
      <c r="MWH913" s="1"/>
      <c r="MWI913" s="1"/>
      <c r="MWJ913" s="1"/>
      <c r="MWK913" s="1"/>
      <c r="MWL913" s="1"/>
      <c r="MWM913" s="1"/>
      <c r="MWN913" s="1"/>
      <c r="MWO913" s="1"/>
      <c r="MWP913" s="1"/>
      <c r="MWQ913" s="1"/>
      <c r="MWR913" s="1"/>
      <c r="MWS913" s="1"/>
      <c r="MWT913" s="1"/>
      <c r="MWU913" s="1"/>
      <c r="MWV913" s="1"/>
      <c r="MWW913" s="1"/>
      <c r="MWX913" s="1"/>
      <c r="MWY913" s="1"/>
      <c r="MWZ913" s="1"/>
      <c r="MXA913" s="1"/>
      <c r="MXB913" s="1"/>
      <c r="MXC913" s="1"/>
      <c r="MXD913" s="1"/>
      <c r="MXE913" s="1"/>
      <c r="MXF913" s="1"/>
      <c r="MXG913" s="1"/>
      <c r="MXH913" s="1"/>
      <c r="MXI913" s="1"/>
      <c r="MXJ913" s="1"/>
      <c r="MXK913" s="1"/>
      <c r="MXL913" s="1"/>
      <c r="MXM913" s="1"/>
      <c r="MXN913" s="1"/>
      <c r="MXO913" s="1"/>
      <c r="MXP913" s="1"/>
      <c r="MXQ913" s="1"/>
      <c r="MXR913" s="1"/>
      <c r="MXS913" s="1"/>
      <c r="MXT913" s="1"/>
      <c r="MXU913" s="1"/>
      <c r="MXV913" s="1"/>
      <c r="MXW913" s="1"/>
      <c r="MXX913" s="1"/>
      <c r="MXY913" s="1"/>
      <c r="MXZ913" s="1"/>
      <c r="MYA913" s="1"/>
      <c r="MYB913" s="1"/>
      <c r="MYC913" s="1"/>
      <c r="MYD913" s="1"/>
      <c r="MYE913" s="1"/>
      <c r="MYF913" s="1"/>
      <c r="MYG913" s="1"/>
      <c r="MYH913" s="1"/>
      <c r="MYI913" s="1"/>
      <c r="MYJ913" s="1"/>
      <c r="MYK913" s="1"/>
      <c r="MYL913" s="1"/>
      <c r="MYM913" s="1"/>
      <c r="MYN913" s="1"/>
      <c r="MYO913" s="1"/>
      <c r="MYP913" s="1"/>
      <c r="MYQ913" s="1"/>
      <c r="MYR913" s="1"/>
      <c r="MYS913" s="1"/>
      <c r="MYT913" s="1"/>
      <c r="MYU913" s="1"/>
      <c r="MYV913" s="1"/>
      <c r="MYW913" s="1"/>
      <c r="MYX913" s="1"/>
      <c r="MYY913" s="1"/>
      <c r="MYZ913" s="1"/>
      <c r="MZA913" s="1"/>
      <c r="MZB913" s="1"/>
      <c r="MZC913" s="1"/>
      <c r="MZD913" s="1"/>
      <c r="MZE913" s="1"/>
      <c r="MZF913" s="1"/>
      <c r="MZG913" s="1"/>
      <c r="MZH913" s="1"/>
      <c r="MZI913" s="1"/>
      <c r="MZJ913" s="1"/>
      <c r="MZK913" s="1"/>
      <c r="MZL913" s="1"/>
      <c r="MZM913" s="1"/>
      <c r="MZN913" s="1"/>
      <c r="MZO913" s="1"/>
      <c r="MZP913" s="1"/>
      <c r="MZQ913" s="1"/>
      <c r="MZR913" s="1"/>
      <c r="MZS913" s="1"/>
      <c r="MZT913" s="1"/>
      <c r="MZU913" s="1"/>
      <c r="MZV913" s="1"/>
      <c r="MZW913" s="1"/>
      <c r="MZX913" s="1"/>
      <c r="MZY913" s="1"/>
      <c r="MZZ913" s="1"/>
      <c r="NAA913" s="1"/>
      <c r="NAB913" s="1"/>
      <c r="NAC913" s="1"/>
      <c r="NAD913" s="1"/>
      <c r="NAE913" s="1"/>
      <c r="NAF913" s="1"/>
      <c r="NAG913" s="1"/>
      <c r="NAH913" s="1"/>
      <c r="NAI913" s="1"/>
      <c r="NAJ913" s="1"/>
      <c r="NAK913" s="1"/>
      <c r="NAL913" s="1"/>
      <c r="NAM913" s="1"/>
      <c r="NAN913" s="1"/>
      <c r="NAO913" s="1"/>
      <c r="NAP913" s="1"/>
      <c r="NAQ913" s="1"/>
      <c r="NAR913" s="1"/>
      <c r="NAS913" s="1"/>
      <c r="NAT913" s="1"/>
      <c r="NAU913" s="1"/>
      <c r="NAV913" s="1"/>
      <c r="NAW913" s="1"/>
      <c r="NAX913" s="1"/>
      <c r="NAY913" s="1"/>
      <c r="NAZ913" s="1"/>
      <c r="NBA913" s="1"/>
      <c r="NBB913" s="1"/>
      <c r="NBC913" s="1"/>
      <c r="NBD913" s="1"/>
      <c r="NBE913" s="1"/>
      <c r="NBF913" s="1"/>
      <c r="NBG913" s="1"/>
      <c r="NBH913" s="1"/>
      <c r="NBI913" s="1"/>
      <c r="NBJ913" s="1"/>
      <c r="NBK913" s="1"/>
      <c r="NBL913" s="1"/>
      <c r="NBM913" s="1"/>
      <c r="NBN913" s="1"/>
      <c r="NBO913" s="1"/>
      <c r="NBP913" s="1"/>
      <c r="NBQ913" s="1"/>
      <c r="NBR913" s="1"/>
      <c r="NBS913" s="1"/>
      <c r="NBT913" s="1"/>
      <c r="NBU913" s="1"/>
      <c r="NBV913" s="1"/>
      <c r="NBW913" s="1"/>
      <c r="NBX913" s="1"/>
      <c r="NBY913" s="1"/>
      <c r="NBZ913" s="1"/>
      <c r="NCA913" s="1"/>
      <c r="NCB913" s="1"/>
      <c r="NCC913" s="1"/>
      <c r="NCD913" s="1"/>
      <c r="NCE913" s="1"/>
      <c r="NCF913" s="1"/>
      <c r="NCG913" s="1"/>
      <c r="NCH913" s="1"/>
      <c r="NCI913" s="1"/>
      <c r="NCJ913" s="1"/>
      <c r="NCK913" s="1"/>
      <c r="NCL913" s="1"/>
      <c r="NCM913" s="1"/>
      <c r="NCN913" s="1"/>
      <c r="NCO913" s="1"/>
      <c r="NCP913" s="1"/>
      <c r="NCQ913" s="1"/>
      <c r="NCR913" s="1"/>
      <c r="NCS913" s="1"/>
      <c r="NCT913" s="1"/>
      <c r="NCU913" s="1"/>
      <c r="NCV913" s="1"/>
      <c r="NCW913" s="1"/>
      <c r="NCX913" s="1"/>
      <c r="NCY913" s="1"/>
      <c r="NCZ913" s="1"/>
      <c r="NDA913" s="1"/>
      <c r="NDB913" s="1"/>
      <c r="NDC913" s="1"/>
      <c r="NDD913" s="1"/>
      <c r="NDE913" s="1"/>
      <c r="NDF913" s="1"/>
      <c r="NDG913" s="1"/>
      <c r="NDH913" s="1"/>
      <c r="NDI913" s="1"/>
      <c r="NDJ913" s="1"/>
      <c r="NDK913" s="1"/>
      <c r="NDL913" s="1"/>
      <c r="NDM913" s="1"/>
      <c r="NDN913" s="1"/>
      <c r="NDO913" s="1"/>
      <c r="NDP913" s="1"/>
      <c r="NDQ913" s="1"/>
      <c r="NDR913" s="1"/>
      <c r="NDS913" s="1"/>
      <c r="NDT913" s="1"/>
      <c r="NDU913" s="1"/>
      <c r="NDV913" s="1"/>
      <c r="NDW913" s="1"/>
      <c r="NDX913" s="1"/>
      <c r="NDY913" s="1"/>
      <c r="NDZ913" s="1"/>
      <c r="NEA913" s="1"/>
      <c r="NEB913" s="1"/>
      <c r="NEC913" s="1"/>
      <c r="NED913" s="1"/>
      <c r="NEE913" s="1"/>
      <c r="NEF913" s="1"/>
      <c r="NEG913" s="1"/>
      <c r="NEH913" s="1"/>
      <c r="NEI913" s="1"/>
      <c r="NEJ913" s="1"/>
      <c r="NEK913" s="1"/>
      <c r="NEL913" s="1"/>
      <c r="NEM913" s="1"/>
      <c r="NEN913" s="1"/>
      <c r="NEO913" s="1"/>
      <c r="NEP913" s="1"/>
      <c r="NEQ913" s="1"/>
      <c r="NER913" s="1"/>
      <c r="NES913" s="1"/>
      <c r="NET913" s="1"/>
      <c r="NEU913" s="1"/>
      <c r="NEV913" s="1"/>
      <c r="NEW913" s="1"/>
      <c r="NEX913" s="1"/>
      <c r="NEY913" s="1"/>
      <c r="NEZ913" s="1"/>
      <c r="NFA913" s="1"/>
      <c r="NFB913" s="1"/>
      <c r="NFC913" s="1"/>
      <c r="NFD913" s="1"/>
      <c r="NFE913" s="1"/>
      <c r="NFF913" s="1"/>
      <c r="NFG913" s="1"/>
      <c r="NFH913" s="1"/>
      <c r="NFI913" s="1"/>
      <c r="NFJ913" s="1"/>
      <c r="NFK913" s="1"/>
      <c r="NFL913" s="1"/>
      <c r="NFM913" s="1"/>
      <c r="NFN913" s="1"/>
      <c r="NFO913" s="1"/>
      <c r="NFP913" s="1"/>
      <c r="NFQ913" s="1"/>
      <c r="NFR913" s="1"/>
      <c r="NFS913" s="1"/>
      <c r="NFT913" s="1"/>
      <c r="NFU913" s="1"/>
      <c r="NFV913" s="1"/>
      <c r="NFW913" s="1"/>
      <c r="NFX913" s="1"/>
      <c r="NFY913" s="1"/>
      <c r="NFZ913" s="1"/>
      <c r="NGA913" s="1"/>
      <c r="NGB913" s="1"/>
      <c r="NGC913" s="1"/>
      <c r="NGD913" s="1"/>
      <c r="NGE913" s="1"/>
      <c r="NGF913" s="1"/>
      <c r="NGG913" s="1"/>
      <c r="NGH913" s="1"/>
      <c r="NGI913" s="1"/>
      <c r="NGJ913" s="1"/>
      <c r="NGK913" s="1"/>
      <c r="NGL913" s="1"/>
      <c r="NGM913" s="1"/>
      <c r="NGN913" s="1"/>
      <c r="NGO913" s="1"/>
      <c r="NGP913" s="1"/>
      <c r="NGQ913" s="1"/>
      <c r="NGR913" s="1"/>
      <c r="NGS913" s="1"/>
      <c r="NGT913" s="1"/>
      <c r="NGU913" s="1"/>
      <c r="NGV913" s="1"/>
      <c r="NGW913" s="1"/>
      <c r="NGX913" s="1"/>
      <c r="NGY913" s="1"/>
      <c r="NGZ913" s="1"/>
      <c r="NHA913" s="1"/>
      <c r="NHB913" s="1"/>
      <c r="NHC913" s="1"/>
      <c r="NHD913" s="1"/>
      <c r="NHE913" s="1"/>
      <c r="NHF913" s="1"/>
      <c r="NHG913" s="1"/>
      <c r="NHH913" s="1"/>
      <c r="NHI913" s="1"/>
      <c r="NHJ913" s="1"/>
      <c r="NHK913" s="1"/>
      <c r="NHL913" s="1"/>
      <c r="NHM913" s="1"/>
      <c r="NHN913" s="1"/>
      <c r="NHO913" s="1"/>
      <c r="NHP913" s="1"/>
      <c r="NHQ913" s="1"/>
      <c r="NHR913" s="1"/>
      <c r="NHS913" s="1"/>
      <c r="NHT913" s="1"/>
      <c r="NHU913" s="1"/>
      <c r="NHV913" s="1"/>
      <c r="NHW913" s="1"/>
      <c r="NHX913" s="1"/>
      <c r="NHY913" s="1"/>
      <c r="NHZ913" s="1"/>
      <c r="NIA913" s="1"/>
      <c r="NIB913" s="1"/>
      <c r="NIC913" s="1"/>
      <c r="NID913" s="1"/>
      <c r="NIE913" s="1"/>
      <c r="NIF913" s="1"/>
      <c r="NIG913" s="1"/>
      <c r="NIH913" s="1"/>
      <c r="NII913" s="1"/>
      <c r="NIJ913" s="1"/>
      <c r="NIK913" s="1"/>
      <c r="NIL913" s="1"/>
      <c r="NIM913" s="1"/>
      <c r="NIN913" s="1"/>
      <c r="NIO913" s="1"/>
      <c r="NIP913" s="1"/>
      <c r="NIQ913" s="1"/>
      <c r="NIR913" s="1"/>
      <c r="NIS913" s="1"/>
      <c r="NIT913" s="1"/>
      <c r="NIU913" s="1"/>
      <c r="NIV913" s="1"/>
      <c r="NIW913" s="1"/>
      <c r="NIX913" s="1"/>
      <c r="NIY913" s="1"/>
      <c r="NIZ913" s="1"/>
      <c r="NJA913" s="1"/>
      <c r="NJB913" s="1"/>
      <c r="NJC913" s="1"/>
      <c r="NJD913" s="1"/>
      <c r="NJE913" s="1"/>
      <c r="NJF913" s="1"/>
      <c r="NJG913" s="1"/>
      <c r="NJH913" s="1"/>
      <c r="NJI913" s="1"/>
      <c r="NJJ913" s="1"/>
      <c r="NJK913" s="1"/>
      <c r="NJL913" s="1"/>
      <c r="NJM913" s="1"/>
      <c r="NJN913" s="1"/>
      <c r="NJO913" s="1"/>
      <c r="NJP913" s="1"/>
      <c r="NJQ913" s="1"/>
      <c r="NJR913" s="1"/>
      <c r="NJS913" s="1"/>
      <c r="NJT913" s="1"/>
      <c r="NJU913" s="1"/>
      <c r="NJV913" s="1"/>
      <c r="NJW913" s="1"/>
      <c r="NJX913" s="1"/>
      <c r="NJY913" s="1"/>
      <c r="NJZ913" s="1"/>
      <c r="NKA913" s="1"/>
      <c r="NKB913" s="1"/>
      <c r="NKC913" s="1"/>
      <c r="NKD913" s="1"/>
      <c r="NKE913" s="1"/>
      <c r="NKF913" s="1"/>
      <c r="NKG913" s="1"/>
      <c r="NKH913" s="1"/>
      <c r="NKI913" s="1"/>
      <c r="NKJ913" s="1"/>
      <c r="NKK913" s="1"/>
      <c r="NKL913" s="1"/>
      <c r="NKM913" s="1"/>
      <c r="NKN913" s="1"/>
      <c r="NKO913" s="1"/>
      <c r="NKP913" s="1"/>
      <c r="NKQ913" s="1"/>
      <c r="NKR913" s="1"/>
      <c r="NKS913" s="1"/>
      <c r="NKT913" s="1"/>
      <c r="NKU913" s="1"/>
      <c r="NKV913" s="1"/>
      <c r="NKW913" s="1"/>
      <c r="NKX913" s="1"/>
      <c r="NKY913" s="1"/>
      <c r="NKZ913" s="1"/>
      <c r="NLA913" s="1"/>
      <c r="NLB913" s="1"/>
      <c r="NLC913" s="1"/>
      <c r="NLD913" s="1"/>
      <c r="NLE913" s="1"/>
      <c r="NLF913" s="1"/>
      <c r="NLG913" s="1"/>
      <c r="NLH913" s="1"/>
      <c r="NLI913" s="1"/>
      <c r="NLJ913" s="1"/>
      <c r="NLK913" s="1"/>
      <c r="NLL913" s="1"/>
      <c r="NLM913" s="1"/>
      <c r="NLN913" s="1"/>
      <c r="NLO913" s="1"/>
      <c r="NLP913" s="1"/>
      <c r="NLQ913" s="1"/>
      <c r="NLR913" s="1"/>
      <c r="NLS913" s="1"/>
      <c r="NLT913" s="1"/>
      <c r="NLU913" s="1"/>
      <c r="NLV913" s="1"/>
      <c r="NLW913" s="1"/>
      <c r="NLX913" s="1"/>
      <c r="NLY913" s="1"/>
      <c r="NLZ913" s="1"/>
      <c r="NMA913" s="1"/>
      <c r="NMB913" s="1"/>
      <c r="NMC913" s="1"/>
      <c r="NMD913" s="1"/>
      <c r="NME913" s="1"/>
      <c r="NMF913" s="1"/>
      <c r="NMG913" s="1"/>
      <c r="NMH913" s="1"/>
      <c r="NMI913" s="1"/>
      <c r="NMJ913" s="1"/>
      <c r="NMK913" s="1"/>
      <c r="NML913" s="1"/>
      <c r="NMM913" s="1"/>
      <c r="NMN913" s="1"/>
      <c r="NMO913" s="1"/>
      <c r="NMP913" s="1"/>
      <c r="NMQ913" s="1"/>
      <c r="NMR913" s="1"/>
      <c r="NMS913" s="1"/>
      <c r="NMT913" s="1"/>
      <c r="NMU913" s="1"/>
      <c r="NMV913" s="1"/>
      <c r="NMW913" s="1"/>
      <c r="NMX913" s="1"/>
      <c r="NMY913" s="1"/>
      <c r="NMZ913" s="1"/>
      <c r="NNA913" s="1"/>
      <c r="NNB913" s="1"/>
      <c r="NNC913" s="1"/>
      <c r="NND913" s="1"/>
      <c r="NNE913" s="1"/>
      <c r="NNF913" s="1"/>
      <c r="NNG913" s="1"/>
      <c r="NNH913" s="1"/>
      <c r="NNI913" s="1"/>
      <c r="NNJ913" s="1"/>
      <c r="NNK913" s="1"/>
      <c r="NNL913" s="1"/>
      <c r="NNM913" s="1"/>
      <c r="NNN913" s="1"/>
      <c r="NNO913" s="1"/>
      <c r="NNP913" s="1"/>
      <c r="NNQ913" s="1"/>
      <c r="NNR913" s="1"/>
      <c r="NNS913" s="1"/>
      <c r="NNT913" s="1"/>
      <c r="NNU913" s="1"/>
      <c r="NNV913" s="1"/>
      <c r="NNW913" s="1"/>
      <c r="NNX913" s="1"/>
      <c r="NNY913" s="1"/>
      <c r="NNZ913" s="1"/>
      <c r="NOA913" s="1"/>
      <c r="NOB913" s="1"/>
      <c r="NOC913" s="1"/>
      <c r="NOD913" s="1"/>
      <c r="NOE913" s="1"/>
      <c r="NOF913" s="1"/>
      <c r="NOG913" s="1"/>
      <c r="NOH913" s="1"/>
      <c r="NOI913" s="1"/>
      <c r="NOJ913" s="1"/>
      <c r="NOK913" s="1"/>
      <c r="NOL913" s="1"/>
      <c r="NOM913" s="1"/>
      <c r="NON913" s="1"/>
      <c r="NOO913" s="1"/>
      <c r="NOP913" s="1"/>
      <c r="NOQ913" s="1"/>
      <c r="NOR913" s="1"/>
      <c r="NOS913" s="1"/>
      <c r="NOT913" s="1"/>
      <c r="NOU913" s="1"/>
      <c r="NOV913" s="1"/>
      <c r="NOW913" s="1"/>
      <c r="NOX913" s="1"/>
      <c r="NOY913" s="1"/>
      <c r="NOZ913" s="1"/>
      <c r="NPA913" s="1"/>
      <c r="NPB913" s="1"/>
      <c r="NPC913" s="1"/>
      <c r="NPD913" s="1"/>
      <c r="NPE913" s="1"/>
      <c r="NPF913" s="1"/>
      <c r="NPG913" s="1"/>
      <c r="NPH913" s="1"/>
      <c r="NPI913" s="1"/>
      <c r="NPJ913" s="1"/>
      <c r="NPK913" s="1"/>
      <c r="NPL913" s="1"/>
      <c r="NPM913" s="1"/>
      <c r="NPN913" s="1"/>
      <c r="NPO913" s="1"/>
      <c r="NPP913" s="1"/>
      <c r="NPQ913" s="1"/>
      <c r="NPR913" s="1"/>
      <c r="NPS913" s="1"/>
      <c r="NPT913" s="1"/>
      <c r="NPU913" s="1"/>
      <c r="NPV913" s="1"/>
      <c r="NPW913" s="1"/>
      <c r="NPX913" s="1"/>
      <c r="NPY913" s="1"/>
      <c r="NPZ913" s="1"/>
      <c r="NQA913" s="1"/>
      <c r="NQB913" s="1"/>
      <c r="NQC913" s="1"/>
      <c r="NQD913" s="1"/>
      <c r="NQE913" s="1"/>
      <c r="NQF913" s="1"/>
      <c r="NQG913" s="1"/>
      <c r="NQH913" s="1"/>
      <c r="NQI913" s="1"/>
      <c r="NQJ913" s="1"/>
      <c r="NQK913" s="1"/>
      <c r="NQL913" s="1"/>
      <c r="NQM913" s="1"/>
      <c r="NQN913" s="1"/>
      <c r="NQO913" s="1"/>
      <c r="NQP913" s="1"/>
      <c r="NQQ913" s="1"/>
      <c r="NQR913" s="1"/>
      <c r="NQS913" s="1"/>
      <c r="NQT913" s="1"/>
      <c r="NQU913" s="1"/>
      <c r="NQV913" s="1"/>
      <c r="NQW913" s="1"/>
      <c r="NQX913" s="1"/>
      <c r="NQY913" s="1"/>
      <c r="NQZ913" s="1"/>
      <c r="NRA913" s="1"/>
      <c r="NRB913" s="1"/>
      <c r="NRC913" s="1"/>
      <c r="NRD913" s="1"/>
      <c r="NRE913" s="1"/>
      <c r="NRF913" s="1"/>
      <c r="NRG913" s="1"/>
      <c r="NRH913" s="1"/>
      <c r="NRI913" s="1"/>
      <c r="NRJ913" s="1"/>
      <c r="NRK913" s="1"/>
      <c r="NRL913" s="1"/>
      <c r="NRM913" s="1"/>
      <c r="NRN913" s="1"/>
      <c r="NRO913" s="1"/>
      <c r="NRP913" s="1"/>
      <c r="NRQ913" s="1"/>
      <c r="NRR913" s="1"/>
      <c r="NRS913" s="1"/>
      <c r="NRT913" s="1"/>
      <c r="NRU913" s="1"/>
      <c r="NRV913" s="1"/>
      <c r="NRW913" s="1"/>
      <c r="NRX913" s="1"/>
      <c r="NRY913" s="1"/>
      <c r="NRZ913" s="1"/>
      <c r="NSA913" s="1"/>
      <c r="NSB913" s="1"/>
      <c r="NSC913" s="1"/>
      <c r="NSD913" s="1"/>
      <c r="NSE913" s="1"/>
      <c r="NSF913" s="1"/>
      <c r="NSG913" s="1"/>
      <c r="NSH913" s="1"/>
      <c r="NSI913" s="1"/>
      <c r="NSJ913" s="1"/>
      <c r="NSK913" s="1"/>
      <c r="NSL913" s="1"/>
      <c r="NSM913" s="1"/>
      <c r="NSN913" s="1"/>
      <c r="NSO913" s="1"/>
      <c r="NSP913" s="1"/>
      <c r="NSQ913" s="1"/>
      <c r="NSR913" s="1"/>
      <c r="NSS913" s="1"/>
      <c r="NST913" s="1"/>
      <c r="NSU913" s="1"/>
      <c r="NSV913" s="1"/>
      <c r="NSW913" s="1"/>
      <c r="NSX913" s="1"/>
      <c r="NSY913" s="1"/>
      <c r="NSZ913" s="1"/>
      <c r="NTA913" s="1"/>
      <c r="NTB913" s="1"/>
      <c r="NTC913" s="1"/>
      <c r="NTD913" s="1"/>
      <c r="NTE913" s="1"/>
      <c r="NTF913" s="1"/>
      <c r="NTG913" s="1"/>
      <c r="NTH913" s="1"/>
      <c r="NTI913" s="1"/>
      <c r="NTJ913" s="1"/>
      <c r="NTK913" s="1"/>
      <c r="NTL913" s="1"/>
      <c r="NTM913" s="1"/>
      <c r="NTN913" s="1"/>
      <c r="NTO913" s="1"/>
      <c r="NTP913" s="1"/>
      <c r="NTQ913" s="1"/>
      <c r="NTR913" s="1"/>
      <c r="NTS913" s="1"/>
      <c r="NTT913" s="1"/>
      <c r="NTU913" s="1"/>
      <c r="NTV913" s="1"/>
      <c r="NTW913" s="1"/>
      <c r="NTX913" s="1"/>
      <c r="NTY913" s="1"/>
      <c r="NTZ913" s="1"/>
      <c r="NUA913" s="1"/>
      <c r="NUB913" s="1"/>
      <c r="NUC913" s="1"/>
      <c r="NUD913" s="1"/>
      <c r="NUE913" s="1"/>
      <c r="NUF913" s="1"/>
      <c r="NUG913" s="1"/>
      <c r="NUH913" s="1"/>
      <c r="NUI913" s="1"/>
      <c r="NUJ913" s="1"/>
      <c r="NUK913" s="1"/>
      <c r="NUL913" s="1"/>
      <c r="NUM913" s="1"/>
      <c r="NUN913" s="1"/>
      <c r="NUO913" s="1"/>
      <c r="NUP913" s="1"/>
      <c r="NUQ913" s="1"/>
      <c r="NUR913" s="1"/>
      <c r="NUS913" s="1"/>
      <c r="NUT913" s="1"/>
      <c r="NUU913" s="1"/>
      <c r="NUV913" s="1"/>
      <c r="NUW913" s="1"/>
      <c r="NUX913" s="1"/>
      <c r="NUY913" s="1"/>
      <c r="NUZ913" s="1"/>
      <c r="NVA913" s="1"/>
      <c r="NVB913" s="1"/>
      <c r="NVC913" s="1"/>
      <c r="NVD913" s="1"/>
      <c r="NVE913" s="1"/>
      <c r="NVF913" s="1"/>
      <c r="NVG913" s="1"/>
      <c r="NVH913" s="1"/>
      <c r="NVI913" s="1"/>
      <c r="NVJ913" s="1"/>
      <c r="NVK913" s="1"/>
      <c r="NVL913" s="1"/>
      <c r="NVM913" s="1"/>
      <c r="NVN913" s="1"/>
      <c r="NVO913" s="1"/>
      <c r="NVP913" s="1"/>
      <c r="NVQ913" s="1"/>
      <c r="NVR913" s="1"/>
      <c r="NVS913" s="1"/>
      <c r="NVT913" s="1"/>
      <c r="NVU913" s="1"/>
      <c r="NVV913" s="1"/>
      <c r="NVW913" s="1"/>
      <c r="NVX913" s="1"/>
      <c r="NVY913" s="1"/>
      <c r="NVZ913" s="1"/>
      <c r="NWA913" s="1"/>
      <c r="NWB913" s="1"/>
      <c r="NWC913" s="1"/>
      <c r="NWD913" s="1"/>
      <c r="NWE913" s="1"/>
      <c r="NWF913" s="1"/>
      <c r="NWG913" s="1"/>
      <c r="NWH913" s="1"/>
      <c r="NWI913" s="1"/>
      <c r="NWJ913" s="1"/>
      <c r="NWK913" s="1"/>
      <c r="NWL913" s="1"/>
      <c r="NWM913" s="1"/>
      <c r="NWN913" s="1"/>
      <c r="NWO913" s="1"/>
      <c r="NWP913" s="1"/>
      <c r="NWQ913" s="1"/>
      <c r="NWR913" s="1"/>
      <c r="NWS913" s="1"/>
      <c r="NWT913" s="1"/>
      <c r="NWU913" s="1"/>
      <c r="NWV913" s="1"/>
      <c r="NWW913" s="1"/>
      <c r="NWX913" s="1"/>
      <c r="NWY913" s="1"/>
      <c r="NWZ913" s="1"/>
      <c r="NXA913" s="1"/>
      <c r="NXB913" s="1"/>
      <c r="NXC913" s="1"/>
      <c r="NXD913" s="1"/>
      <c r="NXE913" s="1"/>
      <c r="NXF913" s="1"/>
      <c r="NXG913" s="1"/>
      <c r="NXH913" s="1"/>
      <c r="NXI913" s="1"/>
      <c r="NXJ913" s="1"/>
      <c r="NXK913" s="1"/>
      <c r="NXL913" s="1"/>
      <c r="NXM913" s="1"/>
      <c r="NXN913" s="1"/>
      <c r="NXO913" s="1"/>
      <c r="NXP913" s="1"/>
      <c r="NXQ913" s="1"/>
      <c r="NXR913" s="1"/>
      <c r="NXS913" s="1"/>
      <c r="NXT913" s="1"/>
      <c r="NXU913" s="1"/>
      <c r="NXV913" s="1"/>
      <c r="NXW913" s="1"/>
      <c r="NXX913" s="1"/>
      <c r="NXY913" s="1"/>
      <c r="NXZ913" s="1"/>
      <c r="NYA913" s="1"/>
      <c r="NYB913" s="1"/>
      <c r="NYC913" s="1"/>
      <c r="NYD913" s="1"/>
      <c r="NYE913" s="1"/>
      <c r="NYF913" s="1"/>
      <c r="NYG913" s="1"/>
      <c r="NYH913" s="1"/>
      <c r="NYI913" s="1"/>
      <c r="NYJ913" s="1"/>
      <c r="NYK913" s="1"/>
      <c r="NYL913" s="1"/>
      <c r="NYM913" s="1"/>
      <c r="NYN913" s="1"/>
      <c r="NYO913" s="1"/>
      <c r="NYP913" s="1"/>
      <c r="NYQ913" s="1"/>
      <c r="NYR913" s="1"/>
      <c r="NYS913" s="1"/>
      <c r="NYT913" s="1"/>
      <c r="NYU913" s="1"/>
      <c r="NYV913" s="1"/>
      <c r="NYW913" s="1"/>
      <c r="NYX913" s="1"/>
      <c r="NYY913" s="1"/>
      <c r="NYZ913" s="1"/>
      <c r="NZA913" s="1"/>
      <c r="NZB913" s="1"/>
      <c r="NZC913" s="1"/>
      <c r="NZD913" s="1"/>
      <c r="NZE913" s="1"/>
      <c r="NZF913" s="1"/>
      <c r="NZG913" s="1"/>
      <c r="NZH913" s="1"/>
      <c r="NZI913" s="1"/>
      <c r="NZJ913" s="1"/>
      <c r="NZK913" s="1"/>
      <c r="NZL913" s="1"/>
      <c r="NZM913" s="1"/>
      <c r="NZN913" s="1"/>
      <c r="NZO913" s="1"/>
      <c r="NZP913" s="1"/>
      <c r="NZQ913" s="1"/>
      <c r="NZR913" s="1"/>
      <c r="NZS913" s="1"/>
      <c r="NZT913" s="1"/>
      <c r="NZU913" s="1"/>
      <c r="NZV913" s="1"/>
      <c r="NZW913" s="1"/>
      <c r="NZX913" s="1"/>
      <c r="NZY913" s="1"/>
      <c r="NZZ913" s="1"/>
      <c r="OAA913" s="1"/>
      <c r="OAB913" s="1"/>
      <c r="OAC913" s="1"/>
      <c r="OAD913" s="1"/>
      <c r="OAE913" s="1"/>
      <c r="OAF913" s="1"/>
      <c r="OAG913" s="1"/>
      <c r="OAH913" s="1"/>
      <c r="OAI913" s="1"/>
      <c r="OAJ913" s="1"/>
      <c r="OAK913" s="1"/>
      <c r="OAL913" s="1"/>
      <c r="OAM913" s="1"/>
      <c r="OAN913" s="1"/>
      <c r="OAO913" s="1"/>
      <c r="OAP913" s="1"/>
      <c r="OAQ913" s="1"/>
      <c r="OAR913" s="1"/>
      <c r="OAS913" s="1"/>
      <c r="OAT913" s="1"/>
      <c r="OAU913" s="1"/>
      <c r="OAV913" s="1"/>
      <c r="OAW913" s="1"/>
      <c r="OAX913" s="1"/>
      <c r="OAY913" s="1"/>
      <c r="OAZ913" s="1"/>
      <c r="OBA913" s="1"/>
      <c r="OBB913" s="1"/>
      <c r="OBC913" s="1"/>
      <c r="OBD913" s="1"/>
      <c r="OBE913" s="1"/>
      <c r="OBF913" s="1"/>
      <c r="OBG913" s="1"/>
      <c r="OBH913" s="1"/>
      <c r="OBI913" s="1"/>
      <c r="OBJ913" s="1"/>
      <c r="OBK913" s="1"/>
      <c r="OBL913" s="1"/>
      <c r="OBM913" s="1"/>
      <c r="OBN913" s="1"/>
      <c r="OBO913" s="1"/>
      <c r="OBP913" s="1"/>
      <c r="OBQ913" s="1"/>
      <c r="OBR913" s="1"/>
      <c r="OBS913" s="1"/>
      <c r="OBT913" s="1"/>
      <c r="OBU913" s="1"/>
      <c r="OBV913" s="1"/>
      <c r="OBW913" s="1"/>
      <c r="OBX913" s="1"/>
      <c r="OBY913" s="1"/>
      <c r="OBZ913" s="1"/>
      <c r="OCA913" s="1"/>
      <c r="OCB913" s="1"/>
      <c r="OCC913" s="1"/>
      <c r="OCD913" s="1"/>
      <c r="OCE913" s="1"/>
      <c r="OCF913" s="1"/>
      <c r="OCG913" s="1"/>
      <c r="OCH913" s="1"/>
      <c r="OCI913" s="1"/>
      <c r="OCJ913" s="1"/>
      <c r="OCK913" s="1"/>
      <c r="OCL913" s="1"/>
      <c r="OCM913" s="1"/>
      <c r="OCN913" s="1"/>
      <c r="OCO913" s="1"/>
      <c r="OCP913" s="1"/>
      <c r="OCQ913" s="1"/>
      <c r="OCR913" s="1"/>
      <c r="OCS913" s="1"/>
      <c r="OCT913" s="1"/>
      <c r="OCU913" s="1"/>
      <c r="OCV913" s="1"/>
      <c r="OCW913" s="1"/>
      <c r="OCX913" s="1"/>
      <c r="OCY913" s="1"/>
      <c r="OCZ913" s="1"/>
      <c r="ODA913" s="1"/>
      <c r="ODB913" s="1"/>
      <c r="ODC913" s="1"/>
      <c r="ODD913" s="1"/>
      <c r="ODE913" s="1"/>
      <c r="ODF913" s="1"/>
      <c r="ODG913" s="1"/>
      <c r="ODH913" s="1"/>
      <c r="ODI913" s="1"/>
      <c r="ODJ913" s="1"/>
      <c r="ODK913" s="1"/>
      <c r="ODL913" s="1"/>
      <c r="ODM913" s="1"/>
      <c r="ODN913" s="1"/>
      <c r="ODO913" s="1"/>
      <c r="ODP913" s="1"/>
      <c r="ODQ913" s="1"/>
      <c r="ODR913" s="1"/>
      <c r="ODS913" s="1"/>
      <c r="ODT913" s="1"/>
      <c r="ODU913" s="1"/>
      <c r="ODV913" s="1"/>
      <c r="ODW913" s="1"/>
      <c r="ODX913" s="1"/>
      <c r="ODY913" s="1"/>
      <c r="ODZ913" s="1"/>
      <c r="OEA913" s="1"/>
      <c r="OEB913" s="1"/>
      <c r="OEC913" s="1"/>
      <c r="OED913" s="1"/>
      <c r="OEE913" s="1"/>
      <c r="OEF913" s="1"/>
      <c r="OEG913" s="1"/>
      <c r="OEH913" s="1"/>
      <c r="OEI913" s="1"/>
      <c r="OEJ913" s="1"/>
      <c r="OEK913" s="1"/>
      <c r="OEL913" s="1"/>
      <c r="OEM913" s="1"/>
      <c r="OEN913" s="1"/>
      <c r="OEO913" s="1"/>
      <c r="OEP913" s="1"/>
      <c r="OEQ913" s="1"/>
      <c r="OER913" s="1"/>
      <c r="OES913" s="1"/>
      <c r="OET913" s="1"/>
      <c r="OEU913" s="1"/>
      <c r="OEV913" s="1"/>
      <c r="OEW913" s="1"/>
      <c r="OEX913" s="1"/>
      <c r="OEY913" s="1"/>
      <c r="OEZ913" s="1"/>
      <c r="OFA913" s="1"/>
      <c r="OFB913" s="1"/>
      <c r="OFC913" s="1"/>
      <c r="OFD913" s="1"/>
      <c r="OFE913" s="1"/>
      <c r="OFF913" s="1"/>
      <c r="OFG913" s="1"/>
      <c r="OFH913" s="1"/>
      <c r="OFI913" s="1"/>
      <c r="OFJ913" s="1"/>
      <c r="OFK913" s="1"/>
      <c r="OFL913" s="1"/>
      <c r="OFM913" s="1"/>
      <c r="OFN913" s="1"/>
      <c r="OFO913" s="1"/>
      <c r="OFP913" s="1"/>
      <c r="OFQ913" s="1"/>
      <c r="OFR913" s="1"/>
      <c r="OFS913" s="1"/>
      <c r="OFT913" s="1"/>
      <c r="OFU913" s="1"/>
      <c r="OFV913" s="1"/>
      <c r="OFW913" s="1"/>
      <c r="OFX913" s="1"/>
      <c r="OFY913" s="1"/>
      <c r="OFZ913" s="1"/>
      <c r="OGA913" s="1"/>
      <c r="OGB913" s="1"/>
      <c r="OGC913" s="1"/>
      <c r="OGD913" s="1"/>
      <c r="OGE913" s="1"/>
      <c r="OGF913" s="1"/>
      <c r="OGG913" s="1"/>
      <c r="OGH913" s="1"/>
      <c r="OGI913" s="1"/>
      <c r="OGJ913" s="1"/>
      <c r="OGK913" s="1"/>
      <c r="OGL913" s="1"/>
      <c r="OGM913" s="1"/>
      <c r="OGN913" s="1"/>
      <c r="OGO913" s="1"/>
      <c r="OGP913" s="1"/>
      <c r="OGQ913" s="1"/>
      <c r="OGR913" s="1"/>
      <c r="OGS913" s="1"/>
      <c r="OGT913" s="1"/>
      <c r="OGU913" s="1"/>
      <c r="OGV913" s="1"/>
      <c r="OGW913" s="1"/>
      <c r="OGX913" s="1"/>
      <c r="OGY913" s="1"/>
      <c r="OGZ913" s="1"/>
      <c r="OHA913" s="1"/>
      <c r="OHB913" s="1"/>
      <c r="OHC913" s="1"/>
      <c r="OHD913" s="1"/>
      <c r="OHE913" s="1"/>
      <c r="OHF913" s="1"/>
      <c r="OHG913" s="1"/>
      <c r="OHH913" s="1"/>
      <c r="OHI913" s="1"/>
      <c r="OHJ913" s="1"/>
      <c r="OHK913" s="1"/>
      <c r="OHL913" s="1"/>
      <c r="OHM913" s="1"/>
      <c r="OHN913" s="1"/>
      <c r="OHO913" s="1"/>
      <c r="OHP913" s="1"/>
      <c r="OHQ913" s="1"/>
      <c r="OHR913" s="1"/>
      <c r="OHS913" s="1"/>
      <c r="OHT913" s="1"/>
      <c r="OHU913" s="1"/>
      <c r="OHV913" s="1"/>
      <c r="OHW913" s="1"/>
      <c r="OHX913" s="1"/>
      <c r="OHY913" s="1"/>
      <c r="OHZ913" s="1"/>
      <c r="OIA913" s="1"/>
      <c r="OIB913" s="1"/>
      <c r="OIC913" s="1"/>
      <c r="OID913" s="1"/>
      <c r="OIE913" s="1"/>
      <c r="OIF913" s="1"/>
      <c r="OIG913" s="1"/>
      <c r="OIH913" s="1"/>
      <c r="OII913" s="1"/>
      <c r="OIJ913" s="1"/>
      <c r="OIK913" s="1"/>
      <c r="OIL913" s="1"/>
      <c r="OIM913" s="1"/>
      <c r="OIN913" s="1"/>
      <c r="OIO913" s="1"/>
      <c r="OIP913" s="1"/>
      <c r="OIQ913" s="1"/>
      <c r="OIR913" s="1"/>
      <c r="OIS913" s="1"/>
      <c r="OIT913" s="1"/>
      <c r="OIU913" s="1"/>
      <c r="OIV913" s="1"/>
      <c r="OIW913" s="1"/>
      <c r="OIX913" s="1"/>
      <c r="OIY913" s="1"/>
      <c r="OIZ913" s="1"/>
      <c r="OJA913" s="1"/>
      <c r="OJB913" s="1"/>
      <c r="OJC913" s="1"/>
      <c r="OJD913" s="1"/>
      <c r="OJE913" s="1"/>
      <c r="OJF913" s="1"/>
      <c r="OJG913" s="1"/>
      <c r="OJH913" s="1"/>
      <c r="OJI913" s="1"/>
      <c r="OJJ913" s="1"/>
      <c r="OJK913" s="1"/>
      <c r="OJL913" s="1"/>
      <c r="OJM913" s="1"/>
      <c r="OJN913" s="1"/>
      <c r="OJO913" s="1"/>
      <c r="OJP913" s="1"/>
      <c r="OJQ913" s="1"/>
      <c r="OJR913" s="1"/>
      <c r="OJS913" s="1"/>
      <c r="OJT913" s="1"/>
      <c r="OJU913" s="1"/>
      <c r="OJV913" s="1"/>
      <c r="OJW913" s="1"/>
      <c r="OJX913" s="1"/>
      <c r="OJY913" s="1"/>
      <c r="OJZ913" s="1"/>
      <c r="OKA913" s="1"/>
      <c r="OKB913" s="1"/>
      <c r="OKC913" s="1"/>
      <c r="OKD913" s="1"/>
      <c r="OKE913" s="1"/>
      <c r="OKF913" s="1"/>
      <c r="OKG913" s="1"/>
      <c r="OKH913" s="1"/>
      <c r="OKI913" s="1"/>
      <c r="OKJ913" s="1"/>
      <c r="OKK913" s="1"/>
      <c r="OKL913" s="1"/>
      <c r="OKM913" s="1"/>
      <c r="OKN913" s="1"/>
      <c r="OKO913" s="1"/>
      <c r="OKP913" s="1"/>
      <c r="OKQ913" s="1"/>
      <c r="OKR913" s="1"/>
      <c r="OKS913" s="1"/>
      <c r="OKT913" s="1"/>
      <c r="OKU913" s="1"/>
      <c r="OKV913" s="1"/>
      <c r="OKW913" s="1"/>
      <c r="OKX913" s="1"/>
      <c r="OKY913" s="1"/>
      <c r="OKZ913" s="1"/>
      <c r="OLA913" s="1"/>
      <c r="OLB913" s="1"/>
      <c r="OLC913" s="1"/>
      <c r="OLD913" s="1"/>
      <c r="OLE913" s="1"/>
      <c r="OLF913" s="1"/>
      <c r="OLG913" s="1"/>
      <c r="OLH913" s="1"/>
      <c r="OLI913" s="1"/>
      <c r="OLJ913" s="1"/>
      <c r="OLK913" s="1"/>
      <c r="OLL913" s="1"/>
      <c r="OLM913" s="1"/>
      <c r="OLN913" s="1"/>
      <c r="OLO913" s="1"/>
      <c r="OLP913" s="1"/>
      <c r="OLQ913" s="1"/>
      <c r="OLR913" s="1"/>
      <c r="OLS913" s="1"/>
      <c r="OLT913" s="1"/>
      <c r="OLU913" s="1"/>
      <c r="OLV913" s="1"/>
      <c r="OLW913" s="1"/>
      <c r="OLX913" s="1"/>
      <c r="OLY913" s="1"/>
      <c r="OLZ913" s="1"/>
      <c r="OMA913" s="1"/>
      <c r="OMB913" s="1"/>
      <c r="OMC913" s="1"/>
      <c r="OMD913" s="1"/>
      <c r="OME913" s="1"/>
      <c r="OMF913" s="1"/>
      <c r="OMG913" s="1"/>
      <c r="OMH913" s="1"/>
      <c r="OMI913" s="1"/>
      <c r="OMJ913" s="1"/>
      <c r="OMK913" s="1"/>
      <c r="OML913" s="1"/>
      <c r="OMM913" s="1"/>
      <c r="OMN913" s="1"/>
      <c r="OMO913" s="1"/>
      <c r="OMP913" s="1"/>
      <c r="OMQ913" s="1"/>
      <c r="OMR913" s="1"/>
      <c r="OMS913" s="1"/>
      <c r="OMT913" s="1"/>
      <c r="OMU913" s="1"/>
      <c r="OMV913" s="1"/>
      <c r="OMW913" s="1"/>
      <c r="OMX913" s="1"/>
      <c r="OMY913" s="1"/>
      <c r="OMZ913" s="1"/>
      <c r="ONA913" s="1"/>
      <c r="ONB913" s="1"/>
      <c r="ONC913" s="1"/>
      <c r="OND913" s="1"/>
      <c r="ONE913" s="1"/>
      <c r="ONF913" s="1"/>
      <c r="ONG913" s="1"/>
      <c r="ONH913" s="1"/>
      <c r="ONI913" s="1"/>
      <c r="ONJ913" s="1"/>
      <c r="ONK913" s="1"/>
      <c r="ONL913" s="1"/>
      <c r="ONM913" s="1"/>
      <c r="ONN913" s="1"/>
      <c r="ONO913" s="1"/>
      <c r="ONP913" s="1"/>
      <c r="ONQ913" s="1"/>
      <c r="ONR913" s="1"/>
      <c r="ONS913" s="1"/>
      <c r="ONT913" s="1"/>
      <c r="ONU913" s="1"/>
      <c r="ONV913" s="1"/>
      <c r="ONW913" s="1"/>
      <c r="ONX913" s="1"/>
      <c r="ONY913" s="1"/>
      <c r="ONZ913" s="1"/>
      <c r="OOA913" s="1"/>
      <c r="OOB913" s="1"/>
      <c r="OOC913" s="1"/>
      <c r="OOD913" s="1"/>
      <c r="OOE913" s="1"/>
      <c r="OOF913" s="1"/>
      <c r="OOG913" s="1"/>
      <c r="OOH913" s="1"/>
      <c r="OOI913" s="1"/>
      <c r="OOJ913" s="1"/>
      <c r="OOK913" s="1"/>
      <c r="OOL913" s="1"/>
      <c r="OOM913" s="1"/>
      <c r="OON913" s="1"/>
      <c r="OOO913" s="1"/>
      <c r="OOP913" s="1"/>
      <c r="OOQ913" s="1"/>
      <c r="OOR913" s="1"/>
      <c r="OOS913" s="1"/>
      <c r="OOT913" s="1"/>
      <c r="OOU913" s="1"/>
      <c r="OOV913" s="1"/>
      <c r="OOW913" s="1"/>
      <c r="OOX913" s="1"/>
      <c r="OOY913" s="1"/>
      <c r="OOZ913" s="1"/>
      <c r="OPA913" s="1"/>
      <c r="OPB913" s="1"/>
      <c r="OPC913" s="1"/>
      <c r="OPD913" s="1"/>
      <c r="OPE913" s="1"/>
      <c r="OPF913" s="1"/>
      <c r="OPG913" s="1"/>
      <c r="OPH913" s="1"/>
      <c r="OPI913" s="1"/>
      <c r="OPJ913" s="1"/>
      <c r="OPK913" s="1"/>
      <c r="OPL913" s="1"/>
      <c r="OPM913" s="1"/>
      <c r="OPN913" s="1"/>
      <c r="OPO913" s="1"/>
      <c r="OPP913" s="1"/>
      <c r="OPQ913" s="1"/>
      <c r="OPR913" s="1"/>
      <c r="OPS913" s="1"/>
      <c r="OPT913" s="1"/>
      <c r="OPU913" s="1"/>
      <c r="OPV913" s="1"/>
      <c r="OPW913" s="1"/>
      <c r="OPX913" s="1"/>
      <c r="OPY913" s="1"/>
      <c r="OPZ913" s="1"/>
      <c r="OQA913" s="1"/>
      <c r="OQB913" s="1"/>
      <c r="OQC913" s="1"/>
      <c r="OQD913" s="1"/>
      <c r="OQE913" s="1"/>
      <c r="OQF913" s="1"/>
      <c r="OQG913" s="1"/>
      <c r="OQH913" s="1"/>
      <c r="OQI913" s="1"/>
      <c r="OQJ913" s="1"/>
      <c r="OQK913" s="1"/>
      <c r="OQL913" s="1"/>
      <c r="OQM913" s="1"/>
      <c r="OQN913" s="1"/>
      <c r="OQO913" s="1"/>
      <c r="OQP913" s="1"/>
      <c r="OQQ913" s="1"/>
      <c r="OQR913" s="1"/>
      <c r="OQS913" s="1"/>
      <c r="OQT913" s="1"/>
      <c r="OQU913" s="1"/>
      <c r="OQV913" s="1"/>
      <c r="OQW913" s="1"/>
      <c r="OQX913" s="1"/>
      <c r="OQY913" s="1"/>
      <c r="OQZ913" s="1"/>
      <c r="ORA913" s="1"/>
      <c r="ORB913" s="1"/>
      <c r="ORC913" s="1"/>
      <c r="ORD913" s="1"/>
      <c r="ORE913" s="1"/>
      <c r="ORF913" s="1"/>
      <c r="ORG913" s="1"/>
      <c r="ORH913" s="1"/>
      <c r="ORI913" s="1"/>
      <c r="ORJ913" s="1"/>
      <c r="ORK913" s="1"/>
      <c r="ORL913" s="1"/>
      <c r="ORM913" s="1"/>
      <c r="ORN913" s="1"/>
      <c r="ORO913" s="1"/>
      <c r="ORP913" s="1"/>
      <c r="ORQ913" s="1"/>
      <c r="ORR913" s="1"/>
      <c r="ORS913" s="1"/>
      <c r="ORT913" s="1"/>
      <c r="ORU913" s="1"/>
      <c r="ORV913" s="1"/>
      <c r="ORW913" s="1"/>
      <c r="ORX913" s="1"/>
      <c r="ORY913" s="1"/>
      <c r="ORZ913" s="1"/>
      <c r="OSA913" s="1"/>
      <c r="OSB913" s="1"/>
      <c r="OSC913" s="1"/>
      <c r="OSD913" s="1"/>
      <c r="OSE913" s="1"/>
      <c r="OSF913" s="1"/>
      <c r="OSG913" s="1"/>
      <c r="OSH913" s="1"/>
      <c r="OSI913" s="1"/>
      <c r="OSJ913" s="1"/>
      <c r="OSK913" s="1"/>
      <c r="OSL913" s="1"/>
      <c r="OSM913" s="1"/>
      <c r="OSN913" s="1"/>
      <c r="OSO913" s="1"/>
      <c r="OSP913" s="1"/>
      <c r="OSQ913" s="1"/>
      <c r="OSR913" s="1"/>
      <c r="OSS913" s="1"/>
      <c r="OST913" s="1"/>
      <c r="OSU913" s="1"/>
      <c r="OSV913" s="1"/>
      <c r="OSW913" s="1"/>
      <c r="OSX913" s="1"/>
      <c r="OSY913" s="1"/>
      <c r="OSZ913" s="1"/>
      <c r="OTA913" s="1"/>
      <c r="OTB913" s="1"/>
      <c r="OTC913" s="1"/>
      <c r="OTD913" s="1"/>
      <c r="OTE913" s="1"/>
      <c r="OTF913" s="1"/>
      <c r="OTG913" s="1"/>
      <c r="OTH913" s="1"/>
      <c r="OTI913" s="1"/>
      <c r="OTJ913" s="1"/>
      <c r="OTK913" s="1"/>
      <c r="OTL913" s="1"/>
      <c r="OTM913" s="1"/>
      <c r="OTN913" s="1"/>
      <c r="OTO913" s="1"/>
      <c r="OTP913" s="1"/>
      <c r="OTQ913" s="1"/>
      <c r="OTR913" s="1"/>
      <c r="OTS913" s="1"/>
      <c r="OTT913" s="1"/>
      <c r="OTU913" s="1"/>
      <c r="OTV913" s="1"/>
      <c r="OTW913" s="1"/>
      <c r="OTX913" s="1"/>
      <c r="OTY913" s="1"/>
      <c r="OTZ913" s="1"/>
      <c r="OUA913" s="1"/>
      <c r="OUB913" s="1"/>
      <c r="OUC913" s="1"/>
      <c r="OUD913" s="1"/>
      <c r="OUE913" s="1"/>
      <c r="OUF913" s="1"/>
      <c r="OUG913" s="1"/>
      <c r="OUH913" s="1"/>
      <c r="OUI913" s="1"/>
      <c r="OUJ913" s="1"/>
      <c r="OUK913" s="1"/>
      <c r="OUL913" s="1"/>
      <c r="OUM913" s="1"/>
      <c r="OUN913" s="1"/>
      <c r="OUO913" s="1"/>
      <c r="OUP913" s="1"/>
      <c r="OUQ913" s="1"/>
      <c r="OUR913" s="1"/>
      <c r="OUS913" s="1"/>
      <c r="OUT913" s="1"/>
      <c r="OUU913" s="1"/>
      <c r="OUV913" s="1"/>
      <c r="OUW913" s="1"/>
      <c r="OUX913" s="1"/>
      <c r="OUY913" s="1"/>
      <c r="OUZ913" s="1"/>
      <c r="OVA913" s="1"/>
      <c r="OVB913" s="1"/>
      <c r="OVC913" s="1"/>
      <c r="OVD913" s="1"/>
      <c r="OVE913" s="1"/>
      <c r="OVF913" s="1"/>
      <c r="OVG913" s="1"/>
      <c r="OVH913" s="1"/>
      <c r="OVI913" s="1"/>
      <c r="OVJ913" s="1"/>
      <c r="OVK913" s="1"/>
      <c r="OVL913" s="1"/>
      <c r="OVM913" s="1"/>
      <c r="OVN913" s="1"/>
      <c r="OVO913" s="1"/>
      <c r="OVP913" s="1"/>
      <c r="OVQ913" s="1"/>
      <c r="OVR913" s="1"/>
      <c r="OVS913" s="1"/>
      <c r="OVT913" s="1"/>
      <c r="OVU913" s="1"/>
      <c r="OVV913" s="1"/>
      <c r="OVW913" s="1"/>
      <c r="OVX913" s="1"/>
      <c r="OVY913" s="1"/>
      <c r="OVZ913" s="1"/>
      <c r="OWA913" s="1"/>
      <c r="OWB913" s="1"/>
      <c r="OWC913" s="1"/>
      <c r="OWD913" s="1"/>
      <c r="OWE913" s="1"/>
      <c r="OWF913" s="1"/>
      <c r="OWG913" s="1"/>
      <c r="OWH913" s="1"/>
      <c r="OWI913" s="1"/>
      <c r="OWJ913" s="1"/>
      <c r="OWK913" s="1"/>
      <c r="OWL913" s="1"/>
      <c r="OWM913" s="1"/>
      <c r="OWN913" s="1"/>
      <c r="OWO913" s="1"/>
      <c r="OWP913" s="1"/>
      <c r="OWQ913" s="1"/>
      <c r="OWR913" s="1"/>
      <c r="OWS913" s="1"/>
      <c r="OWT913" s="1"/>
      <c r="OWU913" s="1"/>
      <c r="OWV913" s="1"/>
      <c r="OWW913" s="1"/>
      <c r="OWX913" s="1"/>
      <c r="OWY913" s="1"/>
      <c r="OWZ913" s="1"/>
      <c r="OXA913" s="1"/>
      <c r="OXB913" s="1"/>
      <c r="OXC913" s="1"/>
      <c r="OXD913" s="1"/>
      <c r="OXE913" s="1"/>
      <c r="OXF913" s="1"/>
      <c r="OXG913" s="1"/>
      <c r="OXH913" s="1"/>
      <c r="OXI913" s="1"/>
      <c r="OXJ913" s="1"/>
      <c r="OXK913" s="1"/>
      <c r="OXL913" s="1"/>
      <c r="OXM913" s="1"/>
      <c r="OXN913" s="1"/>
      <c r="OXO913" s="1"/>
      <c r="OXP913" s="1"/>
      <c r="OXQ913" s="1"/>
      <c r="OXR913" s="1"/>
      <c r="OXS913" s="1"/>
      <c r="OXT913" s="1"/>
      <c r="OXU913" s="1"/>
      <c r="OXV913" s="1"/>
      <c r="OXW913" s="1"/>
      <c r="OXX913" s="1"/>
      <c r="OXY913" s="1"/>
      <c r="OXZ913" s="1"/>
      <c r="OYA913" s="1"/>
      <c r="OYB913" s="1"/>
      <c r="OYC913" s="1"/>
      <c r="OYD913" s="1"/>
      <c r="OYE913" s="1"/>
      <c r="OYF913" s="1"/>
      <c r="OYG913" s="1"/>
      <c r="OYH913" s="1"/>
      <c r="OYI913" s="1"/>
      <c r="OYJ913" s="1"/>
      <c r="OYK913" s="1"/>
      <c r="OYL913" s="1"/>
      <c r="OYM913" s="1"/>
      <c r="OYN913" s="1"/>
      <c r="OYO913" s="1"/>
      <c r="OYP913" s="1"/>
      <c r="OYQ913" s="1"/>
      <c r="OYR913" s="1"/>
      <c r="OYS913" s="1"/>
      <c r="OYT913" s="1"/>
      <c r="OYU913" s="1"/>
      <c r="OYV913" s="1"/>
      <c r="OYW913" s="1"/>
      <c r="OYX913" s="1"/>
      <c r="OYY913" s="1"/>
      <c r="OYZ913" s="1"/>
      <c r="OZA913" s="1"/>
      <c r="OZB913" s="1"/>
      <c r="OZC913" s="1"/>
      <c r="OZD913" s="1"/>
      <c r="OZE913" s="1"/>
      <c r="OZF913" s="1"/>
      <c r="OZG913" s="1"/>
      <c r="OZH913" s="1"/>
      <c r="OZI913" s="1"/>
      <c r="OZJ913" s="1"/>
      <c r="OZK913" s="1"/>
      <c r="OZL913" s="1"/>
      <c r="OZM913" s="1"/>
      <c r="OZN913" s="1"/>
      <c r="OZO913" s="1"/>
      <c r="OZP913" s="1"/>
      <c r="OZQ913" s="1"/>
      <c r="OZR913" s="1"/>
      <c r="OZS913" s="1"/>
      <c r="OZT913" s="1"/>
      <c r="OZU913" s="1"/>
      <c r="OZV913" s="1"/>
      <c r="OZW913" s="1"/>
      <c r="OZX913" s="1"/>
      <c r="OZY913" s="1"/>
      <c r="OZZ913" s="1"/>
      <c r="PAA913" s="1"/>
      <c r="PAB913" s="1"/>
      <c r="PAC913" s="1"/>
      <c r="PAD913" s="1"/>
      <c r="PAE913" s="1"/>
      <c r="PAF913" s="1"/>
      <c r="PAG913" s="1"/>
      <c r="PAH913" s="1"/>
      <c r="PAI913" s="1"/>
      <c r="PAJ913" s="1"/>
      <c r="PAK913" s="1"/>
      <c r="PAL913" s="1"/>
      <c r="PAM913" s="1"/>
      <c r="PAN913" s="1"/>
      <c r="PAO913" s="1"/>
      <c r="PAP913" s="1"/>
      <c r="PAQ913" s="1"/>
      <c r="PAR913" s="1"/>
      <c r="PAS913" s="1"/>
      <c r="PAT913" s="1"/>
      <c r="PAU913" s="1"/>
      <c r="PAV913" s="1"/>
      <c r="PAW913" s="1"/>
      <c r="PAX913" s="1"/>
      <c r="PAY913" s="1"/>
      <c r="PAZ913" s="1"/>
      <c r="PBA913" s="1"/>
      <c r="PBB913" s="1"/>
      <c r="PBC913" s="1"/>
      <c r="PBD913" s="1"/>
      <c r="PBE913" s="1"/>
      <c r="PBF913" s="1"/>
      <c r="PBG913" s="1"/>
      <c r="PBH913" s="1"/>
      <c r="PBI913" s="1"/>
      <c r="PBJ913" s="1"/>
      <c r="PBK913" s="1"/>
      <c r="PBL913" s="1"/>
      <c r="PBM913" s="1"/>
      <c r="PBN913" s="1"/>
      <c r="PBO913" s="1"/>
      <c r="PBP913" s="1"/>
      <c r="PBQ913" s="1"/>
      <c r="PBR913" s="1"/>
      <c r="PBS913" s="1"/>
      <c r="PBT913" s="1"/>
      <c r="PBU913" s="1"/>
      <c r="PBV913" s="1"/>
      <c r="PBW913" s="1"/>
      <c r="PBX913" s="1"/>
      <c r="PBY913" s="1"/>
      <c r="PBZ913" s="1"/>
      <c r="PCA913" s="1"/>
      <c r="PCB913" s="1"/>
      <c r="PCC913" s="1"/>
      <c r="PCD913" s="1"/>
      <c r="PCE913" s="1"/>
      <c r="PCF913" s="1"/>
      <c r="PCG913" s="1"/>
      <c r="PCH913" s="1"/>
      <c r="PCI913" s="1"/>
      <c r="PCJ913" s="1"/>
      <c r="PCK913" s="1"/>
      <c r="PCL913" s="1"/>
      <c r="PCM913" s="1"/>
      <c r="PCN913" s="1"/>
      <c r="PCO913" s="1"/>
      <c r="PCP913" s="1"/>
      <c r="PCQ913" s="1"/>
      <c r="PCR913" s="1"/>
      <c r="PCS913" s="1"/>
      <c r="PCT913" s="1"/>
      <c r="PCU913" s="1"/>
      <c r="PCV913" s="1"/>
      <c r="PCW913" s="1"/>
      <c r="PCX913" s="1"/>
      <c r="PCY913" s="1"/>
      <c r="PCZ913" s="1"/>
      <c r="PDA913" s="1"/>
      <c r="PDB913" s="1"/>
      <c r="PDC913" s="1"/>
      <c r="PDD913" s="1"/>
      <c r="PDE913" s="1"/>
      <c r="PDF913" s="1"/>
      <c r="PDG913" s="1"/>
      <c r="PDH913" s="1"/>
      <c r="PDI913" s="1"/>
      <c r="PDJ913" s="1"/>
      <c r="PDK913" s="1"/>
      <c r="PDL913" s="1"/>
      <c r="PDM913" s="1"/>
      <c r="PDN913" s="1"/>
      <c r="PDO913" s="1"/>
      <c r="PDP913" s="1"/>
      <c r="PDQ913" s="1"/>
      <c r="PDR913" s="1"/>
      <c r="PDS913" s="1"/>
      <c r="PDT913" s="1"/>
      <c r="PDU913" s="1"/>
      <c r="PDV913" s="1"/>
      <c r="PDW913" s="1"/>
      <c r="PDX913" s="1"/>
      <c r="PDY913" s="1"/>
      <c r="PDZ913" s="1"/>
      <c r="PEA913" s="1"/>
      <c r="PEB913" s="1"/>
      <c r="PEC913" s="1"/>
      <c r="PED913" s="1"/>
      <c r="PEE913" s="1"/>
      <c r="PEF913" s="1"/>
      <c r="PEG913" s="1"/>
      <c r="PEH913" s="1"/>
      <c r="PEI913" s="1"/>
      <c r="PEJ913" s="1"/>
      <c r="PEK913" s="1"/>
      <c r="PEL913" s="1"/>
      <c r="PEM913" s="1"/>
      <c r="PEN913" s="1"/>
      <c r="PEO913" s="1"/>
      <c r="PEP913" s="1"/>
      <c r="PEQ913" s="1"/>
      <c r="PER913" s="1"/>
      <c r="PES913" s="1"/>
      <c r="PET913" s="1"/>
      <c r="PEU913" s="1"/>
      <c r="PEV913" s="1"/>
      <c r="PEW913" s="1"/>
      <c r="PEX913" s="1"/>
      <c r="PEY913" s="1"/>
      <c r="PEZ913" s="1"/>
      <c r="PFA913" s="1"/>
      <c r="PFB913" s="1"/>
      <c r="PFC913" s="1"/>
      <c r="PFD913" s="1"/>
      <c r="PFE913" s="1"/>
      <c r="PFF913" s="1"/>
      <c r="PFG913" s="1"/>
      <c r="PFH913" s="1"/>
      <c r="PFI913" s="1"/>
      <c r="PFJ913" s="1"/>
      <c r="PFK913" s="1"/>
      <c r="PFL913" s="1"/>
      <c r="PFM913" s="1"/>
      <c r="PFN913" s="1"/>
      <c r="PFO913" s="1"/>
      <c r="PFP913" s="1"/>
      <c r="PFQ913" s="1"/>
      <c r="PFR913" s="1"/>
      <c r="PFS913" s="1"/>
      <c r="PFT913" s="1"/>
      <c r="PFU913" s="1"/>
      <c r="PFV913" s="1"/>
      <c r="PFW913" s="1"/>
      <c r="PFX913" s="1"/>
      <c r="PFY913" s="1"/>
      <c r="PFZ913" s="1"/>
      <c r="PGA913" s="1"/>
      <c r="PGB913" s="1"/>
      <c r="PGC913" s="1"/>
      <c r="PGD913" s="1"/>
      <c r="PGE913" s="1"/>
      <c r="PGF913" s="1"/>
      <c r="PGG913" s="1"/>
      <c r="PGH913" s="1"/>
      <c r="PGI913" s="1"/>
      <c r="PGJ913" s="1"/>
      <c r="PGK913" s="1"/>
      <c r="PGL913" s="1"/>
      <c r="PGM913" s="1"/>
      <c r="PGN913" s="1"/>
      <c r="PGO913" s="1"/>
      <c r="PGP913" s="1"/>
      <c r="PGQ913" s="1"/>
      <c r="PGR913" s="1"/>
      <c r="PGS913" s="1"/>
      <c r="PGT913" s="1"/>
      <c r="PGU913" s="1"/>
      <c r="PGV913" s="1"/>
      <c r="PGW913" s="1"/>
      <c r="PGX913" s="1"/>
      <c r="PGY913" s="1"/>
      <c r="PGZ913" s="1"/>
      <c r="PHA913" s="1"/>
      <c r="PHB913" s="1"/>
      <c r="PHC913" s="1"/>
      <c r="PHD913" s="1"/>
      <c r="PHE913" s="1"/>
      <c r="PHF913" s="1"/>
      <c r="PHG913" s="1"/>
      <c r="PHH913" s="1"/>
      <c r="PHI913" s="1"/>
      <c r="PHJ913" s="1"/>
      <c r="PHK913" s="1"/>
      <c r="PHL913" s="1"/>
      <c r="PHM913" s="1"/>
      <c r="PHN913" s="1"/>
      <c r="PHO913" s="1"/>
      <c r="PHP913" s="1"/>
      <c r="PHQ913" s="1"/>
      <c r="PHR913" s="1"/>
      <c r="PHS913" s="1"/>
      <c r="PHT913" s="1"/>
      <c r="PHU913" s="1"/>
      <c r="PHV913" s="1"/>
      <c r="PHW913" s="1"/>
      <c r="PHX913" s="1"/>
      <c r="PHY913" s="1"/>
      <c r="PHZ913" s="1"/>
      <c r="PIA913" s="1"/>
      <c r="PIB913" s="1"/>
      <c r="PIC913" s="1"/>
      <c r="PID913" s="1"/>
      <c r="PIE913" s="1"/>
      <c r="PIF913" s="1"/>
      <c r="PIG913" s="1"/>
      <c r="PIH913" s="1"/>
      <c r="PII913" s="1"/>
      <c r="PIJ913" s="1"/>
      <c r="PIK913" s="1"/>
      <c r="PIL913" s="1"/>
      <c r="PIM913" s="1"/>
      <c r="PIN913" s="1"/>
      <c r="PIO913" s="1"/>
      <c r="PIP913" s="1"/>
      <c r="PIQ913" s="1"/>
      <c r="PIR913" s="1"/>
      <c r="PIS913" s="1"/>
      <c r="PIT913" s="1"/>
      <c r="PIU913" s="1"/>
      <c r="PIV913" s="1"/>
      <c r="PIW913" s="1"/>
      <c r="PIX913" s="1"/>
      <c r="PIY913" s="1"/>
      <c r="PIZ913" s="1"/>
      <c r="PJA913" s="1"/>
      <c r="PJB913" s="1"/>
      <c r="PJC913" s="1"/>
      <c r="PJD913" s="1"/>
      <c r="PJE913" s="1"/>
      <c r="PJF913" s="1"/>
      <c r="PJG913" s="1"/>
      <c r="PJH913" s="1"/>
      <c r="PJI913" s="1"/>
      <c r="PJJ913" s="1"/>
      <c r="PJK913" s="1"/>
      <c r="PJL913" s="1"/>
      <c r="PJM913" s="1"/>
      <c r="PJN913" s="1"/>
      <c r="PJO913" s="1"/>
      <c r="PJP913" s="1"/>
      <c r="PJQ913" s="1"/>
      <c r="PJR913" s="1"/>
      <c r="PJS913" s="1"/>
      <c r="PJT913" s="1"/>
      <c r="PJU913" s="1"/>
      <c r="PJV913" s="1"/>
      <c r="PJW913" s="1"/>
      <c r="PJX913" s="1"/>
      <c r="PJY913" s="1"/>
      <c r="PJZ913" s="1"/>
      <c r="PKA913" s="1"/>
      <c r="PKB913" s="1"/>
      <c r="PKC913" s="1"/>
      <c r="PKD913" s="1"/>
      <c r="PKE913" s="1"/>
      <c r="PKF913" s="1"/>
      <c r="PKG913" s="1"/>
      <c r="PKH913" s="1"/>
      <c r="PKI913" s="1"/>
      <c r="PKJ913" s="1"/>
      <c r="PKK913" s="1"/>
      <c r="PKL913" s="1"/>
      <c r="PKM913" s="1"/>
      <c r="PKN913" s="1"/>
      <c r="PKO913" s="1"/>
      <c r="PKP913" s="1"/>
      <c r="PKQ913" s="1"/>
      <c r="PKR913" s="1"/>
      <c r="PKS913" s="1"/>
      <c r="PKT913" s="1"/>
      <c r="PKU913" s="1"/>
      <c r="PKV913" s="1"/>
      <c r="PKW913" s="1"/>
      <c r="PKX913" s="1"/>
      <c r="PKY913" s="1"/>
      <c r="PKZ913" s="1"/>
      <c r="PLA913" s="1"/>
      <c r="PLB913" s="1"/>
      <c r="PLC913" s="1"/>
      <c r="PLD913" s="1"/>
      <c r="PLE913" s="1"/>
      <c r="PLF913" s="1"/>
      <c r="PLG913" s="1"/>
      <c r="PLH913" s="1"/>
      <c r="PLI913" s="1"/>
      <c r="PLJ913" s="1"/>
      <c r="PLK913" s="1"/>
      <c r="PLL913" s="1"/>
      <c r="PLM913" s="1"/>
      <c r="PLN913" s="1"/>
      <c r="PLO913" s="1"/>
      <c r="PLP913" s="1"/>
      <c r="PLQ913" s="1"/>
      <c r="PLR913" s="1"/>
      <c r="PLS913" s="1"/>
      <c r="PLT913" s="1"/>
      <c r="PLU913" s="1"/>
      <c r="PLV913" s="1"/>
      <c r="PLW913" s="1"/>
      <c r="PLX913" s="1"/>
      <c r="PLY913" s="1"/>
      <c r="PLZ913" s="1"/>
      <c r="PMA913" s="1"/>
      <c r="PMB913" s="1"/>
      <c r="PMC913" s="1"/>
      <c r="PMD913" s="1"/>
      <c r="PME913" s="1"/>
      <c r="PMF913" s="1"/>
      <c r="PMG913" s="1"/>
      <c r="PMH913" s="1"/>
      <c r="PMI913" s="1"/>
      <c r="PMJ913" s="1"/>
      <c r="PMK913" s="1"/>
      <c r="PML913" s="1"/>
      <c r="PMM913" s="1"/>
      <c r="PMN913" s="1"/>
      <c r="PMO913" s="1"/>
      <c r="PMP913" s="1"/>
      <c r="PMQ913" s="1"/>
      <c r="PMR913" s="1"/>
      <c r="PMS913" s="1"/>
      <c r="PMT913" s="1"/>
      <c r="PMU913" s="1"/>
      <c r="PMV913" s="1"/>
      <c r="PMW913" s="1"/>
      <c r="PMX913" s="1"/>
      <c r="PMY913" s="1"/>
      <c r="PMZ913" s="1"/>
      <c r="PNA913" s="1"/>
      <c r="PNB913" s="1"/>
      <c r="PNC913" s="1"/>
      <c r="PND913" s="1"/>
      <c r="PNE913" s="1"/>
      <c r="PNF913" s="1"/>
      <c r="PNG913" s="1"/>
      <c r="PNH913" s="1"/>
      <c r="PNI913" s="1"/>
      <c r="PNJ913" s="1"/>
      <c r="PNK913" s="1"/>
      <c r="PNL913" s="1"/>
      <c r="PNM913" s="1"/>
      <c r="PNN913" s="1"/>
      <c r="PNO913" s="1"/>
      <c r="PNP913" s="1"/>
      <c r="PNQ913" s="1"/>
      <c r="PNR913" s="1"/>
      <c r="PNS913" s="1"/>
      <c r="PNT913" s="1"/>
      <c r="PNU913" s="1"/>
      <c r="PNV913" s="1"/>
      <c r="PNW913" s="1"/>
      <c r="PNX913" s="1"/>
      <c r="PNY913" s="1"/>
      <c r="PNZ913" s="1"/>
      <c r="POA913" s="1"/>
      <c r="POB913" s="1"/>
      <c r="POC913" s="1"/>
      <c r="POD913" s="1"/>
      <c r="POE913" s="1"/>
      <c r="POF913" s="1"/>
      <c r="POG913" s="1"/>
      <c r="POH913" s="1"/>
      <c r="POI913" s="1"/>
      <c r="POJ913" s="1"/>
      <c r="POK913" s="1"/>
      <c r="POL913" s="1"/>
      <c r="POM913" s="1"/>
      <c r="PON913" s="1"/>
      <c r="POO913" s="1"/>
      <c r="POP913" s="1"/>
      <c r="POQ913" s="1"/>
      <c r="POR913" s="1"/>
      <c r="POS913" s="1"/>
      <c r="POT913" s="1"/>
      <c r="POU913" s="1"/>
      <c r="POV913" s="1"/>
      <c r="POW913" s="1"/>
      <c r="POX913" s="1"/>
      <c r="POY913" s="1"/>
      <c r="POZ913" s="1"/>
      <c r="PPA913" s="1"/>
      <c r="PPB913" s="1"/>
      <c r="PPC913" s="1"/>
      <c r="PPD913" s="1"/>
      <c r="PPE913" s="1"/>
      <c r="PPF913" s="1"/>
      <c r="PPG913" s="1"/>
      <c r="PPH913" s="1"/>
      <c r="PPI913" s="1"/>
      <c r="PPJ913" s="1"/>
      <c r="PPK913" s="1"/>
      <c r="PPL913" s="1"/>
      <c r="PPM913" s="1"/>
      <c r="PPN913" s="1"/>
      <c r="PPO913" s="1"/>
      <c r="PPP913" s="1"/>
      <c r="PPQ913" s="1"/>
      <c r="PPR913" s="1"/>
      <c r="PPS913" s="1"/>
      <c r="PPT913" s="1"/>
      <c r="PPU913" s="1"/>
      <c r="PPV913" s="1"/>
      <c r="PPW913" s="1"/>
      <c r="PPX913" s="1"/>
      <c r="PPY913" s="1"/>
      <c r="PPZ913" s="1"/>
      <c r="PQA913" s="1"/>
      <c r="PQB913" s="1"/>
      <c r="PQC913" s="1"/>
      <c r="PQD913" s="1"/>
      <c r="PQE913" s="1"/>
      <c r="PQF913" s="1"/>
      <c r="PQG913" s="1"/>
      <c r="PQH913" s="1"/>
      <c r="PQI913" s="1"/>
      <c r="PQJ913" s="1"/>
      <c r="PQK913" s="1"/>
      <c r="PQL913" s="1"/>
      <c r="PQM913" s="1"/>
      <c r="PQN913" s="1"/>
      <c r="PQO913" s="1"/>
      <c r="PQP913" s="1"/>
      <c r="PQQ913" s="1"/>
      <c r="PQR913" s="1"/>
      <c r="PQS913" s="1"/>
      <c r="PQT913" s="1"/>
      <c r="PQU913" s="1"/>
      <c r="PQV913" s="1"/>
      <c r="PQW913" s="1"/>
      <c r="PQX913" s="1"/>
      <c r="PQY913" s="1"/>
      <c r="PQZ913" s="1"/>
      <c r="PRA913" s="1"/>
      <c r="PRB913" s="1"/>
      <c r="PRC913" s="1"/>
      <c r="PRD913" s="1"/>
      <c r="PRE913" s="1"/>
      <c r="PRF913" s="1"/>
      <c r="PRG913" s="1"/>
      <c r="PRH913" s="1"/>
      <c r="PRI913" s="1"/>
      <c r="PRJ913" s="1"/>
      <c r="PRK913" s="1"/>
      <c r="PRL913" s="1"/>
      <c r="PRM913" s="1"/>
      <c r="PRN913" s="1"/>
      <c r="PRO913" s="1"/>
      <c r="PRP913" s="1"/>
      <c r="PRQ913" s="1"/>
      <c r="PRR913" s="1"/>
      <c r="PRS913" s="1"/>
      <c r="PRT913" s="1"/>
      <c r="PRU913" s="1"/>
      <c r="PRV913" s="1"/>
      <c r="PRW913" s="1"/>
      <c r="PRX913" s="1"/>
      <c r="PRY913" s="1"/>
      <c r="PRZ913" s="1"/>
      <c r="PSA913" s="1"/>
      <c r="PSB913" s="1"/>
      <c r="PSC913" s="1"/>
      <c r="PSD913" s="1"/>
      <c r="PSE913" s="1"/>
      <c r="PSF913" s="1"/>
      <c r="PSG913" s="1"/>
      <c r="PSH913" s="1"/>
      <c r="PSI913" s="1"/>
      <c r="PSJ913" s="1"/>
      <c r="PSK913" s="1"/>
      <c r="PSL913" s="1"/>
      <c r="PSM913" s="1"/>
      <c r="PSN913" s="1"/>
      <c r="PSO913" s="1"/>
      <c r="PSP913" s="1"/>
      <c r="PSQ913" s="1"/>
      <c r="PSR913" s="1"/>
      <c r="PSS913" s="1"/>
      <c r="PST913" s="1"/>
      <c r="PSU913" s="1"/>
      <c r="PSV913" s="1"/>
      <c r="PSW913" s="1"/>
      <c r="PSX913" s="1"/>
      <c r="PSY913" s="1"/>
      <c r="PSZ913" s="1"/>
      <c r="PTA913" s="1"/>
      <c r="PTB913" s="1"/>
      <c r="PTC913" s="1"/>
      <c r="PTD913" s="1"/>
      <c r="PTE913" s="1"/>
      <c r="PTF913" s="1"/>
      <c r="PTG913" s="1"/>
      <c r="PTH913" s="1"/>
      <c r="PTI913" s="1"/>
      <c r="PTJ913" s="1"/>
      <c r="PTK913" s="1"/>
      <c r="PTL913" s="1"/>
      <c r="PTM913" s="1"/>
      <c r="PTN913" s="1"/>
      <c r="PTO913" s="1"/>
      <c r="PTP913" s="1"/>
      <c r="PTQ913" s="1"/>
      <c r="PTR913" s="1"/>
      <c r="PTS913" s="1"/>
      <c r="PTT913" s="1"/>
      <c r="PTU913" s="1"/>
      <c r="PTV913" s="1"/>
      <c r="PTW913" s="1"/>
      <c r="PTX913" s="1"/>
      <c r="PTY913" s="1"/>
      <c r="PTZ913" s="1"/>
      <c r="PUA913" s="1"/>
      <c r="PUB913" s="1"/>
      <c r="PUC913" s="1"/>
      <c r="PUD913" s="1"/>
      <c r="PUE913" s="1"/>
      <c r="PUF913" s="1"/>
      <c r="PUG913" s="1"/>
      <c r="PUH913" s="1"/>
      <c r="PUI913" s="1"/>
      <c r="PUJ913" s="1"/>
      <c r="PUK913" s="1"/>
      <c r="PUL913" s="1"/>
      <c r="PUM913" s="1"/>
      <c r="PUN913" s="1"/>
      <c r="PUO913" s="1"/>
      <c r="PUP913" s="1"/>
      <c r="PUQ913" s="1"/>
      <c r="PUR913" s="1"/>
      <c r="PUS913" s="1"/>
      <c r="PUT913" s="1"/>
      <c r="PUU913" s="1"/>
      <c r="PUV913" s="1"/>
      <c r="PUW913" s="1"/>
      <c r="PUX913" s="1"/>
      <c r="PUY913" s="1"/>
      <c r="PUZ913" s="1"/>
      <c r="PVA913" s="1"/>
      <c r="PVB913" s="1"/>
      <c r="PVC913" s="1"/>
      <c r="PVD913" s="1"/>
      <c r="PVE913" s="1"/>
      <c r="PVF913" s="1"/>
      <c r="PVG913" s="1"/>
      <c r="PVH913" s="1"/>
      <c r="PVI913" s="1"/>
      <c r="PVJ913" s="1"/>
      <c r="PVK913" s="1"/>
      <c r="PVL913" s="1"/>
      <c r="PVM913" s="1"/>
      <c r="PVN913" s="1"/>
      <c r="PVO913" s="1"/>
      <c r="PVP913" s="1"/>
      <c r="PVQ913" s="1"/>
      <c r="PVR913" s="1"/>
      <c r="PVS913" s="1"/>
      <c r="PVT913" s="1"/>
      <c r="PVU913" s="1"/>
      <c r="PVV913" s="1"/>
      <c r="PVW913" s="1"/>
      <c r="PVX913" s="1"/>
      <c r="PVY913" s="1"/>
      <c r="PVZ913" s="1"/>
      <c r="PWA913" s="1"/>
      <c r="PWB913" s="1"/>
      <c r="PWC913" s="1"/>
      <c r="PWD913" s="1"/>
      <c r="PWE913" s="1"/>
      <c r="PWF913" s="1"/>
      <c r="PWG913" s="1"/>
      <c r="PWH913" s="1"/>
      <c r="PWI913" s="1"/>
      <c r="PWJ913" s="1"/>
      <c r="PWK913" s="1"/>
      <c r="PWL913" s="1"/>
      <c r="PWM913" s="1"/>
      <c r="PWN913" s="1"/>
      <c r="PWO913" s="1"/>
      <c r="PWP913" s="1"/>
      <c r="PWQ913" s="1"/>
      <c r="PWR913" s="1"/>
      <c r="PWS913" s="1"/>
      <c r="PWT913" s="1"/>
      <c r="PWU913" s="1"/>
      <c r="PWV913" s="1"/>
      <c r="PWW913" s="1"/>
      <c r="PWX913" s="1"/>
      <c r="PWY913" s="1"/>
      <c r="PWZ913" s="1"/>
      <c r="PXA913" s="1"/>
      <c r="PXB913" s="1"/>
      <c r="PXC913" s="1"/>
      <c r="PXD913" s="1"/>
      <c r="PXE913" s="1"/>
      <c r="PXF913" s="1"/>
      <c r="PXG913" s="1"/>
      <c r="PXH913" s="1"/>
      <c r="PXI913" s="1"/>
      <c r="PXJ913" s="1"/>
      <c r="PXK913" s="1"/>
      <c r="PXL913" s="1"/>
      <c r="PXM913" s="1"/>
      <c r="PXN913" s="1"/>
      <c r="PXO913" s="1"/>
      <c r="PXP913" s="1"/>
      <c r="PXQ913" s="1"/>
      <c r="PXR913" s="1"/>
      <c r="PXS913" s="1"/>
      <c r="PXT913" s="1"/>
      <c r="PXU913" s="1"/>
      <c r="PXV913" s="1"/>
      <c r="PXW913" s="1"/>
      <c r="PXX913" s="1"/>
      <c r="PXY913" s="1"/>
      <c r="PXZ913" s="1"/>
      <c r="PYA913" s="1"/>
      <c r="PYB913" s="1"/>
      <c r="PYC913" s="1"/>
      <c r="PYD913" s="1"/>
      <c r="PYE913" s="1"/>
      <c r="PYF913" s="1"/>
      <c r="PYG913" s="1"/>
      <c r="PYH913" s="1"/>
      <c r="PYI913" s="1"/>
      <c r="PYJ913" s="1"/>
      <c r="PYK913" s="1"/>
      <c r="PYL913" s="1"/>
      <c r="PYM913" s="1"/>
      <c r="PYN913" s="1"/>
      <c r="PYO913" s="1"/>
      <c r="PYP913" s="1"/>
      <c r="PYQ913" s="1"/>
      <c r="PYR913" s="1"/>
      <c r="PYS913" s="1"/>
      <c r="PYT913" s="1"/>
      <c r="PYU913" s="1"/>
      <c r="PYV913" s="1"/>
      <c r="PYW913" s="1"/>
      <c r="PYX913" s="1"/>
      <c r="PYY913" s="1"/>
      <c r="PYZ913" s="1"/>
      <c r="PZA913" s="1"/>
      <c r="PZB913" s="1"/>
      <c r="PZC913" s="1"/>
      <c r="PZD913" s="1"/>
      <c r="PZE913" s="1"/>
      <c r="PZF913" s="1"/>
      <c r="PZG913" s="1"/>
      <c r="PZH913" s="1"/>
      <c r="PZI913" s="1"/>
      <c r="PZJ913" s="1"/>
      <c r="PZK913" s="1"/>
      <c r="PZL913" s="1"/>
      <c r="PZM913" s="1"/>
      <c r="PZN913" s="1"/>
      <c r="PZO913" s="1"/>
      <c r="PZP913" s="1"/>
      <c r="PZQ913" s="1"/>
      <c r="PZR913" s="1"/>
      <c r="PZS913" s="1"/>
      <c r="PZT913" s="1"/>
      <c r="PZU913" s="1"/>
      <c r="PZV913" s="1"/>
      <c r="PZW913" s="1"/>
      <c r="PZX913" s="1"/>
      <c r="PZY913" s="1"/>
      <c r="PZZ913" s="1"/>
      <c r="QAA913" s="1"/>
      <c r="QAB913" s="1"/>
      <c r="QAC913" s="1"/>
      <c r="QAD913" s="1"/>
      <c r="QAE913" s="1"/>
      <c r="QAF913" s="1"/>
      <c r="QAG913" s="1"/>
      <c r="QAH913" s="1"/>
      <c r="QAI913" s="1"/>
      <c r="QAJ913" s="1"/>
      <c r="QAK913" s="1"/>
      <c r="QAL913" s="1"/>
      <c r="QAM913" s="1"/>
      <c r="QAN913" s="1"/>
      <c r="QAO913" s="1"/>
      <c r="QAP913" s="1"/>
      <c r="QAQ913" s="1"/>
      <c r="QAR913" s="1"/>
      <c r="QAS913" s="1"/>
      <c r="QAT913" s="1"/>
      <c r="QAU913" s="1"/>
      <c r="QAV913" s="1"/>
      <c r="QAW913" s="1"/>
      <c r="QAX913" s="1"/>
      <c r="QAY913" s="1"/>
      <c r="QAZ913" s="1"/>
      <c r="QBA913" s="1"/>
      <c r="QBB913" s="1"/>
      <c r="QBC913" s="1"/>
      <c r="QBD913" s="1"/>
      <c r="QBE913" s="1"/>
      <c r="QBF913" s="1"/>
      <c r="QBG913" s="1"/>
      <c r="QBH913" s="1"/>
      <c r="QBI913" s="1"/>
      <c r="QBJ913" s="1"/>
      <c r="QBK913" s="1"/>
      <c r="QBL913" s="1"/>
      <c r="QBM913" s="1"/>
      <c r="QBN913" s="1"/>
      <c r="QBO913" s="1"/>
      <c r="QBP913" s="1"/>
      <c r="QBQ913" s="1"/>
      <c r="QBR913" s="1"/>
      <c r="QBS913" s="1"/>
      <c r="QBT913" s="1"/>
      <c r="QBU913" s="1"/>
      <c r="QBV913" s="1"/>
      <c r="QBW913" s="1"/>
      <c r="QBX913" s="1"/>
      <c r="QBY913" s="1"/>
      <c r="QBZ913" s="1"/>
      <c r="QCA913" s="1"/>
      <c r="QCB913" s="1"/>
      <c r="QCC913" s="1"/>
      <c r="QCD913" s="1"/>
      <c r="QCE913" s="1"/>
      <c r="QCF913" s="1"/>
      <c r="QCG913" s="1"/>
      <c r="QCH913" s="1"/>
      <c r="QCI913" s="1"/>
      <c r="QCJ913" s="1"/>
      <c r="QCK913" s="1"/>
      <c r="QCL913" s="1"/>
      <c r="QCM913" s="1"/>
      <c r="QCN913" s="1"/>
      <c r="QCO913" s="1"/>
      <c r="QCP913" s="1"/>
      <c r="QCQ913" s="1"/>
      <c r="QCR913" s="1"/>
      <c r="QCS913" s="1"/>
      <c r="QCT913" s="1"/>
      <c r="QCU913" s="1"/>
      <c r="QCV913" s="1"/>
      <c r="QCW913" s="1"/>
      <c r="QCX913" s="1"/>
      <c r="QCY913" s="1"/>
      <c r="QCZ913" s="1"/>
      <c r="QDA913" s="1"/>
      <c r="QDB913" s="1"/>
      <c r="QDC913" s="1"/>
      <c r="QDD913" s="1"/>
      <c r="QDE913" s="1"/>
      <c r="QDF913" s="1"/>
      <c r="QDG913" s="1"/>
      <c r="QDH913" s="1"/>
      <c r="QDI913" s="1"/>
      <c r="QDJ913" s="1"/>
      <c r="QDK913" s="1"/>
      <c r="QDL913" s="1"/>
      <c r="QDM913" s="1"/>
      <c r="QDN913" s="1"/>
      <c r="QDO913" s="1"/>
      <c r="QDP913" s="1"/>
      <c r="QDQ913" s="1"/>
      <c r="QDR913" s="1"/>
      <c r="QDS913" s="1"/>
      <c r="QDT913" s="1"/>
      <c r="QDU913" s="1"/>
      <c r="QDV913" s="1"/>
      <c r="QDW913" s="1"/>
      <c r="QDX913" s="1"/>
      <c r="QDY913" s="1"/>
      <c r="QDZ913" s="1"/>
      <c r="QEA913" s="1"/>
      <c r="QEB913" s="1"/>
      <c r="QEC913" s="1"/>
      <c r="QED913" s="1"/>
      <c r="QEE913" s="1"/>
      <c r="QEF913" s="1"/>
      <c r="QEG913" s="1"/>
      <c r="QEH913" s="1"/>
      <c r="QEI913" s="1"/>
      <c r="QEJ913" s="1"/>
      <c r="QEK913" s="1"/>
      <c r="QEL913" s="1"/>
      <c r="QEM913" s="1"/>
      <c r="QEN913" s="1"/>
      <c r="QEO913" s="1"/>
      <c r="QEP913" s="1"/>
      <c r="QEQ913" s="1"/>
      <c r="QER913" s="1"/>
      <c r="QES913" s="1"/>
      <c r="QET913" s="1"/>
      <c r="QEU913" s="1"/>
      <c r="QEV913" s="1"/>
      <c r="QEW913" s="1"/>
      <c r="QEX913" s="1"/>
      <c r="QEY913" s="1"/>
      <c r="QEZ913" s="1"/>
      <c r="QFA913" s="1"/>
      <c r="QFB913" s="1"/>
      <c r="QFC913" s="1"/>
      <c r="QFD913" s="1"/>
      <c r="QFE913" s="1"/>
      <c r="QFF913" s="1"/>
      <c r="QFG913" s="1"/>
      <c r="QFH913" s="1"/>
      <c r="QFI913" s="1"/>
      <c r="QFJ913" s="1"/>
      <c r="QFK913" s="1"/>
      <c r="QFL913" s="1"/>
      <c r="QFM913" s="1"/>
      <c r="QFN913" s="1"/>
      <c r="QFO913" s="1"/>
      <c r="QFP913" s="1"/>
      <c r="QFQ913" s="1"/>
      <c r="QFR913" s="1"/>
      <c r="QFS913" s="1"/>
      <c r="QFT913" s="1"/>
      <c r="QFU913" s="1"/>
      <c r="QFV913" s="1"/>
      <c r="QFW913" s="1"/>
      <c r="QFX913" s="1"/>
      <c r="QFY913" s="1"/>
      <c r="QFZ913" s="1"/>
      <c r="QGA913" s="1"/>
      <c r="QGB913" s="1"/>
      <c r="QGC913" s="1"/>
      <c r="QGD913" s="1"/>
      <c r="QGE913" s="1"/>
      <c r="QGF913" s="1"/>
      <c r="QGG913" s="1"/>
      <c r="QGH913" s="1"/>
      <c r="QGI913" s="1"/>
      <c r="QGJ913" s="1"/>
      <c r="QGK913" s="1"/>
      <c r="QGL913" s="1"/>
      <c r="QGM913" s="1"/>
      <c r="QGN913" s="1"/>
      <c r="QGO913" s="1"/>
      <c r="QGP913" s="1"/>
      <c r="QGQ913" s="1"/>
      <c r="QGR913" s="1"/>
      <c r="QGS913" s="1"/>
      <c r="QGT913" s="1"/>
      <c r="QGU913" s="1"/>
      <c r="QGV913" s="1"/>
      <c r="QGW913" s="1"/>
      <c r="QGX913" s="1"/>
      <c r="QGY913" s="1"/>
      <c r="QGZ913" s="1"/>
      <c r="QHA913" s="1"/>
      <c r="QHB913" s="1"/>
      <c r="QHC913" s="1"/>
      <c r="QHD913" s="1"/>
      <c r="QHE913" s="1"/>
      <c r="QHF913" s="1"/>
      <c r="QHG913" s="1"/>
      <c r="QHH913" s="1"/>
      <c r="QHI913" s="1"/>
      <c r="QHJ913" s="1"/>
      <c r="QHK913" s="1"/>
      <c r="QHL913" s="1"/>
      <c r="QHM913" s="1"/>
      <c r="QHN913" s="1"/>
      <c r="QHO913" s="1"/>
      <c r="QHP913" s="1"/>
      <c r="QHQ913" s="1"/>
      <c r="QHR913" s="1"/>
      <c r="QHS913" s="1"/>
      <c r="QHT913" s="1"/>
      <c r="QHU913" s="1"/>
      <c r="QHV913" s="1"/>
      <c r="QHW913" s="1"/>
      <c r="QHX913" s="1"/>
      <c r="QHY913" s="1"/>
      <c r="QHZ913" s="1"/>
      <c r="QIA913" s="1"/>
      <c r="QIB913" s="1"/>
      <c r="QIC913" s="1"/>
      <c r="QID913" s="1"/>
      <c r="QIE913" s="1"/>
      <c r="QIF913" s="1"/>
      <c r="QIG913" s="1"/>
      <c r="QIH913" s="1"/>
      <c r="QII913" s="1"/>
      <c r="QIJ913" s="1"/>
      <c r="QIK913" s="1"/>
      <c r="QIL913" s="1"/>
      <c r="QIM913" s="1"/>
      <c r="QIN913" s="1"/>
      <c r="QIO913" s="1"/>
      <c r="QIP913" s="1"/>
      <c r="QIQ913" s="1"/>
      <c r="QIR913" s="1"/>
      <c r="QIS913" s="1"/>
      <c r="QIT913" s="1"/>
      <c r="QIU913" s="1"/>
      <c r="QIV913" s="1"/>
      <c r="QIW913" s="1"/>
      <c r="QIX913" s="1"/>
      <c r="QIY913" s="1"/>
      <c r="QIZ913" s="1"/>
      <c r="QJA913" s="1"/>
      <c r="QJB913" s="1"/>
      <c r="QJC913" s="1"/>
      <c r="QJD913" s="1"/>
      <c r="QJE913" s="1"/>
      <c r="QJF913" s="1"/>
      <c r="QJG913" s="1"/>
      <c r="QJH913" s="1"/>
      <c r="QJI913" s="1"/>
      <c r="QJJ913" s="1"/>
      <c r="QJK913" s="1"/>
      <c r="QJL913" s="1"/>
      <c r="QJM913" s="1"/>
      <c r="QJN913" s="1"/>
      <c r="QJO913" s="1"/>
      <c r="QJP913" s="1"/>
      <c r="QJQ913" s="1"/>
      <c r="QJR913" s="1"/>
      <c r="QJS913" s="1"/>
      <c r="QJT913" s="1"/>
      <c r="QJU913" s="1"/>
      <c r="QJV913" s="1"/>
      <c r="QJW913" s="1"/>
      <c r="QJX913" s="1"/>
      <c r="QJY913" s="1"/>
      <c r="QJZ913" s="1"/>
      <c r="QKA913" s="1"/>
      <c r="QKB913" s="1"/>
      <c r="QKC913" s="1"/>
      <c r="QKD913" s="1"/>
      <c r="QKE913" s="1"/>
      <c r="QKF913" s="1"/>
      <c r="QKG913" s="1"/>
      <c r="QKH913" s="1"/>
      <c r="QKI913" s="1"/>
      <c r="QKJ913" s="1"/>
      <c r="QKK913" s="1"/>
      <c r="QKL913" s="1"/>
      <c r="QKM913" s="1"/>
      <c r="QKN913" s="1"/>
      <c r="QKO913" s="1"/>
      <c r="QKP913" s="1"/>
      <c r="QKQ913" s="1"/>
      <c r="QKR913" s="1"/>
      <c r="QKS913" s="1"/>
      <c r="QKT913" s="1"/>
      <c r="QKU913" s="1"/>
      <c r="QKV913" s="1"/>
      <c r="QKW913" s="1"/>
      <c r="QKX913" s="1"/>
      <c r="QKY913" s="1"/>
      <c r="QKZ913" s="1"/>
      <c r="QLA913" s="1"/>
      <c r="QLB913" s="1"/>
      <c r="QLC913" s="1"/>
      <c r="QLD913" s="1"/>
      <c r="QLE913" s="1"/>
      <c r="QLF913" s="1"/>
      <c r="QLG913" s="1"/>
      <c r="QLH913" s="1"/>
      <c r="QLI913" s="1"/>
      <c r="QLJ913" s="1"/>
      <c r="QLK913" s="1"/>
      <c r="QLL913" s="1"/>
      <c r="QLM913" s="1"/>
      <c r="QLN913" s="1"/>
      <c r="QLO913" s="1"/>
      <c r="QLP913" s="1"/>
      <c r="QLQ913" s="1"/>
      <c r="QLR913" s="1"/>
      <c r="QLS913" s="1"/>
      <c r="QLT913" s="1"/>
      <c r="QLU913" s="1"/>
      <c r="QLV913" s="1"/>
      <c r="QLW913" s="1"/>
      <c r="QLX913" s="1"/>
      <c r="QLY913" s="1"/>
      <c r="QLZ913" s="1"/>
      <c r="QMA913" s="1"/>
      <c r="QMB913" s="1"/>
      <c r="QMC913" s="1"/>
      <c r="QMD913" s="1"/>
      <c r="QME913" s="1"/>
      <c r="QMF913" s="1"/>
      <c r="QMG913" s="1"/>
      <c r="QMH913" s="1"/>
      <c r="QMI913" s="1"/>
      <c r="QMJ913" s="1"/>
      <c r="QMK913" s="1"/>
      <c r="QML913" s="1"/>
      <c r="QMM913" s="1"/>
      <c r="QMN913" s="1"/>
      <c r="QMO913" s="1"/>
      <c r="QMP913" s="1"/>
      <c r="QMQ913" s="1"/>
      <c r="QMR913" s="1"/>
      <c r="QMS913" s="1"/>
      <c r="QMT913" s="1"/>
      <c r="QMU913" s="1"/>
      <c r="QMV913" s="1"/>
      <c r="QMW913" s="1"/>
      <c r="QMX913" s="1"/>
      <c r="QMY913" s="1"/>
      <c r="QMZ913" s="1"/>
      <c r="QNA913" s="1"/>
      <c r="QNB913" s="1"/>
      <c r="QNC913" s="1"/>
      <c r="QND913" s="1"/>
      <c r="QNE913" s="1"/>
      <c r="QNF913" s="1"/>
      <c r="QNG913" s="1"/>
      <c r="QNH913" s="1"/>
      <c r="QNI913" s="1"/>
      <c r="QNJ913" s="1"/>
      <c r="QNK913" s="1"/>
      <c r="QNL913" s="1"/>
      <c r="QNM913" s="1"/>
      <c r="QNN913" s="1"/>
      <c r="QNO913" s="1"/>
      <c r="QNP913" s="1"/>
      <c r="QNQ913" s="1"/>
      <c r="QNR913" s="1"/>
      <c r="QNS913" s="1"/>
      <c r="QNT913" s="1"/>
      <c r="QNU913" s="1"/>
      <c r="QNV913" s="1"/>
      <c r="QNW913" s="1"/>
      <c r="QNX913" s="1"/>
      <c r="QNY913" s="1"/>
      <c r="QNZ913" s="1"/>
      <c r="QOA913" s="1"/>
      <c r="QOB913" s="1"/>
      <c r="QOC913" s="1"/>
      <c r="QOD913" s="1"/>
      <c r="QOE913" s="1"/>
      <c r="QOF913" s="1"/>
      <c r="QOG913" s="1"/>
      <c r="QOH913" s="1"/>
      <c r="QOI913" s="1"/>
      <c r="QOJ913" s="1"/>
      <c r="QOK913" s="1"/>
      <c r="QOL913" s="1"/>
      <c r="QOM913" s="1"/>
      <c r="QON913" s="1"/>
      <c r="QOO913" s="1"/>
      <c r="QOP913" s="1"/>
      <c r="QOQ913" s="1"/>
      <c r="QOR913" s="1"/>
      <c r="QOS913" s="1"/>
      <c r="QOT913" s="1"/>
      <c r="QOU913" s="1"/>
      <c r="QOV913" s="1"/>
      <c r="QOW913" s="1"/>
      <c r="QOX913" s="1"/>
      <c r="QOY913" s="1"/>
      <c r="QOZ913" s="1"/>
      <c r="QPA913" s="1"/>
      <c r="QPB913" s="1"/>
      <c r="QPC913" s="1"/>
      <c r="QPD913" s="1"/>
      <c r="QPE913" s="1"/>
      <c r="QPF913" s="1"/>
      <c r="QPG913" s="1"/>
      <c r="QPH913" s="1"/>
      <c r="QPI913" s="1"/>
      <c r="QPJ913" s="1"/>
      <c r="QPK913" s="1"/>
      <c r="QPL913" s="1"/>
      <c r="QPM913" s="1"/>
      <c r="QPN913" s="1"/>
      <c r="QPO913" s="1"/>
      <c r="QPP913" s="1"/>
      <c r="QPQ913" s="1"/>
      <c r="QPR913" s="1"/>
      <c r="QPS913" s="1"/>
      <c r="QPT913" s="1"/>
      <c r="QPU913" s="1"/>
      <c r="QPV913" s="1"/>
      <c r="QPW913" s="1"/>
      <c r="QPX913" s="1"/>
      <c r="QPY913" s="1"/>
      <c r="QPZ913" s="1"/>
      <c r="QQA913" s="1"/>
      <c r="QQB913" s="1"/>
      <c r="QQC913" s="1"/>
      <c r="QQD913" s="1"/>
      <c r="QQE913" s="1"/>
      <c r="QQF913" s="1"/>
      <c r="QQG913" s="1"/>
      <c r="QQH913" s="1"/>
      <c r="QQI913" s="1"/>
      <c r="QQJ913" s="1"/>
      <c r="QQK913" s="1"/>
      <c r="QQL913" s="1"/>
      <c r="QQM913" s="1"/>
      <c r="QQN913" s="1"/>
      <c r="QQO913" s="1"/>
      <c r="QQP913" s="1"/>
      <c r="QQQ913" s="1"/>
      <c r="QQR913" s="1"/>
      <c r="QQS913" s="1"/>
      <c r="QQT913" s="1"/>
      <c r="QQU913" s="1"/>
      <c r="QQV913" s="1"/>
      <c r="QQW913" s="1"/>
      <c r="QQX913" s="1"/>
      <c r="QQY913" s="1"/>
      <c r="QQZ913" s="1"/>
      <c r="QRA913" s="1"/>
      <c r="QRB913" s="1"/>
      <c r="QRC913" s="1"/>
      <c r="QRD913" s="1"/>
      <c r="QRE913" s="1"/>
      <c r="QRF913" s="1"/>
      <c r="QRG913" s="1"/>
      <c r="QRH913" s="1"/>
      <c r="QRI913" s="1"/>
      <c r="QRJ913" s="1"/>
      <c r="QRK913" s="1"/>
      <c r="QRL913" s="1"/>
      <c r="QRM913" s="1"/>
      <c r="QRN913" s="1"/>
      <c r="QRO913" s="1"/>
      <c r="QRP913" s="1"/>
      <c r="QRQ913" s="1"/>
      <c r="QRR913" s="1"/>
      <c r="QRS913" s="1"/>
      <c r="QRT913" s="1"/>
      <c r="QRU913" s="1"/>
      <c r="QRV913" s="1"/>
      <c r="QRW913" s="1"/>
      <c r="QRX913" s="1"/>
      <c r="QRY913" s="1"/>
      <c r="QRZ913" s="1"/>
      <c r="QSA913" s="1"/>
      <c r="QSB913" s="1"/>
      <c r="QSC913" s="1"/>
      <c r="QSD913" s="1"/>
      <c r="QSE913" s="1"/>
      <c r="QSF913" s="1"/>
      <c r="QSG913" s="1"/>
      <c r="QSH913" s="1"/>
      <c r="QSI913" s="1"/>
      <c r="QSJ913" s="1"/>
      <c r="QSK913" s="1"/>
      <c r="QSL913" s="1"/>
      <c r="QSM913" s="1"/>
      <c r="QSN913" s="1"/>
      <c r="QSO913" s="1"/>
      <c r="QSP913" s="1"/>
      <c r="QSQ913" s="1"/>
      <c r="QSR913" s="1"/>
      <c r="QSS913" s="1"/>
      <c r="QST913" s="1"/>
      <c r="QSU913" s="1"/>
      <c r="QSV913" s="1"/>
      <c r="QSW913" s="1"/>
      <c r="QSX913" s="1"/>
      <c r="QSY913" s="1"/>
      <c r="QSZ913" s="1"/>
      <c r="QTA913" s="1"/>
      <c r="QTB913" s="1"/>
      <c r="QTC913" s="1"/>
      <c r="QTD913" s="1"/>
      <c r="QTE913" s="1"/>
      <c r="QTF913" s="1"/>
      <c r="QTG913" s="1"/>
      <c r="QTH913" s="1"/>
      <c r="QTI913" s="1"/>
      <c r="QTJ913" s="1"/>
      <c r="QTK913" s="1"/>
      <c r="QTL913" s="1"/>
      <c r="QTM913" s="1"/>
      <c r="QTN913" s="1"/>
      <c r="QTO913" s="1"/>
      <c r="QTP913" s="1"/>
      <c r="QTQ913" s="1"/>
      <c r="QTR913" s="1"/>
      <c r="QTS913" s="1"/>
      <c r="QTT913" s="1"/>
      <c r="QTU913" s="1"/>
      <c r="QTV913" s="1"/>
      <c r="QTW913" s="1"/>
      <c r="QTX913" s="1"/>
      <c r="QTY913" s="1"/>
      <c r="QTZ913" s="1"/>
      <c r="QUA913" s="1"/>
      <c r="QUB913" s="1"/>
      <c r="QUC913" s="1"/>
      <c r="QUD913" s="1"/>
      <c r="QUE913" s="1"/>
      <c r="QUF913" s="1"/>
      <c r="QUG913" s="1"/>
      <c r="QUH913" s="1"/>
      <c r="QUI913" s="1"/>
      <c r="QUJ913" s="1"/>
      <c r="QUK913" s="1"/>
      <c r="QUL913" s="1"/>
      <c r="QUM913" s="1"/>
      <c r="QUN913" s="1"/>
      <c r="QUO913" s="1"/>
      <c r="QUP913" s="1"/>
      <c r="QUQ913" s="1"/>
      <c r="QUR913" s="1"/>
      <c r="QUS913" s="1"/>
      <c r="QUT913" s="1"/>
      <c r="QUU913" s="1"/>
      <c r="QUV913" s="1"/>
      <c r="QUW913" s="1"/>
      <c r="QUX913" s="1"/>
      <c r="QUY913" s="1"/>
      <c r="QUZ913" s="1"/>
      <c r="QVA913" s="1"/>
      <c r="QVB913" s="1"/>
      <c r="QVC913" s="1"/>
      <c r="QVD913" s="1"/>
      <c r="QVE913" s="1"/>
      <c r="QVF913" s="1"/>
      <c r="QVG913" s="1"/>
      <c r="QVH913" s="1"/>
      <c r="QVI913" s="1"/>
      <c r="QVJ913" s="1"/>
      <c r="QVK913" s="1"/>
      <c r="QVL913" s="1"/>
      <c r="QVM913" s="1"/>
      <c r="QVN913" s="1"/>
      <c r="QVO913" s="1"/>
      <c r="QVP913" s="1"/>
      <c r="QVQ913" s="1"/>
      <c r="QVR913" s="1"/>
      <c r="QVS913" s="1"/>
      <c r="QVT913" s="1"/>
      <c r="QVU913" s="1"/>
      <c r="QVV913" s="1"/>
      <c r="QVW913" s="1"/>
      <c r="QVX913" s="1"/>
      <c r="QVY913" s="1"/>
      <c r="QVZ913" s="1"/>
      <c r="QWA913" s="1"/>
      <c r="QWB913" s="1"/>
      <c r="QWC913" s="1"/>
      <c r="QWD913" s="1"/>
      <c r="QWE913" s="1"/>
      <c r="QWF913" s="1"/>
      <c r="QWG913" s="1"/>
      <c r="QWH913" s="1"/>
      <c r="QWI913" s="1"/>
      <c r="QWJ913" s="1"/>
      <c r="QWK913" s="1"/>
      <c r="QWL913" s="1"/>
      <c r="QWM913" s="1"/>
      <c r="QWN913" s="1"/>
      <c r="QWO913" s="1"/>
      <c r="QWP913" s="1"/>
      <c r="QWQ913" s="1"/>
      <c r="QWR913" s="1"/>
      <c r="QWS913" s="1"/>
      <c r="QWT913" s="1"/>
      <c r="QWU913" s="1"/>
      <c r="QWV913" s="1"/>
      <c r="QWW913" s="1"/>
      <c r="QWX913" s="1"/>
      <c r="QWY913" s="1"/>
      <c r="QWZ913" s="1"/>
      <c r="QXA913" s="1"/>
      <c r="QXB913" s="1"/>
      <c r="QXC913" s="1"/>
      <c r="QXD913" s="1"/>
      <c r="QXE913" s="1"/>
      <c r="QXF913" s="1"/>
      <c r="QXG913" s="1"/>
      <c r="QXH913" s="1"/>
      <c r="QXI913" s="1"/>
      <c r="QXJ913" s="1"/>
      <c r="QXK913" s="1"/>
      <c r="QXL913" s="1"/>
      <c r="QXM913" s="1"/>
      <c r="QXN913" s="1"/>
      <c r="QXO913" s="1"/>
      <c r="QXP913" s="1"/>
      <c r="QXQ913" s="1"/>
      <c r="QXR913" s="1"/>
      <c r="QXS913" s="1"/>
      <c r="QXT913" s="1"/>
      <c r="QXU913" s="1"/>
      <c r="QXV913" s="1"/>
      <c r="QXW913" s="1"/>
      <c r="QXX913" s="1"/>
      <c r="QXY913" s="1"/>
      <c r="QXZ913" s="1"/>
      <c r="QYA913" s="1"/>
      <c r="QYB913" s="1"/>
      <c r="QYC913" s="1"/>
      <c r="QYD913" s="1"/>
      <c r="QYE913" s="1"/>
      <c r="QYF913" s="1"/>
      <c r="QYG913" s="1"/>
      <c r="QYH913" s="1"/>
      <c r="QYI913" s="1"/>
      <c r="QYJ913" s="1"/>
      <c r="QYK913" s="1"/>
      <c r="QYL913" s="1"/>
      <c r="QYM913" s="1"/>
      <c r="QYN913" s="1"/>
      <c r="QYO913" s="1"/>
      <c r="QYP913" s="1"/>
      <c r="QYQ913" s="1"/>
      <c r="QYR913" s="1"/>
      <c r="QYS913" s="1"/>
      <c r="QYT913" s="1"/>
      <c r="QYU913" s="1"/>
      <c r="QYV913" s="1"/>
      <c r="QYW913" s="1"/>
      <c r="QYX913" s="1"/>
      <c r="QYY913" s="1"/>
      <c r="QYZ913" s="1"/>
      <c r="QZA913" s="1"/>
      <c r="QZB913" s="1"/>
      <c r="QZC913" s="1"/>
      <c r="QZD913" s="1"/>
      <c r="QZE913" s="1"/>
      <c r="QZF913" s="1"/>
      <c r="QZG913" s="1"/>
      <c r="QZH913" s="1"/>
      <c r="QZI913" s="1"/>
      <c r="QZJ913" s="1"/>
      <c r="QZK913" s="1"/>
      <c r="QZL913" s="1"/>
      <c r="QZM913" s="1"/>
      <c r="QZN913" s="1"/>
      <c r="QZO913" s="1"/>
      <c r="QZP913" s="1"/>
      <c r="QZQ913" s="1"/>
      <c r="QZR913" s="1"/>
      <c r="QZS913" s="1"/>
      <c r="QZT913" s="1"/>
      <c r="QZU913" s="1"/>
      <c r="QZV913" s="1"/>
      <c r="QZW913" s="1"/>
      <c r="QZX913" s="1"/>
      <c r="QZY913" s="1"/>
      <c r="QZZ913" s="1"/>
      <c r="RAA913" s="1"/>
      <c r="RAB913" s="1"/>
      <c r="RAC913" s="1"/>
      <c r="RAD913" s="1"/>
      <c r="RAE913" s="1"/>
      <c r="RAF913" s="1"/>
      <c r="RAG913" s="1"/>
      <c r="RAH913" s="1"/>
      <c r="RAI913" s="1"/>
      <c r="RAJ913" s="1"/>
      <c r="RAK913" s="1"/>
      <c r="RAL913" s="1"/>
      <c r="RAM913" s="1"/>
      <c r="RAN913" s="1"/>
      <c r="RAO913" s="1"/>
      <c r="RAP913" s="1"/>
      <c r="RAQ913" s="1"/>
      <c r="RAR913" s="1"/>
      <c r="RAS913" s="1"/>
      <c r="RAT913" s="1"/>
      <c r="RAU913" s="1"/>
      <c r="RAV913" s="1"/>
      <c r="RAW913" s="1"/>
      <c r="RAX913" s="1"/>
      <c r="RAY913" s="1"/>
      <c r="RAZ913" s="1"/>
      <c r="RBA913" s="1"/>
      <c r="RBB913" s="1"/>
      <c r="RBC913" s="1"/>
      <c r="RBD913" s="1"/>
      <c r="RBE913" s="1"/>
      <c r="RBF913" s="1"/>
      <c r="RBG913" s="1"/>
      <c r="RBH913" s="1"/>
      <c r="RBI913" s="1"/>
      <c r="RBJ913" s="1"/>
      <c r="RBK913" s="1"/>
      <c r="RBL913" s="1"/>
      <c r="RBM913" s="1"/>
      <c r="RBN913" s="1"/>
      <c r="RBO913" s="1"/>
      <c r="RBP913" s="1"/>
      <c r="RBQ913" s="1"/>
      <c r="RBR913" s="1"/>
      <c r="RBS913" s="1"/>
      <c r="RBT913" s="1"/>
      <c r="RBU913" s="1"/>
      <c r="RBV913" s="1"/>
      <c r="RBW913" s="1"/>
      <c r="RBX913" s="1"/>
      <c r="RBY913" s="1"/>
      <c r="RBZ913" s="1"/>
      <c r="RCA913" s="1"/>
      <c r="RCB913" s="1"/>
      <c r="RCC913" s="1"/>
      <c r="RCD913" s="1"/>
      <c r="RCE913" s="1"/>
      <c r="RCF913" s="1"/>
      <c r="RCG913" s="1"/>
      <c r="RCH913" s="1"/>
      <c r="RCI913" s="1"/>
      <c r="RCJ913" s="1"/>
      <c r="RCK913" s="1"/>
      <c r="RCL913" s="1"/>
      <c r="RCM913" s="1"/>
      <c r="RCN913" s="1"/>
      <c r="RCO913" s="1"/>
      <c r="RCP913" s="1"/>
      <c r="RCQ913" s="1"/>
      <c r="RCR913" s="1"/>
      <c r="RCS913" s="1"/>
      <c r="RCT913" s="1"/>
      <c r="RCU913" s="1"/>
      <c r="RCV913" s="1"/>
      <c r="RCW913" s="1"/>
      <c r="RCX913" s="1"/>
      <c r="RCY913" s="1"/>
      <c r="RCZ913" s="1"/>
      <c r="RDA913" s="1"/>
      <c r="RDB913" s="1"/>
      <c r="RDC913" s="1"/>
      <c r="RDD913" s="1"/>
      <c r="RDE913" s="1"/>
      <c r="RDF913" s="1"/>
      <c r="RDG913" s="1"/>
      <c r="RDH913" s="1"/>
      <c r="RDI913" s="1"/>
      <c r="RDJ913" s="1"/>
      <c r="RDK913" s="1"/>
      <c r="RDL913" s="1"/>
      <c r="RDM913" s="1"/>
      <c r="RDN913" s="1"/>
      <c r="RDO913" s="1"/>
      <c r="RDP913" s="1"/>
      <c r="RDQ913" s="1"/>
      <c r="RDR913" s="1"/>
      <c r="RDS913" s="1"/>
      <c r="RDT913" s="1"/>
      <c r="RDU913" s="1"/>
      <c r="RDV913" s="1"/>
      <c r="RDW913" s="1"/>
      <c r="RDX913" s="1"/>
      <c r="RDY913" s="1"/>
      <c r="RDZ913" s="1"/>
      <c r="REA913" s="1"/>
      <c r="REB913" s="1"/>
      <c r="REC913" s="1"/>
      <c r="RED913" s="1"/>
      <c r="REE913" s="1"/>
      <c r="REF913" s="1"/>
      <c r="REG913" s="1"/>
      <c r="REH913" s="1"/>
      <c r="REI913" s="1"/>
      <c r="REJ913" s="1"/>
      <c r="REK913" s="1"/>
      <c r="REL913" s="1"/>
      <c r="REM913" s="1"/>
      <c r="REN913" s="1"/>
      <c r="REO913" s="1"/>
      <c r="REP913" s="1"/>
      <c r="REQ913" s="1"/>
      <c r="RER913" s="1"/>
      <c r="RES913" s="1"/>
      <c r="RET913" s="1"/>
      <c r="REU913" s="1"/>
      <c r="REV913" s="1"/>
      <c r="REW913" s="1"/>
      <c r="REX913" s="1"/>
      <c r="REY913" s="1"/>
      <c r="REZ913" s="1"/>
      <c r="RFA913" s="1"/>
      <c r="RFB913" s="1"/>
      <c r="RFC913" s="1"/>
      <c r="RFD913" s="1"/>
      <c r="RFE913" s="1"/>
      <c r="RFF913" s="1"/>
      <c r="RFG913" s="1"/>
      <c r="RFH913" s="1"/>
      <c r="RFI913" s="1"/>
      <c r="RFJ913" s="1"/>
      <c r="RFK913" s="1"/>
      <c r="RFL913" s="1"/>
      <c r="RFM913" s="1"/>
      <c r="RFN913" s="1"/>
      <c r="RFO913" s="1"/>
      <c r="RFP913" s="1"/>
      <c r="RFQ913" s="1"/>
      <c r="RFR913" s="1"/>
      <c r="RFS913" s="1"/>
      <c r="RFT913" s="1"/>
      <c r="RFU913" s="1"/>
      <c r="RFV913" s="1"/>
      <c r="RFW913" s="1"/>
      <c r="RFX913" s="1"/>
      <c r="RFY913" s="1"/>
      <c r="RFZ913" s="1"/>
      <c r="RGA913" s="1"/>
      <c r="RGB913" s="1"/>
      <c r="RGC913" s="1"/>
      <c r="RGD913" s="1"/>
      <c r="RGE913" s="1"/>
      <c r="RGF913" s="1"/>
      <c r="RGG913" s="1"/>
      <c r="RGH913" s="1"/>
      <c r="RGI913" s="1"/>
      <c r="RGJ913" s="1"/>
      <c r="RGK913" s="1"/>
      <c r="RGL913" s="1"/>
      <c r="RGM913" s="1"/>
      <c r="RGN913" s="1"/>
      <c r="RGO913" s="1"/>
      <c r="RGP913" s="1"/>
      <c r="RGQ913" s="1"/>
      <c r="RGR913" s="1"/>
      <c r="RGS913" s="1"/>
      <c r="RGT913" s="1"/>
      <c r="RGU913" s="1"/>
      <c r="RGV913" s="1"/>
      <c r="RGW913" s="1"/>
      <c r="RGX913" s="1"/>
      <c r="RGY913" s="1"/>
      <c r="RGZ913" s="1"/>
      <c r="RHA913" s="1"/>
      <c r="RHB913" s="1"/>
      <c r="RHC913" s="1"/>
      <c r="RHD913" s="1"/>
      <c r="RHE913" s="1"/>
      <c r="RHF913" s="1"/>
      <c r="RHG913" s="1"/>
      <c r="RHH913" s="1"/>
      <c r="RHI913" s="1"/>
      <c r="RHJ913" s="1"/>
      <c r="RHK913" s="1"/>
      <c r="RHL913" s="1"/>
      <c r="RHM913" s="1"/>
      <c r="RHN913" s="1"/>
      <c r="RHO913" s="1"/>
      <c r="RHP913" s="1"/>
      <c r="RHQ913" s="1"/>
      <c r="RHR913" s="1"/>
      <c r="RHS913" s="1"/>
      <c r="RHT913" s="1"/>
      <c r="RHU913" s="1"/>
      <c r="RHV913" s="1"/>
      <c r="RHW913" s="1"/>
      <c r="RHX913" s="1"/>
      <c r="RHY913" s="1"/>
      <c r="RHZ913" s="1"/>
      <c r="RIA913" s="1"/>
      <c r="RIB913" s="1"/>
      <c r="RIC913" s="1"/>
      <c r="RID913" s="1"/>
      <c r="RIE913" s="1"/>
      <c r="RIF913" s="1"/>
      <c r="RIG913" s="1"/>
      <c r="RIH913" s="1"/>
      <c r="RII913" s="1"/>
      <c r="RIJ913" s="1"/>
      <c r="RIK913" s="1"/>
      <c r="RIL913" s="1"/>
      <c r="RIM913" s="1"/>
      <c r="RIN913" s="1"/>
      <c r="RIO913" s="1"/>
      <c r="RIP913" s="1"/>
      <c r="RIQ913" s="1"/>
      <c r="RIR913" s="1"/>
      <c r="RIS913" s="1"/>
      <c r="RIT913" s="1"/>
      <c r="RIU913" s="1"/>
      <c r="RIV913" s="1"/>
      <c r="RIW913" s="1"/>
      <c r="RIX913" s="1"/>
      <c r="RIY913" s="1"/>
      <c r="RIZ913" s="1"/>
      <c r="RJA913" s="1"/>
      <c r="RJB913" s="1"/>
      <c r="RJC913" s="1"/>
      <c r="RJD913" s="1"/>
      <c r="RJE913" s="1"/>
      <c r="RJF913" s="1"/>
      <c r="RJG913" s="1"/>
      <c r="RJH913" s="1"/>
      <c r="RJI913" s="1"/>
      <c r="RJJ913" s="1"/>
      <c r="RJK913" s="1"/>
      <c r="RJL913" s="1"/>
      <c r="RJM913" s="1"/>
      <c r="RJN913" s="1"/>
      <c r="RJO913" s="1"/>
      <c r="RJP913" s="1"/>
      <c r="RJQ913" s="1"/>
      <c r="RJR913" s="1"/>
      <c r="RJS913" s="1"/>
      <c r="RJT913" s="1"/>
      <c r="RJU913" s="1"/>
      <c r="RJV913" s="1"/>
      <c r="RJW913" s="1"/>
      <c r="RJX913" s="1"/>
      <c r="RJY913" s="1"/>
      <c r="RJZ913" s="1"/>
      <c r="RKA913" s="1"/>
      <c r="RKB913" s="1"/>
      <c r="RKC913" s="1"/>
      <c r="RKD913" s="1"/>
      <c r="RKE913" s="1"/>
      <c r="RKF913" s="1"/>
      <c r="RKG913" s="1"/>
      <c r="RKH913" s="1"/>
      <c r="RKI913" s="1"/>
      <c r="RKJ913" s="1"/>
      <c r="RKK913" s="1"/>
      <c r="RKL913" s="1"/>
      <c r="RKM913" s="1"/>
      <c r="RKN913" s="1"/>
      <c r="RKO913" s="1"/>
      <c r="RKP913" s="1"/>
      <c r="RKQ913" s="1"/>
      <c r="RKR913" s="1"/>
      <c r="RKS913" s="1"/>
      <c r="RKT913" s="1"/>
      <c r="RKU913" s="1"/>
      <c r="RKV913" s="1"/>
      <c r="RKW913" s="1"/>
      <c r="RKX913" s="1"/>
      <c r="RKY913" s="1"/>
      <c r="RKZ913" s="1"/>
      <c r="RLA913" s="1"/>
      <c r="RLB913" s="1"/>
      <c r="RLC913" s="1"/>
      <c r="RLD913" s="1"/>
      <c r="RLE913" s="1"/>
      <c r="RLF913" s="1"/>
      <c r="RLG913" s="1"/>
      <c r="RLH913" s="1"/>
      <c r="RLI913" s="1"/>
      <c r="RLJ913" s="1"/>
      <c r="RLK913" s="1"/>
      <c r="RLL913" s="1"/>
      <c r="RLM913" s="1"/>
      <c r="RLN913" s="1"/>
      <c r="RLO913" s="1"/>
      <c r="RLP913" s="1"/>
      <c r="RLQ913" s="1"/>
      <c r="RLR913" s="1"/>
      <c r="RLS913" s="1"/>
      <c r="RLT913" s="1"/>
      <c r="RLU913" s="1"/>
      <c r="RLV913" s="1"/>
      <c r="RLW913" s="1"/>
      <c r="RLX913" s="1"/>
      <c r="RLY913" s="1"/>
      <c r="RLZ913" s="1"/>
      <c r="RMA913" s="1"/>
      <c r="RMB913" s="1"/>
      <c r="RMC913" s="1"/>
      <c r="RMD913" s="1"/>
      <c r="RME913" s="1"/>
      <c r="RMF913" s="1"/>
      <c r="RMG913" s="1"/>
      <c r="RMH913" s="1"/>
      <c r="RMI913" s="1"/>
      <c r="RMJ913" s="1"/>
      <c r="RMK913" s="1"/>
      <c r="RML913" s="1"/>
      <c r="RMM913" s="1"/>
      <c r="RMN913" s="1"/>
      <c r="RMO913" s="1"/>
      <c r="RMP913" s="1"/>
      <c r="RMQ913" s="1"/>
      <c r="RMR913" s="1"/>
      <c r="RMS913" s="1"/>
      <c r="RMT913" s="1"/>
      <c r="RMU913" s="1"/>
      <c r="RMV913" s="1"/>
      <c r="RMW913" s="1"/>
      <c r="RMX913" s="1"/>
      <c r="RMY913" s="1"/>
      <c r="RMZ913" s="1"/>
      <c r="RNA913" s="1"/>
      <c r="RNB913" s="1"/>
      <c r="RNC913" s="1"/>
      <c r="RND913" s="1"/>
      <c r="RNE913" s="1"/>
      <c r="RNF913" s="1"/>
      <c r="RNG913" s="1"/>
      <c r="RNH913" s="1"/>
      <c r="RNI913" s="1"/>
      <c r="RNJ913" s="1"/>
      <c r="RNK913" s="1"/>
      <c r="RNL913" s="1"/>
      <c r="RNM913" s="1"/>
      <c r="RNN913" s="1"/>
      <c r="RNO913" s="1"/>
      <c r="RNP913" s="1"/>
      <c r="RNQ913" s="1"/>
      <c r="RNR913" s="1"/>
      <c r="RNS913" s="1"/>
      <c r="RNT913" s="1"/>
      <c r="RNU913" s="1"/>
      <c r="RNV913" s="1"/>
      <c r="RNW913" s="1"/>
      <c r="RNX913" s="1"/>
      <c r="RNY913" s="1"/>
      <c r="RNZ913" s="1"/>
      <c r="ROA913" s="1"/>
      <c r="ROB913" s="1"/>
      <c r="ROC913" s="1"/>
      <c r="ROD913" s="1"/>
      <c r="ROE913" s="1"/>
      <c r="ROF913" s="1"/>
      <c r="ROG913" s="1"/>
      <c r="ROH913" s="1"/>
      <c r="ROI913" s="1"/>
      <c r="ROJ913" s="1"/>
      <c r="ROK913" s="1"/>
      <c r="ROL913" s="1"/>
      <c r="ROM913" s="1"/>
      <c r="RON913" s="1"/>
      <c r="ROO913" s="1"/>
      <c r="ROP913" s="1"/>
      <c r="ROQ913" s="1"/>
      <c r="ROR913" s="1"/>
      <c r="ROS913" s="1"/>
      <c r="ROT913" s="1"/>
      <c r="ROU913" s="1"/>
      <c r="ROV913" s="1"/>
      <c r="ROW913" s="1"/>
      <c r="ROX913" s="1"/>
      <c r="ROY913" s="1"/>
      <c r="ROZ913" s="1"/>
      <c r="RPA913" s="1"/>
      <c r="RPB913" s="1"/>
      <c r="RPC913" s="1"/>
      <c r="RPD913" s="1"/>
      <c r="RPE913" s="1"/>
      <c r="RPF913" s="1"/>
      <c r="RPG913" s="1"/>
      <c r="RPH913" s="1"/>
      <c r="RPI913" s="1"/>
      <c r="RPJ913" s="1"/>
      <c r="RPK913" s="1"/>
      <c r="RPL913" s="1"/>
      <c r="RPM913" s="1"/>
      <c r="RPN913" s="1"/>
      <c r="RPO913" s="1"/>
      <c r="RPP913" s="1"/>
      <c r="RPQ913" s="1"/>
      <c r="RPR913" s="1"/>
      <c r="RPS913" s="1"/>
      <c r="RPT913" s="1"/>
      <c r="RPU913" s="1"/>
      <c r="RPV913" s="1"/>
      <c r="RPW913" s="1"/>
      <c r="RPX913" s="1"/>
      <c r="RPY913" s="1"/>
      <c r="RPZ913" s="1"/>
      <c r="RQA913" s="1"/>
      <c r="RQB913" s="1"/>
      <c r="RQC913" s="1"/>
      <c r="RQD913" s="1"/>
      <c r="RQE913" s="1"/>
      <c r="RQF913" s="1"/>
      <c r="RQG913" s="1"/>
      <c r="RQH913" s="1"/>
      <c r="RQI913" s="1"/>
      <c r="RQJ913" s="1"/>
      <c r="RQK913" s="1"/>
      <c r="RQL913" s="1"/>
      <c r="RQM913" s="1"/>
      <c r="RQN913" s="1"/>
      <c r="RQO913" s="1"/>
      <c r="RQP913" s="1"/>
      <c r="RQQ913" s="1"/>
      <c r="RQR913" s="1"/>
      <c r="RQS913" s="1"/>
      <c r="RQT913" s="1"/>
      <c r="RQU913" s="1"/>
      <c r="RQV913" s="1"/>
      <c r="RQW913" s="1"/>
      <c r="RQX913" s="1"/>
      <c r="RQY913" s="1"/>
      <c r="RQZ913" s="1"/>
      <c r="RRA913" s="1"/>
      <c r="RRB913" s="1"/>
      <c r="RRC913" s="1"/>
      <c r="RRD913" s="1"/>
      <c r="RRE913" s="1"/>
      <c r="RRF913" s="1"/>
      <c r="RRG913" s="1"/>
      <c r="RRH913" s="1"/>
      <c r="RRI913" s="1"/>
      <c r="RRJ913" s="1"/>
      <c r="RRK913" s="1"/>
      <c r="RRL913" s="1"/>
      <c r="RRM913" s="1"/>
      <c r="RRN913" s="1"/>
      <c r="RRO913" s="1"/>
      <c r="RRP913" s="1"/>
      <c r="RRQ913" s="1"/>
      <c r="RRR913" s="1"/>
      <c r="RRS913" s="1"/>
      <c r="RRT913" s="1"/>
      <c r="RRU913" s="1"/>
      <c r="RRV913" s="1"/>
      <c r="RRW913" s="1"/>
      <c r="RRX913" s="1"/>
      <c r="RRY913" s="1"/>
      <c r="RRZ913" s="1"/>
      <c r="RSA913" s="1"/>
      <c r="RSB913" s="1"/>
      <c r="RSC913" s="1"/>
      <c r="RSD913" s="1"/>
      <c r="RSE913" s="1"/>
      <c r="RSF913" s="1"/>
      <c r="RSG913" s="1"/>
      <c r="RSH913" s="1"/>
      <c r="RSI913" s="1"/>
      <c r="RSJ913" s="1"/>
      <c r="RSK913" s="1"/>
      <c r="RSL913" s="1"/>
      <c r="RSM913" s="1"/>
      <c r="RSN913" s="1"/>
      <c r="RSO913" s="1"/>
      <c r="RSP913" s="1"/>
      <c r="RSQ913" s="1"/>
      <c r="RSR913" s="1"/>
      <c r="RSS913" s="1"/>
      <c r="RST913" s="1"/>
      <c r="RSU913" s="1"/>
      <c r="RSV913" s="1"/>
      <c r="RSW913" s="1"/>
      <c r="RSX913" s="1"/>
      <c r="RSY913" s="1"/>
      <c r="RSZ913" s="1"/>
      <c r="RTA913" s="1"/>
      <c r="RTB913" s="1"/>
      <c r="RTC913" s="1"/>
      <c r="RTD913" s="1"/>
      <c r="RTE913" s="1"/>
      <c r="RTF913" s="1"/>
      <c r="RTG913" s="1"/>
      <c r="RTH913" s="1"/>
      <c r="RTI913" s="1"/>
      <c r="RTJ913" s="1"/>
      <c r="RTK913" s="1"/>
      <c r="RTL913" s="1"/>
      <c r="RTM913" s="1"/>
      <c r="RTN913" s="1"/>
      <c r="RTO913" s="1"/>
      <c r="RTP913" s="1"/>
      <c r="RTQ913" s="1"/>
      <c r="RTR913" s="1"/>
      <c r="RTS913" s="1"/>
      <c r="RTT913" s="1"/>
      <c r="RTU913" s="1"/>
      <c r="RTV913" s="1"/>
      <c r="RTW913" s="1"/>
      <c r="RTX913" s="1"/>
      <c r="RTY913" s="1"/>
      <c r="RTZ913" s="1"/>
      <c r="RUA913" s="1"/>
      <c r="RUB913" s="1"/>
      <c r="RUC913" s="1"/>
      <c r="RUD913" s="1"/>
      <c r="RUE913" s="1"/>
      <c r="RUF913" s="1"/>
      <c r="RUG913" s="1"/>
      <c r="RUH913" s="1"/>
      <c r="RUI913" s="1"/>
      <c r="RUJ913" s="1"/>
      <c r="RUK913" s="1"/>
      <c r="RUL913" s="1"/>
      <c r="RUM913" s="1"/>
      <c r="RUN913" s="1"/>
      <c r="RUO913" s="1"/>
      <c r="RUP913" s="1"/>
      <c r="RUQ913" s="1"/>
      <c r="RUR913" s="1"/>
      <c r="RUS913" s="1"/>
      <c r="RUT913" s="1"/>
      <c r="RUU913" s="1"/>
      <c r="RUV913" s="1"/>
      <c r="RUW913" s="1"/>
      <c r="RUX913" s="1"/>
      <c r="RUY913" s="1"/>
      <c r="RUZ913" s="1"/>
      <c r="RVA913" s="1"/>
      <c r="RVB913" s="1"/>
      <c r="RVC913" s="1"/>
      <c r="RVD913" s="1"/>
      <c r="RVE913" s="1"/>
      <c r="RVF913" s="1"/>
      <c r="RVG913" s="1"/>
      <c r="RVH913" s="1"/>
      <c r="RVI913" s="1"/>
      <c r="RVJ913" s="1"/>
      <c r="RVK913" s="1"/>
      <c r="RVL913" s="1"/>
      <c r="RVM913" s="1"/>
      <c r="RVN913" s="1"/>
      <c r="RVO913" s="1"/>
      <c r="RVP913" s="1"/>
      <c r="RVQ913" s="1"/>
      <c r="RVR913" s="1"/>
      <c r="RVS913" s="1"/>
      <c r="RVT913" s="1"/>
      <c r="RVU913" s="1"/>
      <c r="RVV913" s="1"/>
      <c r="RVW913" s="1"/>
      <c r="RVX913" s="1"/>
      <c r="RVY913" s="1"/>
      <c r="RVZ913" s="1"/>
      <c r="RWA913" s="1"/>
      <c r="RWB913" s="1"/>
      <c r="RWC913" s="1"/>
      <c r="RWD913" s="1"/>
      <c r="RWE913" s="1"/>
      <c r="RWF913" s="1"/>
      <c r="RWG913" s="1"/>
      <c r="RWH913" s="1"/>
      <c r="RWI913" s="1"/>
      <c r="RWJ913" s="1"/>
      <c r="RWK913" s="1"/>
      <c r="RWL913" s="1"/>
      <c r="RWM913" s="1"/>
      <c r="RWN913" s="1"/>
      <c r="RWO913" s="1"/>
      <c r="RWP913" s="1"/>
      <c r="RWQ913" s="1"/>
      <c r="RWR913" s="1"/>
      <c r="RWS913" s="1"/>
      <c r="RWT913" s="1"/>
      <c r="RWU913" s="1"/>
      <c r="RWV913" s="1"/>
      <c r="RWW913" s="1"/>
      <c r="RWX913" s="1"/>
      <c r="RWY913" s="1"/>
      <c r="RWZ913" s="1"/>
      <c r="RXA913" s="1"/>
      <c r="RXB913" s="1"/>
      <c r="RXC913" s="1"/>
      <c r="RXD913" s="1"/>
      <c r="RXE913" s="1"/>
      <c r="RXF913" s="1"/>
      <c r="RXG913" s="1"/>
      <c r="RXH913" s="1"/>
      <c r="RXI913" s="1"/>
      <c r="RXJ913" s="1"/>
      <c r="RXK913" s="1"/>
      <c r="RXL913" s="1"/>
      <c r="RXM913" s="1"/>
      <c r="RXN913" s="1"/>
      <c r="RXO913" s="1"/>
      <c r="RXP913" s="1"/>
      <c r="RXQ913" s="1"/>
      <c r="RXR913" s="1"/>
      <c r="RXS913" s="1"/>
      <c r="RXT913" s="1"/>
      <c r="RXU913" s="1"/>
      <c r="RXV913" s="1"/>
      <c r="RXW913" s="1"/>
      <c r="RXX913" s="1"/>
      <c r="RXY913" s="1"/>
      <c r="RXZ913" s="1"/>
      <c r="RYA913" s="1"/>
      <c r="RYB913" s="1"/>
      <c r="RYC913" s="1"/>
      <c r="RYD913" s="1"/>
      <c r="RYE913" s="1"/>
      <c r="RYF913" s="1"/>
      <c r="RYG913" s="1"/>
      <c r="RYH913" s="1"/>
      <c r="RYI913" s="1"/>
      <c r="RYJ913" s="1"/>
      <c r="RYK913" s="1"/>
      <c r="RYL913" s="1"/>
      <c r="RYM913" s="1"/>
      <c r="RYN913" s="1"/>
      <c r="RYO913" s="1"/>
      <c r="RYP913" s="1"/>
      <c r="RYQ913" s="1"/>
      <c r="RYR913" s="1"/>
      <c r="RYS913" s="1"/>
      <c r="RYT913" s="1"/>
      <c r="RYU913" s="1"/>
      <c r="RYV913" s="1"/>
      <c r="RYW913" s="1"/>
      <c r="RYX913" s="1"/>
      <c r="RYY913" s="1"/>
      <c r="RYZ913" s="1"/>
      <c r="RZA913" s="1"/>
      <c r="RZB913" s="1"/>
      <c r="RZC913" s="1"/>
      <c r="RZD913" s="1"/>
      <c r="RZE913" s="1"/>
      <c r="RZF913" s="1"/>
      <c r="RZG913" s="1"/>
      <c r="RZH913" s="1"/>
      <c r="RZI913" s="1"/>
      <c r="RZJ913" s="1"/>
      <c r="RZK913" s="1"/>
      <c r="RZL913" s="1"/>
      <c r="RZM913" s="1"/>
      <c r="RZN913" s="1"/>
      <c r="RZO913" s="1"/>
      <c r="RZP913" s="1"/>
      <c r="RZQ913" s="1"/>
      <c r="RZR913" s="1"/>
      <c r="RZS913" s="1"/>
      <c r="RZT913" s="1"/>
      <c r="RZU913" s="1"/>
      <c r="RZV913" s="1"/>
      <c r="RZW913" s="1"/>
      <c r="RZX913" s="1"/>
      <c r="RZY913" s="1"/>
      <c r="RZZ913" s="1"/>
      <c r="SAA913" s="1"/>
      <c r="SAB913" s="1"/>
      <c r="SAC913" s="1"/>
      <c r="SAD913" s="1"/>
      <c r="SAE913" s="1"/>
      <c r="SAF913" s="1"/>
      <c r="SAG913" s="1"/>
      <c r="SAH913" s="1"/>
      <c r="SAI913" s="1"/>
      <c r="SAJ913" s="1"/>
      <c r="SAK913" s="1"/>
      <c r="SAL913" s="1"/>
      <c r="SAM913" s="1"/>
      <c r="SAN913" s="1"/>
      <c r="SAO913" s="1"/>
      <c r="SAP913" s="1"/>
      <c r="SAQ913" s="1"/>
      <c r="SAR913" s="1"/>
      <c r="SAS913" s="1"/>
      <c r="SAT913" s="1"/>
      <c r="SAU913" s="1"/>
      <c r="SAV913" s="1"/>
      <c r="SAW913" s="1"/>
      <c r="SAX913" s="1"/>
      <c r="SAY913" s="1"/>
      <c r="SAZ913" s="1"/>
      <c r="SBA913" s="1"/>
      <c r="SBB913" s="1"/>
      <c r="SBC913" s="1"/>
      <c r="SBD913" s="1"/>
      <c r="SBE913" s="1"/>
      <c r="SBF913" s="1"/>
      <c r="SBG913" s="1"/>
      <c r="SBH913" s="1"/>
      <c r="SBI913" s="1"/>
      <c r="SBJ913" s="1"/>
      <c r="SBK913" s="1"/>
      <c r="SBL913" s="1"/>
      <c r="SBM913" s="1"/>
      <c r="SBN913" s="1"/>
      <c r="SBO913" s="1"/>
      <c r="SBP913" s="1"/>
      <c r="SBQ913" s="1"/>
      <c r="SBR913" s="1"/>
      <c r="SBS913" s="1"/>
      <c r="SBT913" s="1"/>
      <c r="SBU913" s="1"/>
      <c r="SBV913" s="1"/>
      <c r="SBW913" s="1"/>
      <c r="SBX913" s="1"/>
      <c r="SBY913" s="1"/>
      <c r="SBZ913" s="1"/>
      <c r="SCA913" s="1"/>
      <c r="SCB913" s="1"/>
      <c r="SCC913" s="1"/>
      <c r="SCD913" s="1"/>
      <c r="SCE913" s="1"/>
      <c r="SCF913" s="1"/>
      <c r="SCG913" s="1"/>
      <c r="SCH913" s="1"/>
      <c r="SCI913" s="1"/>
      <c r="SCJ913" s="1"/>
      <c r="SCK913" s="1"/>
      <c r="SCL913" s="1"/>
      <c r="SCM913" s="1"/>
      <c r="SCN913" s="1"/>
      <c r="SCO913" s="1"/>
      <c r="SCP913" s="1"/>
      <c r="SCQ913" s="1"/>
      <c r="SCR913" s="1"/>
      <c r="SCS913" s="1"/>
      <c r="SCT913" s="1"/>
      <c r="SCU913" s="1"/>
      <c r="SCV913" s="1"/>
      <c r="SCW913" s="1"/>
      <c r="SCX913" s="1"/>
      <c r="SCY913" s="1"/>
      <c r="SCZ913" s="1"/>
      <c r="SDA913" s="1"/>
      <c r="SDB913" s="1"/>
      <c r="SDC913" s="1"/>
      <c r="SDD913" s="1"/>
      <c r="SDE913" s="1"/>
      <c r="SDF913" s="1"/>
      <c r="SDG913" s="1"/>
      <c r="SDH913" s="1"/>
      <c r="SDI913" s="1"/>
      <c r="SDJ913" s="1"/>
      <c r="SDK913" s="1"/>
      <c r="SDL913" s="1"/>
      <c r="SDM913" s="1"/>
      <c r="SDN913" s="1"/>
      <c r="SDO913" s="1"/>
      <c r="SDP913" s="1"/>
      <c r="SDQ913" s="1"/>
      <c r="SDR913" s="1"/>
      <c r="SDS913" s="1"/>
      <c r="SDT913" s="1"/>
      <c r="SDU913" s="1"/>
      <c r="SDV913" s="1"/>
      <c r="SDW913" s="1"/>
      <c r="SDX913" s="1"/>
      <c r="SDY913" s="1"/>
      <c r="SDZ913" s="1"/>
      <c r="SEA913" s="1"/>
      <c r="SEB913" s="1"/>
      <c r="SEC913" s="1"/>
      <c r="SED913" s="1"/>
      <c r="SEE913" s="1"/>
      <c r="SEF913" s="1"/>
      <c r="SEG913" s="1"/>
      <c r="SEH913" s="1"/>
      <c r="SEI913" s="1"/>
      <c r="SEJ913" s="1"/>
      <c r="SEK913" s="1"/>
      <c r="SEL913" s="1"/>
      <c r="SEM913" s="1"/>
      <c r="SEN913" s="1"/>
      <c r="SEO913" s="1"/>
      <c r="SEP913" s="1"/>
      <c r="SEQ913" s="1"/>
      <c r="SER913" s="1"/>
      <c r="SES913" s="1"/>
      <c r="SET913" s="1"/>
      <c r="SEU913" s="1"/>
      <c r="SEV913" s="1"/>
      <c r="SEW913" s="1"/>
      <c r="SEX913" s="1"/>
      <c r="SEY913" s="1"/>
      <c r="SEZ913" s="1"/>
      <c r="SFA913" s="1"/>
      <c r="SFB913" s="1"/>
      <c r="SFC913" s="1"/>
      <c r="SFD913" s="1"/>
      <c r="SFE913" s="1"/>
      <c r="SFF913" s="1"/>
      <c r="SFG913" s="1"/>
      <c r="SFH913" s="1"/>
      <c r="SFI913" s="1"/>
      <c r="SFJ913" s="1"/>
      <c r="SFK913" s="1"/>
      <c r="SFL913" s="1"/>
      <c r="SFM913" s="1"/>
      <c r="SFN913" s="1"/>
      <c r="SFO913" s="1"/>
      <c r="SFP913" s="1"/>
      <c r="SFQ913" s="1"/>
      <c r="SFR913" s="1"/>
      <c r="SFS913" s="1"/>
      <c r="SFT913" s="1"/>
      <c r="SFU913" s="1"/>
      <c r="SFV913" s="1"/>
      <c r="SFW913" s="1"/>
      <c r="SFX913" s="1"/>
      <c r="SFY913" s="1"/>
      <c r="SFZ913" s="1"/>
      <c r="SGA913" s="1"/>
      <c r="SGB913" s="1"/>
      <c r="SGC913" s="1"/>
      <c r="SGD913" s="1"/>
      <c r="SGE913" s="1"/>
      <c r="SGF913" s="1"/>
      <c r="SGG913" s="1"/>
      <c r="SGH913" s="1"/>
      <c r="SGI913" s="1"/>
      <c r="SGJ913" s="1"/>
      <c r="SGK913" s="1"/>
      <c r="SGL913" s="1"/>
      <c r="SGM913" s="1"/>
      <c r="SGN913" s="1"/>
      <c r="SGO913" s="1"/>
      <c r="SGP913" s="1"/>
      <c r="SGQ913" s="1"/>
      <c r="SGR913" s="1"/>
      <c r="SGS913" s="1"/>
      <c r="SGT913" s="1"/>
      <c r="SGU913" s="1"/>
      <c r="SGV913" s="1"/>
      <c r="SGW913" s="1"/>
      <c r="SGX913" s="1"/>
      <c r="SGY913" s="1"/>
      <c r="SGZ913" s="1"/>
      <c r="SHA913" s="1"/>
      <c r="SHB913" s="1"/>
      <c r="SHC913" s="1"/>
      <c r="SHD913" s="1"/>
      <c r="SHE913" s="1"/>
      <c r="SHF913" s="1"/>
      <c r="SHG913" s="1"/>
      <c r="SHH913" s="1"/>
      <c r="SHI913" s="1"/>
      <c r="SHJ913" s="1"/>
      <c r="SHK913" s="1"/>
      <c r="SHL913" s="1"/>
      <c r="SHM913" s="1"/>
      <c r="SHN913" s="1"/>
      <c r="SHO913" s="1"/>
      <c r="SHP913" s="1"/>
      <c r="SHQ913" s="1"/>
      <c r="SHR913" s="1"/>
      <c r="SHS913" s="1"/>
      <c r="SHT913" s="1"/>
      <c r="SHU913" s="1"/>
      <c r="SHV913" s="1"/>
      <c r="SHW913" s="1"/>
      <c r="SHX913" s="1"/>
      <c r="SHY913" s="1"/>
      <c r="SHZ913" s="1"/>
      <c r="SIA913" s="1"/>
      <c r="SIB913" s="1"/>
      <c r="SIC913" s="1"/>
      <c r="SID913" s="1"/>
      <c r="SIE913" s="1"/>
      <c r="SIF913" s="1"/>
      <c r="SIG913" s="1"/>
      <c r="SIH913" s="1"/>
      <c r="SII913" s="1"/>
      <c r="SIJ913" s="1"/>
      <c r="SIK913" s="1"/>
      <c r="SIL913" s="1"/>
      <c r="SIM913" s="1"/>
      <c r="SIN913" s="1"/>
      <c r="SIO913" s="1"/>
      <c r="SIP913" s="1"/>
      <c r="SIQ913" s="1"/>
      <c r="SIR913" s="1"/>
      <c r="SIS913" s="1"/>
      <c r="SIT913" s="1"/>
      <c r="SIU913" s="1"/>
      <c r="SIV913" s="1"/>
      <c r="SIW913" s="1"/>
      <c r="SIX913" s="1"/>
      <c r="SIY913" s="1"/>
      <c r="SIZ913" s="1"/>
      <c r="SJA913" s="1"/>
      <c r="SJB913" s="1"/>
      <c r="SJC913" s="1"/>
      <c r="SJD913" s="1"/>
      <c r="SJE913" s="1"/>
      <c r="SJF913" s="1"/>
      <c r="SJG913" s="1"/>
      <c r="SJH913" s="1"/>
      <c r="SJI913" s="1"/>
      <c r="SJJ913" s="1"/>
      <c r="SJK913" s="1"/>
      <c r="SJL913" s="1"/>
      <c r="SJM913" s="1"/>
      <c r="SJN913" s="1"/>
      <c r="SJO913" s="1"/>
      <c r="SJP913" s="1"/>
      <c r="SJQ913" s="1"/>
      <c r="SJR913" s="1"/>
      <c r="SJS913" s="1"/>
      <c r="SJT913" s="1"/>
      <c r="SJU913" s="1"/>
      <c r="SJV913" s="1"/>
      <c r="SJW913" s="1"/>
      <c r="SJX913" s="1"/>
      <c r="SJY913" s="1"/>
      <c r="SJZ913" s="1"/>
      <c r="SKA913" s="1"/>
      <c r="SKB913" s="1"/>
      <c r="SKC913" s="1"/>
      <c r="SKD913" s="1"/>
      <c r="SKE913" s="1"/>
      <c r="SKF913" s="1"/>
      <c r="SKG913" s="1"/>
      <c r="SKH913" s="1"/>
      <c r="SKI913" s="1"/>
      <c r="SKJ913" s="1"/>
      <c r="SKK913" s="1"/>
      <c r="SKL913" s="1"/>
      <c r="SKM913" s="1"/>
      <c r="SKN913" s="1"/>
      <c r="SKO913" s="1"/>
      <c r="SKP913" s="1"/>
      <c r="SKQ913" s="1"/>
      <c r="SKR913" s="1"/>
      <c r="SKS913" s="1"/>
      <c r="SKT913" s="1"/>
      <c r="SKU913" s="1"/>
      <c r="SKV913" s="1"/>
      <c r="SKW913" s="1"/>
      <c r="SKX913" s="1"/>
      <c r="SKY913" s="1"/>
      <c r="SKZ913" s="1"/>
      <c r="SLA913" s="1"/>
      <c r="SLB913" s="1"/>
      <c r="SLC913" s="1"/>
      <c r="SLD913" s="1"/>
      <c r="SLE913" s="1"/>
      <c r="SLF913" s="1"/>
      <c r="SLG913" s="1"/>
      <c r="SLH913" s="1"/>
      <c r="SLI913" s="1"/>
      <c r="SLJ913" s="1"/>
      <c r="SLK913" s="1"/>
      <c r="SLL913" s="1"/>
      <c r="SLM913" s="1"/>
      <c r="SLN913" s="1"/>
      <c r="SLO913" s="1"/>
      <c r="SLP913" s="1"/>
      <c r="SLQ913" s="1"/>
      <c r="SLR913" s="1"/>
      <c r="SLS913" s="1"/>
      <c r="SLT913" s="1"/>
      <c r="SLU913" s="1"/>
      <c r="SLV913" s="1"/>
      <c r="SLW913" s="1"/>
      <c r="SLX913" s="1"/>
      <c r="SLY913" s="1"/>
      <c r="SLZ913" s="1"/>
      <c r="SMA913" s="1"/>
      <c r="SMB913" s="1"/>
      <c r="SMC913" s="1"/>
      <c r="SMD913" s="1"/>
      <c r="SME913" s="1"/>
      <c r="SMF913" s="1"/>
      <c r="SMG913" s="1"/>
      <c r="SMH913" s="1"/>
      <c r="SMI913" s="1"/>
      <c r="SMJ913" s="1"/>
      <c r="SMK913" s="1"/>
      <c r="SML913" s="1"/>
      <c r="SMM913" s="1"/>
      <c r="SMN913" s="1"/>
      <c r="SMO913" s="1"/>
      <c r="SMP913" s="1"/>
      <c r="SMQ913" s="1"/>
      <c r="SMR913" s="1"/>
      <c r="SMS913" s="1"/>
      <c r="SMT913" s="1"/>
      <c r="SMU913" s="1"/>
      <c r="SMV913" s="1"/>
      <c r="SMW913" s="1"/>
      <c r="SMX913" s="1"/>
      <c r="SMY913" s="1"/>
      <c r="SMZ913" s="1"/>
      <c r="SNA913" s="1"/>
      <c r="SNB913" s="1"/>
      <c r="SNC913" s="1"/>
      <c r="SND913" s="1"/>
      <c r="SNE913" s="1"/>
      <c r="SNF913" s="1"/>
      <c r="SNG913" s="1"/>
      <c r="SNH913" s="1"/>
      <c r="SNI913" s="1"/>
      <c r="SNJ913" s="1"/>
      <c r="SNK913" s="1"/>
      <c r="SNL913" s="1"/>
      <c r="SNM913" s="1"/>
      <c r="SNN913" s="1"/>
      <c r="SNO913" s="1"/>
      <c r="SNP913" s="1"/>
      <c r="SNQ913" s="1"/>
      <c r="SNR913" s="1"/>
      <c r="SNS913" s="1"/>
      <c r="SNT913" s="1"/>
      <c r="SNU913" s="1"/>
      <c r="SNV913" s="1"/>
      <c r="SNW913" s="1"/>
      <c r="SNX913" s="1"/>
      <c r="SNY913" s="1"/>
      <c r="SNZ913" s="1"/>
      <c r="SOA913" s="1"/>
      <c r="SOB913" s="1"/>
      <c r="SOC913" s="1"/>
      <c r="SOD913" s="1"/>
      <c r="SOE913" s="1"/>
      <c r="SOF913" s="1"/>
      <c r="SOG913" s="1"/>
      <c r="SOH913" s="1"/>
      <c r="SOI913" s="1"/>
      <c r="SOJ913" s="1"/>
      <c r="SOK913" s="1"/>
      <c r="SOL913" s="1"/>
      <c r="SOM913" s="1"/>
      <c r="SON913" s="1"/>
      <c r="SOO913" s="1"/>
      <c r="SOP913" s="1"/>
      <c r="SOQ913" s="1"/>
      <c r="SOR913" s="1"/>
      <c r="SOS913" s="1"/>
      <c r="SOT913" s="1"/>
      <c r="SOU913" s="1"/>
      <c r="SOV913" s="1"/>
      <c r="SOW913" s="1"/>
      <c r="SOX913" s="1"/>
      <c r="SOY913" s="1"/>
      <c r="SOZ913" s="1"/>
      <c r="SPA913" s="1"/>
      <c r="SPB913" s="1"/>
      <c r="SPC913" s="1"/>
      <c r="SPD913" s="1"/>
      <c r="SPE913" s="1"/>
      <c r="SPF913" s="1"/>
      <c r="SPG913" s="1"/>
      <c r="SPH913" s="1"/>
      <c r="SPI913" s="1"/>
      <c r="SPJ913" s="1"/>
      <c r="SPK913" s="1"/>
      <c r="SPL913" s="1"/>
      <c r="SPM913" s="1"/>
      <c r="SPN913" s="1"/>
      <c r="SPO913" s="1"/>
      <c r="SPP913" s="1"/>
      <c r="SPQ913" s="1"/>
      <c r="SPR913" s="1"/>
      <c r="SPS913" s="1"/>
      <c r="SPT913" s="1"/>
      <c r="SPU913" s="1"/>
      <c r="SPV913" s="1"/>
      <c r="SPW913" s="1"/>
      <c r="SPX913" s="1"/>
      <c r="SPY913" s="1"/>
      <c r="SPZ913" s="1"/>
      <c r="SQA913" s="1"/>
      <c r="SQB913" s="1"/>
      <c r="SQC913" s="1"/>
      <c r="SQD913" s="1"/>
      <c r="SQE913" s="1"/>
      <c r="SQF913" s="1"/>
      <c r="SQG913" s="1"/>
      <c r="SQH913" s="1"/>
      <c r="SQI913" s="1"/>
      <c r="SQJ913" s="1"/>
      <c r="SQK913" s="1"/>
      <c r="SQL913" s="1"/>
      <c r="SQM913" s="1"/>
      <c r="SQN913" s="1"/>
      <c r="SQO913" s="1"/>
      <c r="SQP913" s="1"/>
      <c r="SQQ913" s="1"/>
      <c r="SQR913" s="1"/>
      <c r="SQS913" s="1"/>
      <c r="SQT913" s="1"/>
      <c r="SQU913" s="1"/>
      <c r="SQV913" s="1"/>
      <c r="SQW913" s="1"/>
      <c r="SQX913" s="1"/>
      <c r="SQY913" s="1"/>
      <c r="SQZ913" s="1"/>
      <c r="SRA913" s="1"/>
      <c r="SRB913" s="1"/>
      <c r="SRC913" s="1"/>
      <c r="SRD913" s="1"/>
      <c r="SRE913" s="1"/>
      <c r="SRF913" s="1"/>
      <c r="SRG913" s="1"/>
      <c r="SRH913" s="1"/>
      <c r="SRI913" s="1"/>
      <c r="SRJ913" s="1"/>
      <c r="SRK913" s="1"/>
      <c r="SRL913" s="1"/>
      <c r="SRM913" s="1"/>
      <c r="SRN913" s="1"/>
      <c r="SRO913" s="1"/>
      <c r="SRP913" s="1"/>
      <c r="SRQ913" s="1"/>
      <c r="SRR913" s="1"/>
      <c r="SRS913" s="1"/>
      <c r="SRT913" s="1"/>
      <c r="SRU913" s="1"/>
      <c r="SRV913" s="1"/>
      <c r="SRW913" s="1"/>
      <c r="SRX913" s="1"/>
      <c r="SRY913" s="1"/>
      <c r="SRZ913" s="1"/>
      <c r="SSA913" s="1"/>
      <c r="SSB913" s="1"/>
      <c r="SSC913" s="1"/>
      <c r="SSD913" s="1"/>
      <c r="SSE913" s="1"/>
      <c r="SSF913" s="1"/>
      <c r="SSG913" s="1"/>
      <c r="SSH913" s="1"/>
      <c r="SSI913" s="1"/>
      <c r="SSJ913" s="1"/>
      <c r="SSK913" s="1"/>
      <c r="SSL913" s="1"/>
      <c r="SSM913" s="1"/>
      <c r="SSN913" s="1"/>
      <c r="SSO913" s="1"/>
      <c r="SSP913" s="1"/>
      <c r="SSQ913" s="1"/>
      <c r="SSR913" s="1"/>
      <c r="SSS913" s="1"/>
      <c r="SST913" s="1"/>
      <c r="SSU913" s="1"/>
      <c r="SSV913" s="1"/>
      <c r="SSW913" s="1"/>
      <c r="SSX913" s="1"/>
      <c r="SSY913" s="1"/>
      <c r="SSZ913" s="1"/>
      <c r="STA913" s="1"/>
      <c r="STB913" s="1"/>
      <c r="STC913" s="1"/>
      <c r="STD913" s="1"/>
      <c r="STE913" s="1"/>
      <c r="STF913" s="1"/>
      <c r="STG913" s="1"/>
      <c r="STH913" s="1"/>
      <c r="STI913" s="1"/>
      <c r="STJ913" s="1"/>
      <c r="STK913" s="1"/>
      <c r="STL913" s="1"/>
      <c r="STM913" s="1"/>
      <c r="STN913" s="1"/>
      <c r="STO913" s="1"/>
      <c r="STP913" s="1"/>
      <c r="STQ913" s="1"/>
      <c r="STR913" s="1"/>
      <c r="STS913" s="1"/>
      <c r="STT913" s="1"/>
      <c r="STU913" s="1"/>
      <c r="STV913" s="1"/>
      <c r="STW913" s="1"/>
      <c r="STX913" s="1"/>
      <c r="STY913" s="1"/>
      <c r="STZ913" s="1"/>
      <c r="SUA913" s="1"/>
      <c r="SUB913" s="1"/>
      <c r="SUC913" s="1"/>
      <c r="SUD913" s="1"/>
      <c r="SUE913" s="1"/>
      <c r="SUF913" s="1"/>
      <c r="SUG913" s="1"/>
      <c r="SUH913" s="1"/>
      <c r="SUI913" s="1"/>
      <c r="SUJ913" s="1"/>
      <c r="SUK913" s="1"/>
      <c r="SUL913" s="1"/>
      <c r="SUM913" s="1"/>
      <c r="SUN913" s="1"/>
      <c r="SUO913" s="1"/>
      <c r="SUP913" s="1"/>
      <c r="SUQ913" s="1"/>
      <c r="SUR913" s="1"/>
      <c r="SUS913" s="1"/>
      <c r="SUT913" s="1"/>
      <c r="SUU913" s="1"/>
      <c r="SUV913" s="1"/>
      <c r="SUW913" s="1"/>
      <c r="SUX913" s="1"/>
      <c r="SUY913" s="1"/>
      <c r="SUZ913" s="1"/>
      <c r="SVA913" s="1"/>
      <c r="SVB913" s="1"/>
      <c r="SVC913" s="1"/>
      <c r="SVD913" s="1"/>
      <c r="SVE913" s="1"/>
      <c r="SVF913" s="1"/>
      <c r="SVG913" s="1"/>
      <c r="SVH913" s="1"/>
      <c r="SVI913" s="1"/>
      <c r="SVJ913" s="1"/>
      <c r="SVK913" s="1"/>
      <c r="SVL913" s="1"/>
      <c r="SVM913" s="1"/>
      <c r="SVN913" s="1"/>
      <c r="SVO913" s="1"/>
      <c r="SVP913" s="1"/>
      <c r="SVQ913" s="1"/>
      <c r="SVR913" s="1"/>
      <c r="SVS913" s="1"/>
      <c r="SVT913" s="1"/>
      <c r="SVU913" s="1"/>
      <c r="SVV913" s="1"/>
      <c r="SVW913" s="1"/>
      <c r="SVX913" s="1"/>
      <c r="SVY913" s="1"/>
      <c r="SVZ913" s="1"/>
      <c r="SWA913" s="1"/>
      <c r="SWB913" s="1"/>
      <c r="SWC913" s="1"/>
      <c r="SWD913" s="1"/>
      <c r="SWE913" s="1"/>
      <c r="SWF913" s="1"/>
      <c r="SWG913" s="1"/>
      <c r="SWH913" s="1"/>
      <c r="SWI913" s="1"/>
      <c r="SWJ913" s="1"/>
      <c r="SWK913" s="1"/>
      <c r="SWL913" s="1"/>
      <c r="SWM913" s="1"/>
      <c r="SWN913" s="1"/>
      <c r="SWO913" s="1"/>
      <c r="SWP913" s="1"/>
      <c r="SWQ913" s="1"/>
      <c r="SWR913" s="1"/>
      <c r="SWS913" s="1"/>
      <c r="SWT913" s="1"/>
      <c r="SWU913" s="1"/>
      <c r="SWV913" s="1"/>
      <c r="SWW913" s="1"/>
      <c r="SWX913" s="1"/>
      <c r="SWY913" s="1"/>
      <c r="SWZ913" s="1"/>
      <c r="SXA913" s="1"/>
      <c r="SXB913" s="1"/>
      <c r="SXC913" s="1"/>
      <c r="SXD913" s="1"/>
      <c r="SXE913" s="1"/>
      <c r="SXF913" s="1"/>
      <c r="SXG913" s="1"/>
      <c r="SXH913" s="1"/>
      <c r="SXI913" s="1"/>
      <c r="SXJ913" s="1"/>
      <c r="SXK913" s="1"/>
      <c r="SXL913" s="1"/>
      <c r="SXM913" s="1"/>
      <c r="SXN913" s="1"/>
      <c r="SXO913" s="1"/>
      <c r="SXP913" s="1"/>
      <c r="SXQ913" s="1"/>
      <c r="SXR913" s="1"/>
      <c r="SXS913" s="1"/>
      <c r="SXT913" s="1"/>
      <c r="SXU913" s="1"/>
      <c r="SXV913" s="1"/>
      <c r="SXW913" s="1"/>
      <c r="SXX913" s="1"/>
      <c r="SXY913" s="1"/>
      <c r="SXZ913" s="1"/>
      <c r="SYA913" s="1"/>
      <c r="SYB913" s="1"/>
      <c r="SYC913" s="1"/>
      <c r="SYD913" s="1"/>
      <c r="SYE913" s="1"/>
      <c r="SYF913" s="1"/>
      <c r="SYG913" s="1"/>
      <c r="SYH913" s="1"/>
      <c r="SYI913" s="1"/>
      <c r="SYJ913" s="1"/>
      <c r="SYK913" s="1"/>
      <c r="SYL913" s="1"/>
      <c r="SYM913" s="1"/>
      <c r="SYN913" s="1"/>
      <c r="SYO913" s="1"/>
      <c r="SYP913" s="1"/>
      <c r="SYQ913" s="1"/>
      <c r="SYR913" s="1"/>
      <c r="SYS913" s="1"/>
      <c r="SYT913" s="1"/>
      <c r="SYU913" s="1"/>
      <c r="SYV913" s="1"/>
      <c r="SYW913" s="1"/>
      <c r="SYX913" s="1"/>
      <c r="SYY913" s="1"/>
      <c r="SYZ913" s="1"/>
      <c r="SZA913" s="1"/>
      <c r="SZB913" s="1"/>
      <c r="SZC913" s="1"/>
      <c r="SZD913" s="1"/>
      <c r="SZE913" s="1"/>
      <c r="SZF913" s="1"/>
      <c r="SZG913" s="1"/>
      <c r="SZH913" s="1"/>
      <c r="SZI913" s="1"/>
      <c r="SZJ913" s="1"/>
      <c r="SZK913" s="1"/>
      <c r="SZL913" s="1"/>
      <c r="SZM913" s="1"/>
      <c r="SZN913" s="1"/>
      <c r="SZO913" s="1"/>
      <c r="SZP913" s="1"/>
      <c r="SZQ913" s="1"/>
      <c r="SZR913" s="1"/>
      <c r="SZS913" s="1"/>
      <c r="SZT913" s="1"/>
      <c r="SZU913" s="1"/>
      <c r="SZV913" s="1"/>
      <c r="SZW913" s="1"/>
      <c r="SZX913" s="1"/>
      <c r="SZY913" s="1"/>
      <c r="SZZ913" s="1"/>
      <c r="TAA913" s="1"/>
      <c r="TAB913" s="1"/>
      <c r="TAC913" s="1"/>
      <c r="TAD913" s="1"/>
      <c r="TAE913" s="1"/>
      <c r="TAF913" s="1"/>
      <c r="TAG913" s="1"/>
      <c r="TAH913" s="1"/>
      <c r="TAI913" s="1"/>
      <c r="TAJ913" s="1"/>
      <c r="TAK913" s="1"/>
      <c r="TAL913" s="1"/>
      <c r="TAM913" s="1"/>
      <c r="TAN913" s="1"/>
      <c r="TAO913" s="1"/>
      <c r="TAP913" s="1"/>
      <c r="TAQ913" s="1"/>
      <c r="TAR913" s="1"/>
      <c r="TAS913" s="1"/>
      <c r="TAT913" s="1"/>
      <c r="TAU913" s="1"/>
      <c r="TAV913" s="1"/>
      <c r="TAW913" s="1"/>
      <c r="TAX913" s="1"/>
      <c r="TAY913" s="1"/>
      <c r="TAZ913" s="1"/>
      <c r="TBA913" s="1"/>
      <c r="TBB913" s="1"/>
      <c r="TBC913" s="1"/>
      <c r="TBD913" s="1"/>
      <c r="TBE913" s="1"/>
      <c r="TBF913" s="1"/>
      <c r="TBG913" s="1"/>
      <c r="TBH913" s="1"/>
      <c r="TBI913" s="1"/>
      <c r="TBJ913" s="1"/>
      <c r="TBK913" s="1"/>
      <c r="TBL913" s="1"/>
      <c r="TBM913" s="1"/>
      <c r="TBN913" s="1"/>
      <c r="TBO913" s="1"/>
      <c r="TBP913" s="1"/>
      <c r="TBQ913" s="1"/>
      <c r="TBR913" s="1"/>
      <c r="TBS913" s="1"/>
      <c r="TBT913" s="1"/>
      <c r="TBU913" s="1"/>
      <c r="TBV913" s="1"/>
      <c r="TBW913" s="1"/>
      <c r="TBX913" s="1"/>
      <c r="TBY913" s="1"/>
      <c r="TBZ913" s="1"/>
      <c r="TCA913" s="1"/>
      <c r="TCB913" s="1"/>
      <c r="TCC913" s="1"/>
      <c r="TCD913" s="1"/>
      <c r="TCE913" s="1"/>
      <c r="TCF913" s="1"/>
      <c r="TCG913" s="1"/>
      <c r="TCH913" s="1"/>
      <c r="TCI913" s="1"/>
      <c r="TCJ913" s="1"/>
      <c r="TCK913" s="1"/>
      <c r="TCL913" s="1"/>
      <c r="TCM913" s="1"/>
      <c r="TCN913" s="1"/>
      <c r="TCO913" s="1"/>
      <c r="TCP913" s="1"/>
      <c r="TCQ913" s="1"/>
      <c r="TCR913" s="1"/>
      <c r="TCS913" s="1"/>
      <c r="TCT913" s="1"/>
      <c r="TCU913" s="1"/>
      <c r="TCV913" s="1"/>
      <c r="TCW913" s="1"/>
      <c r="TCX913" s="1"/>
      <c r="TCY913" s="1"/>
      <c r="TCZ913" s="1"/>
      <c r="TDA913" s="1"/>
      <c r="TDB913" s="1"/>
      <c r="TDC913" s="1"/>
      <c r="TDD913" s="1"/>
      <c r="TDE913" s="1"/>
      <c r="TDF913" s="1"/>
      <c r="TDG913" s="1"/>
      <c r="TDH913" s="1"/>
      <c r="TDI913" s="1"/>
      <c r="TDJ913" s="1"/>
      <c r="TDK913" s="1"/>
      <c r="TDL913" s="1"/>
      <c r="TDM913" s="1"/>
      <c r="TDN913" s="1"/>
      <c r="TDO913" s="1"/>
      <c r="TDP913" s="1"/>
      <c r="TDQ913" s="1"/>
      <c r="TDR913" s="1"/>
      <c r="TDS913" s="1"/>
      <c r="TDT913" s="1"/>
      <c r="TDU913" s="1"/>
      <c r="TDV913" s="1"/>
      <c r="TDW913" s="1"/>
      <c r="TDX913" s="1"/>
      <c r="TDY913" s="1"/>
      <c r="TDZ913" s="1"/>
      <c r="TEA913" s="1"/>
      <c r="TEB913" s="1"/>
      <c r="TEC913" s="1"/>
      <c r="TED913" s="1"/>
      <c r="TEE913" s="1"/>
      <c r="TEF913" s="1"/>
      <c r="TEG913" s="1"/>
      <c r="TEH913" s="1"/>
      <c r="TEI913" s="1"/>
      <c r="TEJ913" s="1"/>
      <c r="TEK913" s="1"/>
      <c r="TEL913" s="1"/>
      <c r="TEM913" s="1"/>
      <c r="TEN913" s="1"/>
      <c r="TEO913" s="1"/>
      <c r="TEP913" s="1"/>
      <c r="TEQ913" s="1"/>
      <c r="TER913" s="1"/>
      <c r="TES913" s="1"/>
      <c r="TET913" s="1"/>
      <c r="TEU913" s="1"/>
      <c r="TEV913" s="1"/>
      <c r="TEW913" s="1"/>
      <c r="TEX913" s="1"/>
      <c r="TEY913" s="1"/>
      <c r="TEZ913" s="1"/>
      <c r="TFA913" s="1"/>
      <c r="TFB913" s="1"/>
      <c r="TFC913" s="1"/>
      <c r="TFD913" s="1"/>
      <c r="TFE913" s="1"/>
      <c r="TFF913" s="1"/>
      <c r="TFG913" s="1"/>
      <c r="TFH913" s="1"/>
      <c r="TFI913" s="1"/>
      <c r="TFJ913" s="1"/>
      <c r="TFK913" s="1"/>
      <c r="TFL913" s="1"/>
      <c r="TFM913" s="1"/>
      <c r="TFN913" s="1"/>
      <c r="TFO913" s="1"/>
      <c r="TFP913" s="1"/>
      <c r="TFQ913" s="1"/>
      <c r="TFR913" s="1"/>
      <c r="TFS913" s="1"/>
      <c r="TFT913" s="1"/>
      <c r="TFU913" s="1"/>
      <c r="TFV913" s="1"/>
      <c r="TFW913" s="1"/>
      <c r="TFX913" s="1"/>
      <c r="TFY913" s="1"/>
      <c r="TFZ913" s="1"/>
      <c r="TGA913" s="1"/>
      <c r="TGB913" s="1"/>
      <c r="TGC913" s="1"/>
      <c r="TGD913" s="1"/>
      <c r="TGE913" s="1"/>
      <c r="TGF913" s="1"/>
      <c r="TGG913" s="1"/>
      <c r="TGH913" s="1"/>
      <c r="TGI913" s="1"/>
      <c r="TGJ913" s="1"/>
      <c r="TGK913" s="1"/>
      <c r="TGL913" s="1"/>
      <c r="TGM913" s="1"/>
      <c r="TGN913" s="1"/>
      <c r="TGO913" s="1"/>
      <c r="TGP913" s="1"/>
      <c r="TGQ913" s="1"/>
      <c r="TGR913" s="1"/>
      <c r="TGS913" s="1"/>
      <c r="TGT913" s="1"/>
      <c r="TGU913" s="1"/>
      <c r="TGV913" s="1"/>
      <c r="TGW913" s="1"/>
      <c r="TGX913" s="1"/>
      <c r="TGY913" s="1"/>
      <c r="TGZ913" s="1"/>
      <c r="THA913" s="1"/>
      <c r="THB913" s="1"/>
      <c r="THC913" s="1"/>
      <c r="THD913" s="1"/>
      <c r="THE913" s="1"/>
      <c r="THF913" s="1"/>
      <c r="THG913" s="1"/>
      <c r="THH913" s="1"/>
      <c r="THI913" s="1"/>
      <c r="THJ913" s="1"/>
      <c r="THK913" s="1"/>
      <c r="THL913" s="1"/>
      <c r="THM913" s="1"/>
      <c r="THN913" s="1"/>
      <c r="THO913" s="1"/>
      <c r="THP913" s="1"/>
      <c r="THQ913" s="1"/>
      <c r="THR913" s="1"/>
      <c r="THS913" s="1"/>
      <c r="THT913" s="1"/>
      <c r="THU913" s="1"/>
      <c r="THV913" s="1"/>
      <c r="THW913" s="1"/>
      <c r="THX913" s="1"/>
      <c r="THY913" s="1"/>
      <c r="THZ913" s="1"/>
      <c r="TIA913" s="1"/>
      <c r="TIB913" s="1"/>
      <c r="TIC913" s="1"/>
      <c r="TID913" s="1"/>
      <c r="TIE913" s="1"/>
      <c r="TIF913" s="1"/>
      <c r="TIG913" s="1"/>
      <c r="TIH913" s="1"/>
      <c r="TII913" s="1"/>
      <c r="TIJ913" s="1"/>
      <c r="TIK913" s="1"/>
      <c r="TIL913" s="1"/>
      <c r="TIM913" s="1"/>
      <c r="TIN913" s="1"/>
      <c r="TIO913" s="1"/>
      <c r="TIP913" s="1"/>
      <c r="TIQ913" s="1"/>
      <c r="TIR913" s="1"/>
      <c r="TIS913" s="1"/>
      <c r="TIT913" s="1"/>
      <c r="TIU913" s="1"/>
      <c r="TIV913" s="1"/>
      <c r="TIW913" s="1"/>
      <c r="TIX913" s="1"/>
      <c r="TIY913" s="1"/>
      <c r="TIZ913" s="1"/>
      <c r="TJA913" s="1"/>
      <c r="TJB913" s="1"/>
      <c r="TJC913" s="1"/>
      <c r="TJD913" s="1"/>
      <c r="TJE913" s="1"/>
      <c r="TJF913" s="1"/>
      <c r="TJG913" s="1"/>
      <c r="TJH913" s="1"/>
      <c r="TJI913" s="1"/>
      <c r="TJJ913" s="1"/>
      <c r="TJK913" s="1"/>
      <c r="TJL913" s="1"/>
      <c r="TJM913" s="1"/>
      <c r="TJN913" s="1"/>
      <c r="TJO913" s="1"/>
      <c r="TJP913" s="1"/>
      <c r="TJQ913" s="1"/>
      <c r="TJR913" s="1"/>
      <c r="TJS913" s="1"/>
      <c r="TJT913" s="1"/>
      <c r="TJU913" s="1"/>
      <c r="TJV913" s="1"/>
      <c r="TJW913" s="1"/>
      <c r="TJX913" s="1"/>
      <c r="TJY913" s="1"/>
      <c r="TJZ913" s="1"/>
      <c r="TKA913" s="1"/>
      <c r="TKB913" s="1"/>
      <c r="TKC913" s="1"/>
      <c r="TKD913" s="1"/>
      <c r="TKE913" s="1"/>
      <c r="TKF913" s="1"/>
      <c r="TKG913" s="1"/>
      <c r="TKH913" s="1"/>
      <c r="TKI913" s="1"/>
      <c r="TKJ913" s="1"/>
      <c r="TKK913" s="1"/>
      <c r="TKL913" s="1"/>
      <c r="TKM913" s="1"/>
      <c r="TKN913" s="1"/>
      <c r="TKO913" s="1"/>
      <c r="TKP913" s="1"/>
      <c r="TKQ913" s="1"/>
      <c r="TKR913" s="1"/>
      <c r="TKS913" s="1"/>
      <c r="TKT913" s="1"/>
      <c r="TKU913" s="1"/>
      <c r="TKV913" s="1"/>
      <c r="TKW913" s="1"/>
      <c r="TKX913" s="1"/>
      <c r="TKY913" s="1"/>
      <c r="TKZ913" s="1"/>
      <c r="TLA913" s="1"/>
      <c r="TLB913" s="1"/>
      <c r="TLC913" s="1"/>
      <c r="TLD913" s="1"/>
      <c r="TLE913" s="1"/>
      <c r="TLF913" s="1"/>
      <c r="TLG913" s="1"/>
      <c r="TLH913" s="1"/>
      <c r="TLI913" s="1"/>
      <c r="TLJ913" s="1"/>
      <c r="TLK913" s="1"/>
      <c r="TLL913" s="1"/>
      <c r="TLM913" s="1"/>
      <c r="TLN913" s="1"/>
      <c r="TLO913" s="1"/>
      <c r="TLP913" s="1"/>
      <c r="TLQ913" s="1"/>
      <c r="TLR913" s="1"/>
      <c r="TLS913" s="1"/>
      <c r="TLT913" s="1"/>
      <c r="TLU913" s="1"/>
      <c r="TLV913" s="1"/>
      <c r="TLW913" s="1"/>
      <c r="TLX913" s="1"/>
      <c r="TLY913" s="1"/>
      <c r="TLZ913" s="1"/>
      <c r="TMA913" s="1"/>
      <c r="TMB913" s="1"/>
      <c r="TMC913" s="1"/>
      <c r="TMD913" s="1"/>
      <c r="TME913" s="1"/>
      <c r="TMF913" s="1"/>
      <c r="TMG913" s="1"/>
      <c r="TMH913" s="1"/>
      <c r="TMI913" s="1"/>
      <c r="TMJ913" s="1"/>
      <c r="TMK913" s="1"/>
      <c r="TML913" s="1"/>
      <c r="TMM913" s="1"/>
      <c r="TMN913" s="1"/>
      <c r="TMO913" s="1"/>
      <c r="TMP913" s="1"/>
      <c r="TMQ913" s="1"/>
      <c r="TMR913" s="1"/>
      <c r="TMS913" s="1"/>
      <c r="TMT913" s="1"/>
      <c r="TMU913" s="1"/>
      <c r="TMV913" s="1"/>
      <c r="TMW913" s="1"/>
      <c r="TMX913" s="1"/>
      <c r="TMY913" s="1"/>
      <c r="TMZ913" s="1"/>
      <c r="TNA913" s="1"/>
      <c r="TNB913" s="1"/>
      <c r="TNC913" s="1"/>
      <c r="TND913" s="1"/>
      <c r="TNE913" s="1"/>
      <c r="TNF913" s="1"/>
      <c r="TNG913" s="1"/>
      <c r="TNH913" s="1"/>
      <c r="TNI913" s="1"/>
      <c r="TNJ913" s="1"/>
      <c r="TNK913" s="1"/>
      <c r="TNL913" s="1"/>
      <c r="TNM913" s="1"/>
      <c r="TNN913" s="1"/>
      <c r="TNO913" s="1"/>
      <c r="TNP913" s="1"/>
      <c r="TNQ913" s="1"/>
      <c r="TNR913" s="1"/>
      <c r="TNS913" s="1"/>
      <c r="TNT913" s="1"/>
      <c r="TNU913" s="1"/>
      <c r="TNV913" s="1"/>
      <c r="TNW913" s="1"/>
      <c r="TNX913" s="1"/>
      <c r="TNY913" s="1"/>
      <c r="TNZ913" s="1"/>
      <c r="TOA913" s="1"/>
      <c r="TOB913" s="1"/>
      <c r="TOC913" s="1"/>
      <c r="TOD913" s="1"/>
      <c r="TOE913" s="1"/>
      <c r="TOF913" s="1"/>
      <c r="TOG913" s="1"/>
      <c r="TOH913" s="1"/>
      <c r="TOI913" s="1"/>
      <c r="TOJ913" s="1"/>
      <c r="TOK913" s="1"/>
      <c r="TOL913" s="1"/>
      <c r="TOM913" s="1"/>
      <c r="TON913" s="1"/>
      <c r="TOO913" s="1"/>
      <c r="TOP913" s="1"/>
      <c r="TOQ913" s="1"/>
      <c r="TOR913" s="1"/>
      <c r="TOS913" s="1"/>
      <c r="TOT913" s="1"/>
      <c r="TOU913" s="1"/>
      <c r="TOV913" s="1"/>
      <c r="TOW913" s="1"/>
      <c r="TOX913" s="1"/>
      <c r="TOY913" s="1"/>
      <c r="TOZ913" s="1"/>
      <c r="TPA913" s="1"/>
      <c r="TPB913" s="1"/>
      <c r="TPC913" s="1"/>
      <c r="TPD913" s="1"/>
      <c r="TPE913" s="1"/>
      <c r="TPF913" s="1"/>
      <c r="TPG913" s="1"/>
      <c r="TPH913" s="1"/>
      <c r="TPI913" s="1"/>
      <c r="TPJ913" s="1"/>
      <c r="TPK913" s="1"/>
      <c r="TPL913" s="1"/>
      <c r="TPM913" s="1"/>
      <c r="TPN913" s="1"/>
      <c r="TPO913" s="1"/>
      <c r="TPP913" s="1"/>
      <c r="TPQ913" s="1"/>
      <c r="TPR913" s="1"/>
      <c r="TPS913" s="1"/>
      <c r="TPT913" s="1"/>
      <c r="TPU913" s="1"/>
      <c r="TPV913" s="1"/>
      <c r="TPW913" s="1"/>
      <c r="TPX913" s="1"/>
      <c r="TPY913" s="1"/>
      <c r="TPZ913" s="1"/>
      <c r="TQA913" s="1"/>
      <c r="TQB913" s="1"/>
      <c r="TQC913" s="1"/>
      <c r="TQD913" s="1"/>
      <c r="TQE913" s="1"/>
      <c r="TQF913" s="1"/>
      <c r="TQG913" s="1"/>
      <c r="TQH913" s="1"/>
      <c r="TQI913" s="1"/>
      <c r="TQJ913" s="1"/>
      <c r="TQK913" s="1"/>
      <c r="TQL913" s="1"/>
      <c r="TQM913" s="1"/>
      <c r="TQN913" s="1"/>
      <c r="TQO913" s="1"/>
      <c r="TQP913" s="1"/>
      <c r="TQQ913" s="1"/>
      <c r="TQR913" s="1"/>
      <c r="TQS913" s="1"/>
      <c r="TQT913" s="1"/>
      <c r="TQU913" s="1"/>
      <c r="TQV913" s="1"/>
      <c r="TQW913" s="1"/>
      <c r="TQX913" s="1"/>
      <c r="TQY913" s="1"/>
      <c r="TQZ913" s="1"/>
      <c r="TRA913" s="1"/>
      <c r="TRB913" s="1"/>
      <c r="TRC913" s="1"/>
      <c r="TRD913" s="1"/>
      <c r="TRE913" s="1"/>
      <c r="TRF913" s="1"/>
      <c r="TRG913" s="1"/>
      <c r="TRH913" s="1"/>
      <c r="TRI913" s="1"/>
      <c r="TRJ913" s="1"/>
      <c r="TRK913" s="1"/>
      <c r="TRL913" s="1"/>
      <c r="TRM913" s="1"/>
      <c r="TRN913" s="1"/>
      <c r="TRO913" s="1"/>
      <c r="TRP913" s="1"/>
      <c r="TRQ913" s="1"/>
      <c r="TRR913" s="1"/>
      <c r="TRS913" s="1"/>
      <c r="TRT913" s="1"/>
      <c r="TRU913" s="1"/>
      <c r="TRV913" s="1"/>
      <c r="TRW913" s="1"/>
      <c r="TRX913" s="1"/>
      <c r="TRY913" s="1"/>
      <c r="TRZ913" s="1"/>
      <c r="TSA913" s="1"/>
      <c r="TSB913" s="1"/>
      <c r="TSC913" s="1"/>
      <c r="TSD913" s="1"/>
      <c r="TSE913" s="1"/>
      <c r="TSF913" s="1"/>
      <c r="TSG913" s="1"/>
      <c r="TSH913" s="1"/>
      <c r="TSI913" s="1"/>
      <c r="TSJ913" s="1"/>
      <c r="TSK913" s="1"/>
      <c r="TSL913" s="1"/>
      <c r="TSM913" s="1"/>
      <c r="TSN913" s="1"/>
      <c r="TSO913" s="1"/>
      <c r="TSP913" s="1"/>
      <c r="TSQ913" s="1"/>
      <c r="TSR913" s="1"/>
      <c r="TSS913" s="1"/>
      <c r="TST913" s="1"/>
      <c r="TSU913" s="1"/>
      <c r="TSV913" s="1"/>
      <c r="TSW913" s="1"/>
      <c r="TSX913" s="1"/>
      <c r="TSY913" s="1"/>
      <c r="TSZ913" s="1"/>
      <c r="TTA913" s="1"/>
      <c r="TTB913" s="1"/>
      <c r="TTC913" s="1"/>
      <c r="TTD913" s="1"/>
      <c r="TTE913" s="1"/>
      <c r="TTF913" s="1"/>
      <c r="TTG913" s="1"/>
      <c r="TTH913" s="1"/>
      <c r="TTI913" s="1"/>
      <c r="TTJ913" s="1"/>
      <c r="TTK913" s="1"/>
      <c r="TTL913" s="1"/>
      <c r="TTM913" s="1"/>
      <c r="TTN913" s="1"/>
      <c r="TTO913" s="1"/>
      <c r="TTP913" s="1"/>
      <c r="TTQ913" s="1"/>
      <c r="TTR913" s="1"/>
      <c r="TTS913" s="1"/>
      <c r="TTT913" s="1"/>
      <c r="TTU913" s="1"/>
      <c r="TTV913" s="1"/>
      <c r="TTW913" s="1"/>
      <c r="TTX913" s="1"/>
      <c r="TTY913" s="1"/>
      <c r="TTZ913" s="1"/>
      <c r="TUA913" s="1"/>
      <c r="TUB913" s="1"/>
      <c r="TUC913" s="1"/>
      <c r="TUD913" s="1"/>
      <c r="TUE913" s="1"/>
      <c r="TUF913" s="1"/>
      <c r="TUG913" s="1"/>
      <c r="TUH913" s="1"/>
      <c r="TUI913" s="1"/>
      <c r="TUJ913" s="1"/>
      <c r="TUK913" s="1"/>
      <c r="TUL913" s="1"/>
      <c r="TUM913" s="1"/>
      <c r="TUN913" s="1"/>
      <c r="TUO913" s="1"/>
      <c r="TUP913" s="1"/>
      <c r="TUQ913" s="1"/>
      <c r="TUR913" s="1"/>
      <c r="TUS913" s="1"/>
      <c r="TUT913" s="1"/>
      <c r="TUU913" s="1"/>
      <c r="TUV913" s="1"/>
      <c r="TUW913" s="1"/>
      <c r="TUX913" s="1"/>
      <c r="TUY913" s="1"/>
      <c r="TUZ913" s="1"/>
      <c r="TVA913" s="1"/>
      <c r="TVB913" s="1"/>
      <c r="TVC913" s="1"/>
      <c r="TVD913" s="1"/>
      <c r="TVE913" s="1"/>
      <c r="TVF913" s="1"/>
      <c r="TVG913" s="1"/>
      <c r="TVH913" s="1"/>
      <c r="TVI913" s="1"/>
      <c r="TVJ913" s="1"/>
      <c r="TVK913" s="1"/>
      <c r="TVL913" s="1"/>
      <c r="TVM913" s="1"/>
      <c r="TVN913" s="1"/>
      <c r="TVO913" s="1"/>
      <c r="TVP913" s="1"/>
      <c r="TVQ913" s="1"/>
      <c r="TVR913" s="1"/>
      <c r="TVS913" s="1"/>
      <c r="TVT913" s="1"/>
      <c r="TVU913" s="1"/>
      <c r="TVV913" s="1"/>
      <c r="TVW913" s="1"/>
      <c r="TVX913" s="1"/>
      <c r="TVY913" s="1"/>
      <c r="TVZ913" s="1"/>
      <c r="TWA913" s="1"/>
      <c r="TWB913" s="1"/>
      <c r="TWC913" s="1"/>
      <c r="TWD913" s="1"/>
      <c r="TWE913" s="1"/>
      <c r="TWF913" s="1"/>
      <c r="TWG913" s="1"/>
      <c r="TWH913" s="1"/>
      <c r="TWI913" s="1"/>
      <c r="TWJ913" s="1"/>
      <c r="TWK913" s="1"/>
      <c r="TWL913" s="1"/>
      <c r="TWM913" s="1"/>
      <c r="TWN913" s="1"/>
      <c r="TWO913" s="1"/>
      <c r="TWP913" s="1"/>
      <c r="TWQ913" s="1"/>
      <c r="TWR913" s="1"/>
      <c r="TWS913" s="1"/>
      <c r="TWT913" s="1"/>
      <c r="TWU913" s="1"/>
      <c r="TWV913" s="1"/>
      <c r="TWW913" s="1"/>
      <c r="TWX913" s="1"/>
      <c r="TWY913" s="1"/>
      <c r="TWZ913" s="1"/>
      <c r="TXA913" s="1"/>
      <c r="TXB913" s="1"/>
      <c r="TXC913" s="1"/>
      <c r="TXD913" s="1"/>
      <c r="TXE913" s="1"/>
      <c r="TXF913" s="1"/>
      <c r="TXG913" s="1"/>
      <c r="TXH913" s="1"/>
      <c r="TXI913" s="1"/>
      <c r="TXJ913" s="1"/>
      <c r="TXK913" s="1"/>
      <c r="TXL913" s="1"/>
      <c r="TXM913" s="1"/>
      <c r="TXN913" s="1"/>
      <c r="TXO913" s="1"/>
      <c r="TXP913" s="1"/>
      <c r="TXQ913" s="1"/>
      <c r="TXR913" s="1"/>
      <c r="TXS913" s="1"/>
      <c r="TXT913" s="1"/>
      <c r="TXU913" s="1"/>
      <c r="TXV913" s="1"/>
      <c r="TXW913" s="1"/>
      <c r="TXX913" s="1"/>
      <c r="TXY913" s="1"/>
      <c r="TXZ913" s="1"/>
      <c r="TYA913" s="1"/>
      <c r="TYB913" s="1"/>
      <c r="TYC913" s="1"/>
      <c r="TYD913" s="1"/>
      <c r="TYE913" s="1"/>
      <c r="TYF913" s="1"/>
      <c r="TYG913" s="1"/>
      <c r="TYH913" s="1"/>
      <c r="TYI913" s="1"/>
      <c r="TYJ913" s="1"/>
      <c r="TYK913" s="1"/>
      <c r="TYL913" s="1"/>
      <c r="TYM913" s="1"/>
      <c r="TYN913" s="1"/>
      <c r="TYO913" s="1"/>
      <c r="TYP913" s="1"/>
      <c r="TYQ913" s="1"/>
      <c r="TYR913" s="1"/>
      <c r="TYS913" s="1"/>
      <c r="TYT913" s="1"/>
      <c r="TYU913" s="1"/>
      <c r="TYV913" s="1"/>
      <c r="TYW913" s="1"/>
      <c r="TYX913" s="1"/>
      <c r="TYY913" s="1"/>
      <c r="TYZ913" s="1"/>
      <c r="TZA913" s="1"/>
      <c r="TZB913" s="1"/>
      <c r="TZC913" s="1"/>
      <c r="TZD913" s="1"/>
      <c r="TZE913" s="1"/>
      <c r="TZF913" s="1"/>
      <c r="TZG913" s="1"/>
      <c r="TZH913" s="1"/>
      <c r="TZI913" s="1"/>
      <c r="TZJ913" s="1"/>
      <c r="TZK913" s="1"/>
      <c r="TZL913" s="1"/>
      <c r="TZM913" s="1"/>
      <c r="TZN913" s="1"/>
      <c r="TZO913" s="1"/>
      <c r="TZP913" s="1"/>
      <c r="TZQ913" s="1"/>
      <c r="TZR913" s="1"/>
      <c r="TZS913" s="1"/>
      <c r="TZT913" s="1"/>
      <c r="TZU913" s="1"/>
      <c r="TZV913" s="1"/>
      <c r="TZW913" s="1"/>
      <c r="TZX913" s="1"/>
      <c r="TZY913" s="1"/>
      <c r="TZZ913" s="1"/>
      <c r="UAA913" s="1"/>
      <c r="UAB913" s="1"/>
      <c r="UAC913" s="1"/>
      <c r="UAD913" s="1"/>
      <c r="UAE913" s="1"/>
      <c r="UAF913" s="1"/>
      <c r="UAG913" s="1"/>
      <c r="UAH913" s="1"/>
      <c r="UAI913" s="1"/>
      <c r="UAJ913" s="1"/>
      <c r="UAK913" s="1"/>
      <c r="UAL913" s="1"/>
      <c r="UAM913" s="1"/>
      <c r="UAN913" s="1"/>
      <c r="UAO913" s="1"/>
      <c r="UAP913" s="1"/>
      <c r="UAQ913" s="1"/>
      <c r="UAR913" s="1"/>
      <c r="UAS913" s="1"/>
      <c r="UAT913" s="1"/>
      <c r="UAU913" s="1"/>
      <c r="UAV913" s="1"/>
      <c r="UAW913" s="1"/>
      <c r="UAX913" s="1"/>
      <c r="UAY913" s="1"/>
      <c r="UAZ913" s="1"/>
      <c r="UBA913" s="1"/>
      <c r="UBB913" s="1"/>
      <c r="UBC913" s="1"/>
      <c r="UBD913" s="1"/>
      <c r="UBE913" s="1"/>
      <c r="UBF913" s="1"/>
      <c r="UBG913" s="1"/>
      <c r="UBH913" s="1"/>
      <c r="UBI913" s="1"/>
      <c r="UBJ913" s="1"/>
      <c r="UBK913" s="1"/>
      <c r="UBL913" s="1"/>
      <c r="UBM913" s="1"/>
      <c r="UBN913" s="1"/>
      <c r="UBO913" s="1"/>
      <c r="UBP913" s="1"/>
      <c r="UBQ913" s="1"/>
      <c r="UBR913" s="1"/>
      <c r="UBS913" s="1"/>
      <c r="UBT913" s="1"/>
      <c r="UBU913" s="1"/>
      <c r="UBV913" s="1"/>
      <c r="UBW913" s="1"/>
      <c r="UBX913" s="1"/>
      <c r="UBY913" s="1"/>
      <c r="UBZ913" s="1"/>
      <c r="UCA913" s="1"/>
      <c r="UCB913" s="1"/>
      <c r="UCC913" s="1"/>
      <c r="UCD913" s="1"/>
      <c r="UCE913" s="1"/>
      <c r="UCF913" s="1"/>
      <c r="UCG913" s="1"/>
      <c r="UCH913" s="1"/>
      <c r="UCI913" s="1"/>
      <c r="UCJ913" s="1"/>
      <c r="UCK913" s="1"/>
      <c r="UCL913" s="1"/>
      <c r="UCM913" s="1"/>
      <c r="UCN913" s="1"/>
      <c r="UCO913" s="1"/>
      <c r="UCP913" s="1"/>
      <c r="UCQ913" s="1"/>
      <c r="UCR913" s="1"/>
      <c r="UCS913" s="1"/>
      <c r="UCT913" s="1"/>
      <c r="UCU913" s="1"/>
      <c r="UCV913" s="1"/>
      <c r="UCW913" s="1"/>
      <c r="UCX913" s="1"/>
      <c r="UCY913" s="1"/>
      <c r="UCZ913" s="1"/>
      <c r="UDA913" s="1"/>
      <c r="UDB913" s="1"/>
      <c r="UDC913" s="1"/>
      <c r="UDD913" s="1"/>
      <c r="UDE913" s="1"/>
      <c r="UDF913" s="1"/>
      <c r="UDG913" s="1"/>
      <c r="UDH913" s="1"/>
      <c r="UDI913" s="1"/>
      <c r="UDJ913" s="1"/>
      <c r="UDK913" s="1"/>
      <c r="UDL913" s="1"/>
      <c r="UDM913" s="1"/>
      <c r="UDN913" s="1"/>
      <c r="UDO913" s="1"/>
      <c r="UDP913" s="1"/>
      <c r="UDQ913" s="1"/>
      <c r="UDR913" s="1"/>
      <c r="UDS913" s="1"/>
      <c r="UDT913" s="1"/>
      <c r="UDU913" s="1"/>
      <c r="UDV913" s="1"/>
      <c r="UDW913" s="1"/>
      <c r="UDX913" s="1"/>
      <c r="UDY913" s="1"/>
      <c r="UDZ913" s="1"/>
      <c r="UEA913" s="1"/>
      <c r="UEB913" s="1"/>
      <c r="UEC913" s="1"/>
      <c r="UED913" s="1"/>
      <c r="UEE913" s="1"/>
      <c r="UEF913" s="1"/>
      <c r="UEG913" s="1"/>
      <c r="UEH913" s="1"/>
      <c r="UEI913" s="1"/>
      <c r="UEJ913" s="1"/>
      <c r="UEK913" s="1"/>
      <c r="UEL913" s="1"/>
      <c r="UEM913" s="1"/>
      <c r="UEN913" s="1"/>
      <c r="UEO913" s="1"/>
      <c r="UEP913" s="1"/>
      <c r="UEQ913" s="1"/>
      <c r="UER913" s="1"/>
      <c r="UES913" s="1"/>
      <c r="UET913" s="1"/>
      <c r="UEU913" s="1"/>
      <c r="UEV913" s="1"/>
      <c r="UEW913" s="1"/>
      <c r="UEX913" s="1"/>
      <c r="UEY913" s="1"/>
      <c r="UEZ913" s="1"/>
      <c r="UFA913" s="1"/>
      <c r="UFB913" s="1"/>
      <c r="UFC913" s="1"/>
      <c r="UFD913" s="1"/>
      <c r="UFE913" s="1"/>
      <c r="UFF913" s="1"/>
      <c r="UFG913" s="1"/>
      <c r="UFH913" s="1"/>
      <c r="UFI913" s="1"/>
      <c r="UFJ913" s="1"/>
      <c r="UFK913" s="1"/>
      <c r="UFL913" s="1"/>
      <c r="UFM913" s="1"/>
      <c r="UFN913" s="1"/>
      <c r="UFO913" s="1"/>
      <c r="UFP913" s="1"/>
      <c r="UFQ913" s="1"/>
      <c r="UFR913" s="1"/>
      <c r="UFS913" s="1"/>
      <c r="UFT913" s="1"/>
      <c r="UFU913" s="1"/>
      <c r="UFV913" s="1"/>
      <c r="UFW913" s="1"/>
      <c r="UFX913" s="1"/>
      <c r="UFY913" s="1"/>
      <c r="UFZ913" s="1"/>
      <c r="UGA913" s="1"/>
      <c r="UGB913" s="1"/>
      <c r="UGC913" s="1"/>
      <c r="UGD913" s="1"/>
      <c r="UGE913" s="1"/>
      <c r="UGF913" s="1"/>
      <c r="UGG913" s="1"/>
      <c r="UGH913" s="1"/>
      <c r="UGI913" s="1"/>
      <c r="UGJ913" s="1"/>
      <c r="UGK913" s="1"/>
      <c r="UGL913" s="1"/>
      <c r="UGM913" s="1"/>
      <c r="UGN913" s="1"/>
      <c r="UGO913" s="1"/>
      <c r="UGP913" s="1"/>
      <c r="UGQ913" s="1"/>
      <c r="UGR913" s="1"/>
      <c r="UGS913" s="1"/>
      <c r="UGT913" s="1"/>
      <c r="UGU913" s="1"/>
      <c r="UGV913" s="1"/>
      <c r="UGW913" s="1"/>
      <c r="UGX913" s="1"/>
      <c r="UGY913" s="1"/>
      <c r="UGZ913" s="1"/>
      <c r="UHA913" s="1"/>
      <c r="UHB913" s="1"/>
      <c r="UHC913" s="1"/>
      <c r="UHD913" s="1"/>
      <c r="UHE913" s="1"/>
      <c r="UHF913" s="1"/>
      <c r="UHG913" s="1"/>
      <c r="UHH913" s="1"/>
      <c r="UHI913" s="1"/>
      <c r="UHJ913" s="1"/>
      <c r="UHK913" s="1"/>
      <c r="UHL913" s="1"/>
      <c r="UHM913" s="1"/>
      <c r="UHN913" s="1"/>
      <c r="UHO913" s="1"/>
      <c r="UHP913" s="1"/>
      <c r="UHQ913" s="1"/>
      <c r="UHR913" s="1"/>
      <c r="UHS913" s="1"/>
      <c r="UHT913" s="1"/>
      <c r="UHU913" s="1"/>
      <c r="UHV913" s="1"/>
      <c r="UHW913" s="1"/>
      <c r="UHX913" s="1"/>
      <c r="UHY913" s="1"/>
      <c r="UHZ913" s="1"/>
      <c r="UIA913" s="1"/>
      <c r="UIB913" s="1"/>
      <c r="UIC913" s="1"/>
      <c r="UID913" s="1"/>
      <c r="UIE913" s="1"/>
      <c r="UIF913" s="1"/>
      <c r="UIG913" s="1"/>
      <c r="UIH913" s="1"/>
      <c r="UII913" s="1"/>
      <c r="UIJ913" s="1"/>
      <c r="UIK913" s="1"/>
      <c r="UIL913" s="1"/>
      <c r="UIM913" s="1"/>
      <c r="UIN913" s="1"/>
      <c r="UIO913" s="1"/>
      <c r="UIP913" s="1"/>
      <c r="UIQ913" s="1"/>
      <c r="UIR913" s="1"/>
      <c r="UIS913" s="1"/>
      <c r="UIT913" s="1"/>
      <c r="UIU913" s="1"/>
      <c r="UIV913" s="1"/>
      <c r="UIW913" s="1"/>
      <c r="UIX913" s="1"/>
      <c r="UIY913" s="1"/>
      <c r="UIZ913" s="1"/>
      <c r="UJA913" s="1"/>
      <c r="UJB913" s="1"/>
      <c r="UJC913" s="1"/>
      <c r="UJD913" s="1"/>
      <c r="UJE913" s="1"/>
      <c r="UJF913" s="1"/>
      <c r="UJG913" s="1"/>
      <c r="UJH913" s="1"/>
      <c r="UJI913" s="1"/>
      <c r="UJJ913" s="1"/>
      <c r="UJK913" s="1"/>
      <c r="UJL913" s="1"/>
      <c r="UJM913" s="1"/>
      <c r="UJN913" s="1"/>
      <c r="UJO913" s="1"/>
      <c r="UJP913" s="1"/>
      <c r="UJQ913" s="1"/>
      <c r="UJR913" s="1"/>
      <c r="UJS913" s="1"/>
      <c r="UJT913" s="1"/>
      <c r="UJU913" s="1"/>
      <c r="UJV913" s="1"/>
      <c r="UJW913" s="1"/>
      <c r="UJX913" s="1"/>
      <c r="UJY913" s="1"/>
      <c r="UJZ913" s="1"/>
      <c r="UKA913" s="1"/>
      <c r="UKB913" s="1"/>
      <c r="UKC913" s="1"/>
      <c r="UKD913" s="1"/>
      <c r="UKE913" s="1"/>
      <c r="UKF913" s="1"/>
      <c r="UKG913" s="1"/>
      <c r="UKH913" s="1"/>
      <c r="UKI913" s="1"/>
      <c r="UKJ913" s="1"/>
      <c r="UKK913" s="1"/>
      <c r="UKL913" s="1"/>
      <c r="UKM913" s="1"/>
      <c r="UKN913" s="1"/>
      <c r="UKO913" s="1"/>
      <c r="UKP913" s="1"/>
      <c r="UKQ913" s="1"/>
      <c r="UKR913" s="1"/>
      <c r="UKS913" s="1"/>
      <c r="UKT913" s="1"/>
      <c r="UKU913" s="1"/>
      <c r="UKV913" s="1"/>
      <c r="UKW913" s="1"/>
      <c r="UKX913" s="1"/>
      <c r="UKY913" s="1"/>
      <c r="UKZ913" s="1"/>
      <c r="ULA913" s="1"/>
      <c r="ULB913" s="1"/>
      <c r="ULC913" s="1"/>
      <c r="ULD913" s="1"/>
      <c r="ULE913" s="1"/>
      <c r="ULF913" s="1"/>
      <c r="ULG913" s="1"/>
      <c r="ULH913" s="1"/>
      <c r="ULI913" s="1"/>
      <c r="ULJ913" s="1"/>
      <c r="ULK913" s="1"/>
      <c r="ULL913" s="1"/>
      <c r="ULM913" s="1"/>
      <c r="ULN913" s="1"/>
      <c r="ULO913" s="1"/>
      <c r="ULP913" s="1"/>
      <c r="ULQ913" s="1"/>
      <c r="ULR913" s="1"/>
      <c r="ULS913" s="1"/>
      <c r="ULT913" s="1"/>
      <c r="ULU913" s="1"/>
      <c r="ULV913" s="1"/>
      <c r="ULW913" s="1"/>
      <c r="ULX913" s="1"/>
      <c r="ULY913" s="1"/>
      <c r="ULZ913" s="1"/>
      <c r="UMA913" s="1"/>
      <c r="UMB913" s="1"/>
      <c r="UMC913" s="1"/>
      <c r="UMD913" s="1"/>
      <c r="UME913" s="1"/>
      <c r="UMF913" s="1"/>
      <c r="UMG913" s="1"/>
      <c r="UMH913" s="1"/>
      <c r="UMI913" s="1"/>
      <c r="UMJ913" s="1"/>
      <c r="UMK913" s="1"/>
      <c r="UML913" s="1"/>
      <c r="UMM913" s="1"/>
      <c r="UMN913" s="1"/>
      <c r="UMO913" s="1"/>
      <c r="UMP913" s="1"/>
      <c r="UMQ913" s="1"/>
      <c r="UMR913" s="1"/>
      <c r="UMS913" s="1"/>
      <c r="UMT913" s="1"/>
      <c r="UMU913" s="1"/>
      <c r="UMV913" s="1"/>
      <c r="UMW913" s="1"/>
      <c r="UMX913" s="1"/>
      <c r="UMY913" s="1"/>
      <c r="UMZ913" s="1"/>
      <c r="UNA913" s="1"/>
      <c r="UNB913" s="1"/>
      <c r="UNC913" s="1"/>
      <c r="UND913" s="1"/>
      <c r="UNE913" s="1"/>
      <c r="UNF913" s="1"/>
      <c r="UNG913" s="1"/>
      <c r="UNH913" s="1"/>
      <c r="UNI913" s="1"/>
      <c r="UNJ913" s="1"/>
      <c r="UNK913" s="1"/>
      <c r="UNL913" s="1"/>
      <c r="UNM913" s="1"/>
      <c r="UNN913" s="1"/>
      <c r="UNO913" s="1"/>
      <c r="UNP913" s="1"/>
      <c r="UNQ913" s="1"/>
      <c r="UNR913" s="1"/>
      <c r="UNS913" s="1"/>
      <c r="UNT913" s="1"/>
      <c r="UNU913" s="1"/>
      <c r="UNV913" s="1"/>
      <c r="UNW913" s="1"/>
      <c r="UNX913" s="1"/>
      <c r="UNY913" s="1"/>
      <c r="UNZ913" s="1"/>
      <c r="UOA913" s="1"/>
      <c r="UOB913" s="1"/>
      <c r="UOC913" s="1"/>
      <c r="UOD913" s="1"/>
      <c r="UOE913" s="1"/>
      <c r="UOF913" s="1"/>
      <c r="UOG913" s="1"/>
      <c r="UOH913" s="1"/>
      <c r="UOI913" s="1"/>
      <c r="UOJ913" s="1"/>
      <c r="UOK913" s="1"/>
      <c r="UOL913" s="1"/>
      <c r="UOM913" s="1"/>
      <c r="UON913" s="1"/>
      <c r="UOO913" s="1"/>
      <c r="UOP913" s="1"/>
      <c r="UOQ913" s="1"/>
      <c r="UOR913" s="1"/>
      <c r="UOS913" s="1"/>
      <c r="UOT913" s="1"/>
      <c r="UOU913" s="1"/>
      <c r="UOV913" s="1"/>
      <c r="UOW913" s="1"/>
      <c r="UOX913" s="1"/>
      <c r="UOY913" s="1"/>
      <c r="UOZ913" s="1"/>
      <c r="UPA913" s="1"/>
      <c r="UPB913" s="1"/>
      <c r="UPC913" s="1"/>
      <c r="UPD913" s="1"/>
      <c r="UPE913" s="1"/>
      <c r="UPF913" s="1"/>
      <c r="UPG913" s="1"/>
      <c r="UPH913" s="1"/>
      <c r="UPI913" s="1"/>
      <c r="UPJ913" s="1"/>
      <c r="UPK913" s="1"/>
      <c r="UPL913" s="1"/>
      <c r="UPM913" s="1"/>
      <c r="UPN913" s="1"/>
      <c r="UPO913" s="1"/>
      <c r="UPP913" s="1"/>
      <c r="UPQ913" s="1"/>
      <c r="UPR913" s="1"/>
      <c r="UPS913" s="1"/>
      <c r="UPT913" s="1"/>
      <c r="UPU913" s="1"/>
      <c r="UPV913" s="1"/>
      <c r="UPW913" s="1"/>
      <c r="UPX913" s="1"/>
      <c r="UPY913" s="1"/>
      <c r="UPZ913" s="1"/>
      <c r="UQA913" s="1"/>
      <c r="UQB913" s="1"/>
      <c r="UQC913" s="1"/>
      <c r="UQD913" s="1"/>
      <c r="UQE913" s="1"/>
      <c r="UQF913" s="1"/>
      <c r="UQG913" s="1"/>
      <c r="UQH913" s="1"/>
      <c r="UQI913" s="1"/>
      <c r="UQJ913" s="1"/>
      <c r="UQK913" s="1"/>
      <c r="UQL913" s="1"/>
      <c r="UQM913" s="1"/>
      <c r="UQN913" s="1"/>
      <c r="UQO913" s="1"/>
      <c r="UQP913" s="1"/>
      <c r="UQQ913" s="1"/>
      <c r="UQR913" s="1"/>
      <c r="UQS913" s="1"/>
      <c r="UQT913" s="1"/>
      <c r="UQU913" s="1"/>
      <c r="UQV913" s="1"/>
      <c r="UQW913" s="1"/>
      <c r="UQX913" s="1"/>
      <c r="UQY913" s="1"/>
      <c r="UQZ913" s="1"/>
      <c r="URA913" s="1"/>
      <c r="URB913" s="1"/>
      <c r="URC913" s="1"/>
      <c r="URD913" s="1"/>
      <c r="URE913" s="1"/>
      <c r="URF913" s="1"/>
      <c r="URG913" s="1"/>
      <c r="URH913" s="1"/>
      <c r="URI913" s="1"/>
      <c r="URJ913" s="1"/>
      <c r="URK913" s="1"/>
      <c r="URL913" s="1"/>
      <c r="URM913" s="1"/>
      <c r="URN913" s="1"/>
      <c r="URO913" s="1"/>
      <c r="URP913" s="1"/>
      <c r="URQ913" s="1"/>
      <c r="URR913" s="1"/>
      <c r="URS913" s="1"/>
      <c r="URT913" s="1"/>
      <c r="URU913" s="1"/>
      <c r="URV913" s="1"/>
      <c r="URW913" s="1"/>
      <c r="URX913" s="1"/>
      <c r="URY913" s="1"/>
      <c r="URZ913" s="1"/>
      <c r="USA913" s="1"/>
      <c r="USB913" s="1"/>
      <c r="USC913" s="1"/>
      <c r="USD913" s="1"/>
      <c r="USE913" s="1"/>
      <c r="USF913" s="1"/>
      <c r="USG913" s="1"/>
      <c r="USH913" s="1"/>
      <c r="USI913" s="1"/>
      <c r="USJ913" s="1"/>
      <c r="USK913" s="1"/>
      <c r="USL913" s="1"/>
      <c r="USM913" s="1"/>
      <c r="USN913" s="1"/>
      <c r="USO913" s="1"/>
      <c r="USP913" s="1"/>
      <c r="USQ913" s="1"/>
      <c r="USR913" s="1"/>
      <c r="USS913" s="1"/>
      <c r="UST913" s="1"/>
      <c r="USU913" s="1"/>
      <c r="USV913" s="1"/>
      <c r="USW913" s="1"/>
      <c r="USX913" s="1"/>
      <c r="USY913" s="1"/>
      <c r="USZ913" s="1"/>
      <c r="UTA913" s="1"/>
      <c r="UTB913" s="1"/>
      <c r="UTC913" s="1"/>
      <c r="UTD913" s="1"/>
      <c r="UTE913" s="1"/>
      <c r="UTF913" s="1"/>
      <c r="UTG913" s="1"/>
      <c r="UTH913" s="1"/>
      <c r="UTI913" s="1"/>
      <c r="UTJ913" s="1"/>
      <c r="UTK913" s="1"/>
      <c r="UTL913" s="1"/>
      <c r="UTM913" s="1"/>
      <c r="UTN913" s="1"/>
      <c r="UTO913" s="1"/>
      <c r="UTP913" s="1"/>
      <c r="UTQ913" s="1"/>
      <c r="UTR913" s="1"/>
      <c r="UTS913" s="1"/>
      <c r="UTT913" s="1"/>
      <c r="UTU913" s="1"/>
      <c r="UTV913" s="1"/>
      <c r="UTW913" s="1"/>
      <c r="UTX913" s="1"/>
      <c r="UTY913" s="1"/>
      <c r="UTZ913" s="1"/>
      <c r="UUA913" s="1"/>
      <c r="UUB913" s="1"/>
      <c r="UUC913" s="1"/>
      <c r="UUD913" s="1"/>
      <c r="UUE913" s="1"/>
      <c r="UUF913" s="1"/>
      <c r="UUG913" s="1"/>
      <c r="UUH913" s="1"/>
      <c r="UUI913" s="1"/>
      <c r="UUJ913" s="1"/>
      <c r="UUK913" s="1"/>
      <c r="UUL913" s="1"/>
      <c r="UUM913" s="1"/>
      <c r="UUN913" s="1"/>
      <c r="UUO913" s="1"/>
      <c r="UUP913" s="1"/>
      <c r="UUQ913" s="1"/>
      <c r="UUR913" s="1"/>
      <c r="UUS913" s="1"/>
      <c r="UUT913" s="1"/>
      <c r="UUU913" s="1"/>
      <c r="UUV913" s="1"/>
      <c r="UUW913" s="1"/>
      <c r="UUX913" s="1"/>
      <c r="UUY913" s="1"/>
      <c r="UUZ913" s="1"/>
      <c r="UVA913" s="1"/>
      <c r="UVB913" s="1"/>
      <c r="UVC913" s="1"/>
      <c r="UVD913" s="1"/>
      <c r="UVE913" s="1"/>
      <c r="UVF913" s="1"/>
      <c r="UVG913" s="1"/>
      <c r="UVH913" s="1"/>
      <c r="UVI913" s="1"/>
      <c r="UVJ913" s="1"/>
      <c r="UVK913" s="1"/>
      <c r="UVL913" s="1"/>
      <c r="UVM913" s="1"/>
      <c r="UVN913" s="1"/>
      <c r="UVO913" s="1"/>
      <c r="UVP913" s="1"/>
      <c r="UVQ913" s="1"/>
      <c r="UVR913" s="1"/>
      <c r="UVS913" s="1"/>
      <c r="UVT913" s="1"/>
      <c r="UVU913" s="1"/>
      <c r="UVV913" s="1"/>
      <c r="UVW913" s="1"/>
      <c r="UVX913" s="1"/>
      <c r="UVY913" s="1"/>
      <c r="UVZ913" s="1"/>
      <c r="UWA913" s="1"/>
      <c r="UWB913" s="1"/>
      <c r="UWC913" s="1"/>
      <c r="UWD913" s="1"/>
      <c r="UWE913" s="1"/>
      <c r="UWF913" s="1"/>
      <c r="UWG913" s="1"/>
      <c r="UWH913" s="1"/>
      <c r="UWI913" s="1"/>
      <c r="UWJ913" s="1"/>
      <c r="UWK913" s="1"/>
      <c r="UWL913" s="1"/>
      <c r="UWM913" s="1"/>
      <c r="UWN913" s="1"/>
      <c r="UWO913" s="1"/>
      <c r="UWP913" s="1"/>
      <c r="UWQ913" s="1"/>
      <c r="UWR913" s="1"/>
      <c r="UWS913" s="1"/>
      <c r="UWT913" s="1"/>
      <c r="UWU913" s="1"/>
      <c r="UWV913" s="1"/>
      <c r="UWW913" s="1"/>
      <c r="UWX913" s="1"/>
      <c r="UWY913" s="1"/>
      <c r="UWZ913" s="1"/>
      <c r="UXA913" s="1"/>
      <c r="UXB913" s="1"/>
      <c r="UXC913" s="1"/>
      <c r="UXD913" s="1"/>
      <c r="UXE913" s="1"/>
      <c r="UXF913" s="1"/>
      <c r="UXG913" s="1"/>
      <c r="UXH913" s="1"/>
      <c r="UXI913" s="1"/>
      <c r="UXJ913" s="1"/>
      <c r="UXK913" s="1"/>
      <c r="UXL913" s="1"/>
      <c r="UXM913" s="1"/>
      <c r="UXN913" s="1"/>
      <c r="UXO913" s="1"/>
      <c r="UXP913" s="1"/>
      <c r="UXQ913" s="1"/>
      <c r="UXR913" s="1"/>
      <c r="UXS913" s="1"/>
      <c r="UXT913" s="1"/>
      <c r="UXU913" s="1"/>
      <c r="UXV913" s="1"/>
      <c r="UXW913" s="1"/>
      <c r="UXX913" s="1"/>
      <c r="UXY913" s="1"/>
      <c r="UXZ913" s="1"/>
      <c r="UYA913" s="1"/>
      <c r="UYB913" s="1"/>
      <c r="UYC913" s="1"/>
      <c r="UYD913" s="1"/>
      <c r="UYE913" s="1"/>
      <c r="UYF913" s="1"/>
      <c r="UYG913" s="1"/>
      <c r="UYH913" s="1"/>
      <c r="UYI913" s="1"/>
      <c r="UYJ913" s="1"/>
      <c r="UYK913" s="1"/>
      <c r="UYL913" s="1"/>
      <c r="UYM913" s="1"/>
      <c r="UYN913" s="1"/>
      <c r="UYO913" s="1"/>
      <c r="UYP913" s="1"/>
      <c r="UYQ913" s="1"/>
      <c r="UYR913" s="1"/>
      <c r="UYS913" s="1"/>
      <c r="UYT913" s="1"/>
      <c r="UYU913" s="1"/>
      <c r="UYV913" s="1"/>
      <c r="UYW913" s="1"/>
      <c r="UYX913" s="1"/>
      <c r="UYY913" s="1"/>
      <c r="UYZ913" s="1"/>
      <c r="UZA913" s="1"/>
      <c r="UZB913" s="1"/>
      <c r="UZC913" s="1"/>
      <c r="UZD913" s="1"/>
      <c r="UZE913" s="1"/>
      <c r="UZF913" s="1"/>
      <c r="UZG913" s="1"/>
      <c r="UZH913" s="1"/>
      <c r="UZI913" s="1"/>
      <c r="UZJ913" s="1"/>
      <c r="UZK913" s="1"/>
      <c r="UZL913" s="1"/>
      <c r="UZM913" s="1"/>
      <c r="UZN913" s="1"/>
      <c r="UZO913" s="1"/>
      <c r="UZP913" s="1"/>
      <c r="UZQ913" s="1"/>
      <c r="UZR913" s="1"/>
      <c r="UZS913" s="1"/>
      <c r="UZT913" s="1"/>
      <c r="UZU913" s="1"/>
      <c r="UZV913" s="1"/>
      <c r="UZW913" s="1"/>
      <c r="UZX913" s="1"/>
      <c r="UZY913" s="1"/>
      <c r="UZZ913" s="1"/>
      <c r="VAA913" s="1"/>
      <c r="VAB913" s="1"/>
      <c r="VAC913" s="1"/>
      <c r="VAD913" s="1"/>
      <c r="VAE913" s="1"/>
      <c r="VAF913" s="1"/>
      <c r="VAG913" s="1"/>
      <c r="VAH913" s="1"/>
      <c r="VAI913" s="1"/>
      <c r="VAJ913" s="1"/>
      <c r="VAK913" s="1"/>
      <c r="VAL913" s="1"/>
      <c r="VAM913" s="1"/>
      <c r="VAN913" s="1"/>
      <c r="VAO913" s="1"/>
      <c r="VAP913" s="1"/>
      <c r="VAQ913" s="1"/>
      <c r="VAR913" s="1"/>
      <c r="VAS913" s="1"/>
      <c r="VAT913" s="1"/>
      <c r="VAU913" s="1"/>
      <c r="VAV913" s="1"/>
      <c r="VAW913" s="1"/>
      <c r="VAX913" s="1"/>
      <c r="VAY913" s="1"/>
      <c r="VAZ913" s="1"/>
      <c r="VBA913" s="1"/>
      <c r="VBB913" s="1"/>
      <c r="VBC913" s="1"/>
      <c r="VBD913" s="1"/>
      <c r="VBE913" s="1"/>
      <c r="VBF913" s="1"/>
      <c r="VBG913" s="1"/>
      <c r="VBH913" s="1"/>
      <c r="VBI913" s="1"/>
      <c r="VBJ913" s="1"/>
      <c r="VBK913" s="1"/>
      <c r="VBL913" s="1"/>
      <c r="VBM913" s="1"/>
      <c r="VBN913" s="1"/>
      <c r="VBO913" s="1"/>
      <c r="VBP913" s="1"/>
      <c r="VBQ913" s="1"/>
      <c r="VBR913" s="1"/>
      <c r="VBS913" s="1"/>
      <c r="VBT913" s="1"/>
      <c r="VBU913" s="1"/>
      <c r="VBV913" s="1"/>
      <c r="VBW913" s="1"/>
      <c r="VBX913" s="1"/>
      <c r="VBY913" s="1"/>
      <c r="VBZ913" s="1"/>
      <c r="VCA913" s="1"/>
      <c r="VCB913" s="1"/>
      <c r="VCC913" s="1"/>
      <c r="VCD913" s="1"/>
      <c r="VCE913" s="1"/>
      <c r="VCF913" s="1"/>
      <c r="VCG913" s="1"/>
      <c r="VCH913" s="1"/>
      <c r="VCI913" s="1"/>
      <c r="VCJ913" s="1"/>
      <c r="VCK913" s="1"/>
      <c r="VCL913" s="1"/>
      <c r="VCM913" s="1"/>
      <c r="VCN913" s="1"/>
      <c r="VCO913" s="1"/>
      <c r="VCP913" s="1"/>
      <c r="VCQ913" s="1"/>
      <c r="VCR913" s="1"/>
      <c r="VCS913" s="1"/>
      <c r="VCT913" s="1"/>
      <c r="VCU913" s="1"/>
      <c r="VCV913" s="1"/>
      <c r="VCW913" s="1"/>
      <c r="VCX913" s="1"/>
      <c r="VCY913" s="1"/>
      <c r="VCZ913" s="1"/>
      <c r="VDA913" s="1"/>
      <c r="VDB913" s="1"/>
      <c r="VDC913" s="1"/>
      <c r="VDD913" s="1"/>
      <c r="VDE913" s="1"/>
      <c r="VDF913" s="1"/>
      <c r="VDG913" s="1"/>
      <c r="VDH913" s="1"/>
      <c r="VDI913" s="1"/>
      <c r="VDJ913" s="1"/>
      <c r="VDK913" s="1"/>
      <c r="VDL913" s="1"/>
      <c r="VDM913" s="1"/>
      <c r="VDN913" s="1"/>
      <c r="VDO913" s="1"/>
      <c r="VDP913" s="1"/>
      <c r="VDQ913" s="1"/>
      <c r="VDR913" s="1"/>
      <c r="VDS913" s="1"/>
      <c r="VDT913" s="1"/>
      <c r="VDU913" s="1"/>
      <c r="VDV913" s="1"/>
      <c r="VDW913" s="1"/>
      <c r="VDX913" s="1"/>
      <c r="VDY913" s="1"/>
      <c r="VDZ913" s="1"/>
      <c r="VEA913" s="1"/>
      <c r="VEB913" s="1"/>
      <c r="VEC913" s="1"/>
      <c r="VED913" s="1"/>
      <c r="VEE913" s="1"/>
      <c r="VEF913" s="1"/>
      <c r="VEG913" s="1"/>
      <c r="VEH913" s="1"/>
      <c r="VEI913" s="1"/>
      <c r="VEJ913" s="1"/>
      <c r="VEK913" s="1"/>
      <c r="VEL913" s="1"/>
      <c r="VEM913" s="1"/>
      <c r="VEN913" s="1"/>
      <c r="VEO913" s="1"/>
      <c r="VEP913" s="1"/>
      <c r="VEQ913" s="1"/>
      <c r="VER913" s="1"/>
      <c r="VES913" s="1"/>
      <c r="VET913" s="1"/>
      <c r="VEU913" s="1"/>
      <c r="VEV913" s="1"/>
      <c r="VEW913" s="1"/>
      <c r="VEX913" s="1"/>
      <c r="VEY913" s="1"/>
      <c r="VEZ913" s="1"/>
      <c r="VFA913" s="1"/>
      <c r="VFB913" s="1"/>
      <c r="VFC913" s="1"/>
      <c r="VFD913" s="1"/>
      <c r="VFE913" s="1"/>
      <c r="VFF913" s="1"/>
      <c r="VFG913" s="1"/>
      <c r="VFH913" s="1"/>
      <c r="VFI913" s="1"/>
      <c r="VFJ913" s="1"/>
      <c r="VFK913" s="1"/>
      <c r="VFL913" s="1"/>
      <c r="VFM913" s="1"/>
      <c r="VFN913" s="1"/>
      <c r="VFO913" s="1"/>
      <c r="VFP913" s="1"/>
      <c r="VFQ913" s="1"/>
      <c r="VFR913" s="1"/>
      <c r="VFS913" s="1"/>
      <c r="VFT913" s="1"/>
      <c r="VFU913" s="1"/>
      <c r="VFV913" s="1"/>
      <c r="VFW913" s="1"/>
      <c r="VFX913" s="1"/>
      <c r="VFY913" s="1"/>
      <c r="VFZ913" s="1"/>
      <c r="VGA913" s="1"/>
      <c r="VGB913" s="1"/>
      <c r="VGC913" s="1"/>
      <c r="VGD913" s="1"/>
      <c r="VGE913" s="1"/>
      <c r="VGF913" s="1"/>
      <c r="VGG913" s="1"/>
      <c r="VGH913" s="1"/>
      <c r="VGI913" s="1"/>
      <c r="VGJ913" s="1"/>
      <c r="VGK913" s="1"/>
      <c r="VGL913" s="1"/>
      <c r="VGM913" s="1"/>
      <c r="VGN913" s="1"/>
      <c r="VGO913" s="1"/>
      <c r="VGP913" s="1"/>
      <c r="VGQ913" s="1"/>
      <c r="VGR913" s="1"/>
      <c r="VGS913" s="1"/>
      <c r="VGT913" s="1"/>
      <c r="VGU913" s="1"/>
      <c r="VGV913" s="1"/>
      <c r="VGW913" s="1"/>
      <c r="VGX913" s="1"/>
      <c r="VGY913" s="1"/>
      <c r="VGZ913" s="1"/>
      <c r="VHA913" s="1"/>
      <c r="VHB913" s="1"/>
      <c r="VHC913" s="1"/>
      <c r="VHD913" s="1"/>
      <c r="VHE913" s="1"/>
      <c r="VHF913" s="1"/>
      <c r="VHG913" s="1"/>
      <c r="VHH913" s="1"/>
      <c r="VHI913" s="1"/>
      <c r="VHJ913" s="1"/>
      <c r="VHK913" s="1"/>
      <c r="VHL913" s="1"/>
      <c r="VHM913" s="1"/>
      <c r="VHN913" s="1"/>
      <c r="VHO913" s="1"/>
      <c r="VHP913" s="1"/>
      <c r="VHQ913" s="1"/>
      <c r="VHR913" s="1"/>
      <c r="VHS913" s="1"/>
      <c r="VHT913" s="1"/>
      <c r="VHU913" s="1"/>
      <c r="VHV913" s="1"/>
      <c r="VHW913" s="1"/>
      <c r="VHX913" s="1"/>
      <c r="VHY913" s="1"/>
      <c r="VHZ913" s="1"/>
      <c r="VIA913" s="1"/>
      <c r="VIB913" s="1"/>
      <c r="VIC913" s="1"/>
      <c r="VID913" s="1"/>
      <c r="VIE913" s="1"/>
      <c r="VIF913" s="1"/>
      <c r="VIG913" s="1"/>
      <c r="VIH913" s="1"/>
      <c r="VII913" s="1"/>
      <c r="VIJ913" s="1"/>
      <c r="VIK913" s="1"/>
      <c r="VIL913" s="1"/>
      <c r="VIM913" s="1"/>
      <c r="VIN913" s="1"/>
      <c r="VIO913" s="1"/>
      <c r="VIP913" s="1"/>
      <c r="VIQ913" s="1"/>
      <c r="VIR913" s="1"/>
      <c r="VIS913" s="1"/>
      <c r="VIT913" s="1"/>
      <c r="VIU913" s="1"/>
      <c r="VIV913" s="1"/>
      <c r="VIW913" s="1"/>
      <c r="VIX913" s="1"/>
      <c r="VIY913" s="1"/>
      <c r="VIZ913" s="1"/>
      <c r="VJA913" s="1"/>
      <c r="VJB913" s="1"/>
      <c r="VJC913" s="1"/>
      <c r="VJD913" s="1"/>
      <c r="VJE913" s="1"/>
      <c r="VJF913" s="1"/>
      <c r="VJG913" s="1"/>
      <c r="VJH913" s="1"/>
      <c r="VJI913" s="1"/>
      <c r="VJJ913" s="1"/>
      <c r="VJK913" s="1"/>
      <c r="VJL913" s="1"/>
      <c r="VJM913" s="1"/>
      <c r="VJN913" s="1"/>
      <c r="VJO913" s="1"/>
      <c r="VJP913" s="1"/>
      <c r="VJQ913" s="1"/>
      <c r="VJR913" s="1"/>
      <c r="VJS913" s="1"/>
      <c r="VJT913" s="1"/>
      <c r="VJU913" s="1"/>
      <c r="VJV913" s="1"/>
      <c r="VJW913" s="1"/>
      <c r="VJX913" s="1"/>
      <c r="VJY913" s="1"/>
      <c r="VJZ913" s="1"/>
      <c r="VKA913" s="1"/>
      <c r="VKB913" s="1"/>
      <c r="VKC913" s="1"/>
      <c r="VKD913" s="1"/>
      <c r="VKE913" s="1"/>
      <c r="VKF913" s="1"/>
      <c r="VKG913" s="1"/>
      <c r="VKH913" s="1"/>
      <c r="VKI913" s="1"/>
      <c r="VKJ913" s="1"/>
      <c r="VKK913" s="1"/>
      <c r="VKL913" s="1"/>
      <c r="VKM913" s="1"/>
      <c r="VKN913" s="1"/>
      <c r="VKO913" s="1"/>
      <c r="VKP913" s="1"/>
      <c r="VKQ913" s="1"/>
      <c r="VKR913" s="1"/>
      <c r="VKS913" s="1"/>
      <c r="VKT913" s="1"/>
      <c r="VKU913" s="1"/>
      <c r="VKV913" s="1"/>
      <c r="VKW913" s="1"/>
      <c r="VKX913" s="1"/>
      <c r="VKY913" s="1"/>
      <c r="VKZ913" s="1"/>
      <c r="VLA913" s="1"/>
      <c r="VLB913" s="1"/>
      <c r="VLC913" s="1"/>
      <c r="VLD913" s="1"/>
      <c r="VLE913" s="1"/>
      <c r="VLF913" s="1"/>
      <c r="VLG913" s="1"/>
      <c r="VLH913" s="1"/>
      <c r="VLI913" s="1"/>
      <c r="VLJ913" s="1"/>
      <c r="VLK913" s="1"/>
      <c r="VLL913" s="1"/>
      <c r="VLM913" s="1"/>
      <c r="VLN913" s="1"/>
      <c r="VLO913" s="1"/>
      <c r="VLP913" s="1"/>
      <c r="VLQ913" s="1"/>
      <c r="VLR913" s="1"/>
      <c r="VLS913" s="1"/>
      <c r="VLT913" s="1"/>
      <c r="VLU913" s="1"/>
      <c r="VLV913" s="1"/>
      <c r="VLW913" s="1"/>
      <c r="VLX913" s="1"/>
      <c r="VLY913" s="1"/>
      <c r="VLZ913" s="1"/>
      <c r="VMA913" s="1"/>
      <c r="VMB913" s="1"/>
      <c r="VMC913" s="1"/>
      <c r="VMD913" s="1"/>
      <c r="VME913" s="1"/>
      <c r="VMF913" s="1"/>
      <c r="VMG913" s="1"/>
      <c r="VMH913" s="1"/>
      <c r="VMI913" s="1"/>
      <c r="VMJ913" s="1"/>
      <c r="VMK913" s="1"/>
      <c r="VML913" s="1"/>
      <c r="VMM913" s="1"/>
      <c r="VMN913" s="1"/>
      <c r="VMO913" s="1"/>
      <c r="VMP913" s="1"/>
      <c r="VMQ913" s="1"/>
      <c r="VMR913" s="1"/>
      <c r="VMS913" s="1"/>
      <c r="VMT913" s="1"/>
      <c r="VMU913" s="1"/>
      <c r="VMV913" s="1"/>
      <c r="VMW913" s="1"/>
      <c r="VMX913" s="1"/>
      <c r="VMY913" s="1"/>
      <c r="VMZ913" s="1"/>
      <c r="VNA913" s="1"/>
      <c r="VNB913" s="1"/>
      <c r="VNC913" s="1"/>
      <c r="VND913" s="1"/>
      <c r="VNE913" s="1"/>
      <c r="VNF913" s="1"/>
      <c r="VNG913" s="1"/>
      <c r="VNH913" s="1"/>
      <c r="VNI913" s="1"/>
      <c r="VNJ913" s="1"/>
      <c r="VNK913" s="1"/>
      <c r="VNL913" s="1"/>
      <c r="VNM913" s="1"/>
      <c r="VNN913" s="1"/>
      <c r="VNO913" s="1"/>
      <c r="VNP913" s="1"/>
      <c r="VNQ913" s="1"/>
      <c r="VNR913" s="1"/>
      <c r="VNS913" s="1"/>
      <c r="VNT913" s="1"/>
      <c r="VNU913" s="1"/>
      <c r="VNV913" s="1"/>
      <c r="VNW913" s="1"/>
      <c r="VNX913" s="1"/>
      <c r="VNY913" s="1"/>
      <c r="VNZ913" s="1"/>
      <c r="VOA913" s="1"/>
      <c r="VOB913" s="1"/>
      <c r="VOC913" s="1"/>
      <c r="VOD913" s="1"/>
      <c r="VOE913" s="1"/>
      <c r="VOF913" s="1"/>
      <c r="VOG913" s="1"/>
      <c r="VOH913" s="1"/>
      <c r="VOI913" s="1"/>
      <c r="VOJ913" s="1"/>
      <c r="VOK913" s="1"/>
      <c r="VOL913" s="1"/>
      <c r="VOM913" s="1"/>
      <c r="VON913" s="1"/>
      <c r="VOO913" s="1"/>
      <c r="VOP913" s="1"/>
      <c r="VOQ913" s="1"/>
      <c r="VOR913" s="1"/>
      <c r="VOS913" s="1"/>
      <c r="VOT913" s="1"/>
      <c r="VOU913" s="1"/>
      <c r="VOV913" s="1"/>
      <c r="VOW913" s="1"/>
      <c r="VOX913" s="1"/>
      <c r="VOY913" s="1"/>
      <c r="VOZ913" s="1"/>
      <c r="VPA913" s="1"/>
      <c r="VPB913" s="1"/>
      <c r="VPC913" s="1"/>
      <c r="VPD913" s="1"/>
      <c r="VPE913" s="1"/>
      <c r="VPF913" s="1"/>
      <c r="VPG913" s="1"/>
      <c r="VPH913" s="1"/>
      <c r="VPI913" s="1"/>
      <c r="VPJ913" s="1"/>
      <c r="VPK913" s="1"/>
      <c r="VPL913" s="1"/>
      <c r="VPM913" s="1"/>
      <c r="VPN913" s="1"/>
      <c r="VPO913" s="1"/>
      <c r="VPP913" s="1"/>
      <c r="VPQ913" s="1"/>
      <c r="VPR913" s="1"/>
      <c r="VPS913" s="1"/>
      <c r="VPT913" s="1"/>
      <c r="VPU913" s="1"/>
      <c r="VPV913" s="1"/>
      <c r="VPW913" s="1"/>
      <c r="VPX913" s="1"/>
      <c r="VPY913" s="1"/>
      <c r="VPZ913" s="1"/>
      <c r="VQA913" s="1"/>
      <c r="VQB913" s="1"/>
      <c r="VQC913" s="1"/>
      <c r="VQD913" s="1"/>
      <c r="VQE913" s="1"/>
      <c r="VQF913" s="1"/>
      <c r="VQG913" s="1"/>
      <c r="VQH913" s="1"/>
      <c r="VQI913" s="1"/>
      <c r="VQJ913" s="1"/>
      <c r="VQK913" s="1"/>
      <c r="VQL913" s="1"/>
      <c r="VQM913" s="1"/>
      <c r="VQN913" s="1"/>
      <c r="VQO913" s="1"/>
      <c r="VQP913" s="1"/>
      <c r="VQQ913" s="1"/>
      <c r="VQR913" s="1"/>
      <c r="VQS913" s="1"/>
      <c r="VQT913" s="1"/>
      <c r="VQU913" s="1"/>
      <c r="VQV913" s="1"/>
      <c r="VQW913" s="1"/>
      <c r="VQX913" s="1"/>
      <c r="VQY913" s="1"/>
      <c r="VQZ913" s="1"/>
      <c r="VRA913" s="1"/>
      <c r="VRB913" s="1"/>
      <c r="VRC913" s="1"/>
      <c r="VRD913" s="1"/>
      <c r="VRE913" s="1"/>
      <c r="VRF913" s="1"/>
      <c r="VRG913" s="1"/>
      <c r="VRH913" s="1"/>
      <c r="VRI913" s="1"/>
      <c r="VRJ913" s="1"/>
      <c r="VRK913" s="1"/>
      <c r="VRL913" s="1"/>
      <c r="VRM913" s="1"/>
      <c r="VRN913" s="1"/>
      <c r="VRO913" s="1"/>
      <c r="VRP913" s="1"/>
      <c r="VRQ913" s="1"/>
      <c r="VRR913" s="1"/>
      <c r="VRS913" s="1"/>
      <c r="VRT913" s="1"/>
      <c r="VRU913" s="1"/>
      <c r="VRV913" s="1"/>
      <c r="VRW913" s="1"/>
      <c r="VRX913" s="1"/>
      <c r="VRY913" s="1"/>
      <c r="VRZ913" s="1"/>
      <c r="VSA913" s="1"/>
      <c r="VSB913" s="1"/>
      <c r="VSC913" s="1"/>
      <c r="VSD913" s="1"/>
      <c r="VSE913" s="1"/>
      <c r="VSF913" s="1"/>
      <c r="VSG913" s="1"/>
      <c r="VSH913" s="1"/>
      <c r="VSI913" s="1"/>
      <c r="VSJ913" s="1"/>
      <c r="VSK913" s="1"/>
      <c r="VSL913" s="1"/>
      <c r="VSM913" s="1"/>
      <c r="VSN913" s="1"/>
      <c r="VSO913" s="1"/>
      <c r="VSP913" s="1"/>
      <c r="VSQ913" s="1"/>
      <c r="VSR913" s="1"/>
      <c r="VSS913" s="1"/>
      <c r="VST913" s="1"/>
      <c r="VSU913" s="1"/>
      <c r="VSV913" s="1"/>
      <c r="VSW913" s="1"/>
      <c r="VSX913" s="1"/>
      <c r="VSY913" s="1"/>
      <c r="VSZ913" s="1"/>
      <c r="VTA913" s="1"/>
      <c r="VTB913" s="1"/>
      <c r="VTC913" s="1"/>
      <c r="VTD913" s="1"/>
      <c r="VTE913" s="1"/>
      <c r="VTF913" s="1"/>
      <c r="VTG913" s="1"/>
      <c r="VTH913" s="1"/>
      <c r="VTI913" s="1"/>
      <c r="VTJ913" s="1"/>
      <c r="VTK913" s="1"/>
      <c r="VTL913" s="1"/>
      <c r="VTM913" s="1"/>
      <c r="VTN913" s="1"/>
      <c r="VTO913" s="1"/>
      <c r="VTP913" s="1"/>
      <c r="VTQ913" s="1"/>
      <c r="VTR913" s="1"/>
      <c r="VTS913" s="1"/>
      <c r="VTT913" s="1"/>
      <c r="VTU913" s="1"/>
      <c r="VTV913" s="1"/>
      <c r="VTW913" s="1"/>
      <c r="VTX913" s="1"/>
      <c r="VTY913" s="1"/>
      <c r="VTZ913" s="1"/>
      <c r="VUA913" s="1"/>
      <c r="VUB913" s="1"/>
      <c r="VUC913" s="1"/>
      <c r="VUD913" s="1"/>
      <c r="VUE913" s="1"/>
      <c r="VUF913" s="1"/>
      <c r="VUG913" s="1"/>
      <c r="VUH913" s="1"/>
      <c r="VUI913" s="1"/>
      <c r="VUJ913" s="1"/>
      <c r="VUK913" s="1"/>
      <c r="VUL913" s="1"/>
      <c r="VUM913" s="1"/>
      <c r="VUN913" s="1"/>
      <c r="VUO913" s="1"/>
      <c r="VUP913" s="1"/>
      <c r="VUQ913" s="1"/>
      <c r="VUR913" s="1"/>
      <c r="VUS913" s="1"/>
      <c r="VUT913" s="1"/>
      <c r="VUU913" s="1"/>
      <c r="VUV913" s="1"/>
      <c r="VUW913" s="1"/>
      <c r="VUX913" s="1"/>
      <c r="VUY913" s="1"/>
      <c r="VUZ913" s="1"/>
      <c r="VVA913" s="1"/>
      <c r="VVB913" s="1"/>
      <c r="VVC913" s="1"/>
      <c r="VVD913" s="1"/>
      <c r="VVE913" s="1"/>
      <c r="VVF913" s="1"/>
      <c r="VVG913" s="1"/>
      <c r="VVH913" s="1"/>
      <c r="VVI913" s="1"/>
      <c r="VVJ913" s="1"/>
      <c r="VVK913" s="1"/>
      <c r="VVL913" s="1"/>
      <c r="VVM913" s="1"/>
      <c r="VVN913" s="1"/>
      <c r="VVO913" s="1"/>
      <c r="VVP913" s="1"/>
      <c r="VVQ913" s="1"/>
      <c r="VVR913" s="1"/>
      <c r="VVS913" s="1"/>
      <c r="VVT913" s="1"/>
      <c r="VVU913" s="1"/>
      <c r="VVV913" s="1"/>
      <c r="VVW913" s="1"/>
      <c r="VVX913" s="1"/>
      <c r="VVY913" s="1"/>
      <c r="VVZ913" s="1"/>
      <c r="VWA913" s="1"/>
      <c r="VWB913" s="1"/>
      <c r="VWC913" s="1"/>
      <c r="VWD913" s="1"/>
      <c r="VWE913" s="1"/>
      <c r="VWF913" s="1"/>
      <c r="VWG913" s="1"/>
      <c r="VWH913" s="1"/>
      <c r="VWI913" s="1"/>
      <c r="VWJ913" s="1"/>
      <c r="VWK913" s="1"/>
      <c r="VWL913" s="1"/>
      <c r="VWM913" s="1"/>
      <c r="VWN913" s="1"/>
      <c r="VWO913" s="1"/>
      <c r="VWP913" s="1"/>
      <c r="VWQ913" s="1"/>
      <c r="VWR913" s="1"/>
      <c r="VWS913" s="1"/>
      <c r="VWT913" s="1"/>
      <c r="VWU913" s="1"/>
      <c r="VWV913" s="1"/>
      <c r="VWW913" s="1"/>
      <c r="VWX913" s="1"/>
      <c r="VWY913" s="1"/>
      <c r="VWZ913" s="1"/>
      <c r="VXA913" s="1"/>
      <c r="VXB913" s="1"/>
      <c r="VXC913" s="1"/>
      <c r="VXD913" s="1"/>
      <c r="VXE913" s="1"/>
      <c r="VXF913" s="1"/>
      <c r="VXG913" s="1"/>
      <c r="VXH913" s="1"/>
      <c r="VXI913" s="1"/>
      <c r="VXJ913" s="1"/>
      <c r="VXK913" s="1"/>
      <c r="VXL913" s="1"/>
      <c r="VXM913" s="1"/>
      <c r="VXN913" s="1"/>
      <c r="VXO913" s="1"/>
      <c r="VXP913" s="1"/>
      <c r="VXQ913" s="1"/>
      <c r="VXR913" s="1"/>
      <c r="VXS913" s="1"/>
      <c r="VXT913" s="1"/>
      <c r="VXU913" s="1"/>
      <c r="VXV913" s="1"/>
      <c r="VXW913" s="1"/>
      <c r="VXX913" s="1"/>
      <c r="VXY913" s="1"/>
      <c r="VXZ913" s="1"/>
      <c r="VYA913" s="1"/>
      <c r="VYB913" s="1"/>
      <c r="VYC913" s="1"/>
      <c r="VYD913" s="1"/>
      <c r="VYE913" s="1"/>
      <c r="VYF913" s="1"/>
      <c r="VYG913" s="1"/>
      <c r="VYH913" s="1"/>
      <c r="VYI913" s="1"/>
      <c r="VYJ913" s="1"/>
      <c r="VYK913" s="1"/>
      <c r="VYL913" s="1"/>
      <c r="VYM913" s="1"/>
      <c r="VYN913" s="1"/>
      <c r="VYO913" s="1"/>
      <c r="VYP913" s="1"/>
      <c r="VYQ913" s="1"/>
      <c r="VYR913" s="1"/>
      <c r="VYS913" s="1"/>
      <c r="VYT913" s="1"/>
      <c r="VYU913" s="1"/>
      <c r="VYV913" s="1"/>
      <c r="VYW913" s="1"/>
      <c r="VYX913" s="1"/>
      <c r="VYY913" s="1"/>
      <c r="VYZ913" s="1"/>
      <c r="VZA913" s="1"/>
      <c r="VZB913" s="1"/>
      <c r="VZC913" s="1"/>
      <c r="VZD913" s="1"/>
      <c r="VZE913" s="1"/>
      <c r="VZF913" s="1"/>
      <c r="VZG913" s="1"/>
      <c r="VZH913" s="1"/>
      <c r="VZI913" s="1"/>
      <c r="VZJ913" s="1"/>
      <c r="VZK913" s="1"/>
      <c r="VZL913" s="1"/>
      <c r="VZM913" s="1"/>
      <c r="VZN913" s="1"/>
      <c r="VZO913" s="1"/>
      <c r="VZP913" s="1"/>
      <c r="VZQ913" s="1"/>
      <c r="VZR913" s="1"/>
      <c r="VZS913" s="1"/>
      <c r="VZT913" s="1"/>
      <c r="VZU913" s="1"/>
      <c r="VZV913" s="1"/>
      <c r="VZW913" s="1"/>
      <c r="VZX913" s="1"/>
      <c r="VZY913" s="1"/>
      <c r="VZZ913" s="1"/>
      <c r="WAA913" s="1"/>
      <c r="WAB913" s="1"/>
      <c r="WAC913" s="1"/>
      <c r="WAD913" s="1"/>
      <c r="WAE913" s="1"/>
      <c r="WAF913" s="1"/>
      <c r="WAG913" s="1"/>
      <c r="WAH913" s="1"/>
      <c r="WAI913" s="1"/>
      <c r="WAJ913" s="1"/>
      <c r="WAK913" s="1"/>
      <c r="WAL913" s="1"/>
      <c r="WAM913" s="1"/>
      <c r="WAN913" s="1"/>
      <c r="WAO913" s="1"/>
      <c r="WAP913" s="1"/>
      <c r="WAQ913" s="1"/>
      <c r="WAR913" s="1"/>
      <c r="WAS913" s="1"/>
      <c r="WAT913" s="1"/>
      <c r="WAU913" s="1"/>
      <c r="WAV913" s="1"/>
      <c r="WAW913" s="1"/>
      <c r="WAX913" s="1"/>
      <c r="WAY913" s="1"/>
      <c r="WAZ913" s="1"/>
      <c r="WBA913" s="1"/>
      <c r="WBB913" s="1"/>
      <c r="WBC913" s="1"/>
      <c r="WBD913" s="1"/>
      <c r="WBE913" s="1"/>
      <c r="WBF913" s="1"/>
      <c r="WBG913" s="1"/>
      <c r="WBH913" s="1"/>
      <c r="WBI913" s="1"/>
      <c r="WBJ913" s="1"/>
      <c r="WBK913" s="1"/>
      <c r="WBL913" s="1"/>
      <c r="WBM913" s="1"/>
      <c r="WBN913" s="1"/>
      <c r="WBO913" s="1"/>
      <c r="WBP913" s="1"/>
      <c r="WBQ913" s="1"/>
      <c r="WBR913" s="1"/>
      <c r="WBS913" s="1"/>
      <c r="WBT913" s="1"/>
      <c r="WBU913" s="1"/>
      <c r="WBV913" s="1"/>
      <c r="WBW913" s="1"/>
      <c r="WBX913" s="1"/>
      <c r="WBY913" s="1"/>
      <c r="WBZ913" s="1"/>
      <c r="WCA913" s="1"/>
      <c r="WCB913" s="1"/>
      <c r="WCC913" s="1"/>
      <c r="WCD913" s="1"/>
      <c r="WCE913" s="1"/>
      <c r="WCF913" s="1"/>
      <c r="WCG913" s="1"/>
      <c r="WCH913" s="1"/>
      <c r="WCI913" s="1"/>
      <c r="WCJ913" s="1"/>
      <c r="WCK913" s="1"/>
      <c r="WCL913" s="1"/>
      <c r="WCM913" s="1"/>
      <c r="WCN913" s="1"/>
      <c r="WCO913" s="1"/>
      <c r="WCP913" s="1"/>
      <c r="WCQ913" s="1"/>
      <c r="WCR913" s="1"/>
      <c r="WCS913" s="1"/>
      <c r="WCT913" s="1"/>
      <c r="WCU913" s="1"/>
      <c r="WCV913" s="1"/>
      <c r="WCW913" s="1"/>
      <c r="WCX913" s="1"/>
      <c r="WCY913" s="1"/>
      <c r="WCZ913" s="1"/>
      <c r="WDA913" s="1"/>
      <c r="WDB913" s="1"/>
      <c r="WDC913" s="1"/>
      <c r="WDD913" s="1"/>
      <c r="WDE913" s="1"/>
      <c r="WDF913" s="1"/>
      <c r="WDG913" s="1"/>
      <c r="WDH913" s="1"/>
      <c r="WDI913" s="1"/>
      <c r="WDJ913" s="1"/>
      <c r="WDK913" s="1"/>
      <c r="WDL913" s="1"/>
      <c r="WDM913" s="1"/>
      <c r="WDN913" s="1"/>
      <c r="WDO913" s="1"/>
      <c r="WDP913" s="1"/>
      <c r="WDQ913" s="1"/>
      <c r="WDR913" s="1"/>
      <c r="WDS913" s="1"/>
      <c r="WDT913" s="1"/>
      <c r="WDU913" s="1"/>
      <c r="WDV913" s="1"/>
      <c r="WDW913" s="1"/>
      <c r="WDX913" s="1"/>
      <c r="WDY913" s="1"/>
      <c r="WDZ913" s="1"/>
      <c r="WEA913" s="1"/>
      <c r="WEB913" s="1"/>
      <c r="WEC913" s="1"/>
      <c r="WED913" s="1"/>
      <c r="WEE913" s="1"/>
      <c r="WEF913" s="1"/>
      <c r="WEG913" s="1"/>
      <c r="WEH913" s="1"/>
      <c r="WEI913" s="1"/>
      <c r="WEJ913" s="1"/>
      <c r="WEK913" s="1"/>
      <c r="WEL913" s="1"/>
      <c r="WEM913" s="1"/>
      <c r="WEN913" s="1"/>
      <c r="WEO913" s="1"/>
      <c r="WEP913" s="1"/>
      <c r="WEQ913" s="1"/>
      <c r="WER913" s="1"/>
      <c r="WES913" s="1"/>
      <c r="WET913" s="1"/>
      <c r="WEU913" s="1"/>
      <c r="WEV913" s="1"/>
      <c r="WEW913" s="1"/>
      <c r="WEX913" s="1"/>
      <c r="WEY913" s="1"/>
      <c r="WEZ913" s="1"/>
      <c r="WFA913" s="1"/>
      <c r="WFB913" s="1"/>
      <c r="WFC913" s="1"/>
      <c r="WFD913" s="1"/>
      <c r="WFE913" s="1"/>
      <c r="WFF913" s="1"/>
      <c r="WFG913" s="1"/>
      <c r="WFH913" s="1"/>
      <c r="WFI913" s="1"/>
      <c r="WFJ913" s="1"/>
      <c r="WFK913" s="1"/>
      <c r="WFL913" s="1"/>
      <c r="WFM913" s="1"/>
      <c r="WFN913" s="1"/>
      <c r="WFO913" s="1"/>
      <c r="WFP913" s="1"/>
      <c r="WFQ913" s="1"/>
      <c r="WFR913" s="1"/>
      <c r="WFS913" s="1"/>
      <c r="WFT913" s="1"/>
      <c r="WFU913" s="1"/>
      <c r="WFV913" s="1"/>
      <c r="WFW913" s="1"/>
      <c r="WFX913" s="1"/>
      <c r="WFY913" s="1"/>
      <c r="WFZ913" s="1"/>
      <c r="WGA913" s="1"/>
      <c r="WGB913" s="1"/>
      <c r="WGC913" s="1"/>
      <c r="WGD913" s="1"/>
      <c r="WGE913" s="1"/>
      <c r="WGF913" s="1"/>
      <c r="WGG913" s="1"/>
      <c r="WGH913" s="1"/>
      <c r="WGI913" s="1"/>
      <c r="WGJ913" s="1"/>
      <c r="WGK913" s="1"/>
      <c r="WGL913" s="1"/>
      <c r="WGM913" s="1"/>
      <c r="WGN913" s="1"/>
      <c r="WGO913" s="1"/>
      <c r="WGP913" s="1"/>
      <c r="WGQ913" s="1"/>
      <c r="WGR913" s="1"/>
      <c r="WGS913" s="1"/>
      <c r="WGT913" s="1"/>
      <c r="WGU913" s="1"/>
      <c r="WGV913" s="1"/>
      <c r="WGW913" s="1"/>
      <c r="WGX913" s="1"/>
      <c r="WGY913" s="1"/>
      <c r="WGZ913" s="1"/>
      <c r="WHA913" s="1"/>
      <c r="WHB913" s="1"/>
      <c r="WHC913" s="1"/>
      <c r="WHD913" s="1"/>
      <c r="WHE913" s="1"/>
      <c r="WHF913" s="1"/>
      <c r="WHG913" s="1"/>
      <c r="WHH913" s="1"/>
      <c r="WHI913" s="1"/>
      <c r="WHJ913" s="1"/>
      <c r="WHK913" s="1"/>
      <c r="WHL913" s="1"/>
      <c r="WHM913" s="1"/>
      <c r="WHN913" s="1"/>
      <c r="WHO913" s="1"/>
      <c r="WHP913" s="1"/>
      <c r="WHQ913" s="1"/>
      <c r="WHR913" s="1"/>
      <c r="WHS913" s="1"/>
      <c r="WHT913" s="1"/>
      <c r="WHU913" s="1"/>
      <c r="WHV913" s="1"/>
      <c r="WHW913" s="1"/>
      <c r="WHX913" s="1"/>
      <c r="WHY913" s="1"/>
      <c r="WHZ913" s="1"/>
      <c r="WIA913" s="1"/>
      <c r="WIB913" s="1"/>
      <c r="WIC913" s="1"/>
      <c r="WID913" s="1"/>
      <c r="WIE913" s="1"/>
      <c r="WIF913" s="1"/>
      <c r="WIG913" s="1"/>
      <c r="WIH913" s="1"/>
      <c r="WII913" s="1"/>
      <c r="WIJ913" s="1"/>
      <c r="WIK913" s="1"/>
      <c r="WIL913" s="1"/>
      <c r="WIM913" s="1"/>
      <c r="WIN913" s="1"/>
      <c r="WIO913" s="1"/>
      <c r="WIP913" s="1"/>
      <c r="WIQ913" s="1"/>
      <c r="WIR913" s="1"/>
      <c r="WIS913" s="1"/>
      <c r="WIT913" s="1"/>
      <c r="WIU913" s="1"/>
      <c r="WIV913" s="1"/>
      <c r="WIW913" s="1"/>
      <c r="WIX913" s="1"/>
      <c r="WIY913" s="1"/>
      <c r="WIZ913" s="1"/>
      <c r="WJA913" s="1"/>
      <c r="WJB913" s="1"/>
      <c r="WJC913" s="1"/>
      <c r="WJD913" s="1"/>
      <c r="WJE913" s="1"/>
      <c r="WJF913" s="1"/>
      <c r="WJG913" s="1"/>
      <c r="WJH913" s="1"/>
      <c r="WJI913" s="1"/>
      <c r="WJJ913" s="1"/>
      <c r="WJK913" s="1"/>
      <c r="WJL913" s="1"/>
      <c r="WJM913" s="1"/>
      <c r="WJN913" s="1"/>
      <c r="WJO913" s="1"/>
      <c r="WJP913" s="1"/>
      <c r="WJQ913" s="1"/>
      <c r="WJR913" s="1"/>
      <c r="WJS913" s="1"/>
      <c r="WJT913" s="1"/>
      <c r="WJU913" s="1"/>
      <c r="WJV913" s="1"/>
      <c r="WJW913" s="1"/>
      <c r="WJX913" s="1"/>
      <c r="WJY913" s="1"/>
      <c r="WJZ913" s="1"/>
      <c r="WKA913" s="1"/>
      <c r="WKB913" s="1"/>
      <c r="WKC913" s="1"/>
      <c r="WKD913" s="1"/>
      <c r="WKE913" s="1"/>
      <c r="WKF913" s="1"/>
      <c r="WKG913" s="1"/>
      <c r="WKH913" s="1"/>
      <c r="WKI913" s="1"/>
      <c r="WKJ913" s="1"/>
      <c r="WKK913" s="1"/>
      <c r="WKL913" s="1"/>
      <c r="WKM913" s="1"/>
      <c r="WKN913" s="1"/>
      <c r="WKO913" s="1"/>
      <c r="WKP913" s="1"/>
      <c r="WKQ913" s="1"/>
      <c r="WKR913" s="1"/>
      <c r="WKS913" s="1"/>
      <c r="WKT913" s="1"/>
      <c r="WKU913" s="1"/>
      <c r="WKV913" s="1"/>
      <c r="WKW913" s="1"/>
      <c r="WKX913" s="1"/>
      <c r="WKY913" s="1"/>
      <c r="WKZ913" s="1"/>
      <c r="WLA913" s="1"/>
      <c r="WLB913" s="1"/>
      <c r="WLC913" s="1"/>
      <c r="WLD913" s="1"/>
      <c r="WLE913" s="1"/>
      <c r="WLF913" s="1"/>
      <c r="WLG913" s="1"/>
      <c r="WLH913" s="1"/>
      <c r="WLI913" s="1"/>
      <c r="WLJ913" s="1"/>
      <c r="WLK913" s="1"/>
      <c r="WLL913" s="1"/>
      <c r="WLM913" s="1"/>
      <c r="WLN913" s="1"/>
      <c r="WLO913" s="1"/>
      <c r="WLP913" s="1"/>
      <c r="WLQ913" s="1"/>
      <c r="WLR913" s="1"/>
      <c r="WLS913" s="1"/>
      <c r="WLT913" s="1"/>
      <c r="WLU913" s="1"/>
      <c r="WLV913" s="1"/>
      <c r="WLW913" s="1"/>
      <c r="WLX913" s="1"/>
      <c r="WLY913" s="1"/>
      <c r="WLZ913" s="1"/>
      <c r="WMA913" s="1"/>
      <c r="WMB913" s="1"/>
      <c r="WMC913" s="1"/>
      <c r="WMD913" s="1"/>
      <c r="WME913" s="1"/>
      <c r="WMF913" s="1"/>
      <c r="WMG913" s="1"/>
      <c r="WMH913" s="1"/>
      <c r="WMI913" s="1"/>
      <c r="WMJ913" s="1"/>
      <c r="WMK913" s="1"/>
      <c r="WML913" s="1"/>
      <c r="WMM913" s="1"/>
      <c r="WMN913" s="1"/>
      <c r="WMO913" s="1"/>
      <c r="WMP913" s="1"/>
      <c r="WMQ913" s="1"/>
      <c r="WMR913" s="1"/>
      <c r="WMS913" s="1"/>
      <c r="WMT913" s="1"/>
      <c r="WMU913" s="1"/>
      <c r="WMV913" s="1"/>
      <c r="WMW913" s="1"/>
      <c r="WMX913" s="1"/>
      <c r="WMY913" s="1"/>
      <c r="WMZ913" s="1"/>
      <c r="WNA913" s="1"/>
      <c r="WNB913" s="1"/>
      <c r="WNC913" s="1"/>
      <c r="WND913" s="1"/>
      <c r="WNE913" s="1"/>
      <c r="WNF913" s="1"/>
      <c r="WNG913" s="1"/>
      <c r="WNH913" s="1"/>
      <c r="WNI913" s="1"/>
      <c r="WNJ913" s="1"/>
      <c r="WNK913" s="1"/>
      <c r="WNL913" s="1"/>
      <c r="WNM913" s="1"/>
      <c r="WNN913" s="1"/>
      <c r="WNO913" s="1"/>
      <c r="WNP913" s="1"/>
      <c r="WNQ913" s="1"/>
      <c r="WNR913" s="1"/>
      <c r="WNS913" s="1"/>
      <c r="WNT913" s="1"/>
      <c r="WNU913" s="1"/>
      <c r="WNV913" s="1"/>
      <c r="WNW913" s="1"/>
      <c r="WNX913" s="1"/>
      <c r="WNY913" s="1"/>
      <c r="WNZ913" s="1"/>
      <c r="WOA913" s="1"/>
      <c r="WOB913" s="1"/>
      <c r="WOC913" s="1"/>
      <c r="WOD913" s="1"/>
      <c r="WOE913" s="1"/>
      <c r="WOF913" s="1"/>
      <c r="WOG913" s="1"/>
      <c r="WOH913" s="1"/>
      <c r="WOI913" s="1"/>
      <c r="WOJ913" s="1"/>
      <c r="WOK913" s="1"/>
      <c r="WOL913" s="1"/>
      <c r="WOM913" s="1"/>
      <c r="WON913" s="1"/>
      <c r="WOO913" s="1"/>
      <c r="WOP913" s="1"/>
      <c r="WOQ913" s="1"/>
      <c r="WOR913" s="1"/>
      <c r="WOS913" s="1"/>
      <c r="WOT913" s="1"/>
      <c r="WOU913" s="1"/>
      <c r="WOV913" s="1"/>
      <c r="WOW913" s="1"/>
      <c r="WOX913" s="1"/>
      <c r="WOY913" s="1"/>
      <c r="WOZ913" s="1"/>
      <c r="WPA913" s="1"/>
      <c r="WPB913" s="1"/>
      <c r="WPC913" s="1"/>
      <c r="WPD913" s="1"/>
      <c r="WPE913" s="1"/>
      <c r="WPF913" s="1"/>
      <c r="WPG913" s="1"/>
      <c r="WPH913" s="1"/>
      <c r="WPI913" s="1"/>
      <c r="WPJ913" s="1"/>
      <c r="WPK913" s="1"/>
      <c r="WPL913" s="1"/>
      <c r="WPM913" s="1"/>
      <c r="WPN913" s="1"/>
      <c r="WPO913" s="1"/>
      <c r="WPP913" s="1"/>
      <c r="WPQ913" s="1"/>
      <c r="WPR913" s="1"/>
      <c r="WPS913" s="1"/>
      <c r="WPT913" s="1"/>
      <c r="WPU913" s="1"/>
      <c r="WPV913" s="1"/>
      <c r="WPW913" s="1"/>
      <c r="WPX913" s="1"/>
      <c r="WPY913" s="1"/>
      <c r="WPZ913" s="1"/>
      <c r="WQA913" s="1"/>
      <c r="WQB913" s="1"/>
      <c r="WQC913" s="1"/>
      <c r="WQD913" s="1"/>
      <c r="WQE913" s="1"/>
      <c r="WQF913" s="1"/>
      <c r="WQG913" s="1"/>
      <c r="WQH913" s="1"/>
      <c r="WQI913" s="1"/>
      <c r="WQJ913" s="1"/>
      <c r="WQK913" s="1"/>
      <c r="WQL913" s="1"/>
      <c r="WQM913" s="1"/>
      <c r="WQN913" s="1"/>
      <c r="WQO913" s="1"/>
      <c r="WQP913" s="1"/>
      <c r="WQQ913" s="1"/>
      <c r="WQR913" s="1"/>
      <c r="WQS913" s="1"/>
      <c r="WQT913" s="1"/>
      <c r="WQU913" s="1"/>
      <c r="WQV913" s="1"/>
      <c r="WQW913" s="1"/>
      <c r="WQX913" s="1"/>
      <c r="WQY913" s="1"/>
      <c r="WQZ913" s="1"/>
      <c r="WRA913" s="1"/>
      <c r="WRB913" s="1"/>
      <c r="WRC913" s="1"/>
      <c r="WRD913" s="1"/>
      <c r="WRE913" s="1"/>
      <c r="WRF913" s="1"/>
      <c r="WRG913" s="1"/>
      <c r="WRH913" s="1"/>
      <c r="WRI913" s="1"/>
      <c r="WRJ913" s="1"/>
      <c r="WRK913" s="1"/>
      <c r="WRL913" s="1"/>
      <c r="WRM913" s="1"/>
      <c r="WRN913" s="1"/>
      <c r="WRO913" s="1"/>
      <c r="WRP913" s="1"/>
      <c r="WRQ913" s="1"/>
      <c r="WRR913" s="1"/>
      <c r="WRS913" s="1"/>
      <c r="WRT913" s="1"/>
      <c r="WRU913" s="1"/>
      <c r="WRV913" s="1"/>
      <c r="WRW913" s="1"/>
      <c r="WRX913" s="1"/>
      <c r="WRY913" s="1"/>
      <c r="WRZ913" s="1"/>
      <c r="WSA913" s="1"/>
      <c r="WSB913" s="1"/>
      <c r="WSC913" s="1"/>
      <c r="WSD913" s="1"/>
      <c r="WSE913" s="1"/>
      <c r="WSF913" s="1"/>
      <c r="WSG913" s="1"/>
      <c r="WSH913" s="1"/>
      <c r="WSI913" s="1"/>
      <c r="WSJ913" s="1"/>
      <c r="WSK913" s="1"/>
      <c r="WSL913" s="1"/>
      <c r="WSM913" s="1"/>
      <c r="WSN913" s="1"/>
      <c r="WSO913" s="1"/>
      <c r="WSP913" s="1"/>
      <c r="WSQ913" s="1"/>
      <c r="WSR913" s="1"/>
      <c r="WSS913" s="1"/>
      <c r="WST913" s="1"/>
      <c r="WSU913" s="1"/>
      <c r="WSV913" s="1"/>
      <c r="WSW913" s="1"/>
      <c r="WSX913" s="1"/>
      <c r="WSY913" s="1"/>
      <c r="WSZ913" s="1"/>
      <c r="WTA913" s="1"/>
      <c r="WTB913" s="1"/>
      <c r="WTC913" s="1"/>
      <c r="WTD913" s="1"/>
      <c r="WTE913" s="1"/>
      <c r="WTF913" s="1"/>
      <c r="WTG913" s="1"/>
      <c r="WTH913" s="1"/>
      <c r="WTI913" s="1"/>
      <c r="WTJ913" s="1"/>
      <c r="WTK913" s="1"/>
      <c r="WTL913" s="1"/>
      <c r="WTM913" s="1"/>
      <c r="WTN913" s="1"/>
      <c r="WTO913" s="1"/>
      <c r="WTP913" s="1"/>
      <c r="WTQ913" s="1"/>
      <c r="WTR913" s="1"/>
      <c r="WTS913" s="1"/>
      <c r="WTT913" s="1"/>
      <c r="WTU913" s="1"/>
      <c r="WTV913" s="1"/>
      <c r="WTW913" s="1"/>
      <c r="WTX913" s="1"/>
      <c r="WTY913" s="1"/>
      <c r="WTZ913" s="1"/>
      <c r="WUA913" s="1"/>
      <c r="WUB913" s="1"/>
      <c r="WUC913" s="1"/>
      <c r="WUD913" s="1"/>
      <c r="WUE913" s="1"/>
      <c r="WUF913" s="1"/>
      <c r="WUG913" s="1"/>
      <c r="WUH913" s="1"/>
      <c r="WUI913" s="1"/>
      <c r="WUJ913" s="1"/>
      <c r="WUK913" s="1"/>
      <c r="WUL913" s="1"/>
      <c r="WUM913" s="1"/>
      <c r="WUN913" s="1"/>
      <c r="WUO913" s="1"/>
      <c r="WUP913" s="1"/>
      <c r="WUQ913" s="1"/>
      <c r="WUR913" s="1"/>
      <c r="WUS913" s="1"/>
      <c r="WUT913" s="1"/>
      <c r="WUU913" s="1"/>
      <c r="WUV913" s="1"/>
      <c r="WUW913" s="1"/>
      <c r="WUX913" s="1"/>
      <c r="WUY913" s="1"/>
      <c r="WUZ913" s="1"/>
      <c r="WVA913" s="1"/>
      <c r="WVB913" s="1"/>
      <c r="WVC913" s="1"/>
      <c r="WVD913" s="1"/>
      <c r="WVE913" s="1"/>
      <c r="WVF913" s="1"/>
      <c r="WVG913" s="1"/>
      <c r="WVH913" s="1"/>
      <c r="WVI913" s="1"/>
      <c r="WVJ913" s="1"/>
      <c r="WVK913" s="1"/>
      <c r="WVL913" s="1"/>
      <c r="WVM913" s="1"/>
      <c r="WVN913" s="1"/>
      <c r="WVO913" s="1"/>
      <c r="WVP913" s="1"/>
      <c r="WVQ913" s="1"/>
      <c r="WVR913" s="1"/>
      <c r="WVS913" s="1"/>
      <c r="WVT913" s="1"/>
      <c r="WVU913" s="1"/>
      <c r="WVV913" s="1"/>
      <c r="WVW913" s="1"/>
      <c r="WVX913" s="1"/>
      <c r="WVY913" s="1"/>
      <c r="WVZ913" s="1"/>
      <c r="WWA913" s="1"/>
      <c r="WWB913" s="1"/>
      <c r="WWC913" s="1"/>
      <c r="WWD913" s="1"/>
      <c r="WWE913" s="1"/>
      <c r="WWF913" s="1"/>
      <c r="WWG913" s="1"/>
      <c r="WWH913" s="1"/>
      <c r="WWI913" s="1"/>
      <c r="WWJ913" s="1"/>
      <c r="WWK913" s="1"/>
      <c r="WWL913" s="1"/>
      <c r="WWM913" s="1"/>
      <c r="WWN913" s="1"/>
      <c r="WWO913" s="1"/>
      <c r="WWP913" s="1"/>
      <c r="WWQ913" s="1"/>
      <c r="WWR913" s="1"/>
      <c r="WWS913" s="1"/>
      <c r="WWT913" s="1"/>
      <c r="WWU913" s="1"/>
      <c r="WWV913" s="1"/>
      <c r="WWW913" s="1"/>
      <c r="WWX913" s="1"/>
      <c r="WWY913" s="1"/>
      <c r="WWZ913" s="1"/>
      <c r="WXA913" s="1"/>
      <c r="WXB913" s="1"/>
      <c r="WXC913" s="1"/>
      <c r="WXD913" s="1"/>
      <c r="WXE913" s="1"/>
      <c r="WXF913" s="1"/>
      <c r="WXG913" s="1"/>
      <c r="WXH913" s="1"/>
      <c r="WXI913" s="1"/>
      <c r="WXJ913" s="1"/>
      <c r="WXK913" s="1"/>
      <c r="WXL913" s="1"/>
      <c r="WXM913" s="1"/>
      <c r="WXN913" s="1"/>
      <c r="WXO913" s="1"/>
      <c r="WXP913" s="1"/>
      <c r="WXQ913" s="1"/>
      <c r="WXR913" s="1"/>
      <c r="WXS913" s="1"/>
      <c r="WXT913" s="1"/>
      <c r="WXU913" s="1"/>
      <c r="WXV913" s="1"/>
      <c r="WXW913" s="1"/>
      <c r="WXX913" s="1"/>
      <c r="WXY913" s="1"/>
      <c r="WXZ913" s="1"/>
      <c r="WYA913" s="1"/>
      <c r="WYB913" s="1"/>
      <c r="WYC913" s="1"/>
      <c r="WYD913" s="1"/>
      <c r="WYE913" s="1"/>
      <c r="WYF913" s="1"/>
      <c r="WYG913" s="1"/>
      <c r="WYH913" s="1"/>
      <c r="WYI913" s="1"/>
      <c r="WYJ913" s="1"/>
      <c r="WYK913" s="1"/>
      <c r="WYL913" s="1"/>
      <c r="WYM913" s="1"/>
      <c r="WYN913" s="1"/>
      <c r="WYO913" s="1"/>
      <c r="WYP913" s="1"/>
      <c r="WYQ913" s="1"/>
      <c r="WYR913" s="1"/>
      <c r="WYS913" s="1"/>
      <c r="WYT913" s="1"/>
      <c r="WYU913" s="1"/>
      <c r="WYV913" s="1"/>
      <c r="WYW913" s="1"/>
      <c r="WYX913" s="1"/>
      <c r="WYY913" s="1"/>
      <c r="WYZ913" s="1"/>
      <c r="WZA913" s="1"/>
      <c r="WZB913" s="1"/>
      <c r="WZC913" s="1"/>
      <c r="WZD913" s="1"/>
      <c r="WZE913" s="1"/>
      <c r="WZF913" s="1"/>
      <c r="WZG913" s="1"/>
      <c r="WZH913" s="1"/>
      <c r="WZI913" s="1"/>
      <c r="WZJ913" s="1"/>
      <c r="WZK913" s="1"/>
      <c r="WZL913" s="1"/>
      <c r="WZM913" s="1"/>
      <c r="WZN913" s="1"/>
      <c r="WZO913" s="1"/>
      <c r="WZP913" s="1"/>
      <c r="WZQ913" s="1"/>
      <c r="WZR913" s="1"/>
      <c r="WZS913" s="1"/>
      <c r="WZT913" s="1"/>
      <c r="WZU913" s="1"/>
      <c r="WZV913" s="1"/>
      <c r="WZW913" s="1"/>
      <c r="WZX913" s="1"/>
      <c r="WZY913" s="1"/>
      <c r="WZZ913" s="1"/>
      <c r="XAA913" s="1"/>
      <c r="XAB913" s="1"/>
      <c r="XAC913" s="1"/>
      <c r="XAD913" s="1"/>
      <c r="XAE913" s="1"/>
      <c r="XAF913" s="1"/>
      <c r="XAG913" s="1"/>
      <c r="XAH913" s="1"/>
      <c r="XAI913" s="1"/>
      <c r="XAJ913" s="1"/>
      <c r="XAK913" s="1"/>
      <c r="XAL913" s="1"/>
      <c r="XAM913" s="1"/>
      <c r="XAN913" s="1"/>
      <c r="XAO913" s="1"/>
      <c r="XAP913" s="1"/>
      <c r="XAQ913" s="1"/>
      <c r="XAR913" s="1"/>
      <c r="XAS913" s="1"/>
      <c r="XAT913" s="1"/>
      <c r="XAU913" s="1"/>
      <c r="XAV913" s="1"/>
      <c r="XAW913" s="1"/>
      <c r="XAX913" s="1"/>
      <c r="XAY913" s="1"/>
      <c r="XAZ913" s="1"/>
      <c r="XBA913" s="1"/>
      <c r="XBB913" s="1"/>
      <c r="XBC913" s="1"/>
      <c r="XBD913" s="1"/>
      <c r="XBE913" s="1"/>
      <c r="XBF913" s="1"/>
      <c r="XBG913" s="1"/>
      <c r="XBH913" s="1"/>
      <c r="XBI913" s="1"/>
      <c r="XBJ913" s="1"/>
      <c r="XBK913" s="1"/>
      <c r="XBL913" s="1"/>
      <c r="XBM913" s="1"/>
      <c r="XBN913" s="1"/>
      <c r="XBO913" s="1"/>
      <c r="XBP913" s="1"/>
      <c r="XBQ913" s="1"/>
      <c r="XBR913" s="1"/>
      <c r="XBS913" s="1"/>
      <c r="XBT913" s="1"/>
      <c r="XBU913" s="1"/>
      <c r="XBV913" s="1"/>
      <c r="XBW913" s="1"/>
      <c r="XBX913" s="1"/>
      <c r="XBY913" s="1"/>
      <c r="XBZ913" s="1"/>
      <c r="XCA913" s="1"/>
      <c r="XCB913" s="1"/>
      <c r="XCC913" s="1"/>
      <c r="XCD913" s="1"/>
      <c r="XCE913" s="1"/>
      <c r="XCF913" s="1"/>
      <c r="XCG913" s="1"/>
      <c r="XCH913" s="1"/>
      <c r="XCI913" s="1"/>
      <c r="XCJ913" s="1"/>
      <c r="XCK913" s="1"/>
      <c r="XCL913" s="1"/>
      <c r="XCM913" s="1"/>
      <c r="XCN913" s="1"/>
      <c r="XCO913" s="1"/>
      <c r="XCP913" s="1"/>
      <c r="XCQ913" s="1"/>
      <c r="XCR913" s="1"/>
      <c r="XCS913" s="1"/>
      <c r="XCT913" s="1"/>
      <c r="XCU913" s="1"/>
      <c r="XCV913" s="1"/>
      <c r="XCW913" s="1"/>
      <c r="XCX913" s="1"/>
      <c r="XCY913" s="1"/>
      <c r="XCZ913" s="1"/>
      <c r="XDA913" s="1"/>
      <c r="XDB913" s="1"/>
      <c r="XDC913" s="1"/>
      <c r="XDD913" s="1"/>
      <c r="XDE913" s="1"/>
      <c r="XDF913" s="1"/>
      <c r="XDG913" s="1"/>
      <c r="XDH913" s="1"/>
      <c r="XDI913" s="1"/>
      <c r="XDJ913" s="1"/>
      <c r="XDK913" s="1"/>
      <c r="XDL913" s="1"/>
      <c r="XDM913" s="1"/>
      <c r="XDN913" s="1"/>
      <c r="XDO913" s="1"/>
      <c r="XDP913" s="1"/>
      <c r="XDQ913" s="1"/>
      <c r="XDR913" s="1"/>
      <c r="XDS913" s="1"/>
      <c r="XDT913" s="1"/>
      <c r="XDU913" s="1"/>
      <c r="XDV913" s="1"/>
      <c r="XDW913" s="1"/>
      <c r="XDX913" s="1"/>
      <c r="XDY913" s="1"/>
      <c r="XDZ913" s="1"/>
      <c r="XEA913" s="1"/>
      <c r="XEB913" s="1"/>
      <c r="XEC913" s="1"/>
      <c r="XED913" s="1"/>
      <c r="XEE913" s="1"/>
      <c r="XEF913" s="1"/>
      <c r="XEG913" s="1"/>
      <c r="XEH913" s="1"/>
      <c r="XEI913" s="1"/>
      <c r="XEJ913" s="1"/>
      <c r="XEK913" s="1"/>
      <c r="XEL913" s="1"/>
      <c r="XEM913" s="1"/>
    </row>
    <row r="914" spans="1:16367" x14ac:dyDescent="0.25">
      <c r="A914"/>
      <c r="B914"/>
      <c r="C914"/>
      <c r="D914"/>
      <c r="E914"/>
      <c r="F914"/>
      <c r="G914" s="1"/>
    </row>
    <row r="915" spans="1:16367" x14ac:dyDescent="0.25">
      <c r="A915"/>
      <c r="B915"/>
      <c r="C915"/>
      <c r="D915"/>
      <c r="E915"/>
      <c r="F915"/>
      <c r="G915" s="1"/>
    </row>
    <row r="916" spans="1:16367" x14ac:dyDescent="0.25">
      <c r="A916"/>
      <c r="B916"/>
      <c r="C916"/>
      <c r="D916"/>
      <c r="E916"/>
      <c r="F916"/>
      <c r="G916" s="1"/>
    </row>
    <row r="917" spans="1:16367" x14ac:dyDescent="0.25">
      <c r="A917"/>
      <c r="B917"/>
      <c r="C917"/>
      <c r="D917"/>
      <c r="E917"/>
      <c r="F917"/>
      <c r="G917" s="1"/>
    </row>
    <row r="918" spans="1:16367" x14ac:dyDescent="0.25">
      <c r="A918"/>
      <c r="B918"/>
      <c r="C918"/>
      <c r="D918"/>
      <c r="E918"/>
      <c r="F918"/>
      <c r="G918" s="1"/>
    </row>
    <row r="919" spans="1:16367" x14ac:dyDescent="0.25">
      <c r="A919"/>
      <c r="B919"/>
      <c r="C919"/>
      <c r="D919"/>
      <c r="E919"/>
      <c r="F919"/>
      <c r="G919" s="1"/>
    </row>
    <row r="920" spans="1:16367" x14ac:dyDescent="0.25">
      <c r="A920"/>
      <c r="B920"/>
      <c r="C920"/>
      <c r="D920"/>
      <c r="E920"/>
      <c r="F920"/>
      <c r="G920" s="1"/>
    </row>
    <row r="921" spans="1:16367" x14ac:dyDescent="0.25">
      <c r="A921"/>
      <c r="B921"/>
      <c r="C921"/>
      <c r="D921"/>
      <c r="E921"/>
      <c r="F921"/>
      <c r="G921" s="1"/>
    </row>
    <row r="922" spans="1:16367" x14ac:dyDescent="0.25">
      <c r="A922"/>
      <c r="B922"/>
      <c r="C922"/>
      <c r="D922"/>
      <c r="E922"/>
      <c r="F922"/>
      <c r="G922" s="1"/>
    </row>
    <row r="923" spans="1:16367" x14ac:dyDescent="0.25">
      <c r="A923"/>
      <c r="B923"/>
      <c r="C923"/>
      <c r="D923"/>
      <c r="E923"/>
      <c r="F923"/>
      <c r="G923" s="1"/>
    </row>
    <row r="924" spans="1:16367" x14ac:dyDescent="0.25">
      <c r="A924"/>
      <c r="B924"/>
      <c r="C924"/>
      <c r="D924"/>
      <c r="E924"/>
      <c r="F924"/>
      <c r="G924" s="1"/>
    </row>
    <row r="925" spans="1:16367" x14ac:dyDescent="0.25">
      <c r="A925"/>
      <c r="B925"/>
      <c r="C925"/>
      <c r="D925"/>
      <c r="E925"/>
      <c r="F925"/>
      <c r="G925" s="1"/>
    </row>
    <row r="926" spans="1:16367" x14ac:dyDescent="0.25">
      <c r="A926"/>
      <c r="B926"/>
      <c r="C926"/>
      <c r="D926"/>
      <c r="E926"/>
      <c r="F926"/>
      <c r="G926" s="1"/>
    </row>
    <row r="927" spans="1:16367" x14ac:dyDescent="0.25">
      <c r="A927"/>
      <c r="B927"/>
      <c r="C927"/>
      <c r="D927"/>
      <c r="E927"/>
      <c r="F927"/>
      <c r="G927" s="1"/>
    </row>
    <row r="928" spans="1:16367" x14ac:dyDescent="0.25">
      <c r="A928"/>
      <c r="B928"/>
      <c r="C928"/>
      <c r="D928"/>
      <c r="E928"/>
      <c r="F928"/>
      <c r="G928" s="1"/>
    </row>
    <row r="929" spans="1:7" x14ac:dyDescent="0.25">
      <c r="A929"/>
      <c r="B929"/>
      <c r="C929"/>
      <c r="D929"/>
      <c r="E929"/>
      <c r="F929"/>
      <c r="G929" s="1"/>
    </row>
    <row r="930" spans="1:7" x14ac:dyDescent="0.25">
      <c r="A930"/>
      <c r="B930"/>
      <c r="C930"/>
      <c r="D930"/>
      <c r="E930"/>
      <c r="F930"/>
      <c r="G930" s="1"/>
    </row>
    <row r="931" spans="1:7" x14ac:dyDescent="0.25">
      <c r="A931"/>
      <c r="B931"/>
      <c r="C931"/>
      <c r="D931"/>
      <c r="E931"/>
      <c r="F931"/>
      <c r="G931" s="1"/>
    </row>
    <row r="932" spans="1:7" x14ac:dyDescent="0.25">
      <c r="A932"/>
      <c r="B932"/>
      <c r="C932"/>
      <c r="D932"/>
      <c r="E932"/>
      <c r="F932"/>
      <c r="G932" s="1"/>
    </row>
    <row r="933" spans="1:7" x14ac:dyDescent="0.25">
      <c r="A933"/>
      <c r="B933"/>
      <c r="C933"/>
      <c r="D933"/>
      <c r="E933"/>
      <c r="F933"/>
      <c r="G933" s="1"/>
    </row>
    <row r="934" spans="1:7" x14ac:dyDescent="0.25">
      <c r="A934"/>
      <c r="B934"/>
      <c r="C934"/>
      <c r="D934"/>
      <c r="E934"/>
      <c r="F934"/>
      <c r="G934" s="1"/>
    </row>
    <row r="935" spans="1:7" x14ac:dyDescent="0.25">
      <c r="A935"/>
      <c r="B935"/>
      <c r="C935"/>
      <c r="D935"/>
      <c r="E935"/>
      <c r="F935"/>
      <c r="G935" s="1"/>
    </row>
    <row r="936" spans="1:7" x14ac:dyDescent="0.25">
      <c r="A936"/>
      <c r="B936"/>
      <c r="C936"/>
      <c r="D936"/>
      <c r="E936"/>
      <c r="F936"/>
      <c r="G936" s="1"/>
    </row>
    <row r="937" spans="1:7" x14ac:dyDescent="0.25">
      <c r="A937"/>
      <c r="B937"/>
      <c r="C937"/>
      <c r="D937"/>
      <c r="E937"/>
      <c r="F937"/>
      <c r="G937" s="1"/>
    </row>
    <row r="938" spans="1:7" x14ac:dyDescent="0.25">
      <c r="A938"/>
      <c r="B938"/>
      <c r="C938"/>
      <c r="D938"/>
      <c r="E938"/>
      <c r="F938"/>
      <c r="G938" s="1"/>
    </row>
    <row r="939" spans="1:7" x14ac:dyDescent="0.25">
      <c r="A939"/>
      <c r="B939"/>
      <c r="C939"/>
      <c r="D939"/>
      <c r="E939"/>
      <c r="F939"/>
      <c r="G939" s="1"/>
    </row>
    <row r="940" spans="1:7" x14ac:dyDescent="0.25">
      <c r="A940"/>
      <c r="B940"/>
      <c r="C940"/>
      <c r="D940"/>
      <c r="E940"/>
      <c r="F940"/>
      <c r="G940" s="1"/>
    </row>
    <row r="941" spans="1:7" x14ac:dyDescent="0.25">
      <c r="A941"/>
      <c r="B941"/>
      <c r="C941"/>
      <c r="D941"/>
      <c r="E941"/>
      <c r="F941"/>
      <c r="G941" s="1"/>
    </row>
    <row r="942" spans="1:7" x14ac:dyDescent="0.25">
      <c r="A942"/>
      <c r="B942"/>
      <c r="C942"/>
      <c r="D942"/>
      <c r="E942"/>
      <c r="F942"/>
      <c r="G942" s="1"/>
    </row>
    <row r="943" spans="1:7" x14ac:dyDescent="0.25">
      <c r="A943"/>
      <c r="B943"/>
      <c r="C943"/>
      <c r="D943"/>
      <c r="E943"/>
      <c r="F943"/>
      <c r="G943" s="1"/>
    </row>
    <row r="944" spans="1:7" x14ac:dyDescent="0.25">
      <c r="A944"/>
      <c r="B944"/>
      <c r="C944"/>
      <c r="D944"/>
      <c r="E944"/>
      <c r="F944"/>
      <c r="G944" s="1"/>
    </row>
    <row r="945" spans="1:7" x14ac:dyDescent="0.25">
      <c r="A945"/>
      <c r="B945"/>
      <c r="C945"/>
      <c r="D945"/>
      <c r="E945"/>
      <c r="F945"/>
      <c r="G945" s="1"/>
    </row>
    <row r="946" spans="1:7" x14ac:dyDescent="0.25">
      <c r="A946"/>
      <c r="B946"/>
      <c r="C946"/>
      <c r="D946"/>
      <c r="E946"/>
      <c r="F946"/>
      <c r="G946" s="1"/>
    </row>
    <row r="947" spans="1:7" x14ac:dyDescent="0.25">
      <c r="A947"/>
      <c r="B947"/>
      <c r="C947"/>
      <c r="D947"/>
      <c r="E947"/>
      <c r="F947"/>
      <c r="G947" s="1"/>
    </row>
    <row r="948" spans="1:7" x14ac:dyDescent="0.25">
      <c r="A948"/>
      <c r="B948"/>
      <c r="C948"/>
      <c r="D948"/>
      <c r="E948"/>
      <c r="F948"/>
      <c r="G948" s="1"/>
    </row>
    <row r="949" spans="1:7" x14ac:dyDescent="0.25">
      <c r="A949"/>
      <c r="B949"/>
      <c r="C949"/>
      <c r="D949"/>
      <c r="E949"/>
      <c r="F949"/>
      <c r="G949" s="1"/>
    </row>
    <row r="950" spans="1:7" x14ac:dyDescent="0.25">
      <c r="A950"/>
      <c r="B950"/>
      <c r="C950"/>
      <c r="D950"/>
      <c r="E950"/>
      <c r="F950"/>
      <c r="G950" s="1"/>
    </row>
    <row r="951" spans="1:7" x14ac:dyDescent="0.25">
      <c r="A951"/>
      <c r="B951"/>
      <c r="C951"/>
      <c r="D951"/>
      <c r="E951"/>
      <c r="F951"/>
      <c r="G951" s="1"/>
    </row>
    <row r="952" spans="1:7" x14ac:dyDescent="0.25">
      <c r="A952"/>
      <c r="B952"/>
      <c r="C952"/>
      <c r="D952"/>
      <c r="E952"/>
      <c r="F952"/>
      <c r="G952" s="1"/>
    </row>
    <row r="953" spans="1:7" x14ac:dyDescent="0.25">
      <c r="A953"/>
      <c r="B953"/>
      <c r="C953"/>
      <c r="D953"/>
      <c r="E953"/>
      <c r="F953"/>
      <c r="G953" s="1"/>
    </row>
    <row r="954" spans="1:7" x14ac:dyDescent="0.25">
      <c r="A954"/>
      <c r="B954"/>
      <c r="C954"/>
      <c r="D954"/>
      <c r="E954"/>
      <c r="F954"/>
      <c r="G954" s="1"/>
    </row>
    <row r="955" spans="1:7" x14ac:dyDescent="0.25">
      <c r="A955"/>
      <c r="B955"/>
      <c r="C955"/>
      <c r="D955"/>
      <c r="E955"/>
      <c r="F955"/>
      <c r="G955" s="1"/>
    </row>
    <row r="956" spans="1:7" x14ac:dyDescent="0.25">
      <c r="A956"/>
      <c r="B956"/>
      <c r="C956"/>
      <c r="D956"/>
      <c r="E956"/>
      <c r="F956"/>
      <c r="G956" s="1"/>
    </row>
    <row r="957" spans="1:7" x14ac:dyDescent="0.25">
      <c r="A957"/>
      <c r="B957"/>
      <c r="C957"/>
      <c r="D957"/>
      <c r="E957"/>
      <c r="F957"/>
      <c r="G957" s="1"/>
    </row>
    <row r="958" spans="1:7" x14ac:dyDescent="0.25">
      <c r="A958"/>
      <c r="B958"/>
      <c r="C958"/>
      <c r="D958"/>
      <c r="E958"/>
      <c r="F958"/>
      <c r="G958" s="1"/>
    </row>
    <row r="959" spans="1:7" x14ac:dyDescent="0.25">
      <c r="A959"/>
      <c r="B959"/>
      <c r="C959"/>
      <c r="D959"/>
      <c r="E959"/>
      <c r="F959"/>
      <c r="G959" s="1"/>
    </row>
    <row r="960" spans="1:7" x14ac:dyDescent="0.25">
      <c r="A960"/>
      <c r="B960"/>
      <c r="C960"/>
      <c r="D960"/>
      <c r="E960"/>
      <c r="F960"/>
      <c r="G960" s="1"/>
    </row>
    <row r="961" spans="1:7" x14ac:dyDescent="0.25">
      <c r="A961"/>
      <c r="B961"/>
      <c r="C961"/>
      <c r="D961"/>
      <c r="E961"/>
      <c r="F961"/>
      <c r="G961" s="1"/>
    </row>
    <row r="962" spans="1:7" x14ac:dyDescent="0.25">
      <c r="A962"/>
      <c r="B962"/>
      <c r="C962"/>
      <c r="D962"/>
      <c r="E962"/>
      <c r="F962"/>
      <c r="G962" s="1"/>
    </row>
    <row r="963" spans="1:7" x14ac:dyDescent="0.25">
      <c r="A963"/>
      <c r="B963"/>
      <c r="C963"/>
      <c r="D963"/>
      <c r="E963"/>
      <c r="F963"/>
      <c r="G963" s="1"/>
    </row>
    <row r="964" spans="1:7" x14ac:dyDescent="0.25">
      <c r="A964"/>
      <c r="B964"/>
      <c r="C964"/>
      <c r="D964"/>
      <c r="E964"/>
      <c r="F964"/>
      <c r="G964" s="1"/>
    </row>
    <row r="965" spans="1:7" x14ac:dyDescent="0.25">
      <c r="A965"/>
      <c r="B965"/>
      <c r="C965"/>
      <c r="D965"/>
      <c r="E965"/>
      <c r="F965"/>
      <c r="G965" s="1"/>
    </row>
    <row r="966" spans="1:7" x14ac:dyDescent="0.25">
      <c r="A966"/>
      <c r="B966"/>
      <c r="C966"/>
      <c r="D966"/>
      <c r="E966"/>
      <c r="F966"/>
      <c r="G966" s="1"/>
    </row>
    <row r="967" spans="1:7" x14ac:dyDescent="0.25">
      <c r="A967"/>
      <c r="B967"/>
      <c r="C967"/>
      <c r="D967"/>
      <c r="E967"/>
      <c r="F967"/>
      <c r="G967" s="1"/>
    </row>
    <row r="968" spans="1:7" x14ac:dyDescent="0.25">
      <c r="A968"/>
      <c r="B968"/>
      <c r="C968"/>
      <c r="D968"/>
      <c r="E968"/>
      <c r="F968"/>
      <c r="G968" s="1"/>
    </row>
    <row r="969" spans="1:7" x14ac:dyDescent="0.25">
      <c r="A969"/>
      <c r="B969"/>
      <c r="C969"/>
      <c r="D969"/>
      <c r="E969"/>
      <c r="F969"/>
      <c r="G969" s="1"/>
    </row>
    <row r="970" spans="1:7" x14ac:dyDescent="0.25">
      <c r="A970"/>
      <c r="B970"/>
      <c r="C970"/>
      <c r="D970"/>
      <c r="E970"/>
      <c r="F970"/>
      <c r="G970" s="1"/>
    </row>
    <row r="971" spans="1:7" x14ac:dyDescent="0.25">
      <c r="A971"/>
      <c r="B971"/>
      <c r="C971"/>
      <c r="D971"/>
      <c r="E971"/>
      <c r="F971"/>
      <c r="G971" s="1"/>
    </row>
    <row r="972" spans="1:7" x14ac:dyDescent="0.25">
      <c r="A972"/>
      <c r="B972"/>
      <c r="C972"/>
      <c r="D972"/>
      <c r="E972"/>
      <c r="F972"/>
      <c r="G972" s="1"/>
    </row>
    <row r="973" spans="1:7" x14ac:dyDescent="0.25">
      <c r="A973"/>
      <c r="B973"/>
      <c r="C973"/>
      <c r="D973"/>
      <c r="E973"/>
      <c r="F973"/>
      <c r="G973" s="1"/>
    </row>
    <row r="974" spans="1:7" x14ac:dyDescent="0.25">
      <c r="A974"/>
      <c r="B974"/>
      <c r="C974"/>
      <c r="D974"/>
      <c r="E974"/>
      <c r="F974"/>
      <c r="G974" s="1"/>
    </row>
    <row r="975" spans="1:7" x14ac:dyDescent="0.25">
      <c r="A975"/>
      <c r="B975"/>
      <c r="C975"/>
      <c r="D975"/>
      <c r="E975"/>
      <c r="F975"/>
      <c r="G975" s="1"/>
    </row>
    <row r="976" spans="1:7" x14ac:dyDescent="0.25">
      <c r="A976"/>
      <c r="B976"/>
      <c r="C976"/>
      <c r="D976"/>
      <c r="E976"/>
      <c r="F976"/>
      <c r="G976" s="1"/>
    </row>
    <row r="977" spans="1:7" x14ac:dyDescent="0.25">
      <c r="A977"/>
      <c r="B977"/>
      <c r="C977"/>
      <c r="D977"/>
      <c r="E977"/>
      <c r="F977"/>
      <c r="G977" s="1"/>
    </row>
    <row r="978" spans="1:7" x14ac:dyDescent="0.25">
      <c r="A978"/>
      <c r="B978"/>
      <c r="C978"/>
      <c r="D978"/>
      <c r="E978"/>
      <c r="F978"/>
      <c r="G978" s="1"/>
    </row>
    <row r="979" spans="1:7" x14ac:dyDescent="0.25">
      <c r="A979"/>
      <c r="B979"/>
      <c r="C979"/>
      <c r="D979"/>
      <c r="E979"/>
      <c r="F979"/>
      <c r="G979" s="1"/>
    </row>
    <row r="980" spans="1:7" x14ac:dyDescent="0.25">
      <c r="A980"/>
      <c r="B980"/>
      <c r="C980"/>
      <c r="D980"/>
      <c r="E980"/>
      <c r="F980"/>
      <c r="G980" s="1"/>
    </row>
    <row r="981" spans="1:7" x14ac:dyDescent="0.25">
      <c r="A981"/>
      <c r="B981"/>
      <c r="C981"/>
      <c r="D981"/>
      <c r="E981"/>
      <c r="F981"/>
      <c r="G981" s="1"/>
    </row>
    <row r="982" spans="1:7" x14ac:dyDescent="0.25">
      <c r="A982"/>
      <c r="B982"/>
      <c r="C982"/>
      <c r="D982"/>
      <c r="E982"/>
      <c r="F982"/>
      <c r="G982" s="1"/>
    </row>
    <row r="983" spans="1:7" x14ac:dyDescent="0.25">
      <c r="A983"/>
      <c r="B983"/>
      <c r="C983"/>
      <c r="D983"/>
      <c r="E983"/>
      <c r="F983"/>
      <c r="G983" s="1"/>
    </row>
    <row r="984" spans="1:7" x14ac:dyDescent="0.25">
      <c r="A984"/>
      <c r="B984"/>
      <c r="C984"/>
      <c r="D984"/>
      <c r="E984"/>
      <c r="F984"/>
      <c r="G984" s="1"/>
    </row>
    <row r="985" spans="1:7" x14ac:dyDescent="0.25">
      <c r="A985"/>
      <c r="B985"/>
      <c r="C985"/>
      <c r="D985"/>
      <c r="E985"/>
      <c r="F985"/>
      <c r="G985" s="1"/>
    </row>
    <row r="986" spans="1:7" x14ac:dyDescent="0.25">
      <c r="A986"/>
      <c r="B986"/>
      <c r="C986"/>
      <c r="D986"/>
      <c r="E986"/>
      <c r="F986"/>
      <c r="G986" s="1"/>
    </row>
    <row r="987" spans="1:7" x14ac:dyDescent="0.25">
      <c r="A987"/>
      <c r="B987"/>
      <c r="C987"/>
      <c r="D987"/>
      <c r="E987"/>
      <c r="F987"/>
      <c r="G987" s="1"/>
    </row>
    <row r="988" spans="1:7" x14ac:dyDescent="0.25">
      <c r="A988"/>
      <c r="B988"/>
      <c r="C988"/>
      <c r="D988"/>
      <c r="E988"/>
      <c r="F988"/>
      <c r="G988" s="1"/>
    </row>
    <row r="989" spans="1:7" x14ac:dyDescent="0.25">
      <c r="G989" s="1"/>
    </row>
    <row r="990" spans="1:7" x14ac:dyDescent="0.25">
      <c r="G990" s="1"/>
    </row>
    <row r="991" spans="1:7" x14ac:dyDescent="0.25">
      <c r="G991" s="1"/>
    </row>
    <row r="992" spans="1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  <row r="1001" spans="7:7" x14ac:dyDescent="0.25">
      <c r="G1001" s="1"/>
    </row>
    <row r="1002" spans="7:7" x14ac:dyDescent="0.25">
      <c r="G1002" s="1"/>
    </row>
    <row r="1003" spans="7:7" x14ac:dyDescent="0.25">
      <c r="G1003" s="1"/>
    </row>
    <row r="1004" spans="7:7" x14ac:dyDescent="0.25">
      <c r="G1004" s="1"/>
    </row>
    <row r="1005" spans="7:7" x14ac:dyDescent="0.25">
      <c r="G1005" s="1"/>
    </row>
    <row r="1006" spans="7:7" x14ac:dyDescent="0.25">
      <c r="G1006" s="1"/>
    </row>
    <row r="1007" spans="7:7" x14ac:dyDescent="0.25">
      <c r="G1007" s="1"/>
    </row>
    <row r="1008" spans="7:7" x14ac:dyDescent="0.25">
      <c r="G1008" s="1"/>
    </row>
    <row r="1009" spans="7:7" x14ac:dyDescent="0.25">
      <c r="G1009" s="1"/>
    </row>
    <row r="1010" spans="7:7" x14ac:dyDescent="0.25">
      <c r="G1010" s="1"/>
    </row>
    <row r="1011" spans="7:7" x14ac:dyDescent="0.25">
      <c r="G1011" s="1"/>
    </row>
    <row r="1012" spans="7:7" x14ac:dyDescent="0.25">
      <c r="G1012" s="1"/>
    </row>
    <row r="1013" spans="7:7" x14ac:dyDescent="0.25">
      <c r="G1013" s="1"/>
    </row>
    <row r="1014" spans="7:7" x14ac:dyDescent="0.25">
      <c r="G1014" s="1"/>
    </row>
    <row r="1015" spans="7:7" x14ac:dyDescent="0.25">
      <c r="G1015" s="1"/>
    </row>
    <row r="1016" spans="7:7" x14ac:dyDescent="0.25">
      <c r="G1016" s="1"/>
    </row>
    <row r="1017" spans="7:7" x14ac:dyDescent="0.25">
      <c r="G1017" s="1"/>
    </row>
    <row r="1018" spans="7:7" x14ac:dyDescent="0.25">
      <c r="G1018" s="1"/>
    </row>
    <row r="1019" spans="7:7" x14ac:dyDescent="0.25">
      <c r="G1019" s="1"/>
    </row>
    <row r="1020" spans="7:7" x14ac:dyDescent="0.25">
      <c r="G1020" s="1"/>
    </row>
    <row r="1021" spans="7:7" x14ac:dyDescent="0.25">
      <c r="G1021" s="1"/>
    </row>
    <row r="1022" spans="7:7" x14ac:dyDescent="0.25">
      <c r="G1022" s="1"/>
    </row>
    <row r="1023" spans="7:7" x14ac:dyDescent="0.25">
      <c r="G1023" s="1"/>
    </row>
    <row r="1024" spans="7:7" x14ac:dyDescent="0.25">
      <c r="G1024" s="1"/>
    </row>
    <row r="1025" spans="7:7" x14ac:dyDescent="0.25">
      <c r="G1025" s="1"/>
    </row>
    <row r="1026" spans="7:7" x14ac:dyDescent="0.25">
      <c r="G1026" s="1"/>
    </row>
    <row r="1027" spans="7:7" x14ac:dyDescent="0.25">
      <c r="G1027" s="1"/>
    </row>
    <row r="1028" spans="7:7" x14ac:dyDescent="0.25">
      <c r="G1028" s="1"/>
    </row>
    <row r="1029" spans="7:7" x14ac:dyDescent="0.25">
      <c r="G1029" s="1"/>
    </row>
    <row r="1030" spans="7:7" x14ac:dyDescent="0.25">
      <c r="G1030" s="1"/>
    </row>
    <row r="1031" spans="7:7" x14ac:dyDescent="0.25">
      <c r="G1031" s="1"/>
    </row>
    <row r="1032" spans="7:7" x14ac:dyDescent="0.25">
      <c r="G1032" s="1"/>
    </row>
    <row r="1033" spans="7:7" x14ac:dyDescent="0.25">
      <c r="G1033" s="1"/>
    </row>
    <row r="1034" spans="7:7" x14ac:dyDescent="0.25">
      <c r="G1034" s="1"/>
    </row>
    <row r="1035" spans="7:7" x14ac:dyDescent="0.25">
      <c r="G1035" s="1"/>
    </row>
    <row r="1036" spans="7:7" x14ac:dyDescent="0.25">
      <c r="G1036" s="1"/>
    </row>
    <row r="1037" spans="7:7" x14ac:dyDescent="0.25">
      <c r="G1037" s="1"/>
    </row>
    <row r="1038" spans="7:7" x14ac:dyDescent="0.25">
      <c r="G1038" s="1"/>
    </row>
    <row r="1039" spans="7:7" x14ac:dyDescent="0.25">
      <c r="G1039" s="1"/>
    </row>
    <row r="1040" spans="7:7" x14ac:dyDescent="0.25">
      <c r="G1040" s="1"/>
    </row>
    <row r="1041" spans="7:7" x14ac:dyDescent="0.25">
      <c r="G1041" s="1"/>
    </row>
    <row r="1042" spans="7:7" x14ac:dyDescent="0.25">
      <c r="G1042" s="1"/>
    </row>
    <row r="1043" spans="7:7" x14ac:dyDescent="0.25">
      <c r="G1043" s="1"/>
    </row>
    <row r="1044" spans="7:7" x14ac:dyDescent="0.25">
      <c r="G1044" s="1"/>
    </row>
    <row r="1045" spans="7:7" x14ac:dyDescent="0.25">
      <c r="G1045" s="1"/>
    </row>
    <row r="1046" spans="7:7" x14ac:dyDescent="0.25">
      <c r="G1046" s="1"/>
    </row>
    <row r="1047" spans="7:7" x14ac:dyDescent="0.25">
      <c r="G1047" s="1"/>
    </row>
    <row r="1048" spans="7:7" x14ac:dyDescent="0.25">
      <c r="G1048" s="1"/>
    </row>
    <row r="1049" spans="7:7" x14ac:dyDescent="0.25">
      <c r="G1049" s="1"/>
    </row>
    <row r="1050" spans="7:7" x14ac:dyDescent="0.25">
      <c r="G1050" s="1"/>
    </row>
    <row r="1051" spans="7:7" x14ac:dyDescent="0.25">
      <c r="G1051" s="1"/>
    </row>
    <row r="1052" spans="7:7" x14ac:dyDescent="0.25">
      <c r="G1052" s="1"/>
    </row>
    <row r="1053" spans="7:7" x14ac:dyDescent="0.25">
      <c r="G1053" s="1"/>
    </row>
    <row r="1054" spans="7:7" x14ac:dyDescent="0.25">
      <c r="G1054" s="1"/>
    </row>
    <row r="1055" spans="7:7" x14ac:dyDescent="0.25">
      <c r="G1055" s="1"/>
    </row>
    <row r="1056" spans="7:7" x14ac:dyDescent="0.25">
      <c r="G1056" s="1"/>
    </row>
    <row r="1057" spans="7:7" x14ac:dyDescent="0.25">
      <c r="G1057" s="1"/>
    </row>
    <row r="1058" spans="7:7" x14ac:dyDescent="0.25">
      <c r="G1058" s="1"/>
    </row>
    <row r="1059" spans="7:7" x14ac:dyDescent="0.25">
      <c r="G1059" s="1"/>
    </row>
    <row r="1060" spans="7:7" x14ac:dyDescent="0.25">
      <c r="G1060" s="1"/>
    </row>
    <row r="1061" spans="7:7" x14ac:dyDescent="0.25">
      <c r="G1061" s="1"/>
    </row>
    <row r="1062" spans="7:7" x14ac:dyDescent="0.25">
      <c r="G1062" s="1"/>
    </row>
    <row r="1063" spans="7:7" x14ac:dyDescent="0.25">
      <c r="G1063" s="1"/>
    </row>
    <row r="1064" spans="7:7" x14ac:dyDescent="0.25">
      <c r="G1064" s="1"/>
    </row>
    <row r="1065" spans="7:7" x14ac:dyDescent="0.25">
      <c r="G1065" s="1"/>
    </row>
    <row r="1066" spans="7:7" x14ac:dyDescent="0.25">
      <c r="G1066" s="1"/>
    </row>
    <row r="1067" spans="7:7" x14ac:dyDescent="0.25">
      <c r="G1067" s="1"/>
    </row>
    <row r="1068" spans="7:7" x14ac:dyDescent="0.25">
      <c r="G1068" s="1"/>
    </row>
    <row r="1069" spans="7:7" x14ac:dyDescent="0.25">
      <c r="G1069" s="1"/>
    </row>
    <row r="1070" spans="7:7" x14ac:dyDescent="0.25">
      <c r="G1070" s="1"/>
    </row>
    <row r="1071" spans="7:7" x14ac:dyDescent="0.25">
      <c r="G1071" s="1"/>
    </row>
    <row r="1072" spans="7:7" x14ac:dyDescent="0.25">
      <c r="G1072" s="1"/>
    </row>
    <row r="1073" spans="7:7" x14ac:dyDescent="0.25">
      <c r="G1073" s="1"/>
    </row>
    <row r="1074" spans="7:7" x14ac:dyDescent="0.25">
      <c r="G1074" s="1"/>
    </row>
    <row r="1075" spans="7:7" x14ac:dyDescent="0.25">
      <c r="G1075" s="1"/>
    </row>
    <row r="1076" spans="7:7" x14ac:dyDescent="0.25">
      <c r="G1076" s="1"/>
    </row>
    <row r="1077" spans="7:7" x14ac:dyDescent="0.25">
      <c r="G1077" s="1"/>
    </row>
    <row r="1078" spans="7:7" x14ac:dyDescent="0.25">
      <c r="G1078" s="1"/>
    </row>
    <row r="1079" spans="7:7" x14ac:dyDescent="0.25">
      <c r="G1079" s="1"/>
    </row>
    <row r="1080" spans="7:7" x14ac:dyDescent="0.25">
      <c r="G1080" s="1"/>
    </row>
    <row r="1081" spans="7:7" x14ac:dyDescent="0.25">
      <c r="G1081" s="1"/>
    </row>
    <row r="1082" spans="7:7" x14ac:dyDescent="0.25">
      <c r="G1082" s="1"/>
    </row>
    <row r="1083" spans="7:7" x14ac:dyDescent="0.25">
      <c r="G1083" s="1"/>
    </row>
    <row r="1084" spans="7:7" x14ac:dyDescent="0.25">
      <c r="G1084" s="1"/>
    </row>
    <row r="1085" spans="7:7" x14ac:dyDescent="0.25">
      <c r="G1085" s="1"/>
    </row>
    <row r="1086" spans="7:7" x14ac:dyDescent="0.25">
      <c r="G1086" s="1"/>
    </row>
    <row r="1087" spans="7:7" x14ac:dyDescent="0.25">
      <c r="G1087" s="1"/>
    </row>
    <row r="1088" spans="7:7" x14ac:dyDescent="0.25">
      <c r="G1088" s="1"/>
    </row>
    <row r="1089" spans="7:7" x14ac:dyDescent="0.25">
      <c r="G1089" s="1"/>
    </row>
    <row r="1090" spans="7:7" x14ac:dyDescent="0.25">
      <c r="G1090" s="1"/>
    </row>
    <row r="1091" spans="7:7" x14ac:dyDescent="0.25">
      <c r="G1091" s="1"/>
    </row>
    <row r="1092" spans="7:7" x14ac:dyDescent="0.25">
      <c r="G1092" s="1"/>
    </row>
    <row r="1093" spans="7:7" x14ac:dyDescent="0.25">
      <c r="G1093" s="1"/>
    </row>
    <row r="1094" spans="7:7" x14ac:dyDescent="0.25">
      <c r="G1094" s="1"/>
    </row>
    <row r="1095" spans="7:7" x14ac:dyDescent="0.25">
      <c r="G1095" s="1"/>
    </row>
    <row r="1096" spans="7:7" x14ac:dyDescent="0.25">
      <c r="G1096" s="1"/>
    </row>
    <row r="1097" spans="7:7" x14ac:dyDescent="0.25">
      <c r="G1097" s="1"/>
    </row>
    <row r="1098" spans="7:7" x14ac:dyDescent="0.25">
      <c r="G1098" s="1"/>
    </row>
    <row r="1099" spans="7:7" x14ac:dyDescent="0.25">
      <c r="G1099" s="1"/>
    </row>
    <row r="1100" spans="7:7" x14ac:dyDescent="0.25">
      <c r="G1100" s="1"/>
    </row>
    <row r="1101" spans="7:7" x14ac:dyDescent="0.25">
      <c r="G1101" s="1"/>
    </row>
    <row r="1102" spans="7:7" x14ac:dyDescent="0.25">
      <c r="G1102" s="1"/>
    </row>
    <row r="1103" spans="7:7" x14ac:dyDescent="0.25">
      <c r="G1103" s="1"/>
    </row>
    <row r="1104" spans="7:7" x14ac:dyDescent="0.25">
      <c r="G1104" s="1"/>
    </row>
    <row r="1105" spans="7:7" x14ac:dyDescent="0.25">
      <c r="G1105" s="1"/>
    </row>
    <row r="1106" spans="7:7" x14ac:dyDescent="0.25">
      <c r="G1106" s="1"/>
    </row>
    <row r="1107" spans="7:7" x14ac:dyDescent="0.25">
      <c r="G1107" s="1"/>
    </row>
    <row r="1108" spans="7:7" x14ac:dyDescent="0.25">
      <c r="G1108" s="1"/>
    </row>
    <row r="1109" spans="7:7" x14ac:dyDescent="0.25">
      <c r="G1109" s="1"/>
    </row>
    <row r="1110" spans="7:7" x14ac:dyDescent="0.25">
      <c r="G1110" s="1"/>
    </row>
    <row r="1111" spans="7:7" x14ac:dyDescent="0.25">
      <c r="G1111" s="1"/>
    </row>
    <row r="1112" spans="7:7" x14ac:dyDescent="0.25">
      <c r="G1112" s="1"/>
    </row>
    <row r="1113" spans="7:7" x14ac:dyDescent="0.25">
      <c r="G1113" s="1"/>
    </row>
    <row r="1114" spans="7:7" x14ac:dyDescent="0.25">
      <c r="G1114" s="1"/>
    </row>
    <row r="1115" spans="7:7" x14ac:dyDescent="0.25">
      <c r="G1115" s="1"/>
    </row>
    <row r="1116" spans="7:7" x14ac:dyDescent="0.25">
      <c r="G1116" s="1"/>
    </row>
    <row r="1117" spans="7:7" x14ac:dyDescent="0.25">
      <c r="G1117" s="1"/>
    </row>
    <row r="1118" spans="7:7" x14ac:dyDescent="0.25">
      <c r="G1118" s="1"/>
    </row>
    <row r="1119" spans="7:7" x14ac:dyDescent="0.25">
      <c r="G1119" s="1"/>
    </row>
    <row r="1120" spans="7:7" x14ac:dyDescent="0.25">
      <c r="G1120" s="1"/>
    </row>
    <row r="1121" spans="7:7" x14ac:dyDescent="0.25">
      <c r="G1121" s="1"/>
    </row>
    <row r="1122" spans="7:7" x14ac:dyDescent="0.25">
      <c r="G1122" s="1"/>
    </row>
    <row r="1123" spans="7:7" x14ac:dyDescent="0.25">
      <c r="G1123" s="1"/>
    </row>
    <row r="1124" spans="7:7" x14ac:dyDescent="0.25">
      <c r="G1124" s="1"/>
    </row>
    <row r="1125" spans="7:7" x14ac:dyDescent="0.25">
      <c r="G1125" s="1"/>
    </row>
    <row r="1126" spans="7:7" x14ac:dyDescent="0.25">
      <c r="G1126" s="1"/>
    </row>
    <row r="1127" spans="7:7" x14ac:dyDescent="0.25">
      <c r="G1127" s="1"/>
    </row>
    <row r="1128" spans="7:7" x14ac:dyDescent="0.25">
      <c r="G1128" s="1"/>
    </row>
    <row r="1129" spans="7:7" x14ac:dyDescent="0.25">
      <c r="G1129" s="1"/>
    </row>
    <row r="1130" spans="7:7" x14ac:dyDescent="0.25">
      <c r="G1130" s="1"/>
    </row>
    <row r="1131" spans="7:7" x14ac:dyDescent="0.25">
      <c r="G1131" s="1"/>
    </row>
    <row r="1132" spans="7:7" x14ac:dyDescent="0.25">
      <c r="G1132" s="1"/>
    </row>
    <row r="1133" spans="7:7" x14ac:dyDescent="0.25">
      <c r="G1133" s="1"/>
    </row>
    <row r="1134" spans="7:7" x14ac:dyDescent="0.25">
      <c r="G1134" s="1"/>
    </row>
    <row r="1135" spans="7:7" x14ac:dyDescent="0.25">
      <c r="G1135" s="1"/>
    </row>
    <row r="1136" spans="7:7" x14ac:dyDescent="0.25">
      <c r="G1136" s="1"/>
    </row>
    <row r="1137" spans="7:7" x14ac:dyDescent="0.25">
      <c r="G1137" s="1"/>
    </row>
    <row r="1138" spans="7:7" x14ac:dyDescent="0.25">
      <c r="G1138" s="1"/>
    </row>
    <row r="1139" spans="7:7" x14ac:dyDescent="0.25">
      <c r="G1139" s="1"/>
    </row>
    <row r="1140" spans="7:7" x14ac:dyDescent="0.25">
      <c r="G1140" s="1"/>
    </row>
    <row r="1141" spans="7:7" x14ac:dyDescent="0.25">
      <c r="G1141" s="1"/>
    </row>
    <row r="1142" spans="7:7" x14ac:dyDescent="0.25">
      <c r="G1142" s="1"/>
    </row>
    <row r="1143" spans="7:7" x14ac:dyDescent="0.25">
      <c r="G1143" s="1"/>
    </row>
    <row r="1144" spans="7:7" x14ac:dyDescent="0.25">
      <c r="G1144" s="1"/>
    </row>
    <row r="1145" spans="7:7" x14ac:dyDescent="0.25">
      <c r="G1145" s="1"/>
    </row>
    <row r="1146" spans="7:7" x14ac:dyDescent="0.25">
      <c r="G1146" s="1"/>
    </row>
    <row r="1147" spans="7:7" x14ac:dyDescent="0.25">
      <c r="G1147" s="1"/>
    </row>
    <row r="1148" spans="7:7" x14ac:dyDescent="0.25">
      <c r="G1148" s="1"/>
    </row>
    <row r="1149" spans="7:7" x14ac:dyDescent="0.25">
      <c r="G1149" s="1"/>
    </row>
    <row r="1150" spans="7:7" x14ac:dyDescent="0.25">
      <c r="G1150" s="1"/>
    </row>
    <row r="1151" spans="7:7" x14ac:dyDescent="0.25">
      <c r="G1151" s="1"/>
    </row>
    <row r="1152" spans="7:7" x14ac:dyDescent="0.25">
      <c r="G1152" s="1"/>
    </row>
    <row r="1153" spans="7:7" x14ac:dyDescent="0.25">
      <c r="G1153" s="1"/>
    </row>
    <row r="1154" spans="7:7" x14ac:dyDescent="0.25">
      <c r="G1154" s="1"/>
    </row>
    <row r="1155" spans="7:7" x14ac:dyDescent="0.25">
      <c r="G1155" s="1"/>
    </row>
    <row r="1156" spans="7:7" x14ac:dyDescent="0.25">
      <c r="G1156" s="1"/>
    </row>
    <row r="1157" spans="7:7" x14ac:dyDescent="0.25">
      <c r="G1157" s="1"/>
    </row>
    <row r="1158" spans="7:7" x14ac:dyDescent="0.25">
      <c r="G1158" s="1"/>
    </row>
    <row r="1159" spans="7:7" x14ac:dyDescent="0.25">
      <c r="G1159" s="1"/>
    </row>
    <row r="1160" spans="7:7" x14ac:dyDescent="0.25">
      <c r="G1160" s="1"/>
    </row>
    <row r="1161" spans="7:7" x14ac:dyDescent="0.25">
      <c r="G1161" s="1"/>
    </row>
    <row r="1162" spans="7:7" x14ac:dyDescent="0.25">
      <c r="G1162" s="1"/>
    </row>
    <row r="1163" spans="7:7" x14ac:dyDescent="0.25">
      <c r="G1163" s="1"/>
    </row>
    <row r="1164" spans="7:7" x14ac:dyDescent="0.25">
      <c r="G1164" s="1"/>
    </row>
    <row r="1165" spans="7:7" x14ac:dyDescent="0.25">
      <c r="G1165" s="1"/>
    </row>
    <row r="1166" spans="7:7" x14ac:dyDescent="0.25">
      <c r="G1166" s="1"/>
    </row>
    <row r="1167" spans="7:7" x14ac:dyDescent="0.25">
      <c r="G1167" s="1"/>
    </row>
  </sheetData>
  <sortState xmlns:xlrd2="http://schemas.microsoft.com/office/spreadsheetml/2017/richdata2" ref="A7:J710">
    <sortCondition ref="B7:B710"/>
  </sortState>
  <mergeCells count="8">
    <mergeCell ref="B1:E3"/>
    <mergeCell ref="A1:A3"/>
    <mergeCell ref="A5:C5"/>
    <mergeCell ref="F5:G5"/>
    <mergeCell ref="H5:I5"/>
    <mergeCell ref="F1:G3"/>
    <mergeCell ref="A4:J4"/>
    <mergeCell ref="H1:J3"/>
  </mergeCells>
  <conditionalFormatting sqref="B677:B687">
    <cfRule type="duplicateValues" dxfId="2" priority="3"/>
  </conditionalFormatting>
  <conditionalFormatting sqref="B688:B699">
    <cfRule type="duplicateValues" dxfId="1" priority="4"/>
  </conditionalFormatting>
  <conditionalFormatting sqref="B700:B710">
    <cfRule type="duplicateValues" dxfId="0" priority="1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B8F9-2C95-4E0D-84A2-E67E05048441}">
  <sheetPr codeName="Sheet5"/>
  <dimension ref="A1:XEL733"/>
  <sheetViews>
    <sheetView topLeftCell="C679" zoomScaleNormal="100" workbookViewId="0">
      <selection activeCell="G713" sqref="G713"/>
    </sheetView>
  </sheetViews>
  <sheetFormatPr defaultRowHeight="15" x14ac:dyDescent="0.25"/>
  <cols>
    <col min="1" max="1" width="9.140625" style="1"/>
    <col min="2" max="2" width="35.85546875" style="1" bestFit="1" customWidth="1"/>
    <col min="3" max="3" width="14" style="1" bestFit="1" customWidth="1"/>
    <col min="4" max="4" width="16.42578125" style="1" bestFit="1" customWidth="1"/>
    <col min="5" max="5" width="13.42578125" style="1" bestFit="1" customWidth="1"/>
    <col min="6" max="6" width="9.140625" style="2"/>
    <col min="7" max="9" width="9.140625" style="1"/>
    <col min="13" max="13" width="8.85546875" customWidth="1"/>
  </cols>
  <sheetData>
    <row r="1" spans="1:13" ht="14.45" customHeight="1" x14ac:dyDescent="0.25">
      <c r="A1" s="55"/>
      <c r="B1" s="65" t="s">
        <v>702</v>
      </c>
      <c r="C1" s="66"/>
      <c r="D1" s="66"/>
      <c r="E1" s="66"/>
      <c r="F1" s="66"/>
      <c r="G1" s="66"/>
      <c r="H1" s="66"/>
      <c r="I1" s="66"/>
      <c r="J1" s="67"/>
    </row>
    <row r="2" spans="1:13" ht="14.45" customHeight="1" x14ac:dyDescent="0.25">
      <c r="A2" s="56"/>
      <c r="B2" s="52"/>
      <c r="C2" s="53"/>
      <c r="D2" s="53"/>
      <c r="E2" s="53"/>
      <c r="F2" s="53"/>
      <c r="G2" s="53"/>
      <c r="H2" s="53"/>
      <c r="I2" s="53"/>
      <c r="J2" s="54"/>
    </row>
    <row r="3" spans="1:13" ht="14.45" customHeight="1" x14ac:dyDescent="0.25">
      <c r="A3" s="56"/>
      <c r="B3" s="82"/>
      <c r="C3" s="83"/>
      <c r="D3" s="83"/>
      <c r="E3" s="83"/>
      <c r="F3" s="83"/>
      <c r="G3" s="83"/>
      <c r="H3" s="83"/>
      <c r="I3" s="83"/>
      <c r="J3" s="84"/>
    </row>
    <row r="4" spans="1:13" ht="14.25" customHeight="1" x14ac:dyDescent="0.25">
      <c r="A4" s="85" t="s">
        <v>293</v>
      </c>
      <c r="B4" s="86"/>
      <c r="C4" s="86"/>
      <c r="D4" s="86"/>
      <c r="E4" s="86"/>
      <c r="F4" s="86"/>
      <c r="G4" s="86"/>
      <c r="H4" s="86"/>
      <c r="I4" s="86"/>
      <c r="J4" s="86"/>
    </row>
    <row r="5" spans="1:13" x14ac:dyDescent="0.25">
      <c r="A5" s="57" t="s">
        <v>4</v>
      </c>
      <c r="B5" s="58"/>
      <c r="C5" s="58"/>
      <c r="D5" s="12" t="s">
        <v>107</v>
      </c>
      <c r="E5" s="24" t="s">
        <v>108</v>
      </c>
      <c r="F5" s="80" t="s">
        <v>287</v>
      </c>
      <c r="G5" s="81"/>
      <c r="H5" s="80" t="s">
        <v>295</v>
      </c>
      <c r="I5" s="81"/>
      <c r="J5" s="28" t="b">
        <v>1</v>
      </c>
    </row>
    <row r="6" spans="1:13" x14ac:dyDescent="0.25">
      <c r="A6" s="1" t="s">
        <v>2</v>
      </c>
      <c r="B6" s="1" t="s">
        <v>3</v>
      </c>
      <c r="C6" s="1" t="s">
        <v>0</v>
      </c>
      <c r="D6" s="1" t="s">
        <v>104</v>
      </c>
      <c r="E6" s="1" t="s">
        <v>105</v>
      </c>
      <c r="F6" s="2" t="s">
        <v>285</v>
      </c>
      <c r="G6" s="1" t="s">
        <v>286</v>
      </c>
      <c r="H6" s="1" t="s">
        <v>285</v>
      </c>
      <c r="I6" s="1" t="s">
        <v>286</v>
      </c>
      <c r="J6" s="1" t="s">
        <v>294</v>
      </c>
    </row>
    <row r="7" spans="1:13" x14ac:dyDescent="0.25">
      <c r="A7" s="1" t="e">
        <f>IF($J7=TRUE,Linearity!A7,NA())</f>
        <v>#N/A</v>
      </c>
      <c r="B7" s="1" t="e">
        <f>IF($J7=TRUE,Linearity!B7,NA())</f>
        <v>#N/A</v>
      </c>
      <c r="C7" s="1" t="e">
        <f>IF($J7=TRUE,Linearity!C7,NA())</f>
        <v>#N/A</v>
      </c>
      <c r="D7" s="1" t="e">
        <f>IF($J7=TRUE,Linearity!D7,NA())</f>
        <v>#N/A</v>
      </c>
      <c r="E7" s="1" t="e">
        <f>IF($J7=TRUE,Linearity!E7,NA())</f>
        <v>#N/A</v>
      </c>
      <c r="F7" s="1">
        <f>IF(AND($J7=TRUE,Linearity!F7&lt;&gt;0,Linearity!G7&lt;&gt;0),Linearity!F7,-25)</f>
        <v>-25</v>
      </c>
      <c r="G7" s="1">
        <f>IF(AND($J7=TRUE,Linearity!F7&lt;&gt;0,Linearity!G7&lt;&gt;0),Linearity!G7,-25)</f>
        <v>-25</v>
      </c>
      <c r="H7" s="1">
        <f>IF(AND($J7=TRUE,Linearity!F7&lt;&gt;0,Linearity!G7&lt;&gt;0),Linearity!H7,-25)</f>
        <v>-25</v>
      </c>
      <c r="I7" s="1">
        <f>IF(AND($J7=TRUE,Linearity!F7&lt;&gt;0,Linearity!G7&lt;&gt;0),Linearity!I7,-25)</f>
        <v>-25</v>
      </c>
      <c r="J7" t="b">
        <f>IF(Linearity!J7&lt;&gt;0,TRUE,FALSE)</f>
        <v>0</v>
      </c>
    </row>
    <row r="8" spans="1:13" x14ac:dyDescent="0.25">
      <c r="A8" s="1" t="e">
        <f>IF($J8=TRUE,Linearity!A8,NA())</f>
        <v>#N/A</v>
      </c>
      <c r="B8" s="1" t="e">
        <f>IF($J8=TRUE,Linearity!B8,NA())</f>
        <v>#N/A</v>
      </c>
      <c r="C8" s="1" t="e">
        <f>IF($J8=TRUE,Linearity!C8,NA())</f>
        <v>#N/A</v>
      </c>
      <c r="D8" s="1" t="e">
        <f>IF($J8=TRUE,Linearity!D8,NA())</f>
        <v>#N/A</v>
      </c>
      <c r="E8" s="1" t="e">
        <f>IF($J8=TRUE,Linearity!E8,NA())</f>
        <v>#N/A</v>
      </c>
      <c r="F8" s="1">
        <f>IF(AND($J8=TRUE,Linearity!F8&lt;&gt;0,Linearity!G8&lt;&gt;0),Linearity!F8,-25)</f>
        <v>-25</v>
      </c>
      <c r="G8" s="1">
        <f>IF(AND($J8=TRUE,Linearity!F8&lt;&gt;0,Linearity!G8&lt;&gt;0),Linearity!G8,-25)</f>
        <v>-25</v>
      </c>
      <c r="H8" s="1">
        <f>IF(AND($J8=TRUE,Linearity!F8&lt;&gt;0,Linearity!G8&lt;&gt;0),Linearity!H8,-25)</f>
        <v>-25</v>
      </c>
      <c r="I8" s="1">
        <f>IF(AND($J8=TRUE,Linearity!F8&lt;&gt;0,Linearity!G8&lt;&gt;0),Linearity!I8,-25)</f>
        <v>-25</v>
      </c>
      <c r="J8" t="b">
        <f>IF(Linearity!J8&lt;&gt;0,TRUE,FALSE)</f>
        <v>0</v>
      </c>
    </row>
    <row r="9" spans="1:13" x14ac:dyDescent="0.25">
      <c r="A9" s="1" t="e">
        <f>IF($J9=TRUE,Linearity!A9,NA())</f>
        <v>#N/A</v>
      </c>
      <c r="B9" s="1" t="e">
        <f>IF($J9=TRUE,Linearity!B9,NA())</f>
        <v>#N/A</v>
      </c>
      <c r="C9" s="1" t="e">
        <f>IF($J9=TRUE,Linearity!C9,NA())</f>
        <v>#N/A</v>
      </c>
      <c r="D9" s="1" t="e">
        <f>IF($J9=TRUE,Linearity!D9,NA())</f>
        <v>#N/A</v>
      </c>
      <c r="E9" s="1" t="e">
        <f>IF($J9=TRUE,Linearity!E9,NA())</f>
        <v>#N/A</v>
      </c>
      <c r="F9" s="1">
        <f>IF(AND($J9=TRUE,Linearity!F9&lt;&gt;0,Linearity!G9&lt;&gt;0),Linearity!F9,-25)</f>
        <v>-25</v>
      </c>
      <c r="G9" s="1">
        <f>IF(AND($J9=TRUE,Linearity!F9&lt;&gt;0,Linearity!G9&lt;&gt;0),Linearity!G9,-25)</f>
        <v>-25</v>
      </c>
      <c r="H9" s="1">
        <f>IF(AND($J9=TRUE,Linearity!F9&lt;&gt;0,Linearity!G9&lt;&gt;0),Linearity!H9,-25)</f>
        <v>-25</v>
      </c>
      <c r="I9" s="1">
        <f>IF(AND($J9=TRUE,Linearity!F9&lt;&gt;0,Linearity!G9&lt;&gt;0),Linearity!I9,-25)</f>
        <v>-25</v>
      </c>
      <c r="J9" t="b">
        <f>IF(Linearity!J9&lt;&gt;0,TRUE,FALSE)</f>
        <v>0</v>
      </c>
    </row>
    <row r="10" spans="1:13" x14ac:dyDescent="0.25">
      <c r="A10" s="1" t="e">
        <f>IF($J10=TRUE,Linearity!A10,NA())</f>
        <v>#N/A</v>
      </c>
      <c r="B10" s="1" t="e">
        <f>IF($J10=TRUE,Linearity!B10,NA())</f>
        <v>#N/A</v>
      </c>
      <c r="C10" s="1" t="e">
        <f>IF($J10=TRUE,Linearity!C10,NA())</f>
        <v>#N/A</v>
      </c>
      <c r="D10" s="1" t="e">
        <f>IF($J10=TRUE,Linearity!D10,NA())</f>
        <v>#N/A</v>
      </c>
      <c r="E10" s="1" t="e">
        <f>IF($J10=TRUE,Linearity!E10,NA())</f>
        <v>#N/A</v>
      </c>
      <c r="F10" s="1">
        <f>IF(AND($J10=TRUE,Linearity!F10&lt;&gt;0,Linearity!G10&lt;&gt;0),Linearity!F10,-25)</f>
        <v>-25</v>
      </c>
      <c r="G10" s="1">
        <f>IF(AND($J10=TRUE,Linearity!F10&lt;&gt;0,Linearity!G10&lt;&gt;0),Linearity!G10,-25)</f>
        <v>-25</v>
      </c>
      <c r="H10" s="1">
        <f>IF(AND($J10=TRUE,Linearity!F10&lt;&gt;0,Linearity!G10&lt;&gt;0),Linearity!H10,-25)</f>
        <v>-25</v>
      </c>
      <c r="I10" s="1">
        <f>IF(AND($J10=TRUE,Linearity!F10&lt;&gt;0,Linearity!G10&lt;&gt;0),Linearity!I10,-25)</f>
        <v>-25</v>
      </c>
      <c r="J10" t="b">
        <f>IF(Linearity!J10&lt;&gt;0,TRUE,FALSE)</f>
        <v>0</v>
      </c>
    </row>
    <row r="11" spans="1:13" x14ac:dyDescent="0.25">
      <c r="A11" s="1" t="e">
        <f>IF($J11=TRUE,Linearity!A11,NA())</f>
        <v>#N/A</v>
      </c>
      <c r="B11" s="1" t="e">
        <f>IF($J11=TRUE,Linearity!B11,NA())</f>
        <v>#N/A</v>
      </c>
      <c r="C11" s="1" t="e">
        <f>IF($J11=TRUE,Linearity!C11,NA())</f>
        <v>#N/A</v>
      </c>
      <c r="D11" s="1" t="e">
        <f>IF($J11=TRUE,Linearity!D11,NA())</f>
        <v>#N/A</v>
      </c>
      <c r="E11" s="1" t="e">
        <f>IF($J11=TRUE,Linearity!E11,NA())</f>
        <v>#N/A</v>
      </c>
      <c r="F11" s="1">
        <f>IF(AND($J11=TRUE,Linearity!F11&lt;&gt;0,Linearity!G11&lt;&gt;0),Linearity!F11,-25)</f>
        <v>-25</v>
      </c>
      <c r="G11" s="1">
        <f>IF(AND($J11=TRUE,Linearity!F11&lt;&gt;0,Linearity!G11&lt;&gt;0),Linearity!G11,-25)</f>
        <v>-25</v>
      </c>
      <c r="H11" s="1">
        <f>IF(AND($J11=TRUE,Linearity!F11&lt;&gt;0,Linearity!G11&lt;&gt;0),Linearity!H11,-25)</f>
        <v>-25</v>
      </c>
      <c r="I11" s="1">
        <f>IF(AND($J11=TRUE,Linearity!F11&lt;&gt;0,Linearity!G11&lt;&gt;0),Linearity!I11,-25)</f>
        <v>-25</v>
      </c>
      <c r="J11" t="b">
        <f>IF(Linearity!J11&lt;&gt;0,TRUE,FALSE)</f>
        <v>0</v>
      </c>
    </row>
    <row r="12" spans="1:13" x14ac:dyDescent="0.25">
      <c r="A12" s="1" t="e">
        <f>IF($J12=TRUE,Linearity!A12,NA())</f>
        <v>#N/A</v>
      </c>
      <c r="B12" s="1" t="e">
        <f>IF($J12=TRUE,Linearity!B12,NA())</f>
        <v>#N/A</v>
      </c>
      <c r="C12" s="1" t="e">
        <f>IF($J12=TRUE,Linearity!C12,NA())</f>
        <v>#N/A</v>
      </c>
      <c r="D12" s="1" t="e">
        <f>IF($J12=TRUE,Linearity!D12,NA())</f>
        <v>#N/A</v>
      </c>
      <c r="E12" s="1" t="e">
        <f>IF($J12=TRUE,Linearity!E12,NA())</f>
        <v>#N/A</v>
      </c>
      <c r="F12" s="1">
        <f>IF(AND($J12=TRUE,Linearity!F12&lt;&gt;0,Linearity!G12&lt;&gt;0),Linearity!F12,-25)</f>
        <v>-25</v>
      </c>
      <c r="G12" s="1">
        <f>IF(AND($J12=TRUE,Linearity!F12&lt;&gt;0,Linearity!G12&lt;&gt;0),Linearity!G12,-25)</f>
        <v>-25</v>
      </c>
      <c r="H12" s="1">
        <f>IF(AND($J12=TRUE,Linearity!F12&lt;&gt;0,Linearity!G12&lt;&gt;0),Linearity!H12,-25)</f>
        <v>-25</v>
      </c>
      <c r="I12" s="1">
        <f>IF(AND($J12=TRUE,Linearity!F12&lt;&gt;0,Linearity!G12&lt;&gt;0),Linearity!I12,-25)</f>
        <v>-25</v>
      </c>
      <c r="J12" t="b">
        <f>IF(Linearity!J12&lt;&gt;0,TRUE,FALSE)</f>
        <v>0</v>
      </c>
    </row>
    <row r="13" spans="1:13" x14ac:dyDescent="0.25">
      <c r="A13" s="1" t="e">
        <f>IF($J13=TRUE,Linearity!A13,NA())</f>
        <v>#N/A</v>
      </c>
      <c r="B13" s="1" t="e">
        <f>IF($J13=TRUE,Linearity!B13,NA())</f>
        <v>#N/A</v>
      </c>
      <c r="C13" s="1" t="e">
        <f>IF($J13=TRUE,Linearity!C13,NA())</f>
        <v>#N/A</v>
      </c>
      <c r="D13" s="1" t="e">
        <f>IF($J13=TRUE,Linearity!D13,NA())</f>
        <v>#N/A</v>
      </c>
      <c r="E13" s="1" t="e">
        <f>IF($J13=TRUE,Linearity!E13,NA())</f>
        <v>#N/A</v>
      </c>
      <c r="F13" s="1">
        <f>IF(AND($J13=TRUE,Linearity!F13&lt;&gt;0,Linearity!G13&lt;&gt;0),Linearity!F13,-25)</f>
        <v>-25</v>
      </c>
      <c r="G13" s="1">
        <f>IF(AND($J13=TRUE,Linearity!F13&lt;&gt;0,Linearity!G13&lt;&gt;0),Linearity!G13,-25)</f>
        <v>-25</v>
      </c>
      <c r="H13" s="1">
        <f>IF(AND($J13=TRUE,Linearity!F13&lt;&gt;0,Linearity!G13&lt;&gt;0),Linearity!H13,-25)</f>
        <v>-25</v>
      </c>
      <c r="I13" s="1">
        <f>IF(AND($J13=TRUE,Linearity!F13&lt;&gt;0,Linearity!G13&lt;&gt;0),Linearity!I13,-25)</f>
        <v>-25</v>
      </c>
      <c r="J13" t="b">
        <f>IF(Linearity!J13&lt;&gt;0,TRUE,FALSE)</f>
        <v>0</v>
      </c>
      <c r="L13" s="17"/>
      <c r="M13" s="23"/>
    </row>
    <row r="14" spans="1:13" x14ac:dyDescent="0.25">
      <c r="A14" s="1" t="e">
        <f>IF($J14=TRUE,Linearity!A14,NA())</f>
        <v>#N/A</v>
      </c>
      <c r="B14" s="1" t="e">
        <f>IF($J14=TRUE,Linearity!B14,NA())</f>
        <v>#N/A</v>
      </c>
      <c r="C14" s="1" t="e">
        <f>IF($J14=TRUE,Linearity!C14,NA())</f>
        <v>#N/A</v>
      </c>
      <c r="D14" s="1" t="e">
        <f>IF($J14=TRUE,Linearity!D14,NA())</f>
        <v>#N/A</v>
      </c>
      <c r="E14" s="1" t="e">
        <f>IF($J14=TRUE,Linearity!E14,NA())</f>
        <v>#N/A</v>
      </c>
      <c r="F14" s="1">
        <f>IF(AND($J14=TRUE,Linearity!F14&lt;&gt;0,Linearity!G14&lt;&gt;0),Linearity!F14,-25)</f>
        <v>-25</v>
      </c>
      <c r="G14" s="1">
        <f>IF(AND($J14=TRUE,Linearity!F14&lt;&gt;0,Linearity!G14&lt;&gt;0),Linearity!G14,-25)</f>
        <v>-25</v>
      </c>
      <c r="H14" s="1">
        <f>IF(AND($J14=TRUE,Linearity!F14&lt;&gt;0,Linearity!G14&lt;&gt;0),Linearity!H14,-25)</f>
        <v>-25</v>
      </c>
      <c r="I14" s="1">
        <f>IF(AND($J14=TRUE,Linearity!F14&lt;&gt;0,Linearity!G14&lt;&gt;0),Linearity!I14,-25)</f>
        <v>-25</v>
      </c>
      <c r="J14" t="b">
        <f>IF(Linearity!J14&lt;&gt;0,TRUE,FALSE)</f>
        <v>0</v>
      </c>
      <c r="L14" s="17"/>
    </row>
    <row r="15" spans="1:13" x14ac:dyDescent="0.25">
      <c r="A15" s="1" t="e">
        <f>IF($J15=TRUE,Linearity!A15,NA())</f>
        <v>#N/A</v>
      </c>
      <c r="B15" s="1" t="e">
        <f>IF($J15=TRUE,Linearity!B15,NA())</f>
        <v>#N/A</v>
      </c>
      <c r="C15" s="1" t="e">
        <f>IF($J15=TRUE,Linearity!C15,NA())</f>
        <v>#N/A</v>
      </c>
      <c r="D15" s="1" t="e">
        <f>IF($J15=TRUE,Linearity!D15,NA())</f>
        <v>#N/A</v>
      </c>
      <c r="E15" s="1" t="e">
        <f>IF($J15=TRUE,Linearity!E15,NA())</f>
        <v>#N/A</v>
      </c>
      <c r="F15" s="1">
        <f>IF(AND($J15=TRUE,Linearity!F15&lt;&gt;0,Linearity!G15&lt;&gt;0),Linearity!F15,-25)</f>
        <v>-25</v>
      </c>
      <c r="G15" s="1">
        <f>IF(AND($J15=TRUE,Linearity!F15&lt;&gt;0,Linearity!G15&lt;&gt;0),Linearity!G15,-25)</f>
        <v>-25</v>
      </c>
      <c r="H15" s="1">
        <f>IF(AND($J15=TRUE,Linearity!F15&lt;&gt;0,Linearity!G15&lt;&gt;0),Linearity!H15,-25)</f>
        <v>-25</v>
      </c>
      <c r="I15" s="1">
        <f>IF(AND($J15=TRUE,Linearity!F15&lt;&gt;0,Linearity!G15&lt;&gt;0),Linearity!I15,-25)</f>
        <v>-25</v>
      </c>
      <c r="J15" t="b">
        <f>IF(Linearity!J15&lt;&gt;0,TRUE,FALSE)</f>
        <v>0</v>
      </c>
    </row>
    <row r="16" spans="1:13" x14ac:dyDescent="0.25">
      <c r="A16" s="1" t="e">
        <f>IF($J16=TRUE,Linearity!A16,NA())</f>
        <v>#N/A</v>
      </c>
      <c r="B16" s="1" t="e">
        <f>IF($J16=TRUE,Linearity!B16,NA())</f>
        <v>#N/A</v>
      </c>
      <c r="C16" s="1" t="e">
        <f>IF($J16=TRUE,Linearity!C16,NA())</f>
        <v>#N/A</v>
      </c>
      <c r="D16" s="1" t="e">
        <f>IF($J16=TRUE,Linearity!D16,NA())</f>
        <v>#N/A</v>
      </c>
      <c r="E16" s="1" t="e">
        <f>IF($J16=TRUE,Linearity!E16,NA())</f>
        <v>#N/A</v>
      </c>
      <c r="F16" s="1">
        <f>IF(AND($J16=TRUE,Linearity!F16&lt;&gt;0,Linearity!G16&lt;&gt;0),Linearity!F16,-25)</f>
        <v>-25</v>
      </c>
      <c r="G16" s="1">
        <f>IF(AND($J16=TRUE,Linearity!F16&lt;&gt;0,Linearity!G16&lt;&gt;0),Linearity!G16,-25)</f>
        <v>-25</v>
      </c>
      <c r="H16" s="1">
        <f>IF(AND($J16=TRUE,Linearity!F16&lt;&gt;0,Linearity!G16&lt;&gt;0),Linearity!H16,-25)</f>
        <v>-25</v>
      </c>
      <c r="I16" s="1">
        <f>IF(AND($J16=TRUE,Linearity!F16&lt;&gt;0,Linearity!G16&lt;&gt;0),Linearity!I16,-25)</f>
        <v>-25</v>
      </c>
      <c r="J16" t="b">
        <f>IF(Linearity!J16&lt;&gt;0,TRUE,FALSE)</f>
        <v>0</v>
      </c>
    </row>
    <row r="17" spans="1:10" x14ac:dyDescent="0.25">
      <c r="A17" s="1" t="e">
        <f>IF($J17=TRUE,Linearity!A17,NA())</f>
        <v>#N/A</v>
      </c>
      <c r="B17" s="1" t="e">
        <f>IF($J17=TRUE,Linearity!B17,NA())</f>
        <v>#N/A</v>
      </c>
      <c r="C17" s="1" t="e">
        <f>IF($J17=TRUE,Linearity!C17,NA())</f>
        <v>#N/A</v>
      </c>
      <c r="D17" s="1" t="e">
        <f>IF($J17=TRUE,Linearity!D17,NA())</f>
        <v>#N/A</v>
      </c>
      <c r="E17" s="1" t="e">
        <f>IF($J17=TRUE,Linearity!E17,NA())</f>
        <v>#N/A</v>
      </c>
      <c r="F17" s="1">
        <f>IF(AND($J17=TRUE,Linearity!F17&lt;&gt;0,Linearity!G17&lt;&gt;0),Linearity!F17,-25)</f>
        <v>-25</v>
      </c>
      <c r="G17" s="1">
        <f>IF(AND($J17=TRUE,Linearity!F17&lt;&gt;0,Linearity!G17&lt;&gt;0),Linearity!G17,-25)</f>
        <v>-25</v>
      </c>
      <c r="H17" s="1">
        <f>IF(AND($J17=TRUE,Linearity!F17&lt;&gt;0,Linearity!G17&lt;&gt;0),Linearity!H17,-25)</f>
        <v>-25</v>
      </c>
      <c r="I17" s="1">
        <f>IF(AND($J17=TRUE,Linearity!F17&lt;&gt;0,Linearity!G17&lt;&gt;0),Linearity!I17,-25)</f>
        <v>-25</v>
      </c>
      <c r="J17" t="b">
        <f>IF(Linearity!J17&lt;&gt;0,TRUE,FALSE)</f>
        <v>0</v>
      </c>
    </row>
    <row r="18" spans="1:10" x14ac:dyDescent="0.25">
      <c r="A18" s="1" t="e">
        <f>IF($J18=TRUE,Linearity!A18,NA())</f>
        <v>#N/A</v>
      </c>
      <c r="B18" s="1" t="e">
        <f>IF($J18=TRUE,Linearity!B18,NA())</f>
        <v>#N/A</v>
      </c>
      <c r="C18" s="1" t="e">
        <f>IF($J18=TRUE,Linearity!C18,NA())</f>
        <v>#N/A</v>
      </c>
      <c r="D18" s="1" t="e">
        <f>IF($J18=TRUE,Linearity!D18,NA())</f>
        <v>#N/A</v>
      </c>
      <c r="E18" s="1" t="e">
        <f>IF($J18=TRUE,Linearity!E18,NA())</f>
        <v>#N/A</v>
      </c>
      <c r="F18" s="1">
        <f>IF(AND($J18=TRUE,Linearity!F18&lt;&gt;0,Linearity!G18&lt;&gt;0),Linearity!F18,-25)</f>
        <v>-25</v>
      </c>
      <c r="G18" s="1">
        <f>IF(AND($J18=TRUE,Linearity!F18&lt;&gt;0,Linearity!G18&lt;&gt;0),Linearity!G18,-25)</f>
        <v>-25</v>
      </c>
      <c r="H18" s="1">
        <f>IF(AND($J18=TRUE,Linearity!F18&lt;&gt;0,Linearity!G18&lt;&gt;0),Linearity!H18,-25)</f>
        <v>-25</v>
      </c>
      <c r="I18" s="1">
        <f>IF(AND($J18=TRUE,Linearity!F18&lt;&gt;0,Linearity!G18&lt;&gt;0),Linearity!I18,-25)</f>
        <v>-25</v>
      </c>
      <c r="J18" t="b">
        <f>IF(Linearity!J18&lt;&gt;0,TRUE,FALSE)</f>
        <v>0</v>
      </c>
    </row>
    <row r="19" spans="1:10" x14ac:dyDescent="0.25">
      <c r="A19" s="1" t="e">
        <f>IF($J19=TRUE,Linearity!A19,NA())</f>
        <v>#N/A</v>
      </c>
      <c r="B19" s="1" t="e">
        <f>IF($J19=TRUE,Linearity!B19,NA())</f>
        <v>#N/A</v>
      </c>
      <c r="C19" s="1" t="e">
        <f>IF($J19=TRUE,Linearity!C19,NA())</f>
        <v>#N/A</v>
      </c>
      <c r="D19" s="1" t="e">
        <f>IF($J19=TRUE,Linearity!D19,NA())</f>
        <v>#N/A</v>
      </c>
      <c r="E19" s="1" t="e">
        <f>IF($J19=TRUE,Linearity!E19,NA())</f>
        <v>#N/A</v>
      </c>
      <c r="F19" s="1">
        <f>IF(AND($J19=TRUE,Linearity!F19&lt;&gt;0,Linearity!G19&lt;&gt;0),Linearity!F19,-25)</f>
        <v>-25</v>
      </c>
      <c r="G19" s="1">
        <f>IF(AND($J19=TRUE,Linearity!F19&lt;&gt;0,Linearity!G19&lt;&gt;0),Linearity!G19,-25)</f>
        <v>-25</v>
      </c>
      <c r="H19" s="1">
        <f>IF(AND($J19=TRUE,Linearity!F19&lt;&gt;0,Linearity!G19&lt;&gt;0),Linearity!H19,-25)</f>
        <v>-25</v>
      </c>
      <c r="I19" s="1">
        <f>IF(AND($J19=TRUE,Linearity!F19&lt;&gt;0,Linearity!G19&lt;&gt;0),Linearity!I19,-25)</f>
        <v>-25</v>
      </c>
      <c r="J19" t="b">
        <f>IF(Linearity!J19&lt;&gt;0,TRUE,FALSE)</f>
        <v>0</v>
      </c>
    </row>
    <row r="20" spans="1:10" x14ac:dyDescent="0.25">
      <c r="A20" s="1" t="e">
        <f>IF($J20=TRUE,Linearity!A20,NA())</f>
        <v>#N/A</v>
      </c>
      <c r="B20" s="1" t="e">
        <f>IF($J20=TRUE,Linearity!B20,NA())</f>
        <v>#N/A</v>
      </c>
      <c r="C20" s="1" t="e">
        <f>IF($J20=TRUE,Linearity!C20,NA())</f>
        <v>#N/A</v>
      </c>
      <c r="D20" s="1" t="e">
        <f>IF($J20=TRUE,Linearity!D20,NA())</f>
        <v>#N/A</v>
      </c>
      <c r="E20" s="1" t="e">
        <f>IF($J20=TRUE,Linearity!E20,NA())</f>
        <v>#N/A</v>
      </c>
      <c r="F20" s="1">
        <f>IF(AND($J20=TRUE,Linearity!F20&lt;&gt;0,Linearity!G20&lt;&gt;0),Linearity!F20,-25)</f>
        <v>-25</v>
      </c>
      <c r="G20" s="1">
        <f>IF(AND($J20=TRUE,Linearity!F20&lt;&gt;0,Linearity!G20&lt;&gt;0),Linearity!G20,-25)</f>
        <v>-25</v>
      </c>
      <c r="H20" s="1">
        <f>IF(AND($J20=TRUE,Linearity!F20&lt;&gt;0,Linearity!G20&lt;&gt;0),Linearity!H20,-25)</f>
        <v>-25</v>
      </c>
      <c r="I20" s="1">
        <f>IF(AND($J20=TRUE,Linearity!F20&lt;&gt;0,Linearity!G20&lt;&gt;0),Linearity!I20,-25)</f>
        <v>-25</v>
      </c>
      <c r="J20" t="b">
        <f>IF(Linearity!J20&lt;&gt;0,TRUE,FALSE)</f>
        <v>0</v>
      </c>
    </row>
    <row r="21" spans="1:10" x14ac:dyDescent="0.25">
      <c r="A21" s="1" t="e">
        <f>IF($J21=TRUE,Linearity!A21,NA())</f>
        <v>#N/A</v>
      </c>
      <c r="B21" s="1" t="e">
        <f>IF($J21=TRUE,Linearity!B21,NA())</f>
        <v>#N/A</v>
      </c>
      <c r="C21" s="1" t="e">
        <f>IF($J21=TRUE,Linearity!C21,NA())</f>
        <v>#N/A</v>
      </c>
      <c r="D21" s="1" t="e">
        <f>IF($J21=TRUE,Linearity!D21,NA())</f>
        <v>#N/A</v>
      </c>
      <c r="E21" s="1" t="e">
        <f>IF($J21=TRUE,Linearity!E21,NA())</f>
        <v>#N/A</v>
      </c>
      <c r="F21" s="1">
        <f>IF(AND($J21=TRUE,Linearity!F21&lt;&gt;0,Linearity!G21&lt;&gt;0),Linearity!F21,-25)</f>
        <v>-25</v>
      </c>
      <c r="G21" s="1">
        <f>IF(AND($J21=TRUE,Linearity!F21&lt;&gt;0,Linearity!G21&lt;&gt;0),Linearity!G21,-25)</f>
        <v>-25</v>
      </c>
      <c r="H21" s="1">
        <f>IF(AND($J21=TRUE,Linearity!F21&lt;&gt;0,Linearity!G21&lt;&gt;0),Linearity!H21,-25)</f>
        <v>-25</v>
      </c>
      <c r="I21" s="1">
        <f>IF(AND($J21=TRUE,Linearity!F21&lt;&gt;0,Linearity!G21&lt;&gt;0),Linearity!I21,-25)</f>
        <v>-25</v>
      </c>
      <c r="J21" t="b">
        <f>IF(Linearity!J21&lt;&gt;0,TRUE,FALSE)</f>
        <v>0</v>
      </c>
    </row>
    <row r="22" spans="1:10" x14ac:dyDescent="0.25">
      <c r="A22" s="1" t="e">
        <f>IF($J22=TRUE,Linearity!A22,NA())</f>
        <v>#N/A</v>
      </c>
      <c r="B22" s="1" t="e">
        <f>IF($J22=TRUE,Linearity!B22,NA())</f>
        <v>#N/A</v>
      </c>
      <c r="C22" s="1" t="e">
        <f>IF($J22=TRUE,Linearity!C22,NA())</f>
        <v>#N/A</v>
      </c>
      <c r="D22" s="1" t="e">
        <f>IF($J22=TRUE,Linearity!D22,NA())</f>
        <v>#N/A</v>
      </c>
      <c r="E22" s="1" t="e">
        <f>IF($J22=TRUE,Linearity!E22,NA())</f>
        <v>#N/A</v>
      </c>
      <c r="F22" s="1">
        <f>IF(AND($J22=TRUE,Linearity!F22&lt;&gt;0,Linearity!G22&lt;&gt;0),Linearity!F22,-25)</f>
        <v>-25</v>
      </c>
      <c r="G22" s="1">
        <f>IF(AND($J22=TRUE,Linearity!F22&lt;&gt;0,Linearity!G22&lt;&gt;0),Linearity!G22,-25)</f>
        <v>-25</v>
      </c>
      <c r="H22" s="1">
        <f>IF(AND($J22=TRUE,Linearity!F22&lt;&gt;0,Linearity!G22&lt;&gt;0),Linearity!H22,-25)</f>
        <v>-25</v>
      </c>
      <c r="I22" s="1">
        <f>IF(AND($J22=TRUE,Linearity!F22&lt;&gt;0,Linearity!G22&lt;&gt;0),Linearity!I22,-25)</f>
        <v>-25</v>
      </c>
      <c r="J22" t="b">
        <f>IF(Linearity!J22&lt;&gt;0,TRUE,FALSE)</f>
        <v>0</v>
      </c>
    </row>
    <row r="23" spans="1:10" x14ac:dyDescent="0.25">
      <c r="A23" s="1" t="e">
        <f>IF($J23=TRUE,Linearity!A23,NA())</f>
        <v>#N/A</v>
      </c>
      <c r="B23" s="1" t="e">
        <f>IF($J23=TRUE,Linearity!B23,NA())</f>
        <v>#N/A</v>
      </c>
      <c r="C23" s="1" t="e">
        <f>IF($J23=TRUE,Linearity!C23,NA())</f>
        <v>#N/A</v>
      </c>
      <c r="D23" s="1" t="e">
        <f>IF($J23=TRUE,Linearity!D23,NA())</f>
        <v>#N/A</v>
      </c>
      <c r="E23" s="1" t="e">
        <f>IF($J23=TRUE,Linearity!E23,NA())</f>
        <v>#N/A</v>
      </c>
      <c r="F23" s="1">
        <f>IF(AND($J23=TRUE,Linearity!F23&lt;&gt;0,Linearity!G23&lt;&gt;0),Linearity!F23,-25)</f>
        <v>-25</v>
      </c>
      <c r="G23" s="1">
        <f>IF(AND($J23=TRUE,Linearity!F23&lt;&gt;0,Linearity!G23&lt;&gt;0),Linearity!G23,-25)</f>
        <v>-25</v>
      </c>
      <c r="H23" s="1">
        <f>IF(AND($J23=TRUE,Linearity!F23&lt;&gt;0,Linearity!G23&lt;&gt;0),Linearity!H23,-25)</f>
        <v>-25</v>
      </c>
      <c r="I23" s="1">
        <f>IF(AND($J23=TRUE,Linearity!F23&lt;&gt;0,Linearity!G23&lt;&gt;0),Linearity!I23,-25)</f>
        <v>-25</v>
      </c>
      <c r="J23" t="b">
        <f>IF(Linearity!J23&lt;&gt;0,TRUE,FALSE)</f>
        <v>0</v>
      </c>
    </row>
    <row r="24" spans="1:10" x14ac:dyDescent="0.25">
      <c r="A24" s="1" t="e">
        <f>IF($J24=TRUE,Linearity!A24,NA())</f>
        <v>#N/A</v>
      </c>
      <c r="B24" s="1" t="e">
        <f>IF($J24=TRUE,Linearity!B24,NA())</f>
        <v>#N/A</v>
      </c>
      <c r="C24" s="1" t="e">
        <f>IF($J24=TRUE,Linearity!C24,NA())</f>
        <v>#N/A</v>
      </c>
      <c r="D24" s="1" t="e">
        <f>IF($J24=TRUE,Linearity!D24,NA())</f>
        <v>#N/A</v>
      </c>
      <c r="E24" s="1" t="e">
        <f>IF($J24=TRUE,Linearity!E24,NA())</f>
        <v>#N/A</v>
      </c>
      <c r="F24" s="1">
        <f>IF(AND($J24=TRUE,Linearity!F24&lt;&gt;0,Linearity!G24&lt;&gt;0),Linearity!F24,-25)</f>
        <v>-25</v>
      </c>
      <c r="G24" s="1">
        <f>IF(AND($J24=TRUE,Linearity!F24&lt;&gt;0,Linearity!G24&lt;&gt;0),Linearity!G24,-25)</f>
        <v>-25</v>
      </c>
      <c r="H24" s="1">
        <f>IF(AND($J24=TRUE,Linearity!F24&lt;&gt;0,Linearity!G24&lt;&gt;0),Linearity!H24,-25)</f>
        <v>-25</v>
      </c>
      <c r="I24" s="1">
        <f>IF(AND($J24=TRUE,Linearity!F24&lt;&gt;0,Linearity!G24&lt;&gt;0),Linearity!I24,-25)</f>
        <v>-25</v>
      </c>
      <c r="J24" t="b">
        <f>IF(Linearity!J24&lt;&gt;0,TRUE,FALSE)</f>
        <v>0</v>
      </c>
    </row>
    <row r="25" spans="1:10" x14ac:dyDescent="0.25">
      <c r="A25" s="1" t="e">
        <f>IF($J25=TRUE,Linearity!A25,NA())</f>
        <v>#N/A</v>
      </c>
      <c r="B25" s="1" t="e">
        <f>IF($J25=TRUE,Linearity!B25,NA())</f>
        <v>#N/A</v>
      </c>
      <c r="C25" s="1" t="e">
        <f>IF($J25=TRUE,Linearity!C25,NA())</f>
        <v>#N/A</v>
      </c>
      <c r="D25" s="1" t="e">
        <f>IF($J25=TRUE,Linearity!D25,NA())</f>
        <v>#N/A</v>
      </c>
      <c r="E25" s="1" t="e">
        <f>IF($J25=TRUE,Linearity!E25,NA())</f>
        <v>#N/A</v>
      </c>
      <c r="F25" s="1">
        <f>IF(AND($J25=TRUE,Linearity!F25&lt;&gt;0,Linearity!G25&lt;&gt;0),Linearity!F25,-25)</f>
        <v>-25</v>
      </c>
      <c r="G25" s="1">
        <f>IF(AND($J25=TRUE,Linearity!F25&lt;&gt;0,Linearity!G25&lt;&gt;0),Linearity!G25,-25)</f>
        <v>-25</v>
      </c>
      <c r="H25" s="1">
        <f>IF(AND($J25=TRUE,Linearity!F25&lt;&gt;0,Linearity!G25&lt;&gt;0),Linearity!H25,-25)</f>
        <v>-25</v>
      </c>
      <c r="I25" s="1">
        <f>IF(AND($J25=TRUE,Linearity!F25&lt;&gt;0,Linearity!G25&lt;&gt;0),Linearity!I25,-25)</f>
        <v>-25</v>
      </c>
      <c r="J25" t="b">
        <f>IF(Linearity!J25&lt;&gt;0,TRUE,FALSE)</f>
        <v>0</v>
      </c>
    </row>
    <row r="26" spans="1:10" x14ac:dyDescent="0.25">
      <c r="A26" s="1" t="e">
        <f>IF($J26=TRUE,Linearity!A26,NA())</f>
        <v>#N/A</v>
      </c>
      <c r="B26" s="1" t="e">
        <f>IF($J26=TRUE,Linearity!B26,NA())</f>
        <v>#N/A</v>
      </c>
      <c r="C26" s="1" t="e">
        <f>IF($J26=TRUE,Linearity!C26,NA())</f>
        <v>#N/A</v>
      </c>
      <c r="D26" s="1" t="e">
        <f>IF($J26=TRUE,Linearity!D26,NA())</f>
        <v>#N/A</v>
      </c>
      <c r="E26" s="1" t="e">
        <f>IF($J26=TRUE,Linearity!E26,NA())</f>
        <v>#N/A</v>
      </c>
      <c r="F26" s="1">
        <f>IF(AND($J26=TRUE,Linearity!F26&lt;&gt;0,Linearity!G26&lt;&gt;0),Linearity!F26,-25)</f>
        <v>-25</v>
      </c>
      <c r="G26" s="1">
        <f>IF(AND($J26=TRUE,Linearity!F26&lt;&gt;0,Linearity!G26&lt;&gt;0),Linearity!G26,-25)</f>
        <v>-25</v>
      </c>
      <c r="H26" s="1">
        <f>IF(AND($J26=TRUE,Linearity!F26&lt;&gt;0,Linearity!G26&lt;&gt;0),Linearity!H26,-25)</f>
        <v>-25</v>
      </c>
      <c r="I26" s="1">
        <f>IF(AND($J26=TRUE,Linearity!F26&lt;&gt;0,Linearity!G26&lt;&gt;0),Linearity!I26,-25)</f>
        <v>-25</v>
      </c>
      <c r="J26" t="b">
        <f>IF(Linearity!J26&lt;&gt;0,TRUE,FALSE)</f>
        <v>0</v>
      </c>
    </row>
    <row r="27" spans="1:10" x14ac:dyDescent="0.25">
      <c r="A27" s="1" t="e">
        <f>IF($J27=TRUE,Linearity!A27,NA())</f>
        <v>#N/A</v>
      </c>
      <c r="B27" s="1" t="e">
        <f>IF($J27=TRUE,Linearity!B27,NA())</f>
        <v>#N/A</v>
      </c>
      <c r="C27" s="1" t="e">
        <f>IF($J27=TRUE,Linearity!C27,NA())</f>
        <v>#N/A</v>
      </c>
      <c r="D27" s="1" t="e">
        <f>IF($J27=TRUE,Linearity!D27,NA())</f>
        <v>#N/A</v>
      </c>
      <c r="E27" s="1" t="e">
        <f>IF($J27=TRUE,Linearity!E27,NA())</f>
        <v>#N/A</v>
      </c>
      <c r="F27" s="1">
        <f>IF(AND($J27=TRUE,Linearity!F27&lt;&gt;0,Linearity!G27&lt;&gt;0),Linearity!F27,-25)</f>
        <v>-25</v>
      </c>
      <c r="G27" s="1">
        <f>IF(AND($J27=TRUE,Linearity!F27&lt;&gt;0,Linearity!G27&lt;&gt;0),Linearity!G27,-25)</f>
        <v>-25</v>
      </c>
      <c r="H27" s="1">
        <f>IF(AND($J27=TRUE,Linearity!F27&lt;&gt;0,Linearity!G27&lt;&gt;0),Linearity!H27,-25)</f>
        <v>-25</v>
      </c>
      <c r="I27" s="1">
        <f>IF(AND($J27=TRUE,Linearity!F27&lt;&gt;0,Linearity!G27&lt;&gt;0),Linearity!I27,-25)</f>
        <v>-25</v>
      </c>
      <c r="J27" t="b">
        <f>IF(Linearity!J27&lt;&gt;0,TRUE,FALSE)</f>
        <v>0</v>
      </c>
    </row>
    <row r="28" spans="1:10" x14ac:dyDescent="0.25">
      <c r="A28" s="1" t="e">
        <f>IF($J28=TRUE,Linearity!A28,NA())</f>
        <v>#N/A</v>
      </c>
      <c r="B28" s="1" t="e">
        <f>IF($J28=TRUE,Linearity!B28,NA())</f>
        <v>#N/A</v>
      </c>
      <c r="C28" s="1" t="e">
        <f>IF($J28=TRUE,Linearity!C28,NA())</f>
        <v>#N/A</v>
      </c>
      <c r="D28" s="1" t="e">
        <f>IF($J28=TRUE,Linearity!D28,NA())</f>
        <v>#N/A</v>
      </c>
      <c r="E28" s="1" t="e">
        <f>IF($J28=TRUE,Linearity!E28,NA())</f>
        <v>#N/A</v>
      </c>
      <c r="F28" s="1">
        <f>IF(AND($J28=TRUE,Linearity!F28&lt;&gt;0,Linearity!G28&lt;&gt;0),Linearity!F28,-25)</f>
        <v>-25</v>
      </c>
      <c r="G28" s="1">
        <f>IF(AND($J28=TRUE,Linearity!F28&lt;&gt;0,Linearity!G28&lt;&gt;0),Linearity!G28,-25)</f>
        <v>-25</v>
      </c>
      <c r="H28" s="1">
        <f>IF(AND($J28=TRUE,Linearity!F28&lt;&gt;0,Linearity!G28&lt;&gt;0),Linearity!H28,-25)</f>
        <v>-25</v>
      </c>
      <c r="I28" s="1">
        <f>IF(AND($J28=TRUE,Linearity!F28&lt;&gt;0,Linearity!G28&lt;&gt;0),Linearity!I28,-25)</f>
        <v>-25</v>
      </c>
      <c r="J28" t="b">
        <f>IF(Linearity!J28&lt;&gt;0,TRUE,FALSE)</f>
        <v>0</v>
      </c>
    </row>
    <row r="29" spans="1:10" x14ac:dyDescent="0.25">
      <c r="A29" s="1" t="e">
        <f>IF($J29=TRUE,Linearity!A29,NA())</f>
        <v>#N/A</v>
      </c>
      <c r="B29" s="1" t="e">
        <f>IF($J29=TRUE,Linearity!B29,NA())</f>
        <v>#N/A</v>
      </c>
      <c r="C29" s="1" t="e">
        <f>IF($J29=TRUE,Linearity!C29,NA())</f>
        <v>#N/A</v>
      </c>
      <c r="D29" s="1" t="e">
        <f>IF($J29=TRUE,Linearity!D29,NA())</f>
        <v>#N/A</v>
      </c>
      <c r="E29" s="1" t="e">
        <f>IF($J29=TRUE,Linearity!E29,NA())</f>
        <v>#N/A</v>
      </c>
      <c r="F29" s="1">
        <f>IF(AND($J29=TRUE,Linearity!F29&lt;&gt;0,Linearity!G29&lt;&gt;0),Linearity!F29,-25)</f>
        <v>-25</v>
      </c>
      <c r="G29" s="1">
        <f>IF(AND($J29=TRUE,Linearity!F29&lt;&gt;0,Linearity!G29&lt;&gt;0),Linearity!G29,-25)</f>
        <v>-25</v>
      </c>
      <c r="H29" s="1">
        <f>IF(AND($J29=TRUE,Linearity!F29&lt;&gt;0,Linearity!G29&lt;&gt;0),Linearity!H29,-25)</f>
        <v>-25</v>
      </c>
      <c r="I29" s="1">
        <f>IF(AND($J29=TRUE,Linearity!F29&lt;&gt;0,Linearity!G29&lt;&gt;0),Linearity!I29,-25)</f>
        <v>-25</v>
      </c>
      <c r="J29" t="b">
        <f>IF(Linearity!J29&lt;&gt;0,TRUE,FALSE)</f>
        <v>0</v>
      </c>
    </row>
    <row r="30" spans="1:10" x14ac:dyDescent="0.25">
      <c r="A30" s="1" t="e">
        <f>IF($J30=TRUE,Linearity!A30,NA())</f>
        <v>#N/A</v>
      </c>
      <c r="B30" s="1" t="e">
        <f>IF($J30=TRUE,Linearity!B30,NA())</f>
        <v>#N/A</v>
      </c>
      <c r="C30" s="1" t="e">
        <f>IF($J30=TRUE,Linearity!C30,NA())</f>
        <v>#N/A</v>
      </c>
      <c r="D30" s="1" t="e">
        <f>IF($J30=TRUE,Linearity!D30,NA())</f>
        <v>#N/A</v>
      </c>
      <c r="E30" s="1" t="e">
        <f>IF($J30=TRUE,Linearity!E30,NA())</f>
        <v>#N/A</v>
      </c>
      <c r="F30" s="1">
        <f>IF(AND($J30=TRUE,Linearity!F30&lt;&gt;0,Linearity!G30&lt;&gt;0),Linearity!F30,-25)</f>
        <v>-25</v>
      </c>
      <c r="G30" s="1">
        <f>IF(AND($J30=TRUE,Linearity!F30&lt;&gt;0,Linearity!G30&lt;&gt;0),Linearity!G30,-25)</f>
        <v>-25</v>
      </c>
      <c r="H30" s="1">
        <f>IF(AND($J30=TRUE,Linearity!F30&lt;&gt;0,Linearity!G30&lt;&gt;0),Linearity!H30,-25)</f>
        <v>-25</v>
      </c>
      <c r="I30" s="1">
        <f>IF(AND($J30=TRUE,Linearity!F30&lt;&gt;0,Linearity!G30&lt;&gt;0),Linearity!I30,-25)</f>
        <v>-25</v>
      </c>
      <c r="J30" t="b">
        <f>IF(Linearity!J30&lt;&gt;0,TRUE,FALSE)</f>
        <v>0</v>
      </c>
    </row>
    <row r="31" spans="1:10" x14ac:dyDescent="0.25">
      <c r="A31" s="1" t="e">
        <f>IF($J31=TRUE,Linearity!A31,NA())</f>
        <v>#N/A</v>
      </c>
      <c r="B31" s="1" t="e">
        <f>IF($J31=TRUE,Linearity!B31,NA())</f>
        <v>#N/A</v>
      </c>
      <c r="C31" s="1" t="e">
        <f>IF($J31=TRUE,Linearity!C31,NA())</f>
        <v>#N/A</v>
      </c>
      <c r="D31" s="1" t="e">
        <f>IF($J31=TRUE,Linearity!D31,NA())</f>
        <v>#N/A</v>
      </c>
      <c r="E31" s="1" t="e">
        <f>IF($J31=TRUE,Linearity!E31,NA())</f>
        <v>#N/A</v>
      </c>
      <c r="F31" s="1">
        <f>IF(AND($J31=TRUE,Linearity!F31&lt;&gt;0,Linearity!G31&lt;&gt;0),Linearity!F31,-25)</f>
        <v>-25</v>
      </c>
      <c r="G31" s="1">
        <f>IF(AND($J31=TRUE,Linearity!F31&lt;&gt;0,Linearity!G31&lt;&gt;0),Linearity!G31,-25)</f>
        <v>-25</v>
      </c>
      <c r="H31" s="1">
        <f>IF(AND($J31=TRUE,Linearity!F31&lt;&gt;0,Linearity!G31&lt;&gt;0),Linearity!H31,-25)</f>
        <v>-25</v>
      </c>
      <c r="I31" s="1">
        <f>IF(AND($J31=TRUE,Linearity!F31&lt;&gt;0,Linearity!G31&lt;&gt;0),Linearity!I31,-25)</f>
        <v>-25</v>
      </c>
      <c r="J31" t="b">
        <f>IF(Linearity!J31&lt;&gt;0,TRUE,FALSE)</f>
        <v>0</v>
      </c>
    </row>
    <row r="32" spans="1:10" x14ac:dyDescent="0.25">
      <c r="A32" s="1" t="e">
        <f>IF($J32=TRUE,Linearity!A32,NA())</f>
        <v>#N/A</v>
      </c>
      <c r="B32" s="1" t="e">
        <f>IF($J32=TRUE,Linearity!B32,NA())</f>
        <v>#N/A</v>
      </c>
      <c r="C32" s="1" t="e">
        <f>IF($J32=TRUE,Linearity!C32,NA())</f>
        <v>#N/A</v>
      </c>
      <c r="D32" s="1" t="e">
        <f>IF($J32=TRUE,Linearity!D32,NA())</f>
        <v>#N/A</v>
      </c>
      <c r="E32" s="1" t="e">
        <f>IF($J32=TRUE,Linearity!E32,NA())</f>
        <v>#N/A</v>
      </c>
      <c r="F32" s="1">
        <f>IF(AND($J32=TRUE,Linearity!F32&lt;&gt;0,Linearity!G32&lt;&gt;0),Linearity!F32,-25)</f>
        <v>-25</v>
      </c>
      <c r="G32" s="1">
        <f>IF(AND($J32=TRUE,Linearity!F32&lt;&gt;0,Linearity!G32&lt;&gt;0),Linearity!G32,-25)</f>
        <v>-25</v>
      </c>
      <c r="H32" s="1">
        <f>IF(AND($J32=TRUE,Linearity!F32&lt;&gt;0,Linearity!G32&lt;&gt;0),Linearity!H32,-25)</f>
        <v>-25</v>
      </c>
      <c r="I32" s="1">
        <f>IF(AND($J32=TRUE,Linearity!F32&lt;&gt;0,Linearity!G32&lt;&gt;0),Linearity!I32,-25)</f>
        <v>-25</v>
      </c>
      <c r="J32" t="b">
        <f>IF(Linearity!J32&lt;&gt;0,TRUE,FALSE)</f>
        <v>0</v>
      </c>
    </row>
    <row r="33" spans="1:10" x14ac:dyDescent="0.25">
      <c r="A33" s="1" t="e">
        <f>IF($J33=TRUE,Linearity!A33,NA())</f>
        <v>#N/A</v>
      </c>
      <c r="B33" s="1" t="e">
        <f>IF($J33=TRUE,Linearity!B33,NA())</f>
        <v>#N/A</v>
      </c>
      <c r="C33" s="1" t="e">
        <f>IF($J33=TRUE,Linearity!C33,NA())</f>
        <v>#N/A</v>
      </c>
      <c r="D33" s="1" t="e">
        <f>IF($J33=TRUE,Linearity!D33,NA())</f>
        <v>#N/A</v>
      </c>
      <c r="E33" s="1" t="e">
        <f>IF($J33=TRUE,Linearity!E33,NA())</f>
        <v>#N/A</v>
      </c>
      <c r="F33" s="1">
        <f>IF(AND($J33=TRUE,Linearity!F33&lt;&gt;0,Linearity!G33&lt;&gt;0),Linearity!F33,-25)</f>
        <v>-25</v>
      </c>
      <c r="G33" s="1">
        <f>IF(AND($J33=TRUE,Linearity!F33&lt;&gt;0,Linearity!G33&lt;&gt;0),Linearity!G33,-25)</f>
        <v>-25</v>
      </c>
      <c r="H33" s="1">
        <f>IF(AND($J33=TRUE,Linearity!F33&lt;&gt;0,Linearity!G33&lt;&gt;0),Linearity!H33,-25)</f>
        <v>-25</v>
      </c>
      <c r="I33" s="1">
        <f>IF(AND($J33=TRUE,Linearity!F33&lt;&gt;0,Linearity!G33&lt;&gt;0),Linearity!I33,-25)</f>
        <v>-25</v>
      </c>
      <c r="J33" t="b">
        <f>IF(Linearity!J33&lt;&gt;0,TRUE,FALSE)</f>
        <v>0</v>
      </c>
    </row>
    <row r="34" spans="1:10" x14ac:dyDescent="0.25">
      <c r="A34" s="1" t="e">
        <f>IF($J34=TRUE,Linearity!A34,NA())</f>
        <v>#N/A</v>
      </c>
      <c r="B34" s="1" t="e">
        <f>IF($J34=TRUE,Linearity!B34,NA())</f>
        <v>#N/A</v>
      </c>
      <c r="C34" s="1" t="e">
        <f>IF($J34=TRUE,Linearity!C34,NA())</f>
        <v>#N/A</v>
      </c>
      <c r="D34" s="1" t="e">
        <f>IF($J34=TRUE,Linearity!D34,NA())</f>
        <v>#N/A</v>
      </c>
      <c r="E34" s="1" t="e">
        <f>IF($J34=TRUE,Linearity!E34,NA())</f>
        <v>#N/A</v>
      </c>
      <c r="F34" s="1">
        <f>IF(AND($J34=TRUE,Linearity!F34&lt;&gt;0,Linearity!G34&lt;&gt;0),Linearity!F34,-25)</f>
        <v>-25</v>
      </c>
      <c r="G34" s="1">
        <f>IF(AND($J34=TRUE,Linearity!F34&lt;&gt;0,Linearity!G34&lt;&gt;0),Linearity!G34,-25)</f>
        <v>-25</v>
      </c>
      <c r="H34" s="1">
        <f>IF(AND($J34=TRUE,Linearity!F34&lt;&gt;0,Linearity!G34&lt;&gt;0),Linearity!H34,-25)</f>
        <v>-25</v>
      </c>
      <c r="I34" s="1">
        <f>IF(AND($J34=TRUE,Linearity!F34&lt;&gt;0,Linearity!G34&lt;&gt;0),Linearity!I34,-25)</f>
        <v>-25</v>
      </c>
      <c r="J34" t="b">
        <f>IF(Linearity!J34&lt;&gt;0,TRUE,FALSE)</f>
        <v>0</v>
      </c>
    </row>
    <row r="35" spans="1:10" x14ac:dyDescent="0.25">
      <c r="A35" s="1" t="e">
        <f>IF($J35=TRUE,Linearity!A35,NA())</f>
        <v>#N/A</v>
      </c>
      <c r="B35" s="1" t="e">
        <f>IF($J35=TRUE,Linearity!B35,NA())</f>
        <v>#N/A</v>
      </c>
      <c r="C35" s="1" t="e">
        <f>IF($J35=TRUE,Linearity!C35,NA())</f>
        <v>#N/A</v>
      </c>
      <c r="D35" s="1" t="e">
        <f>IF($J35=TRUE,Linearity!D35,NA())</f>
        <v>#N/A</v>
      </c>
      <c r="E35" s="1" t="e">
        <f>IF($J35=TRUE,Linearity!E35,NA())</f>
        <v>#N/A</v>
      </c>
      <c r="F35" s="1">
        <f>IF(AND($J35=TRUE,Linearity!F35&lt;&gt;0,Linearity!G35&lt;&gt;0),Linearity!F35,-25)</f>
        <v>-25</v>
      </c>
      <c r="G35" s="1">
        <f>IF(AND($J35=TRUE,Linearity!F35&lt;&gt;0,Linearity!G35&lt;&gt;0),Linearity!G35,-25)</f>
        <v>-25</v>
      </c>
      <c r="H35" s="1">
        <f>IF(AND($J35=TRUE,Linearity!F35&lt;&gt;0,Linearity!G35&lt;&gt;0),Linearity!H35,-25)</f>
        <v>-25</v>
      </c>
      <c r="I35" s="1">
        <f>IF(AND($J35=TRUE,Linearity!F35&lt;&gt;0,Linearity!G35&lt;&gt;0),Linearity!I35,-25)</f>
        <v>-25</v>
      </c>
      <c r="J35" t="b">
        <f>IF(Linearity!J35&lt;&gt;0,TRUE,FALSE)</f>
        <v>0</v>
      </c>
    </row>
    <row r="36" spans="1:10" x14ac:dyDescent="0.25">
      <c r="A36" s="1" t="e">
        <f>IF($J36=TRUE,Linearity!A36,NA())</f>
        <v>#N/A</v>
      </c>
      <c r="B36" s="1" t="e">
        <f>IF($J36=TRUE,Linearity!B36,NA())</f>
        <v>#N/A</v>
      </c>
      <c r="C36" s="1" t="e">
        <f>IF($J36=TRUE,Linearity!C36,NA())</f>
        <v>#N/A</v>
      </c>
      <c r="D36" s="1" t="e">
        <f>IF($J36=TRUE,Linearity!D36,NA())</f>
        <v>#N/A</v>
      </c>
      <c r="E36" s="1" t="e">
        <f>IF($J36=TRUE,Linearity!E36,NA())</f>
        <v>#N/A</v>
      </c>
      <c r="F36" s="1">
        <f>IF(AND($J36=TRUE,Linearity!F36&lt;&gt;0,Linearity!G36&lt;&gt;0),Linearity!F36,-25)</f>
        <v>-25</v>
      </c>
      <c r="G36" s="1">
        <f>IF(AND($J36=TRUE,Linearity!F36&lt;&gt;0,Linearity!G36&lt;&gt;0),Linearity!G36,-25)</f>
        <v>-25</v>
      </c>
      <c r="H36" s="1">
        <f>IF(AND($J36=TRUE,Linearity!F36&lt;&gt;0,Linearity!G36&lt;&gt;0),Linearity!H36,-25)</f>
        <v>-25</v>
      </c>
      <c r="I36" s="1">
        <f>IF(AND($J36=TRUE,Linearity!F36&lt;&gt;0,Linearity!G36&lt;&gt;0),Linearity!I36,-25)</f>
        <v>-25</v>
      </c>
      <c r="J36" t="b">
        <f>IF(Linearity!J36&lt;&gt;0,TRUE,FALSE)</f>
        <v>0</v>
      </c>
    </row>
    <row r="37" spans="1:10" x14ac:dyDescent="0.25">
      <c r="A37" s="1" t="e">
        <f>IF($J37=TRUE,Linearity!A37,NA())</f>
        <v>#N/A</v>
      </c>
      <c r="B37" s="1" t="e">
        <f>IF($J37=TRUE,Linearity!B37,NA())</f>
        <v>#N/A</v>
      </c>
      <c r="C37" s="1" t="e">
        <f>IF($J37=TRUE,Linearity!C37,NA())</f>
        <v>#N/A</v>
      </c>
      <c r="D37" s="1" t="e">
        <f>IF($J37=TRUE,Linearity!D37,NA())</f>
        <v>#N/A</v>
      </c>
      <c r="E37" s="1" t="e">
        <f>IF($J37=TRUE,Linearity!E37,NA())</f>
        <v>#N/A</v>
      </c>
      <c r="F37" s="1">
        <f>IF(AND($J37=TRUE,Linearity!F37&lt;&gt;0,Linearity!G37&lt;&gt;0),Linearity!F37,-25)</f>
        <v>-25</v>
      </c>
      <c r="G37" s="1">
        <f>IF(AND($J37=TRUE,Linearity!F37&lt;&gt;0,Linearity!G37&lt;&gt;0),Linearity!G37,-25)</f>
        <v>-25</v>
      </c>
      <c r="H37" s="1">
        <f>IF(AND($J37=TRUE,Linearity!F37&lt;&gt;0,Linearity!G37&lt;&gt;0),Linearity!H37,-25)</f>
        <v>-25</v>
      </c>
      <c r="I37" s="1">
        <f>IF(AND($J37=TRUE,Linearity!F37&lt;&gt;0,Linearity!G37&lt;&gt;0),Linearity!I37,-25)</f>
        <v>-25</v>
      </c>
      <c r="J37" t="b">
        <f>IF(Linearity!J37&lt;&gt;0,TRUE,FALSE)</f>
        <v>0</v>
      </c>
    </row>
    <row r="38" spans="1:10" x14ac:dyDescent="0.25">
      <c r="A38" s="1" t="e">
        <f>IF($J38=TRUE,Linearity!A38,NA())</f>
        <v>#N/A</v>
      </c>
      <c r="B38" s="1" t="e">
        <f>IF($J38=TRUE,Linearity!B38,NA())</f>
        <v>#N/A</v>
      </c>
      <c r="C38" s="1" t="e">
        <f>IF($J38=TRUE,Linearity!C38,NA())</f>
        <v>#N/A</v>
      </c>
      <c r="D38" s="1" t="e">
        <f>IF($J38=TRUE,Linearity!D38,NA())</f>
        <v>#N/A</v>
      </c>
      <c r="E38" s="1" t="e">
        <f>IF($J38=TRUE,Linearity!E38,NA())</f>
        <v>#N/A</v>
      </c>
      <c r="F38" s="1">
        <f>IF(AND($J38=TRUE,Linearity!F38&lt;&gt;0,Linearity!G38&lt;&gt;0),Linearity!F38,-25)</f>
        <v>-25</v>
      </c>
      <c r="G38" s="1">
        <f>IF(AND($J38=TRUE,Linearity!F38&lt;&gt;0,Linearity!G38&lt;&gt;0),Linearity!G38,-25)</f>
        <v>-25</v>
      </c>
      <c r="H38" s="1">
        <f>IF(AND($J38=TRUE,Linearity!F38&lt;&gt;0,Linearity!G38&lt;&gt;0),Linearity!H38,-25)</f>
        <v>-25</v>
      </c>
      <c r="I38" s="1">
        <f>IF(AND($J38=TRUE,Linearity!F38&lt;&gt;0,Linearity!G38&lt;&gt;0),Linearity!I38,-25)</f>
        <v>-25</v>
      </c>
      <c r="J38" t="b">
        <f>IF(Linearity!J38&lt;&gt;0,TRUE,FALSE)</f>
        <v>0</v>
      </c>
    </row>
    <row r="39" spans="1:10" x14ac:dyDescent="0.25">
      <c r="A39" s="1" t="e">
        <f>IF($J39=TRUE,Linearity!A39,NA())</f>
        <v>#N/A</v>
      </c>
      <c r="B39" s="1" t="e">
        <f>IF($J39=TRUE,Linearity!B39,NA())</f>
        <v>#N/A</v>
      </c>
      <c r="C39" s="1" t="e">
        <f>IF($J39=TRUE,Linearity!C39,NA())</f>
        <v>#N/A</v>
      </c>
      <c r="D39" s="1" t="e">
        <f>IF($J39=TRUE,Linearity!D39,NA())</f>
        <v>#N/A</v>
      </c>
      <c r="E39" s="1" t="e">
        <f>IF($J39=TRUE,Linearity!E39,NA())</f>
        <v>#N/A</v>
      </c>
      <c r="F39" s="1">
        <f>IF(AND($J39=TRUE,Linearity!F39&lt;&gt;0,Linearity!G39&lt;&gt;0),Linearity!F39,-25)</f>
        <v>-25</v>
      </c>
      <c r="G39" s="1">
        <f>IF(AND($J39=TRUE,Linearity!F39&lt;&gt;0,Linearity!G39&lt;&gt;0),Linearity!G39,-25)</f>
        <v>-25</v>
      </c>
      <c r="H39" s="1">
        <f>IF(AND($J39=TRUE,Linearity!F39&lt;&gt;0,Linearity!G39&lt;&gt;0),Linearity!H39,-25)</f>
        <v>-25</v>
      </c>
      <c r="I39" s="1">
        <f>IF(AND($J39=TRUE,Linearity!F39&lt;&gt;0,Linearity!G39&lt;&gt;0),Linearity!I39,-25)</f>
        <v>-25</v>
      </c>
      <c r="J39" t="b">
        <f>IF(Linearity!J39&lt;&gt;0,TRUE,FALSE)</f>
        <v>0</v>
      </c>
    </row>
    <row r="40" spans="1:10" x14ac:dyDescent="0.25">
      <c r="A40" s="1" t="e">
        <f>IF($J40=TRUE,Linearity!A40,NA())</f>
        <v>#N/A</v>
      </c>
      <c r="B40" s="1" t="e">
        <f>IF($J40=TRUE,Linearity!B40,NA())</f>
        <v>#N/A</v>
      </c>
      <c r="C40" s="1" t="e">
        <f>IF($J40=TRUE,Linearity!C40,NA())</f>
        <v>#N/A</v>
      </c>
      <c r="D40" s="1" t="e">
        <f>IF($J40=TRUE,Linearity!D40,NA())</f>
        <v>#N/A</v>
      </c>
      <c r="E40" s="1" t="e">
        <f>IF($J40=TRUE,Linearity!E40,NA())</f>
        <v>#N/A</v>
      </c>
      <c r="F40" s="1">
        <f>IF(AND($J40=TRUE,Linearity!F40&lt;&gt;0,Linearity!G40&lt;&gt;0),Linearity!F40,-25)</f>
        <v>-25</v>
      </c>
      <c r="G40" s="1">
        <f>IF(AND($J40=TRUE,Linearity!F40&lt;&gt;0,Linearity!G40&lt;&gt;0),Linearity!G40,-25)</f>
        <v>-25</v>
      </c>
      <c r="H40" s="1">
        <f>IF(AND($J40=TRUE,Linearity!F40&lt;&gt;0,Linearity!G40&lt;&gt;0),Linearity!H40,-25)</f>
        <v>-25</v>
      </c>
      <c r="I40" s="1">
        <f>IF(AND($J40=TRUE,Linearity!F40&lt;&gt;0,Linearity!G40&lt;&gt;0),Linearity!I40,-25)</f>
        <v>-25</v>
      </c>
      <c r="J40" t="b">
        <f>IF(Linearity!J40&lt;&gt;0,TRUE,FALSE)</f>
        <v>0</v>
      </c>
    </row>
    <row r="41" spans="1:10" x14ac:dyDescent="0.25">
      <c r="A41" s="1" t="e">
        <f>IF($J41=TRUE,Linearity!A41,NA())</f>
        <v>#N/A</v>
      </c>
      <c r="B41" s="1" t="e">
        <f>IF($J41=TRUE,Linearity!B41,NA())</f>
        <v>#N/A</v>
      </c>
      <c r="C41" s="1" t="e">
        <f>IF($J41=TRUE,Linearity!C41,NA())</f>
        <v>#N/A</v>
      </c>
      <c r="D41" s="1" t="e">
        <f>IF($J41=TRUE,Linearity!D41,NA())</f>
        <v>#N/A</v>
      </c>
      <c r="E41" s="1" t="e">
        <f>IF($J41=TRUE,Linearity!E41,NA())</f>
        <v>#N/A</v>
      </c>
      <c r="F41" s="1">
        <f>IF(AND($J41=TRUE,Linearity!F41&lt;&gt;0,Linearity!G41&lt;&gt;0),Linearity!F41,-25)</f>
        <v>-25</v>
      </c>
      <c r="G41" s="1">
        <f>IF(AND($J41=TRUE,Linearity!F41&lt;&gt;0,Linearity!G41&lt;&gt;0),Linearity!G41,-25)</f>
        <v>-25</v>
      </c>
      <c r="H41" s="1">
        <f>IF(AND($J41=TRUE,Linearity!F41&lt;&gt;0,Linearity!G41&lt;&gt;0),Linearity!H41,-25)</f>
        <v>-25</v>
      </c>
      <c r="I41" s="1">
        <f>IF(AND($J41=TRUE,Linearity!F41&lt;&gt;0,Linearity!G41&lt;&gt;0),Linearity!I41,-25)</f>
        <v>-25</v>
      </c>
      <c r="J41" t="b">
        <f>IF(Linearity!J41&lt;&gt;0,TRUE,FALSE)</f>
        <v>0</v>
      </c>
    </row>
    <row r="42" spans="1:10" x14ac:dyDescent="0.25">
      <c r="A42" s="1" t="e">
        <f>IF($J42=TRUE,Linearity!A42,NA())</f>
        <v>#N/A</v>
      </c>
      <c r="B42" s="1" t="e">
        <f>IF($J42=TRUE,Linearity!B42,NA())</f>
        <v>#N/A</v>
      </c>
      <c r="C42" s="1" t="e">
        <f>IF($J42=TRUE,Linearity!C42,NA())</f>
        <v>#N/A</v>
      </c>
      <c r="D42" s="1" t="e">
        <f>IF($J42=TRUE,Linearity!D42,NA())</f>
        <v>#N/A</v>
      </c>
      <c r="E42" s="1" t="e">
        <f>IF($J42=TRUE,Linearity!E42,NA())</f>
        <v>#N/A</v>
      </c>
      <c r="F42" s="1">
        <f>IF(AND($J42=TRUE,Linearity!F42&lt;&gt;0,Linearity!G42&lt;&gt;0),Linearity!F42,-25)</f>
        <v>-25</v>
      </c>
      <c r="G42" s="1">
        <f>IF(AND($J42=TRUE,Linearity!F42&lt;&gt;0,Linearity!G42&lt;&gt;0),Linearity!G42,-25)</f>
        <v>-25</v>
      </c>
      <c r="H42" s="1">
        <f>IF(AND($J42=TRUE,Linearity!F42&lt;&gt;0,Linearity!G42&lt;&gt;0),Linearity!H42,-25)</f>
        <v>-25</v>
      </c>
      <c r="I42" s="1">
        <f>IF(AND($J42=TRUE,Linearity!F42&lt;&gt;0,Linearity!G42&lt;&gt;0),Linearity!I42,-25)</f>
        <v>-25</v>
      </c>
      <c r="J42" t="b">
        <f>IF(Linearity!J42&lt;&gt;0,TRUE,FALSE)</f>
        <v>0</v>
      </c>
    </row>
    <row r="43" spans="1:10" x14ac:dyDescent="0.25">
      <c r="A43" s="1" t="e">
        <f>IF($J43=TRUE,Linearity!A43,NA())</f>
        <v>#N/A</v>
      </c>
      <c r="B43" s="1" t="e">
        <f>IF($J43=TRUE,Linearity!B43,NA())</f>
        <v>#N/A</v>
      </c>
      <c r="C43" s="1" t="e">
        <f>IF($J43=TRUE,Linearity!C43,NA())</f>
        <v>#N/A</v>
      </c>
      <c r="D43" s="1" t="e">
        <f>IF($J43=TRUE,Linearity!D43,NA())</f>
        <v>#N/A</v>
      </c>
      <c r="E43" s="1" t="e">
        <f>IF($J43=TRUE,Linearity!E43,NA())</f>
        <v>#N/A</v>
      </c>
      <c r="F43" s="1">
        <f>IF(AND($J43=TRUE,Linearity!F43&lt;&gt;0,Linearity!G43&lt;&gt;0),Linearity!F43,-25)</f>
        <v>-25</v>
      </c>
      <c r="G43" s="1">
        <f>IF(AND($J43=TRUE,Linearity!F43&lt;&gt;0,Linearity!G43&lt;&gt;0),Linearity!G43,-25)</f>
        <v>-25</v>
      </c>
      <c r="H43" s="1">
        <f>IF(AND($J43=TRUE,Linearity!F43&lt;&gt;0,Linearity!G43&lt;&gt;0),Linearity!H43,-25)</f>
        <v>-25</v>
      </c>
      <c r="I43" s="1">
        <f>IF(AND($J43=TRUE,Linearity!F43&lt;&gt;0,Linearity!G43&lt;&gt;0),Linearity!I43,-25)</f>
        <v>-25</v>
      </c>
      <c r="J43" t="b">
        <f>IF(Linearity!J43&lt;&gt;0,TRUE,FALSE)</f>
        <v>0</v>
      </c>
    </row>
    <row r="44" spans="1:10" x14ac:dyDescent="0.25">
      <c r="A44" s="1" t="e">
        <f>IF($J44=TRUE,Linearity!A44,NA())</f>
        <v>#N/A</v>
      </c>
      <c r="B44" s="1" t="e">
        <f>IF($J44=TRUE,Linearity!B44,NA())</f>
        <v>#N/A</v>
      </c>
      <c r="C44" s="1" t="e">
        <f>IF($J44=TRUE,Linearity!C44,NA())</f>
        <v>#N/A</v>
      </c>
      <c r="D44" s="1" t="e">
        <f>IF($J44=TRUE,Linearity!D44,NA())</f>
        <v>#N/A</v>
      </c>
      <c r="E44" s="1" t="e">
        <f>IF($J44=TRUE,Linearity!E44,NA())</f>
        <v>#N/A</v>
      </c>
      <c r="F44" s="1">
        <f>IF(AND($J44=TRUE,Linearity!F44&lt;&gt;0,Linearity!G44&lt;&gt;0),Linearity!F44,-25)</f>
        <v>-25</v>
      </c>
      <c r="G44" s="1">
        <f>IF(AND($J44=TRUE,Linearity!F44&lt;&gt;0,Linearity!G44&lt;&gt;0),Linearity!G44,-25)</f>
        <v>-25</v>
      </c>
      <c r="H44" s="1">
        <f>IF(AND($J44=TRUE,Linearity!F44&lt;&gt;0,Linearity!G44&lt;&gt;0),Linearity!H44,-25)</f>
        <v>-25</v>
      </c>
      <c r="I44" s="1">
        <f>IF(AND($J44=TRUE,Linearity!F44&lt;&gt;0,Linearity!G44&lt;&gt;0),Linearity!I44,-25)</f>
        <v>-25</v>
      </c>
      <c r="J44" t="b">
        <f>IF(Linearity!J44&lt;&gt;0,TRUE,FALSE)</f>
        <v>0</v>
      </c>
    </row>
    <row r="45" spans="1:10" x14ac:dyDescent="0.25">
      <c r="A45" s="1" t="e">
        <f>IF($J45=TRUE,Linearity!A45,NA())</f>
        <v>#N/A</v>
      </c>
      <c r="B45" s="1" t="e">
        <f>IF($J45=TRUE,Linearity!B45,NA())</f>
        <v>#N/A</v>
      </c>
      <c r="C45" s="1" t="e">
        <f>IF($J45=TRUE,Linearity!C45,NA())</f>
        <v>#N/A</v>
      </c>
      <c r="D45" s="1" t="e">
        <f>IF($J45=TRUE,Linearity!D45,NA())</f>
        <v>#N/A</v>
      </c>
      <c r="E45" s="1" t="e">
        <f>IF($J45=TRUE,Linearity!E45,NA())</f>
        <v>#N/A</v>
      </c>
      <c r="F45" s="1">
        <f>IF(AND($J45=TRUE,Linearity!F45&lt;&gt;0,Linearity!G45&lt;&gt;0),Linearity!F45,-25)</f>
        <v>-25</v>
      </c>
      <c r="G45" s="1">
        <f>IF(AND($J45=TRUE,Linearity!F45&lt;&gt;0,Linearity!G45&lt;&gt;0),Linearity!G45,-25)</f>
        <v>-25</v>
      </c>
      <c r="H45" s="1">
        <f>IF(AND($J45=TRUE,Linearity!F45&lt;&gt;0,Linearity!G45&lt;&gt;0),Linearity!H45,-25)</f>
        <v>-25</v>
      </c>
      <c r="I45" s="1">
        <f>IF(AND($J45=TRUE,Linearity!F45&lt;&gt;0,Linearity!G45&lt;&gt;0),Linearity!I45,-25)</f>
        <v>-25</v>
      </c>
      <c r="J45" t="b">
        <f>IF(Linearity!J45&lt;&gt;0,TRUE,FALSE)</f>
        <v>0</v>
      </c>
    </row>
    <row r="46" spans="1:10" x14ac:dyDescent="0.25">
      <c r="A46" s="1" t="e">
        <f>IF($J46=TRUE,Linearity!A46,NA())</f>
        <v>#N/A</v>
      </c>
      <c r="B46" s="1" t="e">
        <f>IF($J46=TRUE,Linearity!B46,NA())</f>
        <v>#N/A</v>
      </c>
      <c r="C46" s="1" t="e">
        <f>IF($J46=TRUE,Linearity!C46,NA())</f>
        <v>#N/A</v>
      </c>
      <c r="D46" s="1" t="e">
        <f>IF($J46=TRUE,Linearity!D46,NA())</f>
        <v>#N/A</v>
      </c>
      <c r="E46" s="1" t="e">
        <f>IF($J46=TRUE,Linearity!E46,NA())</f>
        <v>#N/A</v>
      </c>
      <c r="F46" s="1">
        <f>IF(AND($J46=TRUE,Linearity!F46&lt;&gt;0,Linearity!G46&lt;&gt;0),Linearity!F46,-25)</f>
        <v>-25</v>
      </c>
      <c r="G46" s="1">
        <f>IF(AND($J46=TRUE,Linearity!F46&lt;&gt;0,Linearity!G46&lt;&gt;0),Linearity!G46,-25)</f>
        <v>-25</v>
      </c>
      <c r="H46" s="1">
        <f>IF(AND($J46=TRUE,Linearity!F46&lt;&gt;0,Linearity!G46&lt;&gt;0),Linearity!H46,-25)</f>
        <v>-25</v>
      </c>
      <c r="I46" s="1">
        <f>IF(AND($J46=TRUE,Linearity!F46&lt;&gt;0,Linearity!G46&lt;&gt;0),Linearity!I46,-25)</f>
        <v>-25</v>
      </c>
      <c r="J46" t="b">
        <f>IF(Linearity!J46&lt;&gt;0,TRUE,FALSE)</f>
        <v>0</v>
      </c>
    </row>
    <row r="47" spans="1:10" x14ac:dyDescent="0.25">
      <c r="A47" s="1" t="e">
        <f>IF($J47=TRUE,Linearity!A47,NA())</f>
        <v>#N/A</v>
      </c>
      <c r="B47" s="1" t="e">
        <f>IF($J47=TRUE,Linearity!B47,NA())</f>
        <v>#N/A</v>
      </c>
      <c r="C47" s="1" t="e">
        <f>IF($J47=TRUE,Linearity!C47,NA())</f>
        <v>#N/A</v>
      </c>
      <c r="D47" s="1" t="e">
        <f>IF($J47=TRUE,Linearity!D47,NA())</f>
        <v>#N/A</v>
      </c>
      <c r="E47" s="1" t="e">
        <f>IF($J47=TRUE,Linearity!E47,NA())</f>
        <v>#N/A</v>
      </c>
      <c r="F47" s="1">
        <f>IF(AND($J47=TRUE,Linearity!F47&lt;&gt;0,Linearity!G47&lt;&gt;0),Linearity!F47,-25)</f>
        <v>-25</v>
      </c>
      <c r="G47" s="1">
        <f>IF(AND($J47=TRUE,Linearity!F47&lt;&gt;0,Linearity!G47&lt;&gt;0),Linearity!G47,-25)</f>
        <v>-25</v>
      </c>
      <c r="H47" s="1">
        <f>IF(AND($J47=TRUE,Linearity!F47&lt;&gt;0,Linearity!G47&lt;&gt;0),Linearity!H47,-25)</f>
        <v>-25</v>
      </c>
      <c r="I47" s="1">
        <f>IF(AND($J47=TRUE,Linearity!F47&lt;&gt;0,Linearity!G47&lt;&gt;0),Linearity!I47,-25)</f>
        <v>-25</v>
      </c>
      <c r="J47" t="b">
        <f>IF(Linearity!J47&lt;&gt;0,TRUE,FALSE)</f>
        <v>0</v>
      </c>
    </row>
    <row r="48" spans="1:10" x14ac:dyDescent="0.25">
      <c r="A48" s="1" t="e">
        <f>IF($J48=TRUE,Linearity!A48,NA())</f>
        <v>#N/A</v>
      </c>
      <c r="B48" s="1" t="e">
        <f>IF($J48=TRUE,Linearity!B48,NA())</f>
        <v>#N/A</v>
      </c>
      <c r="C48" s="1" t="e">
        <f>IF($J48=TRUE,Linearity!C48,NA())</f>
        <v>#N/A</v>
      </c>
      <c r="D48" s="1" t="e">
        <f>IF($J48=TRUE,Linearity!D48,NA())</f>
        <v>#N/A</v>
      </c>
      <c r="E48" s="1" t="e">
        <f>IF($J48=TRUE,Linearity!E48,NA())</f>
        <v>#N/A</v>
      </c>
      <c r="F48" s="1">
        <f>IF(AND($J48=TRUE,Linearity!F48&lt;&gt;0,Linearity!G48&lt;&gt;0),Linearity!F48,-25)</f>
        <v>-25</v>
      </c>
      <c r="G48" s="1">
        <f>IF(AND($J48=TRUE,Linearity!F48&lt;&gt;0,Linearity!G48&lt;&gt;0),Linearity!G48,-25)</f>
        <v>-25</v>
      </c>
      <c r="H48" s="1">
        <f>IF(AND($J48=TRUE,Linearity!F48&lt;&gt;0,Linearity!G48&lt;&gt;0),Linearity!H48,-25)</f>
        <v>-25</v>
      </c>
      <c r="I48" s="1">
        <f>IF(AND($J48=TRUE,Linearity!F48&lt;&gt;0,Linearity!G48&lt;&gt;0),Linearity!I48,-25)</f>
        <v>-25</v>
      </c>
      <c r="J48" t="b">
        <f>IF(Linearity!J48&lt;&gt;0,TRUE,FALSE)</f>
        <v>0</v>
      </c>
    </row>
    <row r="49" spans="1:10" x14ac:dyDescent="0.25">
      <c r="A49" s="1" t="e">
        <f>IF($J49=TRUE,Linearity!A49,NA())</f>
        <v>#N/A</v>
      </c>
      <c r="B49" s="1" t="e">
        <f>IF($J49=TRUE,Linearity!B49,NA())</f>
        <v>#N/A</v>
      </c>
      <c r="C49" s="1" t="e">
        <f>IF($J49=TRUE,Linearity!C49,NA())</f>
        <v>#N/A</v>
      </c>
      <c r="D49" s="1" t="e">
        <f>IF($J49=TRUE,Linearity!D49,NA())</f>
        <v>#N/A</v>
      </c>
      <c r="E49" s="1" t="e">
        <f>IF($J49=TRUE,Linearity!E49,NA())</f>
        <v>#N/A</v>
      </c>
      <c r="F49" s="1">
        <f>IF(AND($J49=TRUE,Linearity!F49&lt;&gt;0,Linearity!G49&lt;&gt;0),Linearity!F49,-25)</f>
        <v>-25</v>
      </c>
      <c r="G49" s="1">
        <f>IF(AND($J49=TRUE,Linearity!F49&lt;&gt;0,Linearity!G49&lt;&gt;0),Linearity!G49,-25)</f>
        <v>-25</v>
      </c>
      <c r="H49" s="1">
        <f>IF(AND($J49=TRUE,Linearity!F49&lt;&gt;0,Linearity!G49&lt;&gt;0),Linearity!H49,-25)</f>
        <v>-25</v>
      </c>
      <c r="I49" s="1">
        <f>IF(AND($J49=TRUE,Linearity!F49&lt;&gt;0,Linearity!G49&lt;&gt;0),Linearity!I49,-25)</f>
        <v>-25</v>
      </c>
      <c r="J49" t="b">
        <f>IF(Linearity!J49&lt;&gt;0,TRUE,FALSE)</f>
        <v>0</v>
      </c>
    </row>
    <row r="50" spans="1:10" x14ac:dyDescent="0.25">
      <c r="A50" s="1" t="e">
        <f>IF($J50=TRUE,Linearity!A50,NA())</f>
        <v>#N/A</v>
      </c>
      <c r="B50" s="1" t="e">
        <f>IF($J50=TRUE,Linearity!B50,NA())</f>
        <v>#N/A</v>
      </c>
      <c r="C50" s="1" t="e">
        <f>IF($J50=TRUE,Linearity!C50,NA())</f>
        <v>#N/A</v>
      </c>
      <c r="D50" s="1" t="e">
        <f>IF($J50=TRUE,Linearity!D50,NA())</f>
        <v>#N/A</v>
      </c>
      <c r="E50" s="1" t="e">
        <f>IF($J50=TRUE,Linearity!E50,NA())</f>
        <v>#N/A</v>
      </c>
      <c r="F50" s="1">
        <f>IF(AND($J50=TRUE,Linearity!F50&lt;&gt;0,Linearity!G50&lt;&gt;0),Linearity!F50,-25)</f>
        <v>-25</v>
      </c>
      <c r="G50" s="1">
        <f>IF(AND($J50=TRUE,Linearity!F50&lt;&gt;0,Linearity!G50&lt;&gt;0),Linearity!G50,-25)</f>
        <v>-25</v>
      </c>
      <c r="H50" s="1">
        <f>IF(AND($J50=TRUE,Linearity!F50&lt;&gt;0,Linearity!G50&lt;&gt;0),Linearity!H50,-25)</f>
        <v>-25</v>
      </c>
      <c r="I50" s="1">
        <f>IF(AND($J50=TRUE,Linearity!F50&lt;&gt;0,Linearity!G50&lt;&gt;0),Linearity!I50,-25)</f>
        <v>-25</v>
      </c>
      <c r="J50" t="b">
        <f>IF(Linearity!J50&lt;&gt;0,TRUE,FALSE)</f>
        <v>0</v>
      </c>
    </row>
    <row r="51" spans="1:10" x14ac:dyDescent="0.25">
      <c r="A51" s="1" t="e">
        <f>IF($J51=TRUE,Linearity!A51,NA())</f>
        <v>#N/A</v>
      </c>
      <c r="B51" s="1" t="e">
        <f>IF($J51=TRUE,Linearity!B51,NA())</f>
        <v>#N/A</v>
      </c>
      <c r="C51" s="1" t="e">
        <f>IF($J51=TRUE,Linearity!C51,NA())</f>
        <v>#N/A</v>
      </c>
      <c r="D51" s="1" t="e">
        <f>IF($J51=TRUE,Linearity!D51,NA())</f>
        <v>#N/A</v>
      </c>
      <c r="E51" s="1" t="e">
        <f>IF($J51=TRUE,Linearity!E51,NA())</f>
        <v>#N/A</v>
      </c>
      <c r="F51" s="1">
        <f>IF(AND($J51=TRUE,Linearity!F51&lt;&gt;0,Linearity!G51&lt;&gt;0),Linearity!F51,-25)</f>
        <v>-25</v>
      </c>
      <c r="G51" s="1">
        <f>IF(AND($J51=TRUE,Linearity!F51&lt;&gt;0,Linearity!G51&lt;&gt;0),Linearity!G51,-25)</f>
        <v>-25</v>
      </c>
      <c r="H51" s="1">
        <f>IF(AND($J51=TRUE,Linearity!F51&lt;&gt;0,Linearity!G51&lt;&gt;0),Linearity!H51,-25)</f>
        <v>-25</v>
      </c>
      <c r="I51" s="1">
        <f>IF(AND($J51=TRUE,Linearity!F51&lt;&gt;0,Linearity!G51&lt;&gt;0),Linearity!I51,-25)</f>
        <v>-25</v>
      </c>
      <c r="J51" t="b">
        <f>IF(Linearity!J51&lt;&gt;0,TRUE,FALSE)</f>
        <v>0</v>
      </c>
    </row>
    <row r="52" spans="1:10" x14ac:dyDescent="0.25">
      <c r="A52" s="1" t="e">
        <f>IF($J52=TRUE,Linearity!A52,NA())</f>
        <v>#N/A</v>
      </c>
      <c r="B52" s="1" t="e">
        <f>IF($J52=TRUE,Linearity!B52,NA())</f>
        <v>#N/A</v>
      </c>
      <c r="C52" s="1" t="e">
        <f>IF($J52=TRUE,Linearity!C52,NA())</f>
        <v>#N/A</v>
      </c>
      <c r="D52" s="1" t="e">
        <f>IF($J52=TRUE,Linearity!D52,NA())</f>
        <v>#N/A</v>
      </c>
      <c r="E52" s="1" t="e">
        <f>IF($J52=TRUE,Linearity!E52,NA())</f>
        <v>#N/A</v>
      </c>
      <c r="F52" s="1">
        <f>IF(AND($J52=TRUE,Linearity!F52&lt;&gt;0,Linearity!G52&lt;&gt;0),Linearity!F52,-25)</f>
        <v>-25</v>
      </c>
      <c r="G52" s="1">
        <f>IF(AND($J52=TRUE,Linearity!F52&lt;&gt;0,Linearity!G52&lt;&gt;0),Linearity!G52,-25)</f>
        <v>-25</v>
      </c>
      <c r="H52" s="1">
        <f>IF(AND($J52=TRUE,Linearity!F52&lt;&gt;0,Linearity!G52&lt;&gt;0),Linearity!H52,-25)</f>
        <v>-25</v>
      </c>
      <c r="I52" s="1">
        <f>IF(AND($J52=TRUE,Linearity!F52&lt;&gt;0,Linearity!G52&lt;&gt;0),Linearity!I52,-25)</f>
        <v>-25</v>
      </c>
      <c r="J52" t="b">
        <f>IF(Linearity!J52&lt;&gt;0,TRUE,FALSE)</f>
        <v>0</v>
      </c>
    </row>
    <row r="53" spans="1:10" x14ac:dyDescent="0.25">
      <c r="A53" s="1" t="e">
        <f>IF($J53=TRUE,Linearity!A53,NA())</f>
        <v>#N/A</v>
      </c>
      <c r="B53" s="1" t="e">
        <f>IF($J53=TRUE,Linearity!B53,NA())</f>
        <v>#N/A</v>
      </c>
      <c r="C53" s="1" t="e">
        <f>IF($J53=TRUE,Linearity!C53,NA())</f>
        <v>#N/A</v>
      </c>
      <c r="D53" s="1" t="e">
        <f>IF($J53=TRUE,Linearity!D53,NA())</f>
        <v>#N/A</v>
      </c>
      <c r="E53" s="1" t="e">
        <f>IF($J53=TRUE,Linearity!E53,NA())</f>
        <v>#N/A</v>
      </c>
      <c r="F53" s="1">
        <f>IF(AND($J53=TRUE,Linearity!F53&lt;&gt;0,Linearity!G53&lt;&gt;0),Linearity!F53,-25)</f>
        <v>-25</v>
      </c>
      <c r="G53" s="1">
        <f>IF(AND($J53=TRUE,Linearity!F53&lt;&gt;0,Linearity!G53&lt;&gt;0),Linearity!G53,-25)</f>
        <v>-25</v>
      </c>
      <c r="H53" s="1">
        <f>IF(AND($J53=TRUE,Linearity!F53&lt;&gt;0,Linearity!G53&lt;&gt;0),Linearity!H53,-25)</f>
        <v>-25</v>
      </c>
      <c r="I53" s="1">
        <f>IF(AND($J53=TRUE,Linearity!F53&lt;&gt;0,Linearity!G53&lt;&gt;0),Linearity!I53,-25)</f>
        <v>-25</v>
      </c>
      <c r="J53" t="b">
        <f>IF(Linearity!J53&lt;&gt;0,TRUE,FALSE)</f>
        <v>0</v>
      </c>
    </row>
    <row r="54" spans="1:10" x14ac:dyDescent="0.25">
      <c r="A54" s="1" t="e">
        <f>IF($J54=TRUE,Linearity!A54,NA())</f>
        <v>#N/A</v>
      </c>
      <c r="B54" s="1" t="e">
        <f>IF($J54=TRUE,Linearity!B54,NA())</f>
        <v>#N/A</v>
      </c>
      <c r="C54" s="1" t="e">
        <f>IF($J54=TRUE,Linearity!C54,NA())</f>
        <v>#N/A</v>
      </c>
      <c r="D54" s="1" t="e">
        <f>IF($J54=TRUE,Linearity!D54,NA())</f>
        <v>#N/A</v>
      </c>
      <c r="E54" s="1" t="e">
        <f>IF($J54=TRUE,Linearity!E54,NA())</f>
        <v>#N/A</v>
      </c>
      <c r="F54" s="1">
        <f>IF(AND($J54=TRUE,Linearity!F54&lt;&gt;0,Linearity!G54&lt;&gt;0),Linearity!F54,-25)</f>
        <v>-25</v>
      </c>
      <c r="G54" s="1">
        <f>IF(AND($J54=TRUE,Linearity!F54&lt;&gt;0,Linearity!G54&lt;&gt;0),Linearity!G54,-25)</f>
        <v>-25</v>
      </c>
      <c r="H54" s="1">
        <f>IF(AND($J54=TRUE,Linearity!F54&lt;&gt;0,Linearity!G54&lt;&gt;0),Linearity!H54,-25)</f>
        <v>-25</v>
      </c>
      <c r="I54" s="1">
        <f>IF(AND($J54=TRUE,Linearity!F54&lt;&gt;0,Linearity!G54&lt;&gt;0),Linearity!I54,-25)</f>
        <v>-25</v>
      </c>
      <c r="J54" t="b">
        <f>IF(Linearity!J54&lt;&gt;0,TRUE,FALSE)</f>
        <v>0</v>
      </c>
    </row>
    <row r="55" spans="1:10" x14ac:dyDescent="0.25">
      <c r="A55" s="1" t="e">
        <f>IF($J55=TRUE,Linearity!A55,NA())</f>
        <v>#N/A</v>
      </c>
      <c r="B55" s="1" t="e">
        <f>IF($J55=TRUE,Linearity!B55,NA())</f>
        <v>#N/A</v>
      </c>
      <c r="C55" s="1" t="e">
        <f>IF($J55=TRUE,Linearity!C55,NA())</f>
        <v>#N/A</v>
      </c>
      <c r="D55" s="1" t="e">
        <f>IF($J55=TRUE,Linearity!D55,NA())</f>
        <v>#N/A</v>
      </c>
      <c r="E55" s="1" t="e">
        <f>IF($J55=TRUE,Linearity!E55,NA())</f>
        <v>#N/A</v>
      </c>
      <c r="F55" s="1">
        <f>IF(AND($J55=TRUE,Linearity!F55&lt;&gt;0,Linearity!G55&lt;&gt;0),Linearity!F55,-25)</f>
        <v>-25</v>
      </c>
      <c r="G55" s="1">
        <f>IF(AND($J55=TRUE,Linearity!F55&lt;&gt;0,Linearity!G55&lt;&gt;0),Linearity!G55,-25)</f>
        <v>-25</v>
      </c>
      <c r="H55" s="1">
        <f>IF(AND($J55=TRUE,Linearity!F55&lt;&gt;0,Linearity!G55&lt;&gt;0),Linearity!H55,-25)</f>
        <v>-25</v>
      </c>
      <c r="I55" s="1">
        <f>IF(AND($J55=TRUE,Linearity!F55&lt;&gt;0,Linearity!G55&lt;&gt;0),Linearity!I55,-25)</f>
        <v>-25</v>
      </c>
      <c r="J55" t="b">
        <f>IF(Linearity!J55&lt;&gt;0,TRUE,FALSE)</f>
        <v>0</v>
      </c>
    </row>
    <row r="56" spans="1:10" x14ac:dyDescent="0.25">
      <c r="A56" s="1" t="e">
        <f>IF($J56=TRUE,Linearity!A56,NA())</f>
        <v>#N/A</v>
      </c>
      <c r="B56" s="1" t="e">
        <f>IF($J56=TRUE,Linearity!B56,NA())</f>
        <v>#N/A</v>
      </c>
      <c r="C56" s="1" t="e">
        <f>IF($J56=TRUE,Linearity!C56,NA())</f>
        <v>#N/A</v>
      </c>
      <c r="D56" s="1" t="e">
        <f>IF($J56=TRUE,Linearity!D56,NA())</f>
        <v>#N/A</v>
      </c>
      <c r="E56" s="1" t="e">
        <f>IF($J56=TRUE,Linearity!E56,NA())</f>
        <v>#N/A</v>
      </c>
      <c r="F56" s="1">
        <f>IF(AND($J56=TRUE,Linearity!F56&lt;&gt;0,Linearity!G56&lt;&gt;0),Linearity!F56,-25)</f>
        <v>-25</v>
      </c>
      <c r="G56" s="1">
        <f>IF(AND($J56=TRUE,Linearity!F56&lt;&gt;0,Linearity!G56&lt;&gt;0),Linearity!G56,-25)</f>
        <v>-25</v>
      </c>
      <c r="H56" s="1">
        <f>IF(AND($J56=TRUE,Linearity!F56&lt;&gt;0,Linearity!G56&lt;&gt;0),Linearity!H56,-25)</f>
        <v>-25</v>
      </c>
      <c r="I56" s="1">
        <f>IF(AND($J56=TRUE,Linearity!F56&lt;&gt;0,Linearity!G56&lt;&gt;0),Linearity!I56,-25)</f>
        <v>-25</v>
      </c>
      <c r="J56" t="b">
        <f>IF(Linearity!J56&lt;&gt;0,TRUE,FALSE)</f>
        <v>0</v>
      </c>
    </row>
    <row r="57" spans="1:10" x14ac:dyDescent="0.25">
      <c r="A57" s="1" t="e">
        <f>IF($J57=TRUE,Linearity!A57,NA())</f>
        <v>#N/A</v>
      </c>
      <c r="B57" s="1" t="e">
        <f>IF($J57=TRUE,Linearity!B57,NA())</f>
        <v>#N/A</v>
      </c>
      <c r="C57" s="1" t="e">
        <f>IF($J57=TRUE,Linearity!C57,NA())</f>
        <v>#N/A</v>
      </c>
      <c r="D57" s="1" t="e">
        <f>IF($J57=TRUE,Linearity!D57,NA())</f>
        <v>#N/A</v>
      </c>
      <c r="E57" s="1" t="e">
        <f>IF($J57=TRUE,Linearity!E57,NA())</f>
        <v>#N/A</v>
      </c>
      <c r="F57" s="1">
        <f>IF(AND($J57=TRUE,Linearity!F57&lt;&gt;0,Linearity!G57&lt;&gt;0),Linearity!F57,-25)</f>
        <v>-25</v>
      </c>
      <c r="G57" s="1">
        <f>IF(AND($J57=TRUE,Linearity!F57&lt;&gt;0,Linearity!G57&lt;&gt;0),Linearity!G57,-25)</f>
        <v>-25</v>
      </c>
      <c r="H57" s="1">
        <f>IF(AND($J57=TRUE,Linearity!F57&lt;&gt;0,Linearity!G57&lt;&gt;0),Linearity!H57,-25)</f>
        <v>-25</v>
      </c>
      <c r="I57" s="1">
        <f>IF(AND($J57=TRUE,Linearity!F57&lt;&gt;0,Linearity!G57&lt;&gt;0),Linearity!I57,-25)</f>
        <v>-25</v>
      </c>
      <c r="J57" t="b">
        <f>IF(Linearity!J57&lt;&gt;0,TRUE,FALSE)</f>
        <v>0</v>
      </c>
    </row>
    <row r="58" spans="1:10" x14ac:dyDescent="0.25">
      <c r="A58" s="1" t="e">
        <f>IF($J58=TRUE,Linearity!A58,NA())</f>
        <v>#N/A</v>
      </c>
      <c r="B58" s="1" t="e">
        <f>IF($J58=TRUE,Linearity!B58,NA())</f>
        <v>#N/A</v>
      </c>
      <c r="C58" s="1" t="e">
        <f>IF($J58=TRUE,Linearity!C58,NA())</f>
        <v>#N/A</v>
      </c>
      <c r="D58" s="1" t="e">
        <f>IF($J58=TRUE,Linearity!D58,NA())</f>
        <v>#N/A</v>
      </c>
      <c r="E58" s="1" t="e">
        <f>IF($J58=TRUE,Linearity!E58,NA())</f>
        <v>#N/A</v>
      </c>
      <c r="F58" s="1">
        <f>IF(AND($J58=TRUE,Linearity!F58&lt;&gt;0,Linearity!G58&lt;&gt;0),Linearity!F58,-25)</f>
        <v>-25</v>
      </c>
      <c r="G58" s="1">
        <f>IF(AND($J58=TRUE,Linearity!F58&lt;&gt;0,Linearity!G58&lt;&gt;0),Linearity!G58,-25)</f>
        <v>-25</v>
      </c>
      <c r="H58" s="1">
        <f>IF(AND($J58=TRUE,Linearity!F58&lt;&gt;0,Linearity!G58&lt;&gt;0),Linearity!H58,-25)</f>
        <v>-25</v>
      </c>
      <c r="I58" s="1">
        <f>IF(AND($J58=TRUE,Linearity!F58&lt;&gt;0,Linearity!G58&lt;&gt;0),Linearity!I58,-25)</f>
        <v>-25</v>
      </c>
      <c r="J58" t="b">
        <f>IF(Linearity!J58&lt;&gt;0,TRUE,FALSE)</f>
        <v>0</v>
      </c>
    </row>
    <row r="59" spans="1:10" x14ac:dyDescent="0.25">
      <c r="A59" s="1" t="e">
        <f>IF($J59=TRUE,Linearity!A59,NA())</f>
        <v>#N/A</v>
      </c>
      <c r="B59" s="1" t="e">
        <f>IF($J59=TRUE,Linearity!B59,NA())</f>
        <v>#N/A</v>
      </c>
      <c r="C59" s="1" t="e">
        <f>IF($J59=TRUE,Linearity!C59,NA())</f>
        <v>#N/A</v>
      </c>
      <c r="D59" s="1" t="e">
        <f>IF($J59=TRUE,Linearity!D59,NA())</f>
        <v>#N/A</v>
      </c>
      <c r="E59" s="1" t="e">
        <f>IF($J59=TRUE,Linearity!E59,NA())</f>
        <v>#N/A</v>
      </c>
      <c r="F59" s="1">
        <f>IF(AND($J59=TRUE,Linearity!F59&lt;&gt;0,Linearity!G59&lt;&gt;0),Linearity!F59,-25)</f>
        <v>-25</v>
      </c>
      <c r="G59" s="1">
        <f>IF(AND($J59=TRUE,Linearity!F59&lt;&gt;0,Linearity!G59&lt;&gt;0),Linearity!G59,-25)</f>
        <v>-25</v>
      </c>
      <c r="H59" s="1">
        <f>IF(AND($J59=TRUE,Linearity!F59&lt;&gt;0,Linearity!G59&lt;&gt;0),Linearity!H59,-25)</f>
        <v>-25</v>
      </c>
      <c r="I59" s="1">
        <f>IF(AND($J59=TRUE,Linearity!F59&lt;&gt;0,Linearity!G59&lt;&gt;0),Linearity!I59,-25)</f>
        <v>-25</v>
      </c>
      <c r="J59" t="b">
        <f>IF(Linearity!J59&lt;&gt;0,TRUE,FALSE)</f>
        <v>0</v>
      </c>
    </row>
    <row r="60" spans="1:10" x14ac:dyDescent="0.25">
      <c r="A60" s="1" t="e">
        <f>IF($J60=TRUE,Linearity!A60,NA())</f>
        <v>#N/A</v>
      </c>
      <c r="B60" s="1" t="e">
        <f>IF($J60=TRUE,Linearity!B60,NA())</f>
        <v>#N/A</v>
      </c>
      <c r="C60" s="1" t="e">
        <f>IF($J60=TRUE,Linearity!C60,NA())</f>
        <v>#N/A</v>
      </c>
      <c r="D60" s="1" t="e">
        <f>IF($J60=TRUE,Linearity!D60,NA())</f>
        <v>#N/A</v>
      </c>
      <c r="E60" s="1" t="e">
        <f>IF($J60=TRUE,Linearity!E60,NA())</f>
        <v>#N/A</v>
      </c>
      <c r="F60" s="1">
        <f>IF(AND($J60=TRUE,Linearity!F60&lt;&gt;0,Linearity!G60&lt;&gt;0),Linearity!F60,-25)</f>
        <v>-25</v>
      </c>
      <c r="G60" s="1">
        <f>IF(AND($J60=TRUE,Linearity!F60&lt;&gt;0,Linearity!G60&lt;&gt;0),Linearity!G60,-25)</f>
        <v>-25</v>
      </c>
      <c r="H60" s="1">
        <f>IF(AND($J60=TRUE,Linearity!F60&lt;&gt;0,Linearity!G60&lt;&gt;0),Linearity!H60,-25)</f>
        <v>-25</v>
      </c>
      <c r="I60" s="1">
        <f>IF(AND($J60=TRUE,Linearity!F60&lt;&gt;0,Linearity!G60&lt;&gt;0),Linearity!I60,-25)</f>
        <v>-25</v>
      </c>
      <c r="J60" t="b">
        <f>IF(Linearity!J60&lt;&gt;0,TRUE,FALSE)</f>
        <v>0</v>
      </c>
    </row>
    <row r="61" spans="1:10" x14ac:dyDescent="0.25">
      <c r="A61" s="1" t="e">
        <f>IF($J61=TRUE,Linearity!A61,NA())</f>
        <v>#N/A</v>
      </c>
      <c r="B61" s="1" t="e">
        <f>IF($J61=TRUE,Linearity!B61,NA())</f>
        <v>#N/A</v>
      </c>
      <c r="C61" s="1" t="e">
        <f>IF($J61=TRUE,Linearity!C61,NA())</f>
        <v>#N/A</v>
      </c>
      <c r="D61" s="1" t="e">
        <f>IF($J61=TRUE,Linearity!D61,NA())</f>
        <v>#N/A</v>
      </c>
      <c r="E61" s="1" t="e">
        <f>IF($J61=TRUE,Linearity!E61,NA())</f>
        <v>#N/A</v>
      </c>
      <c r="F61" s="1">
        <f>IF(AND($J61=TRUE,Linearity!F61&lt;&gt;0,Linearity!G61&lt;&gt;0),Linearity!F61,-25)</f>
        <v>-25</v>
      </c>
      <c r="G61" s="1">
        <f>IF(AND($J61=TRUE,Linearity!F61&lt;&gt;0,Linearity!G61&lt;&gt;0),Linearity!G61,-25)</f>
        <v>-25</v>
      </c>
      <c r="H61" s="1">
        <f>IF(AND($J61=TRUE,Linearity!F61&lt;&gt;0,Linearity!G61&lt;&gt;0),Linearity!H61,-25)</f>
        <v>-25</v>
      </c>
      <c r="I61" s="1">
        <f>IF(AND($J61=TRUE,Linearity!F61&lt;&gt;0,Linearity!G61&lt;&gt;0),Linearity!I61,-25)</f>
        <v>-25</v>
      </c>
      <c r="J61" t="b">
        <f>IF(Linearity!J61&lt;&gt;0,TRUE,FALSE)</f>
        <v>0</v>
      </c>
    </row>
    <row r="62" spans="1:10" x14ac:dyDescent="0.25">
      <c r="A62" s="1" t="e">
        <f>IF($J62=TRUE,Linearity!A62,NA())</f>
        <v>#N/A</v>
      </c>
      <c r="B62" s="1" t="e">
        <f>IF($J62=TRUE,Linearity!B62,NA())</f>
        <v>#N/A</v>
      </c>
      <c r="C62" s="1" t="e">
        <f>IF($J62=TRUE,Linearity!C62,NA())</f>
        <v>#N/A</v>
      </c>
      <c r="D62" s="1" t="e">
        <f>IF($J62=TRUE,Linearity!D62,NA())</f>
        <v>#N/A</v>
      </c>
      <c r="E62" s="1" t="e">
        <f>IF($J62=TRUE,Linearity!E62,NA())</f>
        <v>#N/A</v>
      </c>
      <c r="F62" s="1">
        <f>IF(AND($J62=TRUE,Linearity!F62&lt;&gt;0,Linearity!G62&lt;&gt;0),Linearity!F62,-25)</f>
        <v>-25</v>
      </c>
      <c r="G62" s="1">
        <f>IF(AND($J62=TRUE,Linearity!F62&lt;&gt;0,Linearity!G62&lt;&gt;0),Linearity!G62,-25)</f>
        <v>-25</v>
      </c>
      <c r="H62" s="1">
        <f>IF(AND($J62=TRUE,Linearity!F62&lt;&gt;0,Linearity!G62&lt;&gt;0),Linearity!H62,-25)</f>
        <v>-25</v>
      </c>
      <c r="I62" s="1">
        <f>IF(AND($J62=TRUE,Linearity!F62&lt;&gt;0,Linearity!G62&lt;&gt;0),Linearity!I62,-25)</f>
        <v>-25</v>
      </c>
      <c r="J62" t="b">
        <f>IF(Linearity!J62&lt;&gt;0,TRUE,FALSE)</f>
        <v>0</v>
      </c>
    </row>
    <row r="63" spans="1:10" x14ac:dyDescent="0.25">
      <c r="A63" s="1" t="e">
        <f>IF($J63=TRUE,Linearity!A63,NA())</f>
        <v>#N/A</v>
      </c>
      <c r="B63" s="1" t="e">
        <f>IF($J63=TRUE,Linearity!B63,NA())</f>
        <v>#N/A</v>
      </c>
      <c r="C63" s="1" t="e">
        <f>IF($J63=TRUE,Linearity!C63,NA())</f>
        <v>#N/A</v>
      </c>
      <c r="D63" s="1" t="e">
        <f>IF($J63=TRUE,Linearity!D63,NA())</f>
        <v>#N/A</v>
      </c>
      <c r="E63" s="1" t="e">
        <f>IF($J63=TRUE,Linearity!E63,NA())</f>
        <v>#N/A</v>
      </c>
      <c r="F63" s="1">
        <f>IF(AND($J63=TRUE,Linearity!F63&lt;&gt;0,Linearity!G63&lt;&gt;0),Linearity!F63,-25)</f>
        <v>-25</v>
      </c>
      <c r="G63" s="1">
        <f>IF(AND($J63=TRUE,Linearity!F63&lt;&gt;0,Linearity!G63&lt;&gt;0),Linearity!G63,-25)</f>
        <v>-25</v>
      </c>
      <c r="H63" s="1">
        <f>IF(AND($J63=TRUE,Linearity!F63&lt;&gt;0,Linearity!G63&lt;&gt;0),Linearity!H63,-25)</f>
        <v>-25</v>
      </c>
      <c r="I63" s="1">
        <f>IF(AND($J63=TRUE,Linearity!F63&lt;&gt;0,Linearity!G63&lt;&gt;0),Linearity!I63,-25)</f>
        <v>-25</v>
      </c>
      <c r="J63" t="b">
        <f>IF(Linearity!J63&lt;&gt;0,TRUE,FALSE)</f>
        <v>0</v>
      </c>
    </row>
    <row r="64" spans="1:10" x14ac:dyDescent="0.25">
      <c r="A64" s="1" t="e">
        <f>IF($J64=TRUE,Linearity!A64,NA())</f>
        <v>#N/A</v>
      </c>
      <c r="B64" s="1" t="e">
        <f>IF($J64=TRUE,Linearity!B64,NA())</f>
        <v>#N/A</v>
      </c>
      <c r="C64" s="1" t="e">
        <f>IF($J64=TRUE,Linearity!C64,NA())</f>
        <v>#N/A</v>
      </c>
      <c r="D64" s="1" t="e">
        <f>IF($J64=TRUE,Linearity!D64,NA())</f>
        <v>#N/A</v>
      </c>
      <c r="E64" s="1" t="e">
        <f>IF($J64=TRUE,Linearity!E64,NA())</f>
        <v>#N/A</v>
      </c>
      <c r="F64" s="1">
        <f>IF(AND($J64=TRUE,Linearity!F64&lt;&gt;0,Linearity!G64&lt;&gt;0),Linearity!F64,-25)</f>
        <v>-25</v>
      </c>
      <c r="G64" s="1">
        <f>IF(AND($J64=TRUE,Linearity!F64&lt;&gt;0,Linearity!G64&lt;&gt;0),Linearity!G64,-25)</f>
        <v>-25</v>
      </c>
      <c r="H64" s="1">
        <f>IF(AND($J64=TRUE,Linearity!F64&lt;&gt;0,Linearity!G64&lt;&gt;0),Linearity!H64,-25)</f>
        <v>-25</v>
      </c>
      <c r="I64" s="1">
        <f>IF(AND($J64=TRUE,Linearity!F64&lt;&gt;0,Linearity!G64&lt;&gt;0),Linearity!I64,-25)</f>
        <v>-25</v>
      </c>
      <c r="J64" t="b">
        <f>IF(Linearity!J64&lt;&gt;0,TRUE,FALSE)</f>
        <v>0</v>
      </c>
    </row>
    <row r="65" spans="1:10" x14ac:dyDescent="0.25">
      <c r="A65" s="1" t="e">
        <f>IF($J65=TRUE,Linearity!A65,NA())</f>
        <v>#N/A</v>
      </c>
      <c r="B65" s="1" t="e">
        <f>IF($J65=TRUE,Linearity!B65,NA())</f>
        <v>#N/A</v>
      </c>
      <c r="C65" s="1" t="e">
        <f>IF($J65=TRUE,Linearity!C65,NA())</f>
        <v>#N/A</v>
      </c>
      <c r="D65" s="1" t="e">
        <f>IF($J65=TRUE,Linearity!D65,NA())</f>
        <v>#N/A</v>
      </c>
      <c r="E65" s="1" t="e">
        <f>IF($J65=TRUE,Linearity!E65,NA())</f>
        <v>#N/A</v>
      </c>
      <c r="F65" s="1">
        <f>IF(AND($J65=TRUE,Linearity!F65&lt;&gt;0,Linearity!G65&lt;&gt;0),Linearity!F65,-25)</f>
        <v>-25</v>
      </c>
      <c r="G65" s="1">
        <f>IF(AND($J65=TRUE,Linearity!F65&lt;&gt;0,Linearity!G65&lt;&gt;0),Linearity!G65,-25)</f>
        <v>-25</v>
      </c>
      <c r="H65" s="1">
        <f>IF(AND($J65=TRUE,Linearity!F65&lt;&gt;0,Linearity!G65&lt;&gt;0),Linearity!H65,-25)</f>
        <v>-25</v>
      </c>
      <c r="I65" s="1">
        <f>IF(AND($J65=TRUE,Linearity!F65&lt;&gt;0,Linearity!G65&lt;&gt;0),Linearity!I65,-25)</f>
        <v>-25</v>
      </c>
      <c r="J65" t="b">
        <f>IF(Linearity!J65&lt;&gt;0,TRUE,FALSE)</f>
        <v>0</v>
      </c>
    </row>
    <row r="66" spans="1:10" x14ac:dyDescent="0.25">
      <c r="A66" s="1" t="e">
        <f>IF($J66=TRUE,Linearity!A66,NA())</f>
        <v>#N/A</v>
      </c>
      <c r="B66" s="1" t="e">
        <f>IF($J66=TRUE,Linearity!B66,NA())</f>
        <v>#N/A</v>
      </c>
      <c r="C66" s="1" t="e">
        <f>IF($J66=TRUE,Linearity!C66,NA())</f>
        <v>#N/A</v>
      </c>
      <c r="D66" s="1" t="e">
        <f>IF($J66=TRUE,Linearity!D66,NA())</f>
        <v>#N/A</v>
      </c>
      <c r="E66" s="1" t="e">
        <f>IF($J66=TRUE,Linearity!E66,NA())</f>
        <v>#N/A</v>
      </c>
      <c r="F66" s="1">
        <f>IF(AND($J66=TRUE,Linearity!F66&lt;&gt;0,Linearity!G66&lt;&gt;0),Linearity!F66,-25)</f>
        <v>-25</v>
      </c>
      <c r="G66" s="1">
        <f>IF(AND($J66=TRUE,Linearity!F66&lt;&gt;0,Linearity!G66&lt;&gt;0),Linearity!G66,-25)</f>
        <v>-25</v>
      </c>
      <c r="H66" s="1">
        <f>IF(AND($J66=TRUE,Linearity!F66&lt;&gt;0,Linearity!G66&lt;&gt;0),Linearity!H66,-25)</f>
        <v>-25</v>
      </c>
      <c r="I66" s="1">
        <f>IF(AND($J66=TRUE,Linearity!F66&lt;&gt;0,Linearity!G66&lt;&gt;0),Linearity!I66,-25)</f>
        <v>-25</v>
      </c>
      <c r="J66" t="b">
        <f>IF(Linearity!J66&lt;&gt;0,TRUE,FALSE)</f>
        <v>0</v>
      </c>
    </row>
    <row r="67" spans="1:10" x14ac:dyDescent="0.25">
      <c r="A67" s="1" t="e">
        <f>IF($J67=TRUE,Linearity!A67,NA())</f>
        <v>#N/A</v>
      </c>
      <c r="B67" s="1" t="e">
        <f>IF($J67=TRUE,Linearity!B67,NA())</f>
        <v>#N/A</v>
      </c>
      <c r="C67" s="1" t="e">
        <f>IF($J67=TRUE,Linearity!C67,NA())</f>
        <v>#N/A</v>
      </c>
      <c r="D67" s="1" t="e">
        <f>IF($J67=TRUE,Linearity!D67,NA())</f>
        <v>#N/A</v>
      </c>
      <c r="E67" s="1" t="e">
        <f>IF($J67=TRUE,Linearity!E67,NA())</f>
        <v>#N/A</v>
      </c>
      <c r="F67" s="1">
        <f>IF(AND($J67=TRUE,Linearity!F67&lt;&gt;0,Linearity!G67&lt;&gt;0),Linearity!F67,-25)</f>
        <v>-25</v>
      </c>
      <c r="G67" s="1">
        <f>IF(AND($J67=TRUE,Linearity!F67&lt;&gt;0,Linearity!G67&lt;&gt;0),Linearity!G67,-25)</f>
        <v>-25</v>
      </c>
      <c r="H67" s="1">
        <f>IF(AND($J67=TRUE,Linearity!F67&lt;&gt;0,Linearity!G67&lt;&gt;0),Linearity!H67,-25)</f>
        <v>-25</v>
      </c>
      <c r="I67" s="1">
        <f>IF(AND($J67=TRUE,Linearity!F67&lt;&gt;0,Linearity!G67&lt;&gt;0),Linearity!I67,-25)</f>
        <v>-25</v>
      </c>
      <c r="J67" t="b">
        <f>IF(Linearity!J67&lt;&gt;0,TRUE,FALSE)</f>
        <v>0</v>
      </c>
    </row>
    <row r="68" spans="1:10" x14ac:dyDescent="0.25">
      <c r="A68" s="1" t="e">
        <f>IF($J68=TRUE,Linearity!A68,NA())</f>
        <v>#N/A</v>
      </c>
      <c r="B68" s="1" t="e">
        <f>IF($J68=TRUE,Linearity!B68,NA())</f>
        <v>#N/A</v>
      </c>
      <c r="C68" s="1" t="e">
        <f>IF($J68=TRUE,Linearity!C68,NA())</f>
        <v>#N/A</v>
      </c>
      <c r="D68" s="1" t="e">
        <f>IF($J68=TRUE,Linearity!D68,NA())</f>
        <v>#N/A</v>
      </c>
      <c r="E68" s="1" t="e">
        <f>IF($J68=TRUE,Linearity!E68,NA())</f>
        <v>#N/A</v>
      </c>
      <c r="F68" s="1">
        <f>IF(AND($J68=TRUE,Linearity!F68&lt;&gt;0,Linearity!G68&lt;&gt;0),Linearity!F68,-25)</f>
        <v>-25</v>
      </c>
      <c r="G68" s="1">
        <f>IF(AND($J68=TRUE,Linearity!F68&lt;&gt;0,Linearity!G68&lt;&gt;0),Linearity!G68,-25)</f>
        <v>-25</v>
      </c>
      <c r="H68" s="1">
        <f>IF(AND($J68=TRUE,Linearity!F68&lt;&gt;0,Linearity!G68&lt;&gt;0),Linearity!H68,-25)</f>
        <v>-25</v>
      </c>
      <c r="I68" s="1">
        <f>IF(AND($J68=TRUE,Linearity!F68&lt;&gt;0,Linearity!G68&lt;&gt;0),Linearity!I68,-25)</f>
        <v>-25</v>
      </c>
      <c r="J68" t="b">
        <f>IF(Linearity!J68&lt;&gt;0,TRUE,FALSE)</f>
        <v>0</v>
      </c>
    </row>
    <row r="69" spans="1:10" x14ac:dyDescent="0.25">
      <c r="A69" s="1" t="e">
        <f>IF($J69=TRUE,Linearity!A69,NA())</f>
        <v>#N/A</v>
      </c>
      <c r="B69" s="1" t="e">
        <f>IF($J69=TRUE,Linearity!B69,NA())</f>
        <v>#N/A</v>
      </c>
      <c r="C69" s="1" t="e">
        <f>IF($J69=TRUE,Linearity!C69,NA())</f>
        <v>#N/A</v>
      </c>
      <c r="D69" s="1" t="e">
        <f>IF($J69=TRUE,Linearity!D69,NA())</f>
        <v>#N/A</v>
      </c>
      <c r="E69" s="1" t="e">
        <f>IF($J69=TRUE,Linearity!E69,NA())</f>
        <v>#N/A</v>
      </c>
      <c r="F69" s="1">
        <f>IF(AND($J69=TRUE,Linearity!F69&lt;&gt;0,Linearity!G69&lt;&gt;0),Linearity!F69,-25)</f>
        <v>-25</v>
      </c>
      <c r="G69" s="1">
        <f>IF(AND($J69=TRUE,Linearity!F69&lt;&gt;0,Linearity!G69&lt;&gt;0),Linearity!G69,-25)</f>
        <v>-25</v>
      </c>
      <c r="H69" s="1">
        <f>IF(AND($J69=TRUE,Linearity!F69&lt;&gt;0,Linearity!G69&lt;&gt;0),Linearity!H69,-25)</f>
        <v>-25</v>
      </c>
      <c r="I69" s="1">
        <f>IF(AND($J69=TRUE,Linearity!F69&lt;&gt;0,Linearity!G69&lt;&gt;0),Linearity!I69,-25)</f>
        <v>-25</v>
      </c>
      <c r="J69" t="b">
        <f>IF(Linearity!J69&lt;&gt;0,TRUE,FALSE)</f>
        <v>0</v>
      </c>
    </row>
    <row r="70" spans="1:10" x14ac:dyDescent="0.25">
      <c r="A70" s="1" t="e">
        <f>IF($J70=TRUE,Linearity!A70,NA())</f>
        <v>#N/A</v>
      </c>
      <c r="B70" s="1" t="e">
        <f>IF($J70=TRUE,Linearity!B70,NA())</f>
        <v>#N/A</v>
      </c>
      <c r="C70" s="1" t="e">
        <f>IF($J70=TRUE,Linearity!C70,NA())</f>
        <v>#N/A</v>
      </c>
      <c r="D70" s="1" t="e">
        <f>IF($J70=TRUE,Linearity!D70,NA())</f>
        <v>#N/A</v>
      </c>
      <c r="E70" s="1" t="e">
        <f>IF($J70=TRUE,Linearity!E70,NA())</f>
        <v>#N/A</v>
      </c>
      <c r="F70" s="1">
        <f>IF(AND($J70=TRUE,Linearity!F70&lt;&gt;0,Linearity!G70&lt;&gt;0),Linearity!F70,-25)</f>
        <v>-25</v>
      </c>
      <c r="G70" s="1">
        <f>IF(AND($J70=TRUE,Linearity!F70&lt;&gt;0,Linearity!G70&lt;&gt;0),Linearity!G70,-25)</f>
        <v>-25</v>
      </c>
      <c r="H70" s="1">
        <f>IF(AND($J70=TRUE,Linearity!F70&lt;&gt;0,Linearity!G70&lt;&gt;0),Linearity!H70,-25)</f>
        <v>-25</v>
      </c>
      <c r="I70" s="1">
        <f>IF(AND($J70=TRUE,Linearity!F70&lt;&gt;0,Linearity!G70&lt;&gt;0),Linearity!I70,-25)</f>
        <v>-25</v>
      </c>
      <c r="J70" t="b">
        <f>IF(Linearity!J70&lt;&gt;0,TRUE,FALSE)</f>
        <v>0</v>
      </c>
    </row>
    <row r="71" spans="1:10" x14ac:dyDescent="0.25">
      <c r="A71" s="1" t="e">
        <f>IF($J71=TRUE,Linearity!A71,NA())</f>
        <v>#N/A</v>
      </c>
      <c r="B71" s="1" t="e">
        <f>IF($J71=TRUE,Linearity!B71,NA())</f>
        <v>#N/A</v>
      </c>
      <c r="C71" s="1" t="e">
        <f>IF($J71=TRUE,Linearity!C71,NA())</f>
        <v>#N/A</v>
      </c>
      <c r="D71" s="1" t="e">
        <f>IF($J71=TRUE,Linearity!D71,NA())</f>
        <v>#N/A</v>
      </c>
      <c r="E71" s="1" t="e">
        <f>IF($J71=TRUE,Linearity!E71,NA())</f>
        <v>#N/A</v>
      </c>
      <c r="F71" s="1">
        <f>IF(AND($J71=TRUE,Linearity!F71&lt;&gt;0,Linearity!G71&lt;&gt;0),Linearity!F71,-25)</f>
        <v>-25</v>
      </c>
      <c r="G71" s="1">
        <f>IF(AND($J71=TRUE,Linearity!F71&lt;&gt;0,Linearity!G71&lt;&gt;0),Linearity!G71,-25)</f>
        <v>-25</v>
      </c>
      <c r="H71" s="1">
        <f>IF(AND($J71=TRUE,Linearity!F71&lt;&gt;0,Linearity!G71&lt;&gt;0),Linearity!H71,-25)</f>
        <v>-25</v>
      </c>
      <c r="I71" s="1">
        <f>IF(AND($J71=TRUE,Linearity!F71&lt;&gt;0,Linearity!G71&lt;&gt;0),Linearity!I71,-25)</f>
        <v>-25</v>
      </c>
      <c r="J71" t="b">
        <f>IF(Linearity!J71&lt;&gt;0,TRUE,FALSE)</f>
        <v>0</v>
      </c>
    </row>
    <row r="72" spans="1:10" x14ac:dyDescent="0.25">
      <c r="A72" s="1" t="e">
        <f>IF($J72=TRUE,Linearity!A72,NA())</f>
        <v>#N/A</v>
      </c>
      <c r="B72" s="1" t="e">
        <f>IF($J72=TRUE,Linearity!B72,NA())</f>
        <v>#N/A</v>
      </c>
      <c r="C72" s="1" t="e">
        <f>IF($J72=TRUE,Linearity!C72,NA())</f>
        <v>#N/A</v>
      </c>
      <c r="D72" s="1" t="e">
        <f>IF($J72=TRUE,Linearity!D72,NA())</f>
        <v>#N/A</v>
      </c>
      <c r="E72" s="1" t="e">
        <f>IF($J72=TRUE,Linearity!E72,NA())</f>
        <v>#N/A</v>
      </c>
      <c r="F72" s="1">
        <f>IF(AND($J72=TRUE,Linearity!F72&lt;&gt;0,Linearity!G72&lt;&gt;0),Linearity!F72,-25)</f>
        <v>-25</v>
      </c>
      <c r="G72" s="1">
        <f>IF(AND($J72=TRUE,Linearity!F72&lt;&gt;0,Linearity!G72&lt;&gt;0),Linearity!G72,-25)</f>
        <v>-25</v>
      </c>
      <c r="H72" s="1">
        <f>IF(AND($J72=TRUE,Linearity!F72&lt;&gt;0,Linearity!G72&lt;&gt;0),Linearity!H72,-25)</f>
        <v>-25</v>
      </c>
      <c r="I72" s="1">
        <f>IF(AND($J72=TRUE,Linearity!F72&lt;&gt;0,Linearity!G72&lt;&gt;0),Linearity!I72,-25)</f>
        <v>-25</v>
      </c>
      <c r="J72" t="b">
        <f>IF(Linearity!J72&lt;&gt;0,TRUE,FALSE)</f>
        <v>0</v>
      </c>
    </row>
    <row r="73" spans="1:10" x14ac:dyDescent="0.25">
      <c r="A73" s="1" t="e">
        <f>IF($J73=TRUE,Linearity!A73,NA())</f>
        <v>#N/A</v>
      </c>
      <c r="B73" s="1" t="e">
        <f>IF($J73=TRUE,Linearity!B73,NA())</f>
        <v>#N/A</v>
      </c>
      <c r="C73" s="1" t="e">
        <f>IF($J73=TRUE,Linearity!C73,NA())</f>
        <v>#N/A</v>
      </c>
      <c r="D73" s="1" t="e">
        <f>IF($J73=TRUE,Linearity!D73,NA())</f>
        <v>#N/A</v>
      </c>
      <c r="E73" s="1" t="e">
        <f>IF($J73=TRUE,Linearity!E73,NA())</f>
        <v>#N/A</v>
      </c>
      <c r="F73" s="1">
        <f>IF(AND($J73=TRUE,Linearity!F73&lt;&gt;0,Linearity!G73&lt;&gt;0),Linearity!F73,-25)</f>
        <v>-25</v>
      </c>
      <c r="G73" s="1">
        <f>IF(AND($J73=TRUE,Linearity!F73&lt;&gt;0,Linearity!G73&lt;&gt;0),Linearity!G73,-25)</f>
        <v>-25</v>
      </c>
      <c r="H73" s="1">
        <f>IF(AND($J73=TRUE,Linearity!F73&lt;&gt;0,Linearity!G73&lt;&gt;0),Linearity!H73,-25)</f>
        <v>-25</v>
      </c>
      <c r="I73" s="1">
        <f>IF(AND($J73=TRUE,Linearity!F73&lt;&gt;0,Linearity!G73&lt;&gt;0),Linearity!I73,-25)</f>
        <v>-25</v>
      </c>
      <c r="J73" t="b">
        <f>IF(Linearity!J73&lt;&gt;0,TRUE,FALSE)</f>
        <v>0</v>
      </c>
    </row>
    <row r="74" spans="1:10" x14ac:dyDescent="0.25">
      <c r="A74" s="1" t="e">
        <f>IF($J74=TRUE,Linearity!A74,NA())</f>
        <v>#N/A</v>
      </c>
      <c r="B74" s="1" t="e">
        <f>IF($J74=TRUE,Linearity!B74,NA())</f>
        <v>#N/A</v>
      </c>
      <c r="C74" s="1" t="e">
        <f>IF($J74=TRUE,Linearity!C74,NA())</f>
        <v>#N/A</v>
      </c>
      <c r="D74" s="1" t="e">
        <f>IF($J74=TRUE,Linearity!D74,NA())</f>
        <v>#N/A</v>
      </c>
      <c r="E74" s="1" t="e">
        <f>IF($J74=TRUE,Linearity!E74,NA())</f>
        <v>#N/A</v>
      </c>
      <c r="F74" s="1">
        <f>IF(AND($J74=TRUE,Linearity!F74&lt;&gt;0,Linearity!G74&lt;&gt;0),Linearity!F74,-25)</f>
        <v>-25</v>
      </c>
      <c r="G74" s="1">
        <f>IF(AND($J74=TRUE,Linearity!F74&lt;&gt;0,Linearity!G74&lt;&gt;0),Linearity!G74,-25)</f>
        <v>-25</v>
      </c>
      <c r="H74" s="1">
        <f>IF(AND($J74=TRUE,Linearity!F74&lt;&gt;0,Linearity!G74&lt;&gt;0),Linearity!H74,-25)</f>
        <v>-25</v>
      </c>
      <c r="I74" s="1">
        <f>IF(AND($J74=TRUE,Linearity!F74&lt;&gt;0,Linearity!G74&lt;&gt;0),Linearity!I74,-25)</f>
        <v>-25</v>
      </c>
      <c r="J74" t="b">
        <f>IF(Linearity!J74&lt;&gt;0,TRUE,FALSE)</f>
        <v>0</v>
      </c>
    </row>
    <row r="75" spans="1:10" x14ac:dyDescent="0.25">
      <c r="A75" s="1" t="e">
        <f>IF($J75=TRUE,Linearity!A75,NA())</f>
        <v>#N/A</v>
      </c>
      <c r="B75" s="1" t="e">
        <f>IF($J75=TRUE,Linearity!B75,NA())</f>
        <v>#N/A</v>
      </c>
      <c r="C75" s="1" t="e">
        <f>IF($J75=TRUE,Linearity!C75,NA())</f>
        <v>#N/A</v>
      </c>
      <c r="D75" s="1" t="e">
        <f>IF($J75=TRUE,Linearity!D75,NA())</f>
        <v>#N/A</v>
      </c>
      <c r="E75" s="1" t="e">
        <f>IF($J75=TRUE,Linearity!E75,NA())</f>
        <v>#N/A</v>
      </c>
      <c r="F75" s="1">
        <f>IF(AND($J75=TRUE,Linearity!F75&lt;&gt;0,Linearity!G75&lt;&gt;0),Linearity!F75,-25)</f>
        <v>-25</v>
      </c>
      <c r="G75" s="1">
        <f>IF(AND($J75=TRUE,Linearity!F75&lt;&gt;0,Linearity!G75&lt;&gt;0),Linearity!G75,-25)</f>
        <v>-25</v>
      </c>
      <c r="H75" s="1">
        <f>IF(AND($J75=TRUE,Linearity!F75&lt;&gt;0,Linearity!G75&lt;&gt;0),Linearity!H75,-25)</f>
        <v>-25</v>
      </c>
      <c r="I75" s="1">
        <f>IF(AND($J75=TRUE,Linearity!F75&lt;&gt;0,Linearity!G75&lt;&gt;0),Linearity!I75,-25)</f>
        <v>-25</v>
      </c>
      <c r="J75" t="b">
        <f>IF(Linearity!J75&lt;&gt;0,TRUE,FALSE)</f>
        <v>0</v>
      </c>
    </row>
    <row r="76" spans="1:10" x14ac:dyDescent="0.25">
      <c r="A76" s="1" t="e">
        <f>IF($J76=TRUE,Linearity!A76,NA())</f>
        <v>#N/A</v>
      </c>
      <c r="B76" s="1" t="e">
        <f>IF($J76=TRUE,Linearity!B76,NA())</f>
        <v>#N/A</v>
      </c>
      <c r="C76" s="1" t="e">
        <f>IF($J76=TRUE,Linearity!C76,NA())</f>
        <v>#N/A</v>
      </c>
      <c r="D76" s="1" t="e">
        <f>IF($J76=TRUE,Linearity!D76,NA())</f>
        <v>#N/A</v>
      </c>
      <c r="E76" s="1" t="e">
        <f>IF($J76=TRUE,Linearity!E76,NA())</f>
        <v>#N/A</v>
      </c>
      <c r="F76" s="1">
        <f>IF(AND($J76=TRUE,Linearity!F76&lt;&gt;0,Linearity!G76&lt;&gt;0),Linearity!F76,-25)</f>
        <v>-25</v>
      </c>
      <c r="G76" s="1">
        <f>IF(AND($J76=TRUE,Linearity!F76&lt;&gt;0,Linearity!G76&lt;&gt;0),Linearity!G76,-25)</f>
        <v>-25</v>
      </c>
      <c r="H76" s="1">
        <f>IF(AND($J76=TRUE,Linearity!F76&lt;&gt;0,Linearity!G76&lt;&gt;0),Linearity!H76,-25)</f>
        <v>-25</v>
      </c>
      <c r="I76" s="1">
        <f>IF(AND($J76=TRUE,Linearity!F76&lt;&gt;0,Linearity!G76&lt;&gt;0),Linearity!I76,-25)</f>
        <v>-25</v>
      </c>
      <c r="J76" t="b">
        <f>IF(Linearity!J76&lt;&gt;0,TRUE,FALSE)</f>
        <v>0</v>
      </c>
    </row>
    <row r="77" spans="1:10" x14ac:dyDescent="0.25">
      <c r="A77" s="1" t="e">
        <f>IF($J77=TRUE,Linearity!A77,NA())</f>
        <v>#N/A</v>
      </c>
      <c r="B77" s="1" t="e">
        <f>IF($J77=TRUE,Linearity!B77,NA())</f>
        <v>#N/A</v>
      </c>
      <c r="C77" s="1" t="e">
        <f>IF($J77=TRUE,Linearity!C77,NA())</f>
        <v>#N/A</v>
      </c>
      <c r="D77" s="1" t="e">
        <f>IF($J77=TRUE,Linearity!D77,NA())</f>
        <v>#N/A</v>
      </c>
      <c r="E77" s="1" t="e">
        <f>IF($J77=TRUE,Linearity!E77,NA())</f>
        <v>#N/A</v>
      </c>
      <c r="F77" s="1">
        <f>IF(AND($J77=TRUE,Linearity!F77&lt;&gt;0,Linearity!G77&lt;&gt;0),Linearity!F77,-25)</f>
        <v>-25</v>
      </c>
      <c r="G77" s="1">
        <f>IF(AND($J77=TRUE,Linearity!F77&lt;&gt;0,Linearity!G77&lt;&gt;0),Linearity!G77,-25)</f>
        <v>-25</v>
      </c>
      <c r="H77" s="1">
        <f>IF(AND($J77=TRUE,Linearity!F77&lt;&gt;0,Linearity!G77&lt;&gt;0),Linearity!H77,-25)</f>
        <v>-25</v>
      </c>
      <c r="I77" s="1">
        <f>IF(AND($J77=TRUE,Linearity!F77&lt;&gt;0,Linearity!G77&lt;&gt;0),Linearity!I77,-25)</f>
        <v>-25</v>
      </c>
      <c r="J77" t="b">
        <f>IF(Linearity!J77&lt;&gt;0,TRUE,FALSE)</f>
        <v>0</v>
      </c>
    </row>
    <row r="78" spans="1:10" x14ac:dyDescent="0.25">
      <c r="A78" s="1" t="e">
        <f>IF($J78=TRUE,Linearity!A78,NA())</f>
        <v>#N/A</v>
      </c>
      <c r="B78" s="1" t="e">
        <f>IF($J78=TRUE,Linearity!B78,NA())</f>
        <v>#N/A</v>
      </c>
      <c r="C78" s="1" t="e">
        <f>IF($J78=TRUE,Linearity!C78,NA())</f>
        <v>#N/A</v>
      </c>
      <c r="D78" s="1" t="e">
        <f>IF($J78=TRUE,Linearity!D78,NA())</f>
        <v>#N/A</v>
      </c>
      <c r="E78" s="1" t="e">
        <f>IF($J78=TRUE,Linearity!E78,NA())</f>
        <v>#N/A</v>
      </c>
      <c r="F78" s="1">
        <f>IF(AND($J78=TRUE,Linearity!F78&lt;&gt;0,Linearity!G78&lt;&gt;0),Linearity!F78,-25)</f>
        <v>-25</v>
      </c>
      <c r="G78" s="1">
        <f>IF(AND($J78=TRUE,Linearity!F78&lt;&gt;0,Linearity!G78&lt;&gt;0),Linearity!G78,-25)</f>
        <v>-25</v>
      </c>
      <c r="H78" s="1">
        <f>IF(AND($J78=TRUE,Linearity!F78&lt;&gt;0,Linearity!G78&lt;&gt;0),Linearity!H78,-25)</f>
        <v>-25</v>
      </c>
      <c r="I78" s="1">
        <f>IF(AND($J78=TRUE,Linearity!F78&lt;&gt;0,Linearity!G78&lt;&gt;0),Linearity!I78,-25)</f>
        <v>-25</v>
      </c>
      <c r="J78" t="b">
        <f>IF(Linearity!J78&lt;&gt;0,TRUE,FALSE)</f>
        <v>0</v>
      </c>
    </row>
    <row r="79" spans="1:10" x14ac:dyDescent="0.25">
      <c r="A79" s="1" t="e">
        <f>IF($J79=TRUE,Linearity!A79,NA())</f>
        <v>#N/A</v>
      </c>
      <c r="B79" s="1" t="e">
        <f>IF($J79=TRUE,Linearity!B79,NA())</f>
        <v>#N/A</v>
      </c>
      <c r="C79" s="1" t="e">
        <f>IF($J79=TRUE,Linearity!C79,NA())</f>
        <v>#N/A</v>
      </c>
      <c r="D79" s="1" t="e">
        <f>IF($J79=TRUE,Linearity!D79,NA())</f>
        <v>#N/A</v>
      </c>
      <c r="E79" s="1" t="e">
        <f>IF($J79=TRUE,Linearity!E79,NA())</f>
        <v>#N/A</v>
      </c>
      <c r="F79" s="1">
        <f>IF(AND($J79=TRUE,Linearity!F79&lt;&gt;0,Linearity!G79&lt;&gt;0),Linearity!F79,-25)</f>
        <v>-25</v>
      </c>
      <c r="G79" s="1">
        <f>IF(AND($J79=TRUE,Linearity!F79&lt;&gt;0,Linearity!G79&lt;&gt;0),Linearity!G79,-25)</f>
        <v>-25</v>
      </c>
      <c r="H79" s="1">
        <f>IF(AND($J79=TRUE,Linearity!F79&lt;&gt;0,Linearity!G79&lt;&gt;0),Linearity!H79,-25)</f>
        <v>-25</v>
      </c>
      <c r="I79" s="1">
        <f>IF(AND($J79=TRUE,Linearity!F79&lt;&gt;0,Linearity!G79&lt;&gt;0),Linearity!I79,-25)</f>
        <v>-25</v>
      </c>
      <c r="J79" t="b">
        <f>IF(Linearity!J79&lt;&gt;0,TRUE,FALSE)</f>
        <v>0</v>
      </c>
    </row>
    <row r="80" spans="1:10" x14ac:dyDescent="0.25">
      <c r="A80" s="1" t="e">
        <f>IF($J80=TRUE,Linearity!A80,NA())</f>
        <v>#N/A</v>
      </c>
      <c r="B80" s="1" t="e">
        <f>IF($J80=TRUE,Linearity!B80,NA())</f>
        <v>#N/A</v>
      </c>
      <c r="C80" s="1" t="e">
        <f>IF($J80=TRUE,Linearity!C80,NA())</f>
        <v>#N/A</v>
      </c>
      <c r="D80" s="1" t="e">
        <f>IF($J80=TRUE,Linearity!D80,NA())</f>
        <v>#N/A</v>
      </c>
      <c r="E80" s="1" t="e">
        <f>IF($J80=TRUE,Linearity!E80,NA())</f>
        <v>#N/A</v>
      </c>
      <c r="F80" s="1">
        <f>IF(AND($J80=TRUE,Linearity!F80&lt;&gt;0,Linearity!G80&lt;&gt;0),Linearity!F80,-25)</f>
        <v>-25</v>
      </c>
      <c r="G80" s="1">
        <f>IF(AND($J80=TRUE,Linearity!F80&lt;&gt;0,Linearity!G80&lt;&gt;0),Linearity!G80,-25)</f>
        <v>-25</v>
      </c>
      <c r="H80" s="1">
        <f>IF(AND($J80=TRUE,Linearity!F80&lt;&gt;0,Linearity!G80&lt;&gt;0),Linearity!H80,-25)</f>
        <v>-25</v>
      </c>
      <c r="I80" s="1">
        <f>IF(AND($J80=TRUE,Linearity!F80&lt;&gt;0,Linearity!G80&lt;&gt;0),Linearity!I80,-25)</f>
        <v>-25</v>
      </c>
      <c r="J80" t="b">
        <f>IF(Linearity!J80&lt;&gt;0,TRUE,FALSE)</f>
        <v>0</v>
      </c>
    </row>
    <row r="81" spans="1:10" x14ac:dyDescent="0.25">
      <c r="A81" s="1" t="e">
        <f>IF($J81=TRUE,Linearity!A81,NA())</f>
        <v>#N/A</v>
      </c>
      <c r="B81" s="1" t="e">
        <f>IF($J81=TRUE,Linearity!B81,NA())</f>
        <v>#N/A</v>
      </c>
      <c r="C81" s="1" t="e">
        <f>IF($J81=TRUE,Linearity!C81,NA())</f>
        <v>#N/A</v>
      </c>
      <c r="D81" s="1" t="e">
        <f>IF($J81=TRUE,Linearity!D81,NA())</f>
        <v>#N/A</v>
      </c>
      <c r="E81" s="1" t="e">
        <f>IF($J81=TRUE,Linearity!E81,NA())</f>
        <v>#N/A</v>
      </c>
      <c r="F81" s="1">
        <f>IF(AND($J81=TRUE,Linearity!F81&lt;&gt;0,Linearity!G81&lt;&gt;0),Linearity!F81,-25)</f>
        <v>-25</v>
      </c>
      <c r="G81" s="1">
        <f>IF(AND($J81=TRUE,Linearity!F81&lt;&gt;0,Linearity!G81&lt;&gt;0),Linearity!G81,-25)</f>
        <v>-25</v>
      </c>
      <c r="H81" s="1">
        <f>IF(AND($J81=TRUE,Linearity!F81&lt;&gt;0,Linearity!G81&lt;&gt;0),Linearity!H81,-25)</f>
        <v>-25</v>
      </c>
      <c r="I81" s="1">
        <f>IF(AND($J81=TRUE,Linearity!F81&lt;&gt;0,Linearity!G81&lt;&gt;0),Linearity!I81,-25)</f>
        <v>-25</v>
      </c>
      <c r="J81" t="b">
        <f>IF(Linearity!J81&lt;&gt;0,TRUE,FALSE)</f>
        <v>0</v>
      </c>
    </row>
    <row r="82" spans="1:10" x14ac:dyDescent="0.25">
      <c r="A82" s="1" t="e">
        <f>IF($J82=TRUE,Linearity!A82,NA())</f>
        <v>#N/A</v>
      </c>
      <c r="B82" s="1" t="e">
        <f>IF($J82=TRUE,Linearity!B82,NA())</f>
        <v>#N/A</v>
      </c>
      <c r="C82" s="1" t="e">
        <f>IF($J82=TRUE,Linearity!C82,NA())</f>
        <v>#N/A</v>
      </c>
      <c r="D82" s="1" t="e">
        <f>IF($J82=TRUE,Linearity!D82,NA())</f>
        <v>#N/A</v>
      </c>
      <c r="E82" s="1" t="e">
        <f>IF($J82=TRUE,Linearity!E82,NA())</f>
        <v>#N/A</v>
      </c>
      <c r="F82" s="1">
        <f>IF(AND($J82=TRUE,Linearity!F82&lt;&gt;0,Linearity!G82&lt;&gt;0),Linearity!F82,-25)</f>
        <v>-25</v>
      </c>
      <c r="G82" s="1">
        <f>IF(AND($J82=TRUE,Linearity!F82&lt;&gt;0,Linearity!G82&lt;&gt;0),Linearity!G82,-25)</f>
        <v>-25</v>
      </c>
      <c r="H82" s="1">
        <f>IF(AND($J82=TRUE,Linearity!F82&lt;&gt;0,Linearity!G82&lt;&gt;0),Linearity!H82,-25)</f>
        <v>-25</v>
      </c>
      <c r="I82" s="1">
        <f>IF(AND($J82=TRUE,Linearity!F82&lt;&gt;0,Linearity!G82&lt;&gt;0),Linearity!I82,-25)</f>
        <v>-25</v>
      </c>
      <c r="J82" t="b">
        <f>IF(Linearity!J82&lt;&gt;0,TRUE,FALSE)</f>
        <v>0</v>
      </c>
    </row>
    <row r="83" spans="1:10" x14ac:dyDescent="0.25">
      <c r="A83" s="1" t="e">
        <f>IF($J83=TRUE,Linearity!A83,NA())</f>
        <v>#N/A</v>
      </c>
      <c r="B83" s="1" t="e">
        <f>IF($J83=TRUE,Linearity!B83,NA())</f>
        <v>#N/A</v>
      </c>
      <c r="C83" s="1" t="e">
        <f>IF($J83=TRUE,Linearity!C83,NA())</f>
        <v>#N/A</v>
      </c>
      <c r="D83" s="1" t="e">
        <f>IF($J83=TRUE,Linearity!D83,NA())</f>
        <v>#N/A</v>
      </c>
      <c r="E83" s="1" t="e">
        <f>IF($J83=TRUE,Linearity!E83,NA())</f>
        <v>#N/A</v>
      </c>
      <c r="F83" s="1">
        <f>IF(AND($J83=TRUE,Linearity!F83&lt;&gt;0,Linearity!G83&lt;&gt;0),Linearity!F83,-25)</f>
        <v>-25</v>
      </c>
      <c r="G83" s="1">
        <f>IF(AND($J83=TRUE,Linearity!F83&lt;&gt;0,Linearity!G83&lt;&gt;0),Linearity!G83,-25)</f>
        <v>-25</v>
      </c>
      <c r="H83" s="1">
        <f>IF(AND($J83=TRUE,Linearity!F83&lt;&gt;0,Linearity!G83&lt;&gt;0),Linearity!H83,-25)</f>
        <v>-25</v>
      </c>
      <c r="I83" s="1">
        <f>IF(AND($J83=TRUE,Linearity!F83&lt;&gt;0,Linearity!G83&lt;&gt;0),Linearity!I83,-25)</f>
        <v>-25</v>
      </c>
      <c r="J83" t="b">
        <f>IF(Linearity!J83&lt;&gt;0,TRUE,FALSE)</f>
        <v>0</v>
      </c>
    </row>
    <row r="84" spans="1:10" x14ac:dyDescent="0.25">
      <c r="A84" s="1" t="e">
        <f>IF($J84=TRUE,Linearity!A84,NA())</f>
        <v>#N/A</v>
      </c>
      <c r="B84" s="1" t="e">
        <f>IF($J84=TRUE,Linearity!B84,NA())</f>
        <v>#N/A</v>
      </c>
      <c r="C84" s="1" t="e">
        <f>IF($J84=TRUE,Linearity!C84,NA())</f>
        <v>#N/A</v>
      </c>
      <c r="D84" s="1" t="e">
        <f>IF($J84=TRUE,Linearity!D84,NA())</f>
        <v>#N/A</v>
      </c>
      <c r="E84" s="1" t="e">
        <f>IF($J84=TRUE,Linearity!E84,NA())</f>
        <v>#N/A</v>
      </c>
      <c r="F84" s="1">
        <f>IF(AND($J84=TRUE,Linearity!F84&lt;&gt;0,Linearity!G84&lt;&gt;0),Linearity!F84,-25)</f>
        <v>-25</v>
      </c>
      <c r="G84" s="1">
        <f>IF(AND($J84=TRUE,Linearity!F84&lt;&gt;0,Linearity!G84&lt;&gt;0),Linearity!G84,-25)</f>
        <v>-25</v>
      </c>
      <c r="H84" s="1">
        <f>IF(AND($J84=TRUE,Linearity!F84&lt;&gt;0,Linearity!G84&lt;&gt;0),Linearity!H84,-25)</f>
        <v>-25</v>
      </c>
      <c r="I84" s="1">
        <f>IF(AND($J84=TRUE,Linearity!F84&lt;&gt;0,Linearity!G84&lt;&gt;0),Linearity!I84,-25)</f>
        <v>-25</v>
      </c>
      <c r="J84" t="b">
        <f>IF(Linearity!J84&lt;&gt;0,TRUE,FALSE)</f>
        <v>0</v>
      </c>
    </row>
    <row r="85" spans="1:10" x14ac:dyDescent="0.25">
      <c r="A85" s="1" t="e">
        <f>IF($J85=TRUE,Linearity!A85,NA())</f>
        <v>#N/A</v>
      </c>
      <c r="B85" s="1" t="e">
        <f>IF($J85=TRUE,Linearity!B85,NA())</f>
        <v>#N/A</v>
      </c>
      <c r="C85" s="1" t="e">
        <f>IF($J85=TRUE,Linearity!C85,NA())</f>
        <v>#N/A</v>
      </c>
      <c r="D85" s="1" t="e">
        <f>IF($J85=TRUE,Linearity!D85,NA())</f>
        <v>#N/A</v>
      </c>
      <c r="E85" s="1" t="e">
        <f>IF($J85=TRUE,Linearity!E85,NA())</f>
        <v>#N/A</v>
      </c>
      <c r="F85" s="1">
        <f>IF(AND($J85=TRUE,Linearity!F85&lt;&gt;0,Linearity!G85&lt;&gt;0),Linearity!F85,-25)</f>
        <v>-25</v>
      </c>
      <c r="G85" s="1">
        <f>IF(AND($J85=TRUE,Linearity!F85&lt;&gt;0,Linearity!G85&lt;&gt;0),Linearity!G85,-25)</f>
        <v>-25</v>
      </c>
      <c r="H85" s="1">
        <f>IF(AND($J85=TRUE,Linearity!F85&lt;&gt;0,Linearity!G85&lt;&gt;0),Linearity!H85,-25)</f>
        <v>-25</v>
      </c>
      <c r="I85" s="1">
        <f>IF(AND($J85=TRUE,Linearity!F85&lt;&gt;0,Linearity!G85&lt;&gt;0),Linearity!I85,-25)</f>
        <v>-25</v>
      </c>
      <c r="J85" t="b">
        <f>IF(Linearity!J85&lt;&gt;0,TRUE,FALSE)</f>
        <v>0</v>
      </c>
    </row>
    <row r="86" spans="1:10" x14ac:dyDescent="0.25">
      <c r="A86" s="1" t="e">
        <f>IF($J86=TRUE,Linearity!A86,NA())</f>
        <v>#N/A</v>
      </c>
      <c r="B86" s="1" t="e">
        <f>IF($J86=TRUE,Linearity!B86,NA())</f>
        <v>#N/A</v>
      </c>
      <c r="C86" s="1" t="e">
        <f>IF($J86=TRUE,Linearity!C86,NA())</f>
        <v>#N/A</v>
      </c>
      <c r="D86" s="1" t="e">
        <f>IF($J86=TRUE,Linearity!D86,NA())</f>
        <v>#N/A</v>
      </c>
      <c r="E86" s="1" t="e">
        <f>IF($J86=TRUE,Linearity!E86,NA())</f>
        <v>#N/A</v>
      </c>
      <c r="F86" s="1">
        <f>IF(AND($J86=TRUE,Linearity!F86&lt;&gt;0,Linearity!G86&lt;&gt;0),Linearity!F86,-25)</f>
        <v>-25</v>
      </c>
      <c r="G86" s="1">
        <f>IF(AND($J86=TRUE,Linearity!F86&lt;&gt;0,Linearity!G86&lt;&gt;0),Linearity!G86,-25)</f>
        <v>-25</v>
      </c>
      <c r="H86" s="1">
        <f>IF(AND($J86=TRUE,Linearity!F86&lt;&gt;0,Linearity!G86&lt;&gt;0),Linearity!H86,-25)</f>
        <v>-25</v>
      </c>
      <c r="I86" s="1">
        <f>IF(AND($J86=TRUE,Linearity!F86&lt;&gt;0,Linearity!G86&lt;&gt;0),Linearity!I86,-25)</f>
        <v>-25</v>
      </c>
      <c r="J86" t="b">
        <f>IF(Linearity!J86&lt;&gt;0,TRUE,FALSE)</f>
        <v>0</v>
      </c>
    </row>
    <row r="87" spans="1:10" x14ac:dyDescent="0.25">
      <c r="A87" s="1" t="e">
        <f>IF($J87=TRUE,Linearity!A87,NA())</f>
        <v>#N/A</v>
      </c>
      <c r="B87" s="1" t="e">
        <f>IF($J87=TRUE,Linearity!B87,NA())</f>
        <v>#N/A</v>
      </c>
      <c r="C87" s="1" t="e">
        <f>IF($J87=TRUE,Linearity!C87,NA())</f>
        <v>#N/A</v>
      </c>
      <c r="D87" s="1" t="e">
        <f>IF($J87=TRUE,Linearity!D87,NA())</f>
        <v>#N/A</v>
      </c>
      <c r="E87" s="1" t="e">
        <f>IF($J87=TRUE,Linearity!E87,NA())</f>
        <v>#N/A</v>
      </c>
      <c r="F87" s="1">
        <f>IF(AND($J87=TRUE,Linearity!F87&lt;&gt;0,Linearity!G87&lt;&gt;0),Linearity!F87,-25)</f>
        <v>-25</v>
      </c>
      <c r="G87" s="1">
        <f>IF(AND($J87=TRUE,Linearity!F87&lt;&gt;0,Linearity!G87&lt;&gt;0),Linearity!G87,-25)</f>
        <v>-25</v>
      </c>
      <c r="H87" s="1">
        <f>IF(AND($J87=TRUE,Linearity!F87&lt;&gt;0,Linearity!G87&lt;&gt;0),Linearity!H87,-25)</f>
        <v>-25</v>
      </c>
      <c r="I87" s="1">
        <f>IF(AND($J87=TRUE,Linearity!F87&lt;&gt;0,Linearity!G87&lt;&gt;0),Linearity!I87,-25)</f>
        <v>-25</v>
      </c>
      <c r="J87" t="b">
        <f>IF(Linearity!J87&lt;&gt;0,TRUE,FALSE)</f>
        <v>0</v>
      </c>
    </row>
    <row r="88" spans="1:10" x14ac:dyDescent="0.25">
      <c r="A88" s="1" t="e">
        <f>IF($J88=TRUE,Linearity!A88,NA())</f>
        <v>#N/A</v>
      </c>
      <c r="B88" s="1" t="e">
        <f>IF($J88=TRUE,Linearity!B88,NA())</f>
        <v>#N/A</v>
      </c>
      <c r="C88" s="1" t="e">
        <f>IF($J88=TRUE,Linearity!C88,NA())</f>
        <v>#N/A</v>
      </c>
      <c r="D88" s="1" t="e">
        <f>IF($J88=TRUE,Linearity!D88,NA())</f>
        <v>#N/A</v>
      </c>
      <c r="E88" s="1" t="e">
        <f>IF($J88=TRUE,Linearity!E88,NA())</f>
        <v>#N/A</v>
      </c>
      <c r="F88" s="1">
        <f>IF(AND($J88=TRUE,Linearity!F88&lt;&gt;0,Linearity!G88&lt;&gt;0),Linearity!F88,-25)</f>
        <v>-25</v>
      </c>
      <c r="G88" s="1">
        <f>IF(AND($J88=TRUE,Linearity!F88&lt;&gt;0,Linearity!G88&lt;&gt;0),Linearity!G88,-25)</f>
        <v>-25</v>
      </c>
      <c r="H88" s="1">
        <f>IF(AND($J88=TRUE,Linearity!F88&lt;&gt;0,Linearity!G88&lt;&gt;0),Linearity!H88,-25)</f>
        <v>-25</v>
      </c>
      <c r="I88" s="1">
        <f>IF(AND($J88=TRUE,Linearity!F88&lt;&gt;0,Linearity!G88&lt;&gt;0),Linearity!I88,-25)</f>
        <v>-25</v>
      </c>
      <c r="J88" t="b">
        <f>IF(Linearity!J88&lt;&gt;0,TRUE,FALSE)</f>
        <v>0</v>
      </c>
    </row>
    <row r="89" spans="1:10" x14ac:dyDescent="0.25">
      <c r="A89" s="1" t="e">
        <f>IF($J89=TRUE,Linearity!A89,NA())</f>
        <v>#N/A</v>
      </c>
      <c r="B89" s="1" t="e">
        <f>IF($J89=TRUE,Linearity!B89,NA())</f>
        <v>#N/A</v>
      </c>
      <c r="C89" s="1" t="e">
        <f>IF($J89=TRUE,Linearity!C89,NA())</f>
        <v>#N/A</v>
      </c>
      <c r="D89" s="1" t="e">
        <f>IF($J89=TRUE,Linearity!D89,NA())</f>
        <v>#N/A</v>
      </c>
      <c r="E89" s="1" t="e">
        <f>IF($J89=TRUE,Linearity!E89,NA())</f>
        <v>#N/A</v>
      </c>
      <c r="F89" s="1">
        <f>IF(AND($J89=TRUE,Linearity!F89&lt;&gt;0,Linearity!G89&lt;&gt;0),Linearity!F89,-25)</f>
        <v>-25</v>
      </c>
      <c r="G89" s="1">
        <f>IF(AND($J89=TRUE,Linearity!F89&lt;&gt;0,Linearity!G89&lt;&gt;0),Linearity!G89,-25)</f>
        <v>-25</v>
      </c>
      <c r="H89" s="1">
        <f>IF(AND($J89=TRUE,Linearity!F89&lt;&gt;0,Linearity!G89&lt;&gt;0),Linearity!H89,-25)</f>
        <v>-25</v>
      </c>
      <c r="I89" s="1">
        <f>IF(AND($J89=TRUE,Linearity!F89&lt;&gt;0,Linearity!G89&lt;&gt;0),Linearity!I89,-25)</f>
        <v>-25</v>
      </c>
      <c r="J89" t="b">
        <f>IF(Linearity!J89&lt;&gt;0,TRUE,FALSE)</f>
        <v>0</v>
      </c>
    </row>
    <row r="90" spans="1:10" x14ac:dyDescent="0.25">
      <c r="A90" s="1" t="e">
        <f>IF($J90=TRUE,Linearity!A90,NA())</f>
        <v>#N/A</v>
      </c>
      <c r="B90" s="1" t="e">
        <f>IF($J90=TRUE,Linearity!B90,NA())</f>
        <v>#N/A</v>
      </c>
      <c r="C90" s="1" t="e">
        <f>IF($J90=TRUE,Linearity!C90,NA())</f>
        <v>#N/A</v>
      </c>
      <c r="D90" s="1" t="e">
        <f>IF($J90=TRUE,Linearity!D90,NA())</f>
        <v>#N/A</v>
      </c>
      <c r="E90" s="1" t="e">
        <f>IF($J90=TRUE,Linearity!E90,NA())</f>
        <v>#N/A</v>
      </c>
      <c r="F90" s="1">
        <f>IF(AND($J90=TRUE,Linearity!F90&lt;&gt;0,Linearity!G90&lt;&gt;0),Linearity!F90,-25)</f>
        <v>-25</v>
      </c>
      <c r="G90" s="1">
        <f>IF(AND($J90=TRUE,Linearity!F90&lt;&gt;0,Linearity!G90&lt;&gt;0),Linearity!G90,-25)</f>
        <v>-25</v>
      </c>
      <c r="H90" s="1">
        <f>IF(AND($J90=TRUE,Linearity!F90&lt;&gt;0,Linearity!G90&lt;&gt;0),Linearity!H90,-25)</f>
        <v>-25</v>
      </c>
      <c r="I90" s="1">
        <f>IF(AND($J90=TRUE,Linearity!F90&lt;&gt;0,Linearity!G90&lt;&gt;0),Linearity!I90,-25)</f>
        <v>-25</v>
      </c>
      <c r="J90" t="b">
        <f>IF(Linearity!J90&lt;&gt;0,TRUE,FALSE)</f>
        <v>0</v>
      </c>
    </row>
    <row r="91" spans="1:10" x14ac:dyDescent="0.25">
      <c r="A91" s="1" t="e">
        <f>IF($J91=TRUE,Linearity!A91,NA())</f>
        <v>#N/A</v>
      </c>
      <c r="B91" s="1" t="e">
        <f>IF($J91=TRUE,Linearity!B91,NA())</f>
        <v>#N/A</v>
      </c>
      <c r="C91" s="1" t="e">
        <f>IF($J91=TRUE,Linearity!C91,NA())</f>
        <v>#N/A</v>
      </c>
      <c r="D91" s="1" t="e">
        <f>IF($J91=TRUE,Linearity!D91,NA())</f>
        <v>#N/A</v>
      </c>
      <c r="E91" s="1" t="e">
        <f>IF($J91=TRUE,Linearity!E91,NA())</f>
        <v>#N/A</v>
      </c>
      <c r="F91" s="1">
        <f>IF(AND($J91=TRUE,Linearity!F91&lt;&gt;0,Linearity!G91&lt;&gt;0),Linearity!F91,-25)</f>
        <v>-25</v>
      </c>
      <c r="G91" s="1">
        <f>IF(AND($J91=TRUE,Linearity!F91&lt;&gt;0,Linearity!G91&lt;&gt;0),Linearity!G91,-25)</f>
        <v>-25</v>
      </c>
      <c r="H91" s="1">
        <f>IF(AND($J91=TRUE,Linearity!F91&lt;&gt;0,Linearity!G91&lt;&gt;0),Linearity!H91,-25)</f>
        <v>-25</v>
      </c>
      <c r="I91" s="1">
        <f>IF(AND($J91=TRUE,Linearity!F91&lt;&gt;0,Linearity!G91&lt;&gt;0),Linearity!I91,-25)</f>
        <v>-25</v>
      </c>
      <c r="J91" t="b">
        <f>IF(Linearity!J91&lt;&gt;0,TRUE,FALSE)</f>
        <v>0</v>
      </c>
    </row>
    <row r="92" spans="1:10" x14ac:dyDescent="0.25">
      <c r="A92" s="1" t="e">
        <f>IF($J92=TRUE,Linearity!A92,NA())</f>
        <v>#N/A</v>
      </c>
      <c r="B92" s="1" t="e">
        <f>IF($J92=TRUE,Linearity!B92,NA())</f>
        <v>#N/A</v>
      </c>
      <c r="C92" s="1" t="e">
        <f>IF($J92=TRUE,Linearity!C92,NA())</f>
        <v>#N/A</v>
      </c>
      <c r="D92" s="1" t="e">
        <f>IF($J92=TRUE,Linearity!D92,NA())</f>
        <v>#N/A</v>
      </c>
      <c r="E92" s="1" t="e">
        <f>IF($J92=TRUE,Linearity!E92,NA())</f>
        <v>#N/A</v>
      </c>
      <c r="F92" s="1">
        <f>IF(AND($J92=TRUE,Linearity!F92&lt;&gt;0,Linearity!G92&lt;&gt;0),Linearity!F92,-25)</f>
        <v>-25</v>
      </c>
      <c r="G92" s="1">
        <f>IF(AND($J92=TRUE,Linearity!F92&lt;&gt;0,Linearity!G92&lt;&gt;0),Linearity!G92,-25)</f>
        <v>-25</v>
      </c>
      <c r="H92" s="1">
        <f>IF(AND($J92=TRUE,Linearity!F92&lt;&gt;0,Linearity!G92&lt;&gt;0),Linearity!H92,-25)</f>
        <v>-25</v>
      </c>
      <c r="I92" s="1">
        <f>IF(AND($J92=TRUE,Linearity!F92&lt;&gt;0,Linearity!G92&lt;&gt;0),Linearity!I92,-25)</f>
        <v>-25</v>
      </c>
      <c r="J92" t="b">
        <f>IF(Linearity!J92&lt;&gt;0,TRUE,FALSE)</f>
        <v>0</v>
      </c>
    </row>
    <row r="93" spans="1:10" x14ac:dyDescent="0.25">
      <c r="A93" s="1" t="e">
        <f>IF($J93=TRUE,Linearity!A93,NA())</f>
        <v>#N/A</v>
      </c>
      <c r="B93" s="1" t="e">
        <f>IF($J93=TRUE,Linearity!B93,NA())</f>
        <v>#N/A</v>
      </c>
      <c r="C93" s="1" t="e">
        <f>IF($J93=TRUE,Linearity!C93,NA())</f>
        <v>#N/A</v>
      </c>
      <c r="D93" s="1" t="e">
        <f>IF($J93=TRUE,Linearity!D93,NA())</f>
        <v>#N/A</v>
      </c>
      <c r="E93" s="1" t="e">
        <f>IF($J93=TRUE,Linearity!E93,NA())</f>
        <v>#N/A</v>
      </c>
      <c r="F93" s="1">
        <f>IF(AND($J93=TRUE,Linearity!F93&lt;&gt;0,Linearity!G93&lt;&gt;0),Linearity!F93,-25)</f>
        <v>-25</v>
      </c>
      <c r="G93" s="1">
        <f>IF(AND($J93=TRUE,Linearity!F93&lt;&gt;0,Linearity!G93&lt;&gt;0),Linearity!G93,-25)</f>
        <v>-25</v>
      </c>
      <c r="H93" s="1">
        <f>IF(AND($J93=TRUE,Linearity!F93&lt;&gt;0,Linearity!G93&lt;&gt;0),Linearity!H93,-25)</f>
        <v>-25</v>
      </c>
      <c r="I93" s="1">
        <f>IF(AND($J93=TRUE,Linearity!F93&lt;&gt;0,Linearity!G93&lt;&gt;0),Linearity!I93,-25)</f>
        <v>-25</v>
      </c>
      <c r="J93" t="b">
        <f>IF(Linearity!J93&lt;&gt;0,TRUE,FALSE)</f>
        <v>0</v>
      </c>
    </row>
    <row r="94" spans="1:10" x14ac:dyDescent="0.25">
      <c r="A94" s="1" t="e">
        <f>IF($J94=TRUE,Linearity!A94,NA())</f>
        <v>#N/A</v>
      </c>
      <c r="B94" s="1" t="e">
        <f>IF($J94=TRUE,Linearity!B94,NA())</f>
        <v>#N/A</v>
      </c>
      <c r="C94" s="1" t="e">
        <f>IF($J94=TRUE,Linearity!C94,NA())</f>
        <v>#N/A</v>
      </c>
      <c r="D94" s="1" t="e">
        <f>IF($J94=TRUE,Linearity!D94,NA())</f>
        <v>#N/A</v>
      </c>
      <c r="E94" s="1" t="e">
        <f>IF($J94=TRUE,Linearity!E94,NA())</f>
        <v>#N/A</v>
      </c>
      <c r="F94" s="1">
        <f>IF(AND($J94=TRUE,Linearity!F94&lt;&gt;0,Linearity!G94&lt;&gt;0),Linearity!F94,-25)</f>
        <v>-25</v>
      </c>
      <c r="G94" s="1">
        <f>IF(AND($J94=TRUE,Linearity!F94&lt;&gt;0,Linearity!G94&lt;&gt;0),Linearity!G94,-25)</f>
        <v>-25</v>
      </c>
      <c r="H94" s="1">
        <f>IF(AND($J94=TRUE,Linearity!F94&lt;&gt;0,Linearity!G94&lt;&gt;0),Linearity!H94,-25)</f>
        <v>-25</v>
      </c>
      <c r="I94" s="1">
        <f>IF(AND($J94=TRUE,Linearity!F94&lt;&gt;0,Linearity!G94&lt;&gt;0),Linearity!I94,-25)</f>
        <v>-25</v>
      </c>
      <c r="J94" t="b">
        <f>IF(Linearity!J94&lt;&gt;0,TRUE,FALSE)</f>
        <v>0</v>
      </c>
    </row>
    <row r="95" spans="1:10" x14ac:dyDescent="0.25">
      <c r="A95" s="1" t="e">
        <f>IF($J95=TRUE,Linearity!A95,NA())</f>
        <v>#N/A</v>
      </c>
      <c r="B95" s="1" t="e">
        <f>IF($J95=TRUE,Linearity!B95,NA())</f>
        <v>#N/A</v>
      </c>
      <c r="C95" s="1" t="e">
        <f>IF($J95=TRUE,Linearity!C95,NA())</f>
        <v>#N/A</v>
      </c>
      <c r="D95" s="1" t="e">
        <f>IF($J95=TRUE,Linearity!D95,NA())</f>
        <v>#N/A</v>
      </c>
      <c r="E95" s="1" t="e">
        <f>IF($J95=TRUE,Linearity!E95,NA())</f>
        <v>#N/A</v>
      </c>
      <c r="F95" s="1">
        <f>IF(AND($J95=TRUE,Linearity!F95&lt;&gt;0,Linearity!G95&lt;&gt;0),Linearity!F95,-25)</f>
        <v>-25</v>
      </c>
      <c r="G95" s="1">
        <f>IF(AND($J95=TRUE,Linearity!F95&lt;&gt;0,Linearity!G95&lt;&gt;0),Linearity!G95,-25)</f>
        <v>-25</v>
      </c>
      <c r="H95" s="1">
        <f>IF(AND($J95=TRUE,Linearity!F95&lt;&gt;0,Linearity!G95&lt;&gt;0),Linearity!H95,-25)</f>
        <v>-25</v>
      </c>
      <c r="I95" s="1">
        <f>IF(AND($J95=TRUE,Linearity!F95&lt;&gt;0,Linearity!G95&lt;&gt;0),Linearity!I95,-25)</f>
        <v>-25</v>
      </c>
      <c r="J95" t="b">
        <f>IF(Linearity!J95&lt;&gt;0,TRUE,FALSE)</f>
        <v>0</v>
      </c>
    </row>
    <row r="96" spans="1:10" x14ac:dyDescent="0.25">
      <c r="A96" s="1" t="e">
        <f>IF($J96=TRUE,Linearity!A96,NA())</f>
        <v>#N/A</v>
      </c>
      <c r="B96" s="1" t="e">
        <f>IF($J96=TRUE,Linearity!B96,NA())</f>
        <v>#N/A</v>
      </c>
      <c r="C96" s="1" t="e">
        <f>IF($J96=TRUE,Linearity!C96,NA())</f>
        <v>#N/A</v>
      </c>
      <c r="D96" s="1" t="e">
        <f>IF($J96=TRUE,Linearity!D96,NA())</f>
        <v>#N/A</v>
      </c>
      <c r="E96" s="1" t="e">
        <f>IF($J96=TRUE,Linearity!E96,NA())</f>
        <v>#N/A</v>
      </c>
      <c r="F96" s="1">
        <f>IF(AND($J96=TRUE,Linearity!F96&lt;&gt;0,Linearity!G96&lt;&gt;0),Linearity!F96,-25)</f>
        <v>-25</v>
      </c>
      <c r="G96" s="1">
        <f>IF(AND($J96=TRUE,Linearity!F96&lt;&gt;0,Linearity!G96&lt;&gt;0),Linearity!G96,-25)</f>
        <v>-25</v>
      </c>
      <c r="H96" s="1">
        <f>IF(AND($J96=TRUE,Linearity!F96&lt;&gt;0,Linearity!G96&lt;&gt;0),Linearity!H96,-25)</f>
        <v>-25</v>
      </c>
      <c r="I96" s="1">
        <f>IF(AND($J96=TRUE,Linearity!F96&lt;&gt;0,Linearity!G96&lt;&gt;0),Linearity!I96,-25)</f>
        <v>-25</v>
      </c>
      <c r="J96" t="b">
        <f>IF(Linearity!J96&lt;&gt;0,TRUE,FALSE)</f>
        <v>0</v>
      </c>
    </row>
    <row r="97" spans="1:10" x14ac:dyDescent="0.25">
      <c r="A97" s="1" t="e">
        <f>IF($J97=TRUE,Linearity!A97,NA())</f>
        <v>#N/A</v>
      </c>
      <c r="B97" s="1" t="e">
        <f>IF($J97=TRUE,Linearity!B97,NA())</f>
        <v>#N/A</v>
      </c>
      <c r="C97" s="1" t="e">
        <f>IF($J97=TRUE,Linearity!C97,NA())</f>
        <v>#N/A</v>
      </c>
      <c r="D97" s="1" t="e">
        <f>IF($J97=TRUE,Linearity!D97,NA())</f>
        <v>#N/A</v>
      </c>
      <c r="E97" s="1" t="e">
        <f>IF($J97=TRUE,Linearity!E97,NA())</f>
        <v>#N/A</v>
      </c>
      <c r="F97" s="1">
        <f>IF(AND($J97=TRUE,Linearity!F97&lt;&gt;0,Linearity!G97&lt;&gt;0),Linearity!F97,-25)</f>
        <v>-25</v>
      </c>
      <c r="G97" s="1">
        <f>IF(AND($J97=TRUE,Linearity!F97&lt;&gt;0,Linearity!G97&lt;&gt;0),Linearity!G97,-25)</f>
        <v>-25</v>
      </c>
      <c r="H97" s="1">
        <f>IF(AND($J97=TRUE,Linearity!F97&lt;&gt;0,Linearity!G97&lt;&gt;0),Linearity!H97,-25)</f>
        <v>-25</v>
      </c>
      <c r="I97" s="1">
        <f>IF(AND($J97=TRUE,Linearity!F97&lt;&gt;0,Linearity!G97&lt;&gt;0),Linearity!I97,-25)</f>
        <v>-25</v>
      </c>
      <c r="J97" t="b">
        <f>IF(Linearity!J97&lt;&gt;0,TRUE,FALSE)</f>
        <v>0</v>
      </c>
    </row>
    <row r="98" spans="1:10" x14ac:dyDescent="0.25">
      <c r="A98" s="1" t="e">
        <f>IF($J98=TRUE,Linearity!A98,NA())</f>
        <v>#N/A</v>
      </c>
      <c r="B98" s="1" t="e">
        <f>IF($J98=TRUE,Linearity!B98,NA())</f>
        <v>#N/A</v>
      </c>
      <c r="C98" s="1" t="e">
        <f>IF($J98=TRUE,Linearity!C98,NA())</f>
        <v>#N/A</v>
      </c>
      <c r="D98" s="1" t="e">
        <f>IF($J98=TRUE,Linearity!D98,NA())</f>
        <v>#N/A</v>
      </c>
      <c r="E98" s="1" t="e">
        <f>IF($J98=TRUE,Linearity!E98,NA())</f>
        <v>#N/A</v>
      </c>
      <c r="F98" s="1">
        <f>IF(AND($J98=TRUE,Linearity!F98&lt;&gt;0,Linearity!G98&lt;&gt;0),Linearity!F98,-25)</f>
        <v>-25</v>
      </c>
      <c r="G98" s="1">
        <f>IF(AND($J98=TRUE,Linearity!F98&lt;&gt;0,Linearity!G98&lt;&gt;0),Linearity!G98,-25)</f>
        <v>-25</v>
      </c>
      <c r="H98" s="1">
        <f>IF(AND($J98=TRUE,Linearity!F98&lt;&gt;0,Linearity!G98&lt;&gt;0),Linearity!H98,-25)</f>
        <v>-25</v>
      </c>
      <c r="I98" s="1">
        <f>IF(AND($J98=TRUE,Linearity!F98&lt;&gt;0,Linearity!G98&lt;&gt;0),Linearity!I98,-25)</f>
        <v>-25</v>
      </c>
      <c r="J98" t="b">
        <f>IF(Linearity!J98&lt;&gt;0,TRUE,FALSE)</f>
        <v>0</v>
      </c>
    </row>
    <row r="99" spans="1:10" x14ac:dyDescent="0.25">
      <c r="A99" s="1" t="e">
        <f>IF($J99=TRUE,Linearity!A99,NA())</f>
        <v>#N/A</v>
      </c>
      <c r="B99" s="1" t="e">
        <f>IF($J99=TRUE,Linearity!B99,NA())</f>
        <v>#N/A</v>
      </c>
      <c r="C99" s="1" t="e">
        <f>IF($J99=TRUE,Linearity!C99,NA())</f>
        <v>#N/A</v>
      </c>
      <c r="D99" s="1" t="e">
        <f>IF($J99=TRUE,Linearity!D99,NA())</f>
        <v>#N/A</v>
      </c>
      <c r="E99" s="1" t="e">
        <f>IF($J99=TRUE,Linearity!E99,NA())</f>
        <v>#N/A</v>
      </c>
      <c r="F99" s="1">
        <f>IF(AND($J99=TRUE,Linearity!F99&lt;&gt;0,Linearity!G99&lt;&gt;0),Linearity!F99,-25)</f>
        <v>-25</v>
      </c>
      <c r="G99" s="1">
        <f>IF(AND($J99=TRUE,Linearity!F99&lt;&gt;0,Linearity!G99&lt;&gt;0),Linearity!G99,-25)</f>
        <v>-25</v>
      </c>
      <c r="H99" s="1">
        <f>IF(AND($J99=TRUE,Linearity!F99&lt;&gt;0,Linearity!G99&lt;&gt;0),Linearity!H99,-25)</f>
        <v>-25</v>
      </c>
      <c r="I99" s="1">
        <f>IF(AND($J99=TRUE,Linearity!F99&lt;&gt;0,Linearity!G99&lt;&gt;0),Linearity!I99,-25)</f>
        <v>-25</v>
      </c>
      <c r="J99" t="b">
        <f>IF(Linearity!J99&lt;&gt;0,TRUE,FALSE)</f>
        <v>0</v>
      </c>
    </row>
    <row r="100" spans="1:10" x14ac:dyDescent="0.25">
      <c r="A100" s="1" t="e">
        <f>IF($J100=TRUE,Linearity!A100,NA())</f>
        <v>#N/A</v>
      </c>
      <c r="B100" s="1" t="e">
        <f>IF($J100=TRUE,Linearity!B100,NA())</f>
        <v>#N/A</v>
      </c>
      <c r="C100" s="1" t="e">
        <f>IF($J100=TRUE,Linearity!C100,NA())</f>
        <v>#N/A</v>
      </c>
      <c r="D100" s="1" t="e">
        <f>IF($J100=TRUE,Linearity!D100,NA())</f>
        <v>#N/A</v>
      </c>
      <c r="E100" s="1" t="e">
        <f>IF($J100=TRUE,Linearity!E100,NA())</f>
        <v>#N/A</v>
      </c>
      <c r="F100" s="1">
        <f>IF(AND($J100=TRUE,Linearity!F100&lt;&gt;0,Linearity!G100&lt;&gt;0),Linearity!F100,-25)</f>
        <v>-25</v>
      </c>
      <c r="G100" s="1">
        <f>IF(AND($J100=TRUE,Linearity!F100&lt;&gt;0,Linearity!G100&lt;&gt;0),Linearity!G100,-25)</f>
        <v>-25</v>
      </c>
      <c r="H100" s="1">
        <f>IF(AND($J100=TRUE,Linearity!F100&lt;&gt;0,Linearity!G100&lt;&gt;0),Linearity!H100,-25)</f>
        <v>-25</v>
      </c>
      <c r="I100" s="1">
        <f>IF(AND($J100=TRUE,Linearity!F100&lt;&gt;0,Linearity!G100&lt;&gt;0),Linearity!I100,-25)</f>
        <v>-25</v>
      </c>
      <c r="J100" t="b">
        <f>IF(Linearity!J100&lt;&gt;0,TRUE,FALSE)</f>
        <v>0</v>
      </c>
    </row>
    <row r="101" spans="1:10" x14ac:dyDescent="0.25">
      <c r="A101" s="1" t="e">
        <f>IF($J101=TRUE,Linearity!A101,NA())</f>
        <v>#N/A</v>
      </c>
      <c r="B101" s="1" t="e">
        <f>IF($J101=TRUE,Linearity!B101,NA())</f>
        <v>#N/A</v>
      </c>
      <c r="C101" s="1" t="e">
        <f>IF($J101=TRUE,Linearity!C101,NA())</f>
        <v>#N/A</v>
      </c>
      <c r="D101" s="1" t="e">
        <f>IF($J101=TRUE,Linearity!D101,NA())</f>
        <v>#N/A</v>
      </c>
      <c r="E101" s="1" t="e">
        <f>IF($J101=TRUE,Linearity!E101,NA())</f>
        <v>#N/A</v>
      </c>
      <c r="F101" s="1">
        <f>IF(AND($J101=TRUE,Linearity!F101&lt;&gt;0,Linearity!G101&lt;&gt;0),Linearity!F101,-25)</f>
        <v>-25</v>
      </c>
      <c r="G101" s="1">
        <f>IF(AND($J101=TRUE,Linearity!F101&lt;&gt;0,Linearity!G101&lt;&gt;0),Linearity!G101,-25)</f>
        <v>-25</v>
      </c>
      <c r="H101" s="1">
        <f>IF(AND($J101=TRUE,Linearity!F101&lt;&gt;0,Linearity!G101&lt;&gt;0),Linearity!H101,-25)</f>
        <v>-25</v>
      </c>
      <c r="I101" s="1">
        <f>IF(AND($J101=TRUE,Linearity!F101&lt;&gt;0,Linearity!G101&lt;&gt;0),Linearity!I101,-25)</f>
        <v>-25</v>
      </c>
      <c r="J101" t="b">
        <f>IF(Linearity!J101&lt;&gt;0,TRUE,FALSE)</f>
        <v>0</v>
      </c>
    </row>
    <row r="102" spans="1:10" x14ac:dyDescent="0.25">
      <c r="A102" s="1" t="e">
        <f>IF($J102=TRUE,Linearity!A102,NA())</f>
        <v>#N/A</v>
      </c>
      <c r="B102" s="1" t="e">
        <f>IF($J102=TRUE,Linearity!B102,NA())</f>
        <v>#N/A</v>
      </c>
      <c r="C102" s="1" t="e">
        <f>IF($J102=TRUE,Linearity!C102,NA())</f>
        <v>#N/A</v>
      </c>
      <c r="D102" s="1" t="e">
        <f>IF($J102=TRUE,Linearity!D102,NA())</f>
        <v>#N/A</v>
      </c>
      <c r="E102" s="1" t="e">
        <f>IF($J102=TRUE,Linearity!E102,NA())</f>
        <v>#N/A</v>
      </c>
      <c r="F102" s="1">
        <f>IF(AND($J102=TRUE,Linearity!F102&lt;&gt;0,Linearity!G102&lt;&gt;0),Linearity!F102,-25)</f>
        <v>-25</v>
      </c>
      <c r="G102" s="1">
        <f>IF(AND($J102=TRUE,Linearity!F102&lt;&gt;0,Linearity!G102&lt;&gt;0),Linearity!G102,-25)</f>
        <v>-25</v>
      </c>
      <c r="H102" s="1">
        <f>IF(AND($J102=TRUE,Linearity!F102&lt;&gt;0,Linearity!G102&lt;&gt;0),Linearity!H102,-25)</f>
        <v>-25</v>
      </c>
      <c r="I102" s="1">
        <f>IF(AND($J102=TRUE,Linearity!F102&lt;&gt;0,Linearity!G102&lt;&gt;0),Linearity!I102,-25)</f>
        <v>-25</v>
      </c>
      <c r="J102" t="b">
        <f>IF(Linearity!J102&lt;&gt;0,TRUE,FALSE)</f>
        <v>0</v>
      </c>
    </row>
    <row r="103" spans="1:10" x14ac:dyDescent="0.25">
      <c r="A103" s="1" t="e">
        <f>IF($J103=TRUE,Linearity!A103,NA())</f>
        <v>#N/A</v>
      </c>
      <c r="B103" s="1" t="e">
        <f>IF($J103=TRUE,Linearity!B103,NA())</f>
        <v>#N/A</v>
      </c>
      <c r="C103" s="1" t="e">
        <f>IF($J103=TRUE,Linearity!C103,NA())</f>
        <v>#N/A</v>
      </c>
      <c r="D103" s="1" t="e">
        <f>IF($J103=TRUE,Linearity!D103,NA())</f>
        <v>#N/A</v>
      </c>
      <c r="E103" s="1" t="e">
        <f>IF($J103=TRUE,Linearity!E103,NA())</f>
        <v>#N/A</v>
      </c>
      <c r="F103" s="1">
        <f>IF(AND($J103=TRUE,Linearity!F103&lt;&gt;0,Linearity!G103&lt;&gt;0),Linearity!F103,-25)</f>
        <v>-25</v>
      </c>
      <c r="G103" s="1">
        <f>IF(AND($J103=TRUE,Linearity!F103&lt;&gt;0,Linearity!G103&lt;&gt;0),Linearity!G103,-25)</f>
        <v>-25</v>
      </c>
      <c r="H103" s="1">
        <f>IF(AND($J103=TRUE,Linearity!F103&lt;&gt;0,Linearity!G103&lt;&gt;0),Linearity!H103,-25)</f>
        <v>-25</v>
      </c>
      <c r="I103" s="1">
        <f>IF(AND($J103=TRUE,Linearity!F103&lt;&gt;0,Linearity!G103&lt;&gt;0),Linearity!I103,-25)</f>
        <v>-25</v>
      </c>
      <c r="J103" t="b">
        <f>IF(Linearity!J103&lt;&gt;0,TRUE,FALSE)</f>
        <v>0</v>
      </c>
    </row>
    <row r="104" spans="1:10" x14ac:dyDescent="0.25">
      <c r="A104" s="1" t="e">
        <f>IF($J104=TRUE,Linearity!A104,NA())</f>
        <v>#N/A</v>
      </c>
      <c r="B104" s="1" t="e">
        <f>IF($J104=TRUE,Linearity!B104,NA())</f>
        <v>#N/A</v>
      </c>
      <c r="C104" s="1" t="e">
        <f>IF($J104=TRUE,Linearity!C104,NA())</f>
        <v>#N/A</v>
      </c>
      <c r="D104" s="1" t="e">
        <f>IF($J104=TRUE,Linearity!D104,NA())</f>
        <v>#N/A</v>
      </c>
      <c r="E104" s="1" t="e">
        <f>IF($J104=TRUE,Linearity!E104,NA())</f>
        <v>#N/A</v>
      </c>
      <c r="F104" s="1">
        <f>IF(AND($J104=TRUE,Linearity!F104&lt;&gt;0,Linearity!G104&lt;&gt;0),Linearity!F104,-25)</f>
        <v>-25</v>
      </c>
      <c r="G104" s="1">
        <f>IF(AND($J104=TRUE,Linearity!F104&lt;&gt;0,Linearity!G104&lt;&gt;0),Linearity!G104,-25)</f>
        <v>-25</v>
      </c>
      <c r="H104" s="1">
        <f>IF(AND($J104=TRUE,Linearity!F104&lt;&gt;0,Linearity!G104&lt;&gt;0),Linearity!H104,-25)</f>
        <v>-25</v>
      </c>
      <c r="I104" s="1">
        <f>IF(AND($J104=TRUE,Linearity!F104&lt;&gt;0,Linearity!G104&lt;&gt;0),Linearity!I104,-25)</f>
        <v>-25</v>
      </c>
      <c r="J104" t="b">
        <f>IF(Linearity!J104&lt;&gt;0,TRUE,FALSE)</f>
        <v>0</v>
      </c>
    </row>
    <row r="105" spans="1:10" x14ac:dyDescent="0.25">
      <c r="A105" s="1" t="e">
        <f>IF($J105=TRUE,Linearity!A105,NA())</f>
        <v>#N/A</v>
      </c>
      <c r="B105" s="1" t="e">
        <f>IF($J105=TRUE,Linearity!B105,NA())</f>
        <v>#N/A</v>
      </c>
      <c r="C105" s="1" t="e">
        <f>IF($J105=TRUE,Linearity!C105,NA())</f>
        <v>#N/A</v>
      </c>
      <c r="D105" s="1" t="e">
        <f>IF($J105=TRUE,Linearity!D105,NA())</f>
        <v>#N/A</v>
      </c>
      <c r="E105" s="1" t="e">
        <f>IF($J105=TRUE,Linearity!E105,NA())</f>
        <v>#N/A</v>
      </c>
      <c r="F105" s="1">
        <f>IF(AND($J105=TRUE,Linearity!F105&lt;&gt;0,Linearity!G105&lt;&gt;0),Linearity!F105,-25)</f>
        <v>-25</v>
      </c>
      <c r="G105" s="1">
        <f>IF(AND($J105=TRUE,Linearity!F105&lt;&gt;0,Linearity!G105&lt;&gt;0),Linearity!G105,-25)</f>
        <v>-25</v>
      </c>
      <c r="H105" s="1">
        <f>IF(AND($J105=TRUE,Linearity!F105&lt;&gt;0,Linearity!G105&lt;&gt;0),Linearity!H105,-25)</f>
        <v>-25</v>
      </c>
      <c r="I105" s="1">
        <f>IF(AND($J105=TRUE,Linearity!F105&lt;&gt;0,Linearity!G105&lt;&gt;0),Linearity!I105,-25)</f>
        <v>-25</v>
      </c>
      <c r="J105" t="b">
        <f>IF(Linearity!J105&lt;&gt;0,TRUE,FALSE)</f>
        <v>0</v>
      </c>
    </row>
    <row r="106" spans="1:10" x14ac:dyDescent="0.25">
      <c r="A106" s="1" t="e">
        <f>IF($J106=TRUE,Linearity!A106,NA())</f>
        <v>#N/A</v>
      </c>
      <c r="B106" s="1" t="e">
        <f>IF($J106=TRUE,Linearity!B106,NA())</f>
        <v>#N/A</v>
      </c>
      <c r="C106" s="1" t="e">
        <f>IF($J106=TRUE,Linearity!C106,NA())</f>
        <v>#N/A</v>
      </c>
      <c r="D106" s="1" t="e">
        <f>IF($J106=TRUE,Linearity!D106,NA())</f>
        <v>#N/A</v>
      </c>
      <c r="E106" s="1" t="e">
        <f>IF($J106=TRUE,Linearity!E106,NA())</f>
        <v>#N/A</v>
      </c>
      <c r="F106" s="1">
        <f>IF(AND($J106=TRUE,Linearity!F106&lt;&gt;0,Linearity!G106&lt;&gt;0),Linearity!F106,-25)</f>
        <v>-25</v>
      </c>
      <c r="G106" s="1">
        <f>IF(AND($J106=TRUE,Linearity!F106&lt;&gt;0,Linearity!G106&lt;&gt;0),Linearity!G106,-25)</f>
        <v>-25</v>
      </c>
      <c r="H106" s="1">
        <f>IF(AND($J106=TRUE,Linearity!F106&lt;&gt;0,Linearity!G106&lt;&gt;0),Linearity!H106,-25)</f>
        <v>-25</v>
      </c>
      <c r="I106" s="1">
        <f>IF(AND($J106=TRUE,Linearity!F106&lt;&gt;0,Linearity!G106&lt;&gt;0),Linearity!I106,-25)</f>
        <v>-25</v>
      </c>
      <c r="J106" t="b">
        <f>IF(Linearity!J106&lt;&gt;0,TRUE,FALSE)</f>
        <v>0</v>
      </c>
    </row>
    <row r="107" spans="1:10" x14ac:dyDescent="0.25">
      <c r="A107" s="1" t="e">
        <f>IF($J107=TRUE,Linearity!A107,NA())</f>
        <v>#N/A</v>
      </c>
      <c r="B107" s="1" t="e">
        <f>IF($J107=TRUE,Linearity!B107,NA())</f>
        <v>#N/A</v>
      </c>
      <c r="C107" s="1" t="e">
        <f>IF($J107=TRUE,Linearity!C107,NA())</f>
        <v>#N/A</v>
      </c>
      <c r="D107" s="1" t="e">
        <f>IF($J107=TRUE,Linearity!D107,NA())</f>
        <v>#N/A</v>
      </c>
      <c r="E107" s="1" t="e">
        <f>IF($J107=TRUE,Linearity!E107,NA())</f>
        <v>#N/A</v>
      </c>
      <c r="F107" s="1">
        <f>IF(AND($J107=TRUE,Linearity!F107&lt;&gt;0,Linearity!G107&lt;&gt;0),Linearity!F107,-25)</f>
        <v>-25</v>
      </c>
      <c r="G107" s="1">
        <f>IF(AND($J107=TRUE,Linearity!F107&lt;&gt;0,Linearity!G107&lt;&gt;0),Linearity!G107,-25)</f>
        <v>-25</v>
      </c>
      <c r="H107" s="1">
        <f>IF(AND($J107=TRUE,Linearity!F107&lt;&gt;0,Linearity!G107&lt;&gt;0),Linearity!H107,-25)</f>
        <v>-25</v>
      </c>
      <c r="I107" s="1">
        <f>IF(AND($J107=TRUE,Linearity!F107&lt;&gt;0,Linearity!G107&lt;&gt;0),Linearity!I107,-25)</f>
        <v>-25</v>
      </c>
      <c r="J107" t="b">
        <f>IF(Linearity!J107&lt;&gt;0,TRUE,FALSE)</f>
        <v>0</v>
      </c>
    </row>
    <row r="108" spans="1:10" x14ac:dyDescent="0.25">
      <c r="A108" s="1" t="e">
        <f>IF($J108=TRUE,Linearity!A108,NA())</f>
        <v>#N/A</v>
      </c>
      <c r="B108" s="1" t="e">
        <f>IF($J108=TRUE,Linearity!B108,NA())</f>
        <v>#N/A</v>
      </c>
      <c r="C108" s="1" t="e">
        <f>IF($J108=TRUE,Linearity!C108,NA())</f>
        <v>#N/A</v>
      </c>
      <c r="D108" s="1" t="e">
        <f>IF($J108=TRUE,Linearity!D108,NA())</f>
        <v>#N/A</v>
      </c>
      <c r="E108" s="1" t="e">
        <f>IF($J108=TRUE,Linearity!E108,NA())</f>
        <v>#N/A</v>
      </c>
      <c r="F108" s="1">
        <f>IF(AND($J108=TRUE,Linearity!F108&lt;&gt;0,Linearity!G108&lt;&gt;0),Linearity!F108,-25)</f>
        <v>-25</v>
      </c>
      <c r="G108" s="1">
        <f>IF(AND($J108=TRUE,Linearity!F108&lt;&gt;0,Linearity!G108&lt;&gt;0),Linearity!G108,-25)</f>
        <v>-25</v>
      </c>
      <c r="H108" s="1">
        <f>IF(AND($J108=TRUE,Linearity!F108&lt;&gt;0,Linearity!G108&lt;&gt;0),Linearity!H108,-25)</f>
        <v>-25</v>
      </c>
      <c r="I108" s="1">
        <f>IF(AND($J108=TRUE,Linearity!F108&lt;&gt;0,Linearity!G108&lt;&gt;0),Linearity!I108,-25)</f>
        <v>-25</v>
      </c>
      <c r="J108" t="b">
        <f>IF(Linearity!J108&lt;&gt;0,TRUE,FALSE)</f>
        <v>0</v>
      </c>
    </row>
    <row r="109" spans="1:10" x14ac:dyDescent="0.25">
      <c r="A109" s="1" t="e">
        <f>IF($J109=TRUE,Linearity!A109,NA())</f>
        <v>#N/A</v>
      </c>
      <c r="B109" s="1" t="e">
        <f>IF($J109=TRUE,Linearity!B109,NA())</f>
        <v>#N/A</v>
      </c>
      <c r="C109" s="1" t="e">
        <f>IF($J109=TRUE,Linearity!C109,NA())</f>
        <v>#N/A</v>
      </c>
      <c r="D109" s="1" t="e">
        <f>IF($J109=TRUE,Linearity!D109,NA())</f>
        <v>#N/A</v>
      </c>
      <c r="E109" s="1" t="e">
        <f>IF($J109=TRUE,Linearity!E109,NA())</f>
        <v>#N/A</v>
      </c>
      <c r="F109" s="1">
        <f>IF(AND($J109=TRUE,Linearity!F109&lt;&gt;0,Linearity!G109&lt;&gt;0),Linearity!F109,-25)</f>
        <v>-25</v>
      </c>
      <c r="G109" s="1">
        <f>IF(AND($J109=TRUE,Linearity!F109&lt;&gt;0,Linearity!G109&lt;&gt;0),Linearity!G109,-25)</f>
        <v>-25</v>
      </c>
      <c r="H109" s="1">
        <f>IF(AND($J109=TRUE,Linearity!F109&lt;&gt;0,Linearity!G109&lt;&gt;0),Linearity!H109,-25)</f>
        <v>-25</v>
      </c>
      <c r="I109" s="1">
        <f>IF(AND($J109=TRUE,Linearity!F109&lt;&gt;0,Linearity!G109&lt;&gt;0),Linearity!I109,-25)</f>
        <v>-25</v>
      </c>
      <c r="J109" t="b">
        <f>IF(Linearity!J109&lt;&gt;0,TRUE,FALSE)</f>
        <v>0</v>
      </c>
    </row>
    <row r="110" spans="1:10" x14ac:dyDescent="0.25">
      <c r="A110" s="1" t="e">
        <f>IF($J110=TRUE,Linearity!A110,NA())</f>
        <v>#N/A</v>
      </c>
      <c r="B110" s="1" t="e">
        <f>IF($J110=TRUE,Linearity!B110,NA())</f>
        <v>#N/A</v>
      </c>
      <c r="C110" s="1" t="e">
        <f>IF($J110=TRUE,Linearity!C110,NA())</f>
        <v>#N/A</v>
      </c>
      <c r="D110" s="1" t="e">
        <f>IF($J110=TRUE,Linearity!D110,NA())</f>
        <v>#N/A</v>
      </c>
      <c r="E110" s="1" t="e">
        <f>IF($J110=TRUE,Linearity!E110,NA())</f>
        <v>#N/A</v>
      </c>
      <c r="F110" s="1">
        <f>IF(AND($J110=TRUE,Linearity!F110&lt;&gt;0,Linearity!G110&lt;&gt;0),Linearity!F110,-25)</f>
        <v>-25</v>
      </c>
      <c r="G110" s="1">
        <f>IF(AND($J110=TRUE,Linearity!F110&lt;&gt;0,Linearity!G110&lt;&gt;0),Linearity!G110,-25)</f>
        <v>-25</v>
      </c>
      <c r="H110" s="1">
        <f>IF(AND($J110=TRUE,Linearity!F110&lt;&gt;0,Linearity!G110&lt;&gt;0),Linearity!H110,-25)</f>
        <v>-25</v>
      </c>
      <c r="I110" s="1">
        <f>IF(AND($J110=TRUE,Linearity!F110&lt;&gt;0,Linearity!G110&lt;&gt;0),Linearity!I110,-25)</f>
        <v>-25</v>
      </c>
      <c r="J110" t="b">
        <f>IF(Linearity!J110&lt;&gt;0,TRUE,FALSE)</f>
        <v>0</v>
      </c>
    </row>
    <row r="111" spans="1:10" x14ac:dyDescent="0.25">
      <c r="A111" s="1" t="e">
        <f>IF($J111=TRUE,Linearity!A111,NA())</f>
        <v>#N/A</v>
      </c>
      <c r="B111" s="1" t="e">
        <f>IF($J111=TRUE,Linearity!B111,NA())</f>
        <v>#N/A</v>
      </c>
      <c r="C111" s="1" t="e">
        <f>IF($J111=TRUE,Linearity!C111,NA())</f>
        <v>#N/A</v>
      </c>
      <c r="D111" s="1" t="e">
        <f>IF($J111=TRUE,Linearity!D111,NA())</f>
        <v>#N/A</v>
      </c>
      <c r="E111" s="1" t="e">
        <f>IF($J111=TRUE,Linearity!E111,NA())</f>
        <v>#N/A</v>
      </c>
      <c r="F111" s="1">
        <f>IF(AND($J111=TRUE,Linearity!F111&lt;&gt;0,Linearity!G111&lt;&gt;0),Linearity!F111,-25)</f>
        <v>-25</v>
      </c>
      <c r="G111" s="1">
        <f>IF(AND($J111=TRUE,Linearity!F111&lt;&gt;0,Linearity!G111&lt;&gt;0),Linearity!G111,-25)</f>
        <v>-25</v>
      </c>
      <c r="H111" s="1">
        <f>IF(AND($J111=TRUE,Linearity!F111&lt;&gt;0,Linearity!G111&lt;&gt;0),Linearity!H111,-25)</f>
        <v>-25</v>
      </c>
      <c r="I111" s="1">
        <f>IF(AND($J111=TRUE,Linearity!F111&lt;&gt;0,Linearity!G111&lt;&gt;0),Linearity!I111,-25)</f>
        <v>-25</v>
      </c>
      <c r="J111" t="b">
        <f>IF(Linearity!J111&lt;&gt;0,TRUE,FALSE)</f>
        <v>0</v>
      </c>
    </row>
    <row r="112" spans="1:10" x14ac:dyDescent="0.25">
      <c r="A112" s="1" t="e">
        <f>IF($J112=TRUE,Linearity!A112,NA())</f>
        <v>#N/A</v>
      </c>
      <c r="B112" s="1" t="e">
        <f>IF($J112=TRUE,Linearity!B112,NA())</f>
        <v>#N/A</v>
      </c>
      <c r="C112" s="1" t="e">
        <f>IF($J112=TRUE,Linearity!C112,NA())</f>
        <v>#N/A</v>
      </c>
      <c r="D112" s="1" t="e">
        <f>IF($J112=TRUE,Linearity!D112,NA())</f>
        <v>#N/A</v>
      </c>
      <c r="E112" s="1" t="e">
        <f>IF($J112=TRUE,Linearity!E112,NA())</f>
        <v>#N/A</v>
      </c>
      <c r="F112" s="1">
        <f>IF(AND($J112=TRUE,Linearity!F112&lt;&gt;0,Linearity!G112&lt;&gt;0),Linearity!F112,-25)</f>
        <v>-25</v>
      </c>
      <c r="G112" s="1">
        <f>IF(AND($J112=TRUE,Linearity!F112&lt;&gt;0,Linearity!G112&lt;&gt;0),Linearity!G112,-25)</f>
        <v>-25</v>
      </c>
      <c r="H112" s="1">
        <f>IF(AND($J112=TRUE,Linearity!F112&lt;&gt;0,Linearity!G112&lt;&gt;0),Linearity!H112,-25)</f>
        <v>-25</v>
      </c>
      <c r="I112" s="1">
        <f>IF(AND($J112=TRUE,Linearity!F112&lt;&gt;0,Linearity!G112&lt;&gt;0),Linearity!I112,-25)</f>
        <v>-25</v>
      </c>
      <c r="J112" t="b">
        <f>IF(Linearity!J112&lt;&gt;0,TRUE,FALSE)</f>
        <v>0</v>
      </c>
    </row>
    <row r="113" spans="1:10" x14ac:dyDescent="0.25">
      <c r="A113" s="1" t="e">
        <f>IF($J113=TRUE,Linearity!A113,NA())</f>
        <v>#N/A</v>
      </c>
      <c r="B113" s="1" t="e">
        <f>IF($J113=TRUE,Linearity!B113,NA())</f>
        <v>#N/A</v>
      </c>
      <c r="C113" s="1" t="e">
        <f>IF($J113=TRUE,Linearity!C113,NA())</f>
        <v>#N/A</v>
      </c>
      <c r="D113" s="1" t="e">
        <f>IF($J113=TRUE,Linearity!D113,NA())</f>
        <v>#N/A</v>
      </c>
      <c r="E113" s="1" t="e">
        <f>IF($J113=TRUE,Linearity!E113,NA())</f>
        <v>#N/A</v>
      </c>
      <c r="F113" s="1">
        <f>IF(AND($J113=TRUE,Linearity!F113&lt;&gt;0,Linearity!G113&lt;&gt;0),Linearity!F113,-25)</f>
        <v>-25</v>
      </c>
      <c r="G113" s="1">
        <f>IF(AND($J113=TRUE,Linearity!F113&lt;&gt;0,Linearity!G113&lt;&gt;0),Linearity!G113,-25)</f>
        <v>-25</v>
      </c>
      <c r="H113" s="1">
        <f>IF(AND($J113=TRUE,Linearity!F113&lt;&gt;0,Linearity!G113&lt;&gt;0),Linearity!H113,-25)</f>
        <v>-25</v>
      </c>
      <c r="I113" s="1">
        <f>IF(AND($J113=TRUE,Linearity!F113&lt;&gt;0,Linearity!G113&lt;&gt;0),Linearity!I113,-25)</f>
        <v>-25</v>
      </c>
      <c r="J113" t="b">
        <f>IF(Linearity!J113&lt;&gt;0,TRUE,FALSE)</f>
        <v>0</v>
      </c>
    </row>
    <row r="114" spans="1:10" x14ac:dyDescent="0.25">
      <c r="A114" s="1" t="e">
        <f>IF($J114=TRUE,Linearity!A114,NA())</f>
        <v>#N/A</v>
      </c>
      <c r="B114" s="1" t="e">
        <f>IF($J114=TRUE,Linearity!B114,NA())</f>
        <v>#N/A</v>
      </c>
      <c r="C114" s="1" t="e">
        <f>IF($J114=TRUE,Linearity!C114,NA())</f>
        <v>#N/A</v>
      </c>
      <c r="D114" s="1" t="e">
        <f>IF($J114=TRUE,Linearity!D114,NA())</f>
        <v>#N/A</v>
      </c>
      <c r="E114" s="1" t="e">
        <f>IF($J114=TRUE,Linearity!E114,NA())</f>
        <v>#N/A</v>
      </c>
      <c r="F114" s="1">
        <f>IF(AND($J114=TRUE,Linearity!F114&lt;&gt;0,Linearity!G114&lt;&gt;0),Linearity!F114,-25)</f>
        <v>-25</v>
      </c>
      <c r="G114" s="1">
        <f>IF(AND($J114=TRUE,Linearity!F114&lt;&gt;0,Linearity!G114&lt;&gt;0),Linearity!G114,-25)</f>
        <v>-25</v>
      </c>
      <c r="H114" s="1">
        <f>IF(AND($J114=TRUE,Linearity!F114&lt;&gt;0,Linearity!G114&lt;&gt;0),Linearity!H114,-25)</f>
        <v>-25</v>
      </c>
      <c r="I114" s="1">
        <f>IF(AND($J114=TRUE,Linearity!F114&lt;&gt;0,Linearity!G114&lt;&gt;0),Linearity!I114,-25)</f>
        <v>-25</v>
      </c>
      <c r="J114" t="b">
        <f>IF(Linearity!J114&lt;&gt;0,TRUE,FALSE)</f>
        <v>0</v>
      </c>
    </row>
    <row r="115" spans="1:10" x14ac:dyDescent="0.25">
      <c r="A115" s="1" t="e">
        <f>IF($J115=TRUE,Linearity!A115,NA())</f>
        <v>#N/A</v>
      </c>
      <c r="B115" s="1" t="e">
        <f>IF($J115=TRUE,Linearity!B115,NA())</f>
        <v>#N/A</v>
      </c>
      <c r="C115" s="1" t="e">
        <f>IF($J115=TRUE,Linearity!C115,NA())</f>
        <v>#N/A</v>
      </c>
      <c r="D115" s="1" t="e">
        <f>IF($J115=TRUE,Linearity!D115,NA())</f>
        <v>#N/A</v>
      </c>
      <c r="E115" s="1" t="e">
        <f>IF($J115=TRUE,Linearity!E115,NA())</f>
        <v>#N/A</v>
      </c>
      <c r="F115" s="1">
        <f>IF(AND($J115=TRUE,Linearity!F115&lt;&gt;0,Linearity!G115&lt;&gt;0),Linearity!F115,-25)</f>
        <v>-25</v>
      </c>
      <c r="G115" s="1">
        <f>IF(AND($J115=TRUE,Linearity!F115&lt;&gt;0,Linearity!G115&lt;&gt;0),Linearity!G115,-25)</f>
        <v>-25</v>
      </c>
      <c r="H115" s="1">
        <f>IF(AND($J115=TRUE,Linearity!F115&lt;&gt;0,Linearity!G115&lt;&gt;0),Linearity!H115,-25)</f>
        <v>-25</v>
      </c>
      <c r="I115" s="1">
        <f>IF(AND($J115=TRUE,Linearity!F115&lt;&gt;0,Linearity!G115&lt;&gt;0),Linearity!I115,-25)</f>
        <v>-25</v>
      </c>
      <c r="J115" t="b">
        <f>IF(Linearity!J115&lt;&gt;0,TRUE,FALSE)</f>
        <v>0</v>
      </c>
    </row>
    <row r="116" spans="1:10" x14ac:dyDescent="0.25">
      <c r="A116" s="1" t="e">
        <f>IF($J116=TRUE,Linearity!A116,NA())</f>
        <v>#N/A</v>
      </c>
      <c r="B116" s="1" t="e">
        <f>IF($J116=TRUE,Linearity!B116,NA())</f>
        <v>#N/A</v>
      </c>
      <c r="C116" s="1" t="e">
        <f>IF($J116=TRUE,Linearity!C116,NA())</f>
        <v>#N/A</v>
      </c>
      <c r="D116" s="1" t="e">
        <f>IF($J116=TRUE,Linearity!D116,NA())</f>
        <v>#N/A</v>
      </c>
      <c r="E116" s="1" t="e">
        <f>IF($J116=TRUE,Linearity!E116,NA())</f>
        <v>#N/A</v>
      </c>
      <c r="F116" s="1">
        <f>IF(AND($J116=TRUE,Linearity!F116&lt;&gt;0,Linearity!G116&lt;&gt;0),Linearity!F116,-25)</f>
        <v>-25</v>
      </c>
      <c r="G116" s="1">
        <f>IF(AND($J116=TRUE,Linearity!F116&lt;&gt;0,Linearity!G116&lt;&gt;0),Linearity!G116,-25)</f>
        <v>-25</v>
      </c>
      <c r="H116" s="1">
        <f>IF(AND($J116=TRUE,Linearity!F116&lt;&gt;0,Linearity!G116&lt;&gt;0),Linearity!H116,-25)</f>
        <v>-25</v>
      </c>
      <c r="I116" s="1">
        <f>IF(AND($J116=TRUE,Linearity!F116&lt;&gt;0,Linearity!G116&lt;&gt;0),Linearity!I116,-25)</f>
        <v>-25</v>
      </c>
      <c r="J116" t="b">
        <f>IF(Linearity!J116&lt;&gt;0,TRUE,FALSE)</f>
        <v>0</v>
      </c>
    </row>
    <row r="117" spans="1:10" x14ac:dyDescent="0.25">
      <c r="A117" s="1" t="e">
        <f>IF($J117=TRUE,Linearity!A117,NA())</f>
        <v>#N/A</v>
      </c>
      <c r="B117" s="1" t="e">
        <f>IF($J117=TRUE,Linearity!B117,NA())</f>
        <v>#N/A</v>
      </c>
      <c r="C117" s="1" t="e">
        <f>IF($J117=TRUE,Linearity!C117,NA())</f>
        <v>#N/A</v>
      </c>
      <c r="D117" s="1" t="e">
        <f>IF($J117=TRUE,Linearity!D117,NA())</f>
        <v>#N/A</v>
      </c>
      <c r="E117" s="1" t="e">
        <f>IF($J117=TRUE,Linearity!E117,NA())</f>
        <v>#N/A</v>
      </c>
      <c r="F117" s="1">
        <f>IF(AND($J117=TRUE,Linearity!F117&lt;&gt;0,Linearity!G117&lt;&gt;0),Linearity!F117,-25)</f>
        <v>-25</v>
      </c>
      <c r="G117" s="1">
        <f>IF(AND($J117=TRUE,Linearity!F117&lt;&gt;0,Linearity!G117&lt;&gt;0),Linearity!G117,-25)</f>
        <v>-25</v>
      </c>
      <c r="H117" s="1">
        <f>IF(AND($J117=TRUE,Linearity!F117&lt;&gt;0,Linearity!G117&lt;&gt;0),Linearity!H117,-25)</f>
        <v>-25</v>
      </c>
      <c r="I117" s="1">
        <f>IF(AND($J117=TRUE,Linearity!F117&lt;&gt;0,Linearity!G117&lt;&gt;0),Linearity!I117,-25)</f>
        <v>-25</v>
      </c>
      <c r="J117" t="b">
        <f>IF(Linearity!J117&lt;&gt;0,TRUE,FALSE)</f>
        <v>0</v>
      </c>
    </row>
    <row r="118" spans="1:10" x14ac:dyDescent="0.25">
      <c r="A118" s="1" t="e">
        <f>IF($J118=TRUE,Linearity!A118,NA())</f>
        <v>#N/A</v>
      </c>
      <c r="B118" s="1" t="e">
        <f>IF($J118=TRUE,Linearity!B118,NA())</f>
        <v>#N/A</v>
      </c>
      <c r="C118" s="1" t="e">
        <f>IF($J118=TRUE,Linearity!C118,NA())</f>
        <v>#N/A</v>
      </c>
      <c r="D118" s="1" t="e">
        <f>IF($J118=TRUE,Linearity!D118,NA())</f>
        <v>#N/A</v>
      </c>
      <c r="E118" s="1" t="e">
        <f>IF($J118=TRUE,Linearity!E118,NA())</f>
        <v>#N/A</v>
      </c>
      <c r="F118" s="1">
        <f>IF(AND($J118=TRUE,Linearity!F118&lt;&gt;0,Linearity!G118&lt;&gt;0),Linearity!F118,-25)</f>
        <v>-25</v>
      </c>
      <c r="G118" s="1">
        <f>IF(AND($J118=TRUE,Linearity!F118&lt;&gt;0,Linearity!G118&lt;&gt;0),Linearity!G118,-25)</f>
        <v>-25</v>
      </c>
      <c r="H118" s="1">
        <f>IF(AND($J118=TRUE,Linearity!F118&lt;&gt;0,Linearity!G118&lt;&gt;0),Linearity!H118,-25)</f>
        <v>-25</v>
      </c>
      <c r="I118" s="1">
        <f>IF(AND($J118=TRUE,Linearity!F118&lt;&gt;0,Linearity!G118&lt;&gt;0),Linearity!I118,-25)</f>
        <v>-25</v>
      </c>
      <c r="J118" t="b">
        <f>IF(Linearity!J118&lt;&gt;0,TRUE,FALSE)</f>
        <v>0</v>
      </c>
    </row>
    <row r="119" spans="1:10" x14ac:dyDescent="0.25">
      <c r="A119" s="1" t="e">
        <f>IF($J119=TRUE,Linearity!A119,NA())</f>
        <v>#N/A</v>
      </c>
      <c r="B119" s="1" t="e">
        <f>IF($J119=TRUE,Linearity!B119,NA())</f>
        <v>#N/A</v>
      </c>
      <c r="C119" s="1" t="e">
        <f>IF($J119=TRUE,Linearity!C119,NA())</f>
        <v>#N/A</v>
      </c>
      <c r="D119" s="1" t="e">
        <f>IF($J119=TRUE,Linearity!D119,NA())</f>
        <v>#N/A</v>
      </c>
      <c r="E119" s="1" t="e">
        <f>IF($J119=TRUE,Linearity!E119,NA())</f>
        <v>#N/A</v>
      </c>
      <c r="F119" s="1">
        <f>IF(AND($J119=TRUE,Linearity!F119&lt;&gt;0,Linearity!G119&lt;&gt;0),Linearity!F119,-25)</f>
        <v>-25</v>
      </c>
      <c r="G119" s="1">
        <f>IF(AND($J119=TRUE,Linearity!F119&lt;&gt;0,Linearity!G119&lt;&gt;0),Linearity!G119,-25)</f>
        <v>-25</v>
      </c>
      <c r="H119" s="1">
        <f>IF(AND($J119=TRUE,Linearity!F119&lt;&gt;0,Linearity!G119&lt;&gt;0),Linearity!H119,-25)</f>
        <v>-25</v>
      </c>
      <c r="I119" s="1">
        <f>IF(AND($J119=TRUE,Linearity!F119&lt;&gt;0,Linearity!G119&lt;&gt;0),Linearity!I119,-25)</f>
        <v>-25</v>
      </c>
      <c r="J119" t="b">
        <f>IF(Linearity!J119&lt;&gt;0,TRUE,FALSE)</f>
        <v>0</v>
      </c>
    </row>
    <row r="120" spans="1:10" x14ac:dyDescent="0.25">
      <c r="A120" s="1" t="e">
        <f>IF($J120=TRUE,Linearity!A120,NA())</f>
        <v>#N/A</v>
      </c>
      <c r="B120" s="1" t="e">
        <f>IF($J120=TRUE,Linearity!B120,NA())</f>
        <v>#N/A</v>
      </c>
      <c r="C120" s="1" t="e">
        <f>IF($J120=TRUE,Linearity!C120,NA())</f>
        <v>#N/A</v>
      </c>
      <c r="D120" s="1" t="e">
        <f>IF($J120=TRUE,Linearity!D120,NA())</f>
        <v>#N/A</v>
      </c>
      <c r="E120" s="1" t="e">
        <f>IF($J120=TRUE,Linearity!E120,NA())</f>
        <v>#N/A</v>
      </c>
      <c r="F120" s="1">
        <f>IF(AND($J120=TRUE,Linearity!F120&lt;&gt;0,Linearity!G120&lt;&gt;0),Linearity!F120,-25)</f>
        <v>-25</v>
      </c>
      <c r="G120" s="1">
        <f>IF(AND($J120=TRUE,Linearity!F120&lt;&gt;0,Linearity!G120&lt;&gt;0),Linearity!G120,-25)</f>
        <v>-25</v>
      </c>
      <c r="H120" s="1">
        <f>IF(AND($J120=TRUE,Linearity!F120&lt;&gt;0,Linearity!G120&lt;&gt;0),Linearity!H120,-25)</f>
        <v>-25</v>
      </c>
      <c r="I120" s="1">
        <f>IF(AND($J120=TRUE,Linearity!F120&lt;&gt;0,Linearity!G120&lt;&gt;0),Linearity!I120,-25)</f>
        <v>-25</v>
      </c>
      <c r="J120" t="b">
        <f>IF(Linearity!J120&lt;&gt;0,TRUE,FALSE)</f>
        <v>0</v>
      </c>
    </row>
    <row r="121" spans="1:10" x14ac:dyDescent="0.25">
      <c r="A121" s="1" t="e">
        <f>IF($J121=TRUE,Linearity!A121,NA())</f>
        <v>#N/A</v>
      </c>
      <c r="B121" s="1" t="e">
        <f>IF($J121=TRUE,Linearity!B121,NA())</f>
        <v>#N/A</v>
      </c>
      <c r="C121" s="1" t="e">
        <f>IF($J121=TRUE,Linearity!C121,NA())</f>
        <v>#N/A</v>
      </c>
      <c r="D121" s="1" t="e">
        <f>IF($J121=TRUE,Linearity!D121,NA())</f>
        <v>#N/A</v>
      </c>
      <c r="E121" s="1" t="e">
        <f>IF($J121=TRUE,Linearity!E121,NA())</f>
        <v>#N/A</v>
      </c>
      <c r="F121" s="1">
        <f>IF(AND($J121=TRUE,Linearity!F121&lt;&gt;0,Linearity!G121&lt;&gt;0),Linearity!F121,-25)</f>
        <v>-25</v>
      </c>
      <c r="G121" s="1">
        <f>IF(AND($J121=TRUE,Linearity!F121&lt;&gt;0,Linearity!G121&lt;&gt;0),Linearity!G121,-25)</f>
        <v>-25</v>
      </c>
      <c r="H121" s="1">
        <f>IF(AND($J121=TRUE,Linearity!F121&lt;&gt;0,Linearity!G121&lt;&gt;0),Linearity!H121,-25)</f>
        <v>-25</v>
      </c>
      <c r="I121" s="1">
        <f>IF(AND($J121=TRUE,Linearity!F121&lt;&gt;0,Linearity!G121&lt;&gt;0),Linearity!I121,-25)</f>
        <v>-25</v>
      </c>
      <c r="J121" t="b">
        <f>IF(Linearity!J121&lt;&gt;0,TRUE,FALSE)</f>
        <v>0</v>
      </c>
    </row>
    <row r="122" spans="1:10" x14ac:dyDescent="0.25">
      <c r="A122" s="1" t="e">
        <f>IF($J122=TRUE,Linearity!A122,NA())</f>
        <v>#N/A</v>
      </c>
      <c r="B122" s="1" t="e">
        <f>IF($J122=TRUE,Linearity!B122,NA())</f>
        <v>#N/A</v>
      </c>
      <c r="C122" s="1" t="e">
        <f>IF($J122=TRUE,Linearity!C122,NA())</f>
        <v>#N/A</v>
      </c>
      <c r="D122" s="1" t="e">
        <f>IF($J122=TRUE,Linearity!D122,NA())</f>
        <v>#N/A</v>
      </c>
      <c r="E122" s="1" t="e">
        <f>IF($J122=TRUE,Linearity!E122,NA())</f>
        <v>#N/A</v>
      </c>
      <c r="F122" s="1">
        <f>IF(AND($J122=TRUE,Linearity!F122&lt;&gt;0,Linearity!G122&lt;&gt;0),Linearity!F122,-25)</f>
        <v>-25</v>
      </c>
      <c r="G122" s="1">
        <f>IF(AND($J122=TRUE,Linearity!F122&lt;&gt;0,Linearity!G122&lt;&gt;0),Linearity!G122,-25)</f>
        <v>-25</v>
      </c>
      <c r="H122" s="1">
        <f>IF(AND($J122=TRUE,Linearity!F122&lt;&gt;0,Linearity!G122&lt;&gt;0),Linearity!H122,-25)</f>
        <v>-25</v>
      </c>
      <c r="I122" s="1">
        <f>IF(AND($J122=TRUE,Linearity!F122&lt;&gt;0,Linearity!G122&lt;&gt;0),Linearity!I122,-25)</f>
        <v>-25</v>
      </c>
      <c r="J122" t="b">
        <f>IF(Linearity!J122&lt;&gt;0,TRUE,FALSE)</f>
        <v>0</v>
      </c>
    </row>
    <row r="123" spans="1:10" x14ac:dyDescent="0.25">
      <c r="A123" s="1" t="e">
        <f>IF($J123=TRUE,Linearity!A123,NA())</f>
        <v>#N/A</v>
      </c>
      <c r="B123" s="1" t="e">
        <f>IF($J123=TRUE,Linearity!B123,NA())</f>
        <v>#N/A</v>
      </c>
      <c r="C123" s="1" t="e">
        <f>IF($J123=TRUE,Linearity!C123,NA())</f>
        <v>#N/A</v>
      </c>
      <c r="D123" s="1" t="e">
        <f>IF($J123=TRUE,Linearity!D123,NA())</f>
        <v>#N/A</v>
      </c>
      <c r="E123" s="1" t="e">
        <f>IF($J123=TRUE,Linearity!E123,NA())</f>
        <v>#N/A</v>
      </c>
      <c r="F123" s="1">
        <f>IF(AND($J123=TRUE,Linearity!F123&lt;&gt;0,Linearity!G123&lt;&gt;0),Linearity!F123,-25)</f>
        <v>-25</v>
      </c>
      <c r="G123" s="1">
        <f>IF(AND($J123=TRUE,Linearity!F123&lt;&gt;0,Linearity!G123&lt;&gt;0),Linearity!G123,-25)</f>
        <v>-25</v>
      </c>
      <c r="H123" s="1">
        <f>IF(AND($J123=TRUE,Linearity!F123&lt;&gt;0,Linearity!G123&lt;&gt;0),Linearity!H123,-25)</f>
        <v>-25</v>
      </c>
      <c r="I123" s="1">
        <f>IF(AND($J123=TRUE,Linearity!F123&lt;&gt;0,Linearity!G123&lt;&gt;0),Linearity!I123,-25)</f>
        <v>-25</v>
      </c>
      <c r="J123" t="b">
        <f>IF(Linearity!J123&lt;&gt;0,TRUE,FALSE)</f>
        <v>0</v>
      </c>
    </row>
    <row r="124" spans="1:10" x14ac:dyDescent="0.25">
      <c r="A124" s="1" t="e">
        <f>IF($J124=TRUE,Linearity!A124,NA())</f>
        <v>#N/A</v>
      </c>
      <c r="B124" s="1" t="e">
        <f>IF($J124=TRUE,Linearity!B124,NA())</f>
        <v>#N/A</v>
      </c>
      <c r="C124" s="1" t="e">
        <f>IF($J124=TRUE,Linearity!C124,NA())</f>
        <v>#N/A</v>
      </c>
      <c r="D124" s="1" t="e">
        <f>IF($J124=TRUE,Linearity!D124,NA())</f>
        <v>#N/A</v>
      </c>
      <c r="E124" s="1" t="e">
        <f>IF($J124=TRUE,Linearity!E124,NA())</f>
        <v>#N/A</v>
      </c>
      <c r="F124" s="1">
        <f>IF(AND($J124=TRUE,Linearity!F124&lt;&gt;0,Linearity!G124&lt;&gt;0),Linearity!F124,-25)</f>
        <v>-25</v>
      </c>
      <c r="G124" s="1">
        <f>IF(AND($J124=TRUE,Linearity!F124&lt;&gt;0,Linearity!G124&lt;&gt;0),Linearity!G124,-25)</f>
        <v>-25</v>
      </c>
      <c r="H124" s="1">
        <f>IF(AND($J124=TRUE,Linearity!F124&lt;&gt;0,Linearity!G124&lt;&gt;0),Linearity!H124,-25)</f>
        <v>-25</v>
      </c>
      <c r="I124" s="1">
        <f>IF(AND($J124=TRUE,Linearity!F124&lt;&gt;0,Linearity!G124&lt;&gt;0),Linearity!I124,-25)</f>
        <v>-25</v>
      </c>
      <c r="J124" t="b">
        <f>IF(Linearity!J124&lt;&gt;0,TRUE,FALSE)</f>
        <v>0</v>
      </c>
    </row>
    <row r="125" spans="1:10" x14ac:dyDescent="0.25">
      <c r="A125" s="1" t="e">
        <f>IF($J125=TRUE,Linearity!A125,NA())</f>
        <v>#N/A</v>
      </c>
      <c r="B125" s="1" t="e">
        <f>IF($J125=TRUE,Linearity!B125,NA())</f>
        <v>#N/A</v>
      </c>
      <c r="C125" s="1" t="e">
        <f>IF($J125=TRUE,Linearity!C125,NA())</f>
        <v>#N/A</v>
      </c>
      <c r="D125" s="1" t="e">
        <f>IF($J125=TRUE,Linearity!D125,NA())</f>
        <v>#N/A</v>
      </c>
      <c r="E125" s="1" t="e">
        <f>IF($J125=TRUE,Linearity!E125,NA())</f>
        <v>#N/A</v>
      </c>
      <c r="F125" s="1">
        <f>IF(AND($J125=TRUE,Linearity!F125&lt;&gt;0,Linearity!G125&lt;&gt;0),Linearity!F125,-25)</f>
        <v>-25</v>
      </c>
      <c r="G125" s="1">
        <f>IF(AND($J125=TRUE,Linearity!F125&lt;&gt;0,Linearity!G125&lt;&gt;0),Linearity!G125,-25)</f>
        <v>-25</v>
      </c>
      <c r="H125" s="1">
        <f>IF(AND($J125=TRUE,Linearity!F125&lt;&gt;0,Linearity!G125&lt;&gt;0),Linearity!H125,-25)</f>
        <v>-25</v>
      </c>
      <c r="I125" s="1">
        <f>IF(AND($J125=TRUE,Linearity!F125&lt;&gt;0,Linearity!G125&lt;&gt;0),Linearity!I125,-25)</f>
        <v>-25</v>
      </c>
      <c r="J125" t="b">
        <f>IF(Linearity!J125&lt;&gt;0,TRUE,FALSE)</f>
        <v>0</v>
      </c>
    </row>
    <row r="126" spans="1:10" x14ac:dyDescent="0.25">
      <c r="A126" s="1" t="e">
        <f>IF($J126=TRUE,Linearity!A126,NA())</f>
        <v>#N/A</v>
      </c>
      <c r="B126" s="1" t="e">
        <f>IF($J126=TRUE,Linearity!B126,NA())</f>
        <v>#N/A</v>
      </c>
      <c r="C126" s="1" t="e">
        <f>IF($J126=TRUE,Linearity!C126,NA())</f>
        <v>#N/A</v>
      </c>
      <c r="D126" s="1" t="e">
        <f>IF($J126=TRUE,Linearity!D126,NA())</f>
        <v>#N/A</v>
      </c>
      <c r="E126" s="1" t="e">
        <f>IF($J126=TRUE,Linearity!E126,NA())</f>
        <v>#N/A</v>
      </c>
      <c r="F126" s="1">
        <f>IF(AND($J126=TRUE,Linearity!F126&lt;&gt;0,Linearity!G126&lt;&gt;0),Linearity!F126,-25)</f>
        <v>-25</v>
      </c>
      <c r="G126" s="1">
        <f>IF(AND($J126=TRUE,Linearity!F126&lt;&gt;0,Linearity!G126&lt;&gt;0),Linearity!G126,-25)</f>
        <v>-25</v>
      </c>
      <c r="H126" s="1">
        <f>IF(AND($J126=TRUE,Linearity!F126&lt;&gt;0,Linearity!G126&lt;&gt;0),Linearity!H126,-25)</f>
        <v>-25</v>
      </c>
      <c r="I126" s="1">
        <f>IF(AND($J126=TRUE,Linearity!F126&lt;&gt;0,Linearity!G126&lt;&gt;0),Linearity!I126,-25)</f>
        <v>-25</v>
      </c>
      <c r="J126" t="b">
        <f>IF(Linearity!J126&lt;&gt;0,TRUE,FALSE)</f>
        <v>0</v>
      </c>
    </row>
    <row r="127" spans="1:10" x14ac:dyDescent="0.25">
      <c r="A127" s="1" t="e">
        <f>IF($J127=TRUE,Linearity!A127,NA())</f>
        <v>#N/A</v>
      </c>
      <c r="B127" s="1" t="e">
        <f>IF($J127=TRUE,Linearity!B127,NA())</f>
        <v>#N/A</v>
      </c>
      <c r="C127" s="1" t="e">
        <f>IF($J127=TRUE,Linearity!C127,NA())</f>
        <v>#N/A</v>
      </c>
      <c r="D127" s="1" t="e">
        <f>IF($J127=TRUE,Linearity!D127,NA())</f>
        <v>#N/A</v>
      </c>
      <c r="E127" s="1" t="e">
        <f>IF($J127=TRUE,Linearity!E127,NA())</f>
        <v>#N/A</v>
      </c>
      <c r="F127" s="1">
        <f>IF(AND($J127=TRUE,Linearity!F127&lt;&gt;0,Linearity!G127&lt;&gt;0),Linearity!F127,-25)</f>
        <v>-25</v>
      </c>
      <c r="G127" s="1">
        <f>IF(AND($J127=TRUE,Linearity!F127&lt;&gt;0,Linearity!G127&lt;&gt;0),Linearity!G127,-25)</f>
        <v>-25</v>
      </c>
      <c r="H127" s="1">
        <f>IF(AND($J127=TRUE,Linearity!F127&lt;&gt;0,Linearity!G127&lt;&gt;0),Linearity!H127,-25)</f>
        <v>-25</v>
      </c>
      <c r="I127" s="1">
        <f>IF(AND($J127=TRUE,Linearity!F127&lt;&gt;0,Linearity!G127&lt;&gt;0),Linearity!I127,-25)</f>
        <v>-25</v>
      </c>
      <c r="J127" t="b">
        <f>IF(Linearity!J127&lt;&gt;0,TRUE,FALSE)</f>
        <v>0</v>
      </c>
    </row>
    <row r="128" spans="1:10" x14ac:dyDescent="0.25">
      <c r="A128" s="1" t="e">
        <f>IF($J128=TRUE,Linearity!A128,NA())</f>
        <v>#N/A</v>
      </c>
      <c r="B128" s="1" t="e">
        <f>IF($J128=TRUE,Linearity!B128,NA())</f>
        <v>#N/A</v>
      </c>
      <c r="C128" s="1" t="e">
        <f>IF($J128=TRUE,Linearity!C128,NA())</f>
        <v>#N/A</v>
      </c>
      <c r="D128" s="1" t="e">
        <f>IF($J128=TRUE,Linearity!D128,NA())</f>
        <v>#N/A</v>
      </c>
      <c r="E128" s="1" t="e">
        <f>IF($J128=TRUE,Linearity!E128,NA())</f>
        <v>#N/A</v>
      </c>
      <c r="F128" s="1">
        <f>IF(AND($J128=TRUE,Linearity!F128&lt;&gt;0,Linearity!G128&lt;&gt;0),Linearity!F128,-25)</f>
        <v>-25</v>
      </c>
      <c r="G128" s="1">
        <f>IF(AND($J128=TRUE,Linearity!F128&lt;&gt;0,Linearity!G128&lt;&gt;0),Linearity!G128,-25)</f>
        <v>-25</v>
      </c>
      <c r="H128" s="1">
        <f>IF(AND($J128=TRUE,Linearity!F128&lt;&gt;0,Linearity!G128&lt;&gt;0),Linearity!H128,-25)</f>
        <v>-25</v>
      </c>
      <c r="I128" s="1">
        <f>IF(AND($J128=TRUE,Linearity!F128&lt;&gt;0,Linearity!G128&lt;&gt;0),Linearity!I128,-25)</f>
        <v>-25</v>
      </c>
      <c r="J128" t="b">
        <f>IF(Linearity!J128&lt;&gt;0,TRUE,FALSE)</f>
        <v>0</v>
      </c>
    </row>
    <row r="129" spans="1:10" x14ac:dyDescent="0.25">
      <c r="A129" s="1" t="e">
        <f>IF($J129=TRUE,Linearity!A129,NA())</f>
        <v>#N/A</v>
      </c>
      <c r="B129" s="1" t="e">
        <f>IF($J129=TRUE,Linearity!B129,NA())</f>
        <v>#N/A</v>
      </c>
      <c r="C129" s="1" t="e">
        <f>IF($J129=TRUE,Linearity!C129,NA())</f>
        <v>#N/A</v>
      </c>
      <c r="D129" s="1" t="e">
        <f>IF($J129=TRUE,Linearity!D129,NA())</f>
        <v>#N/A</v>
      </c>
      <c r="E129" s="1" t="e">
        <f>IF($J129=TRUE,Linearity!E129,NA())</f>
        <v>#N/A</v>
      </c>
      <c r="F129" s="1">
        <f>IF(AND($J129=TRUE,Linearity!F129&lt;&gt;0,Linearity!G129&lt;&gt;0),Linearity!F129,-25)</f>
        <v>-25</v>
      </c>
      <c r="G129" s="1">
        <f>IF(AND($J129=TRUE,Linearity!F129&lt;&gt;0,Linearity!G129&lt;&gt;0),Linearity!G129,-25)</f>
        <v>-25</v>
      </c>
      <c r="H129" s="1">
        <f>IF(AND($J129=TRUE,Linearity!F129&lt;&gt;0,Linearity!G129&lt;&gt;0),Linearity!H129,-25)</f>
        <v>-25</v>
      </c>
      <c r="I129" s="1">
        <f>IF(AND($J129=TRUE,Linearity!F129&lt;&gt;0,Linearity!G129&lt;&gt;0),Linearity!I129,-25)</f>
        <v>-25</v>
      </c>
      <c r="J129" t="b">
        <f>IF(Linearity!J129&lt;&gt;0,TRUE,FALSE)</f>
        <v>0</v>
      </c>
    </row>
    <row r="130" spans="1:10" x14ac:dyDescent="0.25">
      <c r="A130" s="1" t="e">
        <f>IF($J130=TRUE,Linearity!A130,NA())</f>
        <v>#N/A</v>
      </c>
      <c r="B130" s="1" t="e">
        <f>IF($J130=TRUE,Linearity!B130,NA())</f>
        <v>#N/A</v>
      </c>
      <c r="C130" s="1" t="e">
        <f>IF($J130=TRUE,Linearity!C130,NA())</f>
        <v>#N/A</v>
      </c>
      <c r="D130" s="1" t="e">
        <f>IF($J130=TRUE,Linearity!D130,NA())</f>
        <v>#N/A</v>
      </c>
      <c r="E130" s="1" t="e">
        <f>IF($J130=TRUE,Linearity!E130,NA())</f>
        <v>#N/A</v>
      </c>
      <c r="F130" s="1">
        <f>IF(AND($J130=TRUE,Linearity!F130&lt;&gt;0,Linearity!G130&lt;&gt;0),Linearity!F130,-25)</f>
        <v>-25</v>
      </c>
      <c r="G130" s="1">
        <f>IF(AND($J130=TRUE,Linearity!F130&lt;&gt;0,Linearity!G130&lt;&gt;0),Linearity!G130,-25)</f>
        <v>-25</v>
      </c>
      <c r="H130" s="1">
        <f>IF(AND($J130=TRUE,Linearity!F130&lt;&gt;0,Linearity!G130&lt;&gt;0),Linearity!H130,-25)</f>
        <v>-25</v>
      </c>
      <c r="I130" s="1">
        <f>IF(AND($J130=TRUE,Linearity!F130&lt;&gt;0,Linearity!G130&lt;&gt;0),Linearity!I130,-25)</f>
        <v>-25</v>
      </c>
      <c r="J130" t="b">
        <f>IF(Linearity!J130&lt;&gt;0,TRUE,FALSE)</f>
        <v>0</v>
      </c>
    </row>
    <row r="131" spans="1:10" x14ac:dyDescent="0.25">
      <c r="A131" s="1" t="e">
        <f>IF($J131=TRUE,Linearity!A131,NA())</f>
        <v>#N/A</v>
      </c>
      <c r="B131" s="1" t="e">
        <f>IF($J131=TRUE,Linearity!B131,NA())</f>
        <v>#N/A</v>
      </c>
      <c r="C131" s="1" t="e">
        <f>IF($J131=TRUE,Linearity!C131,NA())</f>
        <v>#N/A</v>
      </c>
      <c r="D131" s="1" t="e">
        <f>IF($J131=TRUE,Linearity!D131,NA())</f>
        <v>#N/A</v>
      </c>
      <c r="E131" s="1" t="e">
        <f>IF($J131=TRUE,Linearity!E131,NA())</f>
        <v>#N/A</v>
      </c>
      <c r="F131" s="1">
        <f>IF(AND($J131=TRUE,Linearity!F131&lt;&gt;0,Linearity!G131&lt;&gt;0),Linearity!F131,-25)</f>
        <v>-25</v>
      </c>
      <c r="G131" s="1">
        <f>IF(AND($J131=TRUE,Linearity!F131&lt;&gt;0,Linearity!G131&lt;&gt;0),Linearity!G131,-25)</f>
        <v>-25</v>
      </c>
      <c r="H131" s="1">
        <f>IF(AND($J131=TRUE,Linearity!F131&lt;&gt;0,Linearity!G131&lt;&gt;0),Linearity!H131,-25)</f>
        <v>-25</v>
      </c>
      <c r="I131" s="1">
        <f>IF(AND($J131=TRUE,Linearity!F131&lt;&gt;0,Linearity!G131&lt;&gt;0),Linearity!I131,-25)</f>
        <v>-25</v>
      </c>
      <c r="J131" t="b">
        <f>IF(Linearity!J131&lt;&gt;0,TRUE,FALSE)</f>
        <v>0</v>
      </c>
    </row>
    <row r="132" spans="1:10" x14ac:dyDescent="0.25">
      <c r="A132" s="1" t="e">
        <f>IF($J132=TRUE,Linearity!A132,NA())</f>
        <v>#N/A</v>
      </c>
      <c r="B132" s="1" t="e">
        <f>IF($J132=TRUE,Linearity!B132,NA())</f>
        <v>#N/A</v>
      </c>
      <c r="C132" s="1" t="e">
        <f>IF($J132=TRUE,Linearity!C132,NA())</f>
        <v>#N/A</v>
      </c>
      <c r="D132" s="1" t="e">
        <f>IF($J132=TRUE,Linearity!D132,NA())</f>
        <v>#N/A</v>
      </c>
      <c r="E132" s="1" t="e">
        <f>IF($J132=TRUE,Linearity!E132,NA())</f>
        <v>#N/A</v>
      </c>
      <c r="F132" s="1">
        <f>IF(AND($J132=TRUE,Linearity!F132&lt;&gt;0,Linearity!G132&lt;&gt;0),Linearity!F132,-25)</f>
        <v>-25</v>
      </c>
      <c r="G132" s="1">
        <f>IF(AND($J132=TRUE,Linearity!F132&lt;&gt;0,Linearity!G132&lt;&gt;0),Linearity!G132,-25)</f>
        <v>-25</v>
      </c>
      <c r="H132" s="1">
        <f>IF(AND($J132=TRUE,Linearity!F132&lt;&gt;0,Linearity!G132&lt;&gt;0),Linearity!H132,-25)</f>
        <v>-25</v>
      </c>
      <c r="I132" s="1">
        <f>IF(AND($J132=TRUE,Linearity!F132&lt;&gt;0,Linearity!G132&lt;&gt;0),Linearity!I132,-25)</f>
        <v>-25</v>
      </c>
      <c r="J132" t="b">
        <f>IF(Linearity!J132&lt;&gt;0,TRUE,FALSE)</f>
        <v>0</v>
      </c>
    </row>
    <row r="133" spans="1:10" x14ac:dyDescent="0.25">
      <c r="A133" s="1" t="e">
        <f>IF($J133=TRUE,Linearity!A133,NA())</f>
        <v>#N/A</v>
      </c>
      <c r="B133" s="1" t="e">
        <f>IF($J133=TRUE,Linearity!B133,NA())</f>
        <v>#N/A</v>
      </c>
      <c r="C133" s="1" t="e">
        <f>IF($J133=TRUE,Linearity!C133,NA())</f>
        <v>#N/A</v>
      </c>
      <c r="D133" s="1" t="e">
        <f>IF($J133=TRUE,Linearity!D133,NA())</f>
        <v>#N/A</v>
      </c>
      <c r="E133" s="1" t="e">
        <f>IF($J133=TRUE,Linearity!E133,NA())</f>
        <v>#N/A</v>
      </c>
      <c r="F133" s="1">
        <f>IF(AND($J133=TRUE,Linearity!F133&lt;&gt;0,Linearity!G133&lt;&gt;0),Linearity!F133,-25)</f>
        <v>-25</v>
      </c>
      <c r="G133" s="1">
        <f>IF(AND($J133=TRUE,Linearity!F133&lt;&gt;0,Linearity!G133&lt;&gt;0),Linearity!G133,-25)</f>
        <v>-25</v>
      </c>
      <c r="H133" s="1">
        <f>IF(AND($J133=TRUE,Linearity!F133&lt;&gt;0,Linearity!G133&lt;&gt;0),Linearity!H133,-25)</f>
        <v>-25</v>
      </c>
      <c r="I133" s="1">
        <f>IF(AND($J133=TRUE,Linearity!F133&lt;&gt;0,Linearity!G133&lt;&gt;0),Linearity!I133,-25)</f>
        <v>-25</v>
      </c>
      <c r="J133" t="b">
        <f>IF(Linearity!J133&lt;&gt;0,TRUE,FALSE)</f>
        <v>0</v>
      </c>
    </row>
    <row r="134" spans="1:10" x14ac:dyDescent="0.25">
      <c r="A134" s="1" t="e">
        <f>IF($J134=TRUE,Linearity!A134,NA())</f>
        <v>#N/A</v>
      </c>
      <c r="B134" s="1" t="e">
        <f>IF($J134=TRUE,Linearity!B134,NA())</f>
        <v>#N/A</v>
      </c>
      <c r="C134" s="1" t="e">
        <f>IF($J134=TRUE,Linearity!C134,NA())</f>
        <v>#N/A</v>
      </c>
      <c r="D134" s="1" t="e">
        <f>IF($J134=TRUE,Linearity!D134,NA())</f>
        <v>#N/A</v>
      </c>
      <c r="E134" s="1" t="e">
        <f>IF($J134=TRUE,Linearity!E134,NA())</f>
        <v>#N/A</v>
      </c>
      <c r="F134" s="1">
        <f>IF(AND($J134=TRUE,Linearity!F134&lt;&gt;0,Linearity!G134&lt;&gt;0),Linearity!F134,-25)</f>
        <v>-25</v>
      </c>
      <c r="G134" s="1">
        <f>IF(AND($J134=TRUE,Linearity!F134&lt;&gt;0,Linearity!G134&lt;&gt;0),Linearity!G134,-25)</f>
        <v>-25</v>
      </c>
      <c r="H134" s="1">
        <f>IF(AND($J134=TRUE,Linearity!F134&lt;&gt;0,Linearity!G134&lt;&gt;0),Linearity!H134,-25)</f>
        <v>-25</v>
      </c>
      <c r="I134" s="1">
        <f>IF(AND($J134=TRUE,Linearity!F134&lt;&gt;0,Linearity!G134&lt;&gt;0),Linearity!I134,-25)</f>
        <v>-25</v>
      </c>
      <c r="J134" t="b">
        <f>IF(Linearity!J134&lt;&gt;0,TRUE,FALSE)</f>
        <v>0</v>
      </c>
    </row>
    <row r="135" spans="1:10" x14ac:dyDescent="0.25">
      <c r="A135" s="1" t="e">
        <f>IF($J135=TRUE,Linearity!A135,NA())</f>
        <v>#N/A</v>
      </c>
      <c r="B135" s="1" t="e">
        <f>IF($J135=TRUE,Linearity!B135,NA())</f>
        <v>#N/A</v>
      </c>
      <c r="C135" s="1" t="e">
        <f>IF($J135=TRUE,Linearity!C135,NA())</f>
        <v>#N/A</v>
      </c>
      <c r="D135" s="1" t="e">
        <f>IF($J135=TRUE,Linearity!D135,NA())</f>
        <v>#N/A</v>
      </c>
      <c r="E135" s="1" t="e">
        <f>IF($J135=TRUE,Linearity!E135,NA())</f>
        <v>#N/A</v>
      </c>
      <c r="F135" s="1">
        <f>IF(AND($J135=TRUE,Linearity!F135&lt;&gt;0,Linearity!G135&lt;&gt;0),Linearity!F135,-25)</f>
        <v>-25</v>
      </c>
      <c r="G135" s="1">
        <f>IF(AND($J135=TRUE,Linearity!F135&lt;&gt;0,Linearity!G135&lt;&gt;0),Linearity!G135,-25)</f>
        <v>-25</v>
      </c>
      <c r="H135" s="1">
        <f>IF(AND($J135=TRUE,Linearity!F135&lt;&gt;0,Linearity!G135&lt;&gt;0),Linearity!H135,-25)</f>
        <v>-25</v>
      </c>
      <c r="I135" s="1">
        <f>IF(AND($J135=TRUE,Linearity!F135&lt;&gt;0,Linearity!G135&lt;&gt;0),Linearity!I135,-25)</f>
        <v>-25</v>
      </c>
      <c r="J135" t="b">
        <f>IF(Linearity!J135&lt;&gt;0,TRUE,FALSE)</f>
        <v>0</v>
      </c>
    </row>
    <row r="136" spans="1:10" x14ac:dyDescent="0.25">
      <c r="A136" s="1" t="e">
        <f>IF($J136=TRUE,Linearity!A136,NA())</f>
        <v>#N/A</v>
      </c>
      <c r="B136" s="1" t="e">
        <f>IF($J136=TRUE,Linearity!B136,NA())</f>
        <v>#N/A</v>
      </c>
      <c r="C136" s="1" t="e">
        <f>IF($J136=TRUE,Linearity!C136,NA())</f>
        <v>#N/A</v>
      </c>
      <c r="D136" s="1" t="e">
        <f>IF($J136=TRUE,Linearity!D136,NA())</f>
        <v>#N/A</v>
      </c>
      <c r="E136" s="1" t="e">
        <f>IF($J136=TRUE,Linearity!E136,NA())</f>
        <v>#N/A</v>
      </c>
      <c r="F136" s="1">
        <f>IF(AND($J136=TRUE,Linearity!F136&lt;&gt;0,Linearity!G136&lt;&gt;0),Linearity!F136,-25)</f>
        <v>-25</v>
      </c>
      <c r="G136" s="1">
        <f>IF(AND($J136=TRUE,Linearity!F136&lt;&gt;0,Linearity!G136&lt;&gt;0),Linearity!G136,-25)</f>
        <v>-25</v>
      </c>
      <c r="H136" s="1">
        <f>IF(AND($J136=TRUE,Linearity!F136&lt;&gt;0,Linearity!G136&lt;&gt;0),Linearity!H136,-25)</f>
        <v>-25</v>
      </c>
      <c r="I136" s="1">
        <f>IF(AND($J136=TRUE,Linearity!F136&lt;&gt;0,Linearity!G136&lt;&gt;0),Linearity!I136,-25)</f>
        <v>-25</v>
      </c>
      <c r="J136" t="b">
        <f>IF(Linearity!J136&lt;&gt;0,TRUE,FALSE)</f>
        <v>0</v>
      </c>
    </row>
    <row r="137" spans="1:10" x14ac:dyDescent="0.25">
      <c r="A137" s="1" t="e">
        <f>IF($J137=TRUE,Linearity!A137,NA())</f>
        <v>#N/A</v>
      </c>
      <c r="B137" s="1" t="e">
        <f>IF($J137=TRUE,Linearity!B137,NA())</f>
        <v>#N/A</v>
      </c>
      <c r="C137" s="1" t="e">
        <f>IF($J137=TRUE,Linearity!C137,NA())</f>
        <v>#N/A</v>
      </c>
      <c r="D137" s="1" t="e">
        <f>IF($J137=TRUE,Linearity!D137,NA())</f>
        <v>#N/A</v>
      </c>
      <c r="E137" s="1" t="e">
        <f>IF($J137=TRUE,Linearity!E137,NA())</f>
        <v>#N/A</v>
      </c>
      <c r="F137" s="1">
        <f>IF(AND($J137=TRUE,Linearity!F137&lt;&gt;0,Linearity!G137&lt;&gt;0),Linearity!F137,-25)</f>
        <v>-25</v>
      </c>
      <c r="G137" s="1">
        <f>IF(AND($J137=TRUE,Linearity!F137&lt;&gt;0,Linearity!G137&lt;&gt;0),Linearity!G137,-25)</f>
        <v>-25</v>
      </c>
      <c r="H137" s="1">
        <f>IF(AND($J137=TRUE,Linearity!F137&lt;&gt;0,Linearity!G137&lt;&gt;0),Linearity!H137,-25)</f>
        <v>-25</v>
      </c>
      <c r="I137" s="1">
        <f>IF(AND($J137=TRUE,Linearity!F137&lt;&gt;0,Linearity!G137&lt;&gt;0),Linearity!I137,-25)</f>
        <v>-25</v>
      </c>
      <c r="J137" t="b">
        <f>IF(Linearity!J137&lt;&gt;0,TRUE,FALSE)</f>
        <v>0</v>
      </c>
    </row>
    <row r="138" spans="1:10" x14ac:dyDescent="0.25">
      <c r="A138" s="1" t="e">
        <f>IF($J138=TRUE,Linearity!A138,NA())</f>
        <v>#N/A</v>
      </c>
      <c r="B138" s="1" t="e">
        <f>IF($J138=TRUE,Linearity!B138,NA())</f>
        <v>#N/A</v>
      </c>
      <c r="C138" s="1" t="e">
        <f>IF($J138=TRUE,Linearity!C138,NA())</f>
        <v>#N/A</v>
      </c>
      <c r="D138" s="1" t="e">
        <f>IF($J138=TRUE,Linearity!D138,NA())</f>
        <v>#N/A</v>
      </c>
      <c r="E138" s="1" t="e">
        <f>IF($J138=TRUE,Linearity!E138,NA())</f>
        <v>#N/A</v>
      </c>
      <c r="F138" s="1">
        <f>IF(AND($J138=TRUE,Linearity!F138&lt;&gt;0,Linearity!G138&lt;&gt;0),Linearity!F138,-25)</f>
        <v>-25</v>
      </c>
      <c r="G138" s="1">
        <f>IF(AND($J138=TRUE,Linearity!F138&lt;&gt;0,Linearity!G138&lt;&gt;0),Linearity!G138,-25)</f>
        <v>-25</v>
      </c>
      <c r="H138" s="1">
        <f>IF(AND($J138=TRUE,Linearity!F138&lt;&gt;0,Linearity!G138&lt;&gt;0),Linearity!H138,-25)</f>
        <v>-25</v>
      </c>
      <c r="I138" s="1">
        <f>IF(AND($J138=TRUE,Linearity!F138&lt;&gt;0,Linearity!G138&lt;&gt;0),Linearity!I138,-25)</f>
        <v>-25</v>
      </c>
      <c r="J138" t="b">
        <f>IF(Linearity!J138&lt;&gt;0,TRUE,FALSE)</f>
        <v>0</v>
      </c>
    </row>
    <row r="139" spans="1:10" x14ac:dyDescent="0.25">
      <c r="A139" s="1" t="e">
        <f>IF($J139=TRUE,Linearity!A139,NA())</f>
        <v>#N/A</v>
      </c>
      <c r="B139" s="1" t="e">
        <f>IF($J139=TRUE,Linearity!B139,NA())</f>
        <v>#N/A</v>
      </c>
      <c r="C139" s="1" t="e">
        <f>IF($J139=TRUE,Linearity!C139,NA())</f>
        <v>#N/A</v>
      </c>
      <c r="D139" s="1" t="e">
        <f>IF($J139=TRUE,Linearity!D139,NA())</f>
        <v>#N/A</v>
      </c>
      <c r="E139" s="1" t="e">
        <f>IF($J139=TRUE,Linearity!E139,NA())</f>
        <v>#N/A</v>
      </c>
      <c r="F139" s="1">
        <f>IF(AND($J139=TRUE,Linearity!F139&lt;&gt;0,Linearity!G139&lt;&gt;0),Linearity!F139,-25)</f>
        <v>-25</v>
      </c>
      <c r="G139" s="1">
        <f>IF(AND($J139=TRUE,Linearity!F139&lt;&gt;0,Linearity!G139&lt;&gt;0),Linearity!G139,-25)</f>
        <v>-25</v>
      </c>
      <c r="H139" s="1">
        <f>IF(AND($J139=TRUE,Linearity!F139&lt;&gt;0,Linearity!G139&lt;&gt;0),Linearity!H139,-25)</f>
        <v>-25</v>
      </c>
      <c r="I139" s="1">
        <f>IF(AND($J139=TRUE,Linearity!F139&lt;&gt;0,Linearity!G139&lt;&gt;0),Linearity!I139,-25)</f>
        <v>-25</v>
      </c>
      <c r="J139" t="b">
        <f>IF(Linearity!J139&lt;&gt;0,TRUE,FALSE)</f>
        <v>0</v>
      </c>
    </row>
    <row r="140" spans="1:10" x14ac:dyDescent="0.25">
      <c r="A140" s="1" t="e">
        <f>IF($J140=TRUE,Linearity!A140,NA())</f>
        <v>#N/A</v>
      </c>
      <c r="B140" s="1" t="e">
        <f>IF($J140=TRUE,Linearity!B140,NA())</f>
        <v>#N/A</v>
      </c>
      <c r="C140" s="1" t="e">
        <f>IF($J140=TRUE,Linearity!C140,NA())</f>
        <v>#N/A</v>
      </c>
      <c r="D140" s="1" t="e">
        <f>IF($J140=TRUE,Linearity!D140,NA())</f>
        <v>#N/A</v>
      </c>
      <c r="E140" s="1" t="e">
        <f>IF($J140=TRUE,Linearity!E140,NA())</f>
        <v>#N/A</v>
      </c>
      <c r="F140" s="1">
        <f>IF(AND($J140=TRUE,Linearity!F140&lt;&gt;0,Linearity!G140&lt;&gt;0),Linearity!F140,-25)</f>
        <v>-25</v>
      </c>
      <c r="G140" s="1">
        <f>IF(AND($J140=TRUE,Linearity!F140&lt;&gt;0,Linearity!G140&lt;&gt;0),Linearity!G140,-25)</f>
        <v>-25</v>
      </c>
      <c r="H140" s="1">
        <f>IF(AND($J140=TRUE,Linearity!F140&lt;&gt;0,Linearity!G140&lt;&gt;0),Linearity!H140,-25)</f>
        <v>-25</v>
      </c>
      <c r="I140" s="1">
        <f>IF(AND($J140=TRUE,Linearity!F140&lt;&gt;0,Linearity!G140&lt;&gt;0),Linearity!I140,-25)</f>
        <v>-25</v>
      </c>
      <c r="J140" t="b">
        <f>IF(Linearity!J140&lt;&gt;0,TRUE,FALSE)</f>
        <v>0</v>
      </c>
    </row>
    <row r="141" spans="1:10" x14ac:dyDescent="0.25">
      <c r="A141" s="1" t="e">
        <f>IF($J141=TRUE,Linearity!A141,NA())</f>
        <v>#N/A</v>
      </c>
      <c r="B141" s="1" t="e">
        <f>IF($J141=TRUE,Linearity!B141,NA())</f>
        <v>#N/A</v>
      </c>
      <c r="C141" s="1" t="e">
        <f>IF($J141=TRUE,Linearity!C141,NA())</f>
        <v>#N/A</v>
      </c>
      <c r="D141" s="1" t="e">
        <f>IF($J141=TRUE,Linearity!D141,NA())</f>
        <v>#N/A</v>
      </c>
      <c r="E141" s="1" t="e">
        <f>IF($J141=TRUE,Linearity!E141,NA())</f>
        <v>#N/A</v>
      </c>
      <c r="F141" s="1">
        <f>IF(AND($J141=TRUE,Linearity!F141&lt;&gt;0,Linearity!G141&lt;&gt;0),Linearity!F141,-25)</f>
        <v>-25</v>
      </c>
      <c r="G141" s="1">
        <f>IF(AND($J141=TRUE,Linearity!F141&lt;&gt;0,Linearity!G141&lt;&gt;0),Linearity!G141,-25)</f>
        <v>-25</v>
      </c>
      <c r="H141" s="1">
        <f>IF(AND($J141=TRUE,Linearity!F141&lt;&gt;0,Linearity!G141&lt;&gt;0),Linearity!H141,-25)</f>
        <v>-25</v>
      </c>
      <c r="I141" s="1">
        <f>IF(AND($J141=TRUE,Linearity!F141&lt;&gt;0,Linearity!G141&lt;&gt;0),Linearity!I141,-25)</f>
        <v>-25</v>
      </c>
      <c r="J141" t="b">
        <f>IF(Linearity!J141&lt;&gt;0,TRUE,FALSE)</f>
        <v>0</v>
      </c>
    </row>
    <row r="142" spans="1:10" x14ac:dyDescent="0.25">
      <c r="A142" s="1" t="e">
        <f>IF($J142=TRUE,Linearity!A142,NA())</f>
        <v>#N/A</v>
      </c>
      <c r="B142" s="1" t="e">
        <f>IF($J142=TRUE,Linearity!B142,NA())</f>
        <v>#N/A</v>
      </c>
      <c r="C142" s="1" t="e">
        <f>IF($J142=TRUE,Linearity!C142,NA())</f>
        <v>#N/A</v>
      </c>
      <c r="D142" s="1" t="e">
        <f>IF($J142=TRUE,Linearity!D142,NA())</f>
        <v>#N/A</v>
      </c>
      <c r="E142" s="1" t="e">
        <f>IF($J142=TRUE,Linearity!E142,NA())</f>
        <v>#N/A</v>
      </c>
      <c r="F142" s="1">
        <f>IF(AND($J142=TRUE,Linearity!F142&lt;&gt;0,Linearity!G142&lt;&gt;0),Linearity!F142,-25)</f>
        <v>-25</v>
      </c>
      <c r="G142" s="1">
        <f>IF(AND($J142=TRUE,Linearity!F142&lt;&gt;0,Linearity!G142&lt;&gt;0),Linearity!G142,-25)</f>
        <v>-25</v>
      </c>
      <c r="H142" s="1">
        <f>IF(AND($J142=TRUE,Linearity!F142&lt;&gt;0,Linearity!G142&lt;&gt;0),Linearity!H142,-25)</f>
        <v>-25</v>
      </c>
      <c r="I142" s="1">
        <f>IF(AND($J142=TRUE,Linearity!F142&lt;&gt;0,Linearity!G142&lt;&gt;0),Linearity!I142,-25)</f>
        <v>-25</v>
      </c>
      <c r="J142" t="b">
        <f>IF(Linearity!J142&lt;&gt;0,TRUE,FALSE)</f>
        <v>0</v>
      </c>
    </row>
    <row r="143" spans="1:10" x14ac:dyDescent="0.25">
      <c r="A143" s="1" t="e">
        <f>IF($J143=TRUE,Linearity!A143,NA())</f>
        <v>#N/A</v>
      </c>
      <c r="B143" s="1" t="e">
        <f>IF($J143=TRUE,Linearity!B143,NA())</f>
        <v>#N/A</v>
      </c>
      <c r="C143" s="1" t="e">
        <f>IF($J143=TRUE,Linearity!C143,NA())</f>
        <v>#N/A</v>
      </c>
      <c r="D143" s="1" t="e">
        <f>IF($J143=TRUE,Linearity!D143,NA())</f>
        <v>#N/A</v>
      </c>
      <c r="E143" s="1" t="e">
        <f>IF($J143=TRUE,Linearity!E143,NA())</f>
        <v>#N/A</v>
      </c>
      <c r="F143" s="1">
        <f>IF(AND($J143=TRUE,Linearity!F143&lt;&gt;0,Linearity!G143&lt;&gt;0),Linearity!F143,-25)</f>
        <v>-25</v>
      </c>
      <c r="G143" s="1">
        <f>IF(AND($J143=TRUE,Linearity!F143&lt;&gt;0,Linearity!G143&lt;&gt;0),Linearity!G143,-25)</f>
        <v>-25</v>
      </c>
      <c r="H143" s="1">
        <f>IF(AND($J143=TRUE,Linearity!F143&lt;&gt;0,Linearity!G143&lt;&gt;0),Linearity!H143,-25)</f>
        <v>-25</v>
      </c>
      <c r="I143" s="1">
        <f>IF(AND($J143=TRUE,Linearity!F143&lt;&gt;0,Linearity!G143&lt;&gt;0),Linearity!I143,-25)</f>
        <v>-25</v>
      </c>
      <c r="J143" t="b">
        <f>IF(Linearity!J143&lt;&gt;0,TRUE,FALSE)</f>
        <v>0</v>
      </c>
    </row>
    <row r="144" spans="1:10" x14ac:dyDescent="0.25">
      <c r="A144" s="1" t="e">
        <f>IF($J144=TRUE,Linearity!A144,NA())</f>
        <v>#N/A</v>
      </c>
      <c r="B144" s="1" t="e">
        <f>IF($J144=TRUE,Linearity!B144,NA())</f>
        <v>#N/A</v>
      </c>
      <c r="C144" s="1" t="e">
        <f>IF($J144=TRUE,Linearity!C144,NA())</f>
        <v>#N/A</v>
      </c>
      <c r="D144" s="1" t="e">
        <f>IF($J144=TRUE,Linearity!D144,NA())</f>
        <v>#N/A</v>
      </c>
      <c r="E144" s="1" t="e">
        <f>IF($J144=TRUE,Linearity!E144,NA())</f>
        <v>#N/A</v>
      </c>
      <c r="F144" s="1">
        <f>IF(AND($J144=TRUE,Linearity!F144&lt;&gt;0,Linearity!G144&lt;&gt;0),Linearity!F144,-25)</f>
        <v>-25</v>
      </c>
      <c r="G144" s="1">
        <f>IF(AND($J144=TRUE,Linearity!F144&lt;&gt;0,Linearity!G144&lt;&gt;0),Linearity!G144,-25)</f>
        <v>-25</v>
      </c>
      <c r="H144" s="1">
        <f>IF(AND($J144=TRUE,Linearity!F144&lt;&gt;0,Linearity!G144&lt;&gt;0),Linearity!H144,-25)</f>
        <v>-25</v>
      </c>
      <c r="I144" s="1">
        <f>IF(AND($J144=TRUE,Linearity!F144&lt;&gt;0,Linearity!G144&lt;&gt;0),Linearity!I144,-25)</f>
        <v>-25</v>
      </c>
      <c r="J144" t="b">
        <f>IF(Linearity!J144&lt;&gt;0,TRUE,FALSE)</f>
        <v>0</v>
      </c>
    </row>
    <row r="145" spans="1:10" x14ac:dyDescent="0.25">
      <c r="A145" s="1" t="e">
        <f>IF($J145=TRUE,Linearity!A145,NA())</f>
        <v>#N/A</v>
      </c>
      <c r="B145" s="1" t="e">
        <f>IF($J145=TRUE,Linearity!B145,NA())</f>
        <v>#N/A</v>
      </c>
      <c r="C145" s="1" t="e">
        <f>IF($J145=TRUE,Linearity!C145,NA())</f>
        <v>#N/A</v>
      </c>
      <c r="D145" s="1" t="e">
        <f>IF($J145=TRUE,Linearity!D145,NA())</f>
        <v>#N/A</v>
      </c>
      <c r="E145" s="1" t="e">
        <f>IF($J145=TRUE,Linearity!E145,NA())</f>
        <v>#N/A</v>
      </c>
      <c r="F145" s="1">
        <f>IF(AND($J145=TRUE,Linearity!F145&lt;&gt;0,Linearity!G145&lt;&gt;0),Linearity!F145,-25)</f>
        <v>-25</v>
      </c>
      <c r="G145" s="1">
        <f>IF(AND($J145=TRUE,Linearity!F145&lt;&gt;0,Linearity!G145&lt;&gt;0),Linearity!G145,-25)</f>
        <v>-25</v>
      </c>
      <c r="H145" s="1">
        <f>IF(AND($J145=TRUE,Linearity!F145&lt;&gt;0,Linearity!G145&lt;&gt;0),Linearity!H145,-25)</f>
        <v>-25</v>
      </c>
      <c r="I145" s="1">
        <f>IF(AND($J145=TRUE,Linearity!F145&lt;&gt;0,Linearity!G145&lt;&gt;0),Linearity!I145,-25)</f>
        <v>-25</v>
      </c>
      <c r="J145" t="b">
        <f>IF(Linearity!J145&lt;&gt;0,TRUE,FALSE)</f>
        <v>0</v>
      </c>
    </row>
    <row r="146" spans="1:10" x14ac:dyDescent="0.25">
      <c r="A146" s="1" t="e">
        <f>IF($J146=TRUE,Linearity!A146,NA())</f>
        <v>#N/A</v>
      </c>
      <c r="B146" s="1" t="e">
        <f>IF($J146=TRUE,Linearity!B146,NA())</f>
        <v>#N/A</v>
      </c>
      <c r="C146" s="1" t="e">
        <f>IF($J146=TRUE,Linearity!C146,NA())</f>
        <v>#N/A</v>
      </c>
      <c r="D146" s="1" t="e">
        <f>IF($J146=TRUE,Linearity!D146,NA())</f>
        <v>#N/A</v>
      </c>
      <c r="E146" s="1" t="e">
        <f>IF($J146=TRUE,Linearity!E146,NA())</f>
        <v>#N/A</v>
      </c>
      <c r="F146" s="1">
        <f>IF(AND($J146=TRUE,Linearity!F146&lt;&gt;0,Linearity!G146&lt;&gt;0),Linearity!F146,-25)</f>
        <v>-25</v>
      </c>
      <c r="G146" s="1">
        <f>IF(AND($J146=TRUE,Linearity!F146&lt;&gt;0,Linearity!G146&lt;&gt;0),Linearity!G146,-25)</f>
        <v>-25</v>
      </c>
      <c r="H146" s="1">
        <f>IF(AND($J146=TRUE,Linearity!F146&lt;&gt;0,Linearity!G146&lt;&gt;0),Linearity!H146,-25)</f>
        <v>-25</v>
      </c>
      <c r="I146" s="1">
        <f>IF(AND($J146=TRUE,Linearity!F146&lt;&gt;0,Linearity!G146&lt;&gt;0),Linearity!I146,-25)</f>
        <v>-25</v>
      </c>
      <c r="J146" t="b">
        <f>IF(Linearity!J146&lt;&gt;0,TRUE,FALSE)</f>
        <v>0</v>
      </c>
    </row>
    <row r="147" spans="1:10" x14ac:dyDescent="0.25">
      <c r="A147" s="1" t="e">
        <f>IF($J147=TRUE,Linearity!A147,NA())</f>
        <v>#N/A</v>
      </c>
      <c r="B147" s="1" t="e">
        <f>IF($J147=TRUE,Linearity!B147,NA())</f>
        <v>#N/A</v>
      </c>
      <c r="C147" s="1" t="e">
        <f>IF($J147=TRUE,Linearity!C147,NA())</f>
        <v>#N/A</v>
      </c>
      <c r="D147" s="1" t="e">
        <f>IF($J147=TRUE,Linearity!D147,NA())</f>
        <v>#N/A</v>
      </c>
      <c r="E147" s="1" t="e">
        <f>IF($J147=TRUE,Linearity!E147,NA())</f>
        <v>#N/A</v>
      </c>
      <c r="F147" s="1">
        <f>IF(AND($J147=TRUE,Linearity!F147&lt;&gt;0,Linearity!G147&lt;&gt;0),Linearity!F147,-25)</f>
        <v>-25</v>
      </c>
      <c r="G147" s="1">
        <f>IF(AND($J147=TRUE,Linearity!F147&lt;&gt;0,Linearity!G147&lt;&gt;0),Linearity!G147,-25)</f>
        <v>-25</v>
      </c>
      <c r="H147" s="1">
        <f>IF(AND($J147=TRUE,Linearity!F147&lt;&gt;0,Linearity!G147&lt;&gt;0),Linearity!H147,-25)</f>
        <v>-25</v>
      </c>
      <c r="I147" s="1">
        <f>IF(AND($J147=TRUE,Linearity!F147&lt;&gt;0,Linearity!G147&lt;&gt;0),Linearity!I147,-25)</f>
        <v>-25</v>
      </c>
      <c r="J147" t="b">
        <f>IF(Linearity!J147&lt;&gt;0,TRUE,FALSE)</f>
        <v>0</v>
      </c>
    </row>
    <row r="148" spans="1:10" x14ac:dyDescent="0.25">
      <c r="A148" s="1" t="e">
        <f>IF($J148=TRUE,Linearity!A148,NA())</f>
        <v>#N/A</v>
      </c>
      <c r="B148" s="1" t="e">
        <f>IF($J148=TRUE,Linearity!B148,NA())</f>
        <v>#N/A</v>
      </c>
      <c r="C148" s="1" t="e">
        <f>IF($J148=TRUE,Linearity!C148,NA())</f>
        <v>#N/A</v>
      </c>
      <c r="D148" s="1" t="e">
        <f>IF($J148=TRUE,Linearity!D148,NA())</f>
        <v>#N/A</v>
      </c>
      <c r="E148" s="1" t="e">
        <f>IF($J148=TRUE,Linearity!E148,NA())</f>
        <v>#N/A</v>
      </c>
      <c r="F148" s="1">
        <f>IF(AND($J148=TRUE,Linearity!F148&lt;&gt;0,Linearity!G148&lt;&gt;0),Linearity!F148,-25)</f>
        <v>-25</v>
      </c>
      <c r="G148" s="1">
        <f>IF(AND($J148=TRUE,Linearity!F148&lt;&gt;0,Linearity!G148&lt;&gt;0),Linearity!G148,-25)</f>
        <v>-25</v>
      </c>
      <c r="H148" s="1">
        <f>IF(AND($J148=TRUE,Linearity!F148&lt;&gt;0,Linearity!G148&lt;&gt;0),Linearity!H148,-25)</f>
        <v>-25</v>
      </c>
      <c r="I148" s="1">
        <f>IF(AND($J148=TRUE,Linearity!F148&lt;&gt;0,Linearity!G148&lt;&gt;0),Linearity!I148,-25)</f>
        <v>-25</v>
      </c>
      <c r="J148" t="b">
        <f>IF(Linearity!J148&lt;&gt;0,TRUE,FALSE)</f>
        <v>0</v>
      </c>
    </row>
    <row r="149" spans="1:10" x14ac:dyDescent="0.25">
      <c r="A149" s="1" t="e">
        <f>IF($J149=TRUE,Linearity!A149,NA())</f>
        <v>#N/A</v>
      </c>
      <c r="B149" s="1" t="e">
        <f>IF($J149=TRUE,Linearity!B149,NA())</f>
        <v>#N/A</v>
      </c>
      <c r="C149" s="1" t="e">
        <f>IF($J149=TRUE,Linearity!C149,NA())</f>
        <v>#N/A</v>
      </c>
      <c r="D149" s="1" t="e">
        <f>IF($J149=TRUE,Linearity!D149,NA())</f>
        <v>#N/A</v>
      </c>
      <c r="E149" s="1" t="e">
        <f>IF($J149=TRUE,Linearity!E149,NA())</f>
        <v>#N/A</v>
      </c>
      <c r="F149" s="1">
        <f>IF(AND($J149=TRUE,Linearity!F149&lt;&gt;0,Linearity!G149&lt;&gt;0),Linearity!F149,-25)</f>
        <v>-25</v>
      </c>
      <c r="G149" s="1">
        <f>IF(AND($J149=TRUE,Linearity!F149&lt;&gt;0,Linearity!G149&lt;&gt;0),Linearity!G149,-25)</f>
        <v>-25</v>
      </c>
      <c r="H149" s="1">
        <f>IF(AND($J149=TRUE,Linearity!F149&lt;&gt;0,Linearity!G149&lt;&gt;0),Linearity!H149,-25)</f>
        <v>-25</v>
      </c>
      <c r="I149" s="1">
        <f>IF(AND($J149=TRUE,Linearity!F149&lt;&gt;0,Linearity!G149&lt;&gt;0),Linearity!I149,-25)</f>
        <v>-25</v>
      </c>
      <c r="J149" t="b">
        <f>IF(Linearity!J149&lt;&gt;0,TRUE,FALSE)</f>
        <v>0</v>
      </c>
    </row>
    <row r="150" spans="1:10" x14ac:dyDescent="0.25">
      <c r="A150" s="1" t="e">
        <f>IF($J150=TRUE,Linearity!A150,NA())</f>
        <v>#N/A</v>
      </c>
      <c r="B150" s="1" t="e">
        <f>IF($J150=TRUE,Linearity!B150,NA())</f>
        <v>#N/A</v>
      </c>
      <c r="C150" s="1" t="e">
        <f>IF($J150=TRUE,Linearity!C150,NA())</f>
        <v>#N/A</v>
      </c>
      <c r="D150" s="1" t="e">
        <f>IF($J150=TRUE,Linearity!D150,NA())</f>
        <v>#N/A</v>
      </c>
      <c r="E150" s="1" t="e">
        <f>IF($J150=TRUE,Linearity!E150,NA())</f>
        <v>#N/A</v>
      </c>
      <c r="F150" s="1">
        <f>IF(AND($J150=TRUE,Linearity!F150&lt;&gt;0,Linearity!G150&lt;&gt;0),Linearity!F150,-25)</f>
        <v>-25</v>
      </c>
      <c r="G150" s="1">
        <f>IF(AND($J150=TRUE,Linearity!F150&lt;&gt;0,Linearity!G150&lt;&gt;0),Linearity!G150,-25)</f>
        <v>-25</v>
      </c>
      <c r="H150" s="1">
        <f>IF(AND($J150=TRUE,Linearity!F150&lt;&gt;0,Linearity!G150&lt;&gt;0),Linearity!H150,-25)</f>
        <v>-25</v>
      </c>
      <c r="I150" s="1">
        <f>IF(AND($J150=TRUE,Linearity!F150&lt;&gt;0,Linearity!G150&lt;&gt;0),Linearity!I150,-25)</f>
        <v>-25</v>
      </c>
      <c r="J150" t="b">
        <f>IF(Linearity!J150&lt;&gt;0,TRUE,FALSE)</f>
        <v>0</v>
      </c>
    </row>
    <row r="151" spans="1:10" x14ac:dyDescent="0.25">
      <c r="A151" s="1" t="e">
        <f>IF($J151=TRUE,Linearity!A151,NA())</f>
        <v>#N/A</v>
      </c>
      <c r="B151" s="1" t="e">
        <f>IF($J151=TRUE,Linearity!B151,NA())</f>
        <v>#N/A</v>
      </c>
      <c r="C151" s="1" t="e">
        <f>IF($J151=TRUE,Linearity!C151,NA())</f>
        <v>#N/A</v>
      </c>
      <c r="D151" s="1" t="e">
        <f>IF($J151=TRUE,Linearity!D151,NA())</f>
        <v>#N/A</v>
      </c>
      <c r="E151" s="1" t="e">
        <f>IF($J151=TRUE,Linearity!E151,NA())</f>
        <v>#N/A</v>
      </c>
      <c r="F151" s="1">
        <f>IF(AND($J151=TRUE,Linearity!F151&lt;&gt;0,Linearity!G151&lt;&gt;0),Linearity!F151,-25)</f>
        <v>-25</v>
      </c>
      <c r="G151" s="1">
        <f>IF(AND($J151=TRUE,Linearity!F151&lt;&gt;0,Linearity!G151&lt;&gt;0),Linearity!G151,-25)</f>
        <v>-25</v>
      </c>
      <c r="H151" s="1">
        <f>IF(AND($J151=TRUE,Linearity!F151&lt;&gt;0,Linearity!G151&lt;&gt;0),Linearity!H151,-25)</f>
        <v>-25</v>
      </c>
      <c r="I151" s="1">
        <f>IF(AND($J151=TRUE,Linearity!F151&lt;&gt;0,Linearity!G151&lt;&gt;0),Linearity!I151,-25)</f>
        <v>-25</v>
      </c>
      <c r="J151" t="b">
        <f>IF(Linearity!J151&lt;&gt;0,TRUE,FALSE)</f>
        <v>0</v>
      </c>
    </row>
    <row r="152" spans="1:10" x14ac:dyDescent="0.25">
      <c r="A152" s="1" t="e">
        <f>IF($J152=TRUE,Linearity!A152,NA())</f>
        <v>#N/A</v>
      </c>
      <c r="B152" s="1" t="e">
        <f>IF($J152=TRUE,Linearity!B152,NA())</f>
        <v>#N/A</v>
      </c>
      <c r="C152" s="1" t="e">
        <f>IF($J152=TRUE,Linearity!C152,NA())</f>
        <v>#N/A</v>
      </c>
      <c r="D152" s="1" t="e">
        <f>IF($J152=TRUE,Linearity!D152,NA())</f>
        <v>#N/A</v>
      </c>
      <c r="E152" s="1" t="e">
        <f>IF($J152=TRUE,Linearity!E152,NA())</f>
        <v>#N/A</v>
      </c>
      <c r="F152" s="1">
        <f>IF(AND($J152=TRUE,Linearity!F152&lt;&gt;0,Linearity!G152&lt;&gt;0),Linearity!F152,-25)</f>
        <v>-25</v>
      </c>
      <c r="G152" s="1">
        <f>IF(AND($J152=TRUE,Linearity!F152&lt;&gt;0,Linearity!G152&lt;&gt;0),Linearity!G152,-25)</f>
        <v>-25</v>
      </c>
      <c r="H152" s="1">
        <f>IF(AND($J152=TRUE,Linearity!F152&lt;&gt;0,Linearity!G152&lt;&gt;0),Linearity!H152,-25)</f>
        <v>-25</v>
      </c>
      <c r="I152" s="1">
        <f>IF(AND($J152=TRUE,Linearity!F152&lt;&gt;0,Linearity!G152&lt;&gt;0),Linearity!I152,-25)</f>
        <v>-25</v>
      </c>
      <c r="J152" t="b">
        <f>IF(Linearity!J152&lt;&gt;0,TRUE,FALSE)</f>
        <v>0</v>
      </c>
    </row>
    <row r="153" spans="1:10" x14ac:dyDescent="0.25">
      <c r="A153" s="1" t="e">
        <f>IF($J153=TRUE,Linearity!A153,NA())</f>
        <v>#N/A</v>
      </c>
      <c r="B153" s="1" t="e">
        <f>IF($J153=TRUE,Linearity!B153,NA())</f>
        <v>#N/A</v>
      </c>
      <c r="C153" s="1" t="e">
        <f>IF($J153=TRUE,Linearity!C153,NA())</f>
        <v>#N/A</v>
      </c>
      <c r="D153" s="1" t="e">
        <f>IF($J153=TRUE,Linearity!D153,NA())</f>
        <v>#N/A</v>
      </c>
      <c r="E153" s="1" t="e">
        <f>IF($J153=TRUE,Linearity!E153,NA())</f>
        <v>#N/A</v>
      </c>
      <c r="F153" s="1">
        <f>IF(AND($J153=TRUE,Linearity!F153&lt;&gt;0,Linearity!G153&lt;&gt;0),Linearity!F153,-25)</f>
        <v>-25</v>
      </c>
      <c r="G153" s="1">
        <f>IF(AND($J153=TRUE,Linearity!F153&lt;&gt;0,Linearity!G153&lt;&gt;0),Linearity!G153,-25)</f>
        <v>-25</v>
      </c>
      <c r="H153" s="1">
        <f>IF(AND($J153=TRUE,Linearity!F153&lt;&gt;0,Linearity!G153&lt;&gt;0),Linearity!H153,-25)</f>
        <v>-25</v>
      </c>
      <c r="I153" s="1">
        <f>IF(AND($J153=TRUE,Linearity!F153&lt;&gt;0,Linearity!G153&lt;&gt;0),Linearity!I153,-25)</f>
        <v>-25</v>
      </c>
      <c r="J153" t="b">
        <f>IF(Linearity!J153&lt;&gt;0,TRUE,FALSE)</f>
        <v>0</v>
      </c>
    </row>
    <row r="154" spans="1:10" x14ac:dyDescent="0.25">
      <c r="A154" s="1" t="e">
        <f>IF($J154=TRUE,Linearity!A154,NA())</f>
        <v>#N/A</v>
      </c>
      <c r="B154" s="1" t="e">
        <f>IF($J154=TRUE,Linearity!B154,NA())</f>
        <v>#N/A</v>
      </c>
      <c r="C154" s="1" t="e">
        <f>IF($J154=TRUE,Linearity!C154,NA())</f>
        <v>#N/A</v>
      </c>
      <c r="D154" s="1" t="e">
        <f>IF($J154=TRUE,Linearity!D154,NA())</f>
        <v>#N/A</v>
      </c>
      <c r="E154" s="1" t="e">
        <f>IF($J154=TRUE,Linearity!E154,NA())</f>
        <v>#N/A</v>
      </c>
      <c r="F154" s="1">
        <f>IF(AND($J154=TRUE,Linearity!F154&lt;&gt;0,Linearity!G154&lt;&gt;0),Linearity!F154,-25)</f>
        <v>-25</v>
      </c>
      <c r="G154" s="1">
        <f>IF(AND($J154=TRUE,Linearity!F154&lt;&gt;0,Linearity!G154&lt;&gt;0),Linearity!G154,-25)</f>
        <v>-25</v>
      </c>
      <c r="H154" s="1">
        <f>IF(AND($J154=TRUE,Linearity!F154&lt;&gt;0,Linearity!G154&lt;&gt;0),Linearity!H154,-25)</f>
        <v>-25</v>
      </c>
      <c r="I154" s="1">
        <f>IF(AND($J154=TRUE,Linearity!F154&lt;&gt;0,Linearity!G154&lt;&gt;0),Linearity!I154,-25)</f>
        <v>-25</v>
      </c>
      <c r="J154" t="b">
        <f>IF(Linearity!J154&lt;&gt;0,TRUE,FALSE)</f>
        <v>0</v>
      </c>
    </row>
    <row r="155" spans="1:10" x14ac:dyDescent="0.25">
      <c r="A155" s="1" t="e">
        <f>IF($J155=TRUE,Linearity!A155,NA())</f>
        <v>#N/A</v>
      </c>
      <c r="B155" s="1" t="e">
        <f>IF($J155=TRUE,Linearity!B155,NA())</f>
        <v>#N/A</v>
      </c>
      <c r="C155" s="1" t="e">
        <f>IF($J155=TRUE,Linearity!C155,NA())</f>
        <v>#N/A</v>
      </c>
      <c r="D155" s="1" t="e">
        <f>IF($J155=TRUE,Linearity!D155,NA())</f>
        <v>#N/A</v>
      </c>
      <c r="E155" s="1" t="e">
        <f>IF($J155=TRUE,Linearity!E155,NA())</f>
        <v>#N/A</v>
      </c>
      <c r="F155" s="1">
        <f>IF(AND($J155=TRUE,Linearity!F155&lt;&gt;0,Linearity!G155&lt;&gt;0),Linearity!F155,-25)</f>
        <v>-25</v>
      </c>
      <c r="G155" s="1">
        <f>IF(AND($J155=TRUE,Linearity!F155&lt;&gt;0,Linearity!G155&lt;&gt;0),Linearity!G155,-25)</f>
        <v>-25</v>
      </c>
      <c r="H155" s="1">
        <f>IF(AND($J155=TRUE,Linearity!F155&lt;&gt;0,Linearity!G155&lt;&gt;0),Linearity!H155,-25)</f>
        <v>-25</v>
      </c>
      <c r="I155" s="1">
        <f>IF(AND($J155=TRUE,Linearity!F155&lt;&gt;0,Linearity!G155&lt;&gt;0),Linearity!I155,-25)</f>
        <v>-25</v>
      </c>
      <c r="J155" t="b">
        <f>IF(Linearity!J155&lt;&gt;0,TRUE,FALSE)</f>
        <v>0</v>
      </c>
    </row>
    <row r="156" spans="1:10" x14ac:dyDescent="0.25">
      <c r="A156" s="1" t="e">
        <f>IF($J156=TRUE,Linearity!A156,NA())</f>
        <v>#N/A</v>
      </c>
      <c r="B156" s="1" t="e">
        <f>IF($J156=TRUE,Linearity!B156,NA())</f>
        <v>#N/A</v>
      </c>
      <c r="C156" s="1" t="e">
        <f>IF($J156=TRUE,Linearity!C156,NA())</f>
        <v>#N/A</v>
      </c>
      <c r="D156" s="1" t="e">
        <f>IF($J156=TRUE,Linearity!D156,NA())</f>
        <v>#N/A</v>
      </c>
      <c r="E156" s="1" t="e">
        <f>IF($J156=TRUE,Linearity!E156,NA())</f>
        <v>#N/A</v>
      </c>
      <c r="F156" s="1">
        <f>IF(AND($J156=TRUE,Linearity!F156&lt;&gt;0,Linearity!G156&lt;&gt;0),Linearity!F156,-25)</f>
        <v>-25</v>
      </c>
      <c r="G156" s="1">
        <f>IF(AND($J156=TRUE,Linearity!F156&lt;&gt;0,Linearity!G156&lt;&gt;0),Linearity!G156,-25)</f>
        <v>-25</v>
      </c>
      <c r="H156" s="1">
        <f>IF(AND($J156=TRUE,Linearity!F156&lt;&gt;0,Linearity!G156&lt;&gt;0),Linearity!H156,-25)</f>
        <v>-25</v>
      </c>
      <c r="I156" s="1">
        <f>IF(AND($J156=TRUE,Linearity!F156&lt;&gt;0,Linearity!G156&lt;&gt;0),Linearity!I156,-25)</f>
        <v>-25</v>
      </c>
      <c r="J156" t="b">
        <f>IF(Linearity!J156&lt;&gt;0,TRUE,FALSE)</f>
        <v>0</v>
      </c>
    </row>
    <row r="157" spans="1:10" x14ac:dyDescent="0.25">
      <c r="A157" s="1" t="e">
        <f>IF($J157=TRUE,Linearity!A157,NA())</f>
        <v>#N/A</v>
      </c>
      <c r="B157" s="1" t="e">
        <f>IF($J157=TRUE,Linearity!B157,NA())</f>
        <v>#N/A</v>
      </c>
      <c r="C157" s="1" t="e">
        <f>IF($J157=TRUE,Linearity!C157,NA())</f>
        <v>#N/A</v>
      </c>
      <c r="D157" s="1" t="e">
        <f>IF($J157=TRUE,Linearity!D157,NA())</f>
        <v>#N/A</v>
      </c>
      <c r="E157" s="1" t="e">
        <f>IF($J157=TRUE,Linearity!E157,NA())</f>
        <v>#N/A</v>
      </c>
      <c r="F157" s="1">
        <f>IF(AND($J157=TRUE,Linearity!F157&lt;&gt;0,Linearity!G157&lt;&gt;0),Linearity!F157,-25)</f>
        <v>-25</v>
      </c>
      <c r="G157" s="1">
        <f>IF(AND($J157=TRUE,Linearity!F157&lt;&gt;0,Linearity!G157&lt;&gt;0),Linearity!G157,-25)</f>
        <v>-25</v>
      </c>
      <c r="H157" s="1">
        <f>IF(AND($J157=TRUE,Linearity!F157&lt;&gt;0,Linearity!G157&lt;&gt;0),Linearity!H157,-25)</f>
        <v>-25</v>
      </c>
      <c r="I157" s="1">
        <f>IF(AND($J157=TRUE,Linearity!F157&lt;&gt;0,Linearity!G157&lt;&gt;0),Linearity!I157,-25)</f>
        <v>-25</v>
      </c>
      <c r="J157" t="b">
        <f>IF(Linearity!J157&lt;&gt;0,TRUE,FALSE)</f>
        <v>0</v>
      </c>
    </row>
    <row r="158" spans="1:10" x14ac:dyDescent="0.25">
      <c r="A158" s="1" t="e">
        <f>IF($J158=TRUE,Linearity!A158,NA())</f>
        <v>#N/A</v>
      </c>
      <c r="B158" s="1" t="e">
        <f>IF($J158=TRUE,Linearity!B158,NA())</f>
        <v>#N/A</v>
      </c>
      <c r="C158" s="1" t="e">
        <f>IF($J158=TRUE,Linearity!C158,NA())</f>
        <v>#N/A</v>
      </c>
      <c r="D158" s="1" t="e">
        <f>IF($J158=TRUE,Linearity!D158,NA())</f>
        <v>#N/A</v>
      </c>
      <c r="E158" s="1" t="e">
        <f>IF($J158=TRUE,Linearity!E158,NA())</f>
        <v>#N/A</v>
      </c>
      <c r="F158" s="1">
        <f>IF(AND($J158=TRUE,Linearity!F158&lt;&gt;0,Linearity!G158&lt;&gt;0),Linearity!F158,-25)</f>
        <v>-25</v>
      </c>
      <c r="G158" s="1">
        <f>IF(AND($J158=TRUE,Linearity!F158&lt;&gt;0,Linearity!G158&lt;&gt;0),Linearity!G158,-25)</f>
        <v>-25</v>
      </c>
      <c r="H158" s="1">
        <f>IF(AND($J158=TRUE,Linearity!F158&lt;&gt;0,Linearity!G158&lt;&gt;0),Linearity!H158,-25)</f>
        <v>-25</v>
      </c>
      <c r="I158" s="1">
        <f>IF(AND($J158=TRUE,Linearity!F158&lt;&gt;0,Linearity!G158&lt;&gt;0),Linearity!I158,-25)</f>
        <v>-25</v>
      </c>
      <c r="J158" t="b">
        <f>IF(Linearity!J158&lt;&gt;0,TRUE,FALSE)</f>
        <v>0</v>
      </c>
    </row>
    <row r="159" spans="1:10" x14ac:dyDescent="0.25">
      <c r="A159" s="1" t="e">
        <f>IF($J159=TRUE,Linearity!A159,NA())</f>
        <v>#N/A</v>
      </c>
      <c r="B159" s="1" t="e">
        <f>IF($J159=TRUE,Linearity!B159,NA())</f>
        <v>#N/A</v>
      </c>
      <c r="C159" s="1" t="e">
        <f>IF($J159=TRUE,Linearity!C159,NA())</f>
        <v>#N/A</v>
      </c>
      <c r="D159" s="1" t="e">
        <f>IF($J159=TRUE,Linearity!D159,NA())</f>
        <v>#N/A</v>
      </c>
      <c r="E159" s="1" t="e">
        <f>IF($J159=TRUE,Linearity!E159,NA())</f>
        <v>#N/A</v>
      </c>
      <c r="F159" s="1">
        <f>IF(AND($J159=TRUE,Linearity!F159&lt;&gt;0,Linearity!G159&lt;&gt;0),Linearity!F159,-25)</f>
        <v>-25</v>
      </c>
      <c r="G159" s="1">
        <f>IF(AND($J159=TRUE,Linearity!F159&lt;&gt;0,Linearity!G159&lt;&gt;0),Linearity!G159,-25)</f>
        <v>-25</v>
      </c>
      <c r="H159" s="1">
        <f>IF(AND($J159=TRUE,Linearity!F159&lt;&gt;0,Linearity!G159&lt;&gt;0),Linearity!H159,-25)</f>
        <v>-25</v>
      </c>
      <c r="I159" s="1">
        <f>IF(AND($J159=TRUE,Linearity!F159&lt;&gt;0,Linearity!G159&lt;&gt;0),Linearity!I159,-25)</f>
        <v>-25</v>
      </c>
      <c r="J159" t="b">
        <f>IF(Linearity!J159&lt;&gt;0,TRUE,FALSE)</f>
        <v>0</v>
      </c>
    </row>
    <row r="160" spans="1:10" x14ac:dyDescent="0.25">
      <c r="A160" s="1" t="e">
        <f>IF($J160=TRUE,Linearity!A160,NA())</f>
        <v>#N/A</v>
      </c>
      <c r="B160" s="1" t="e">
        <f>IF($J160=TRUE,Linearity!B160,NA())</f>
        <v>#N/A</v>
      </c>
      <c r="C160" s="1" t="e">
        <f>IF($J160=TRUE,Linearity!C160,NA())</f>
        <v>#N/A</v>
      </c>
      <c r="D160" s="1" t="e">
        <f>IF($J160=TRUE,Linearity!D160,NA())</f>
        <v>#N/A</v>
      </c>
      <c r="E160" s="1" t="e">
        <f>IF($J160=TRUE,Linearity!E160,NA())</f>
        <v>#N/A</v>
      </c>
      <c r="F160" s="1">
        <f>IF(AND($J160=TRUE,Linearity!F160&lt;&gt;0,Linearity!G160&lt;&gt;0),Linearity!F160,-25)</f>
        <v>-25</v>
      </c>
      <c r="G160" s="1">
        <f>IF(AND($J160=TRUE,Linearity!F160&lt;&gt;0,Linearity!G160&lt;&gt;0),Linearity!G160,-25)</f>
        <v>-25</v>
      </c>
      <c r="H160" s="1">
        <f>IF(AND($J160=TRUE,Linearity!F160&lt;&gt;0,Linearity!G160&lt;&gt;0),Linearity!H160,-25)</f>
        <v>-25</v>
      </c>
      <c r="I160" s="1">
        <f>IF(AND($J160=TRUE,Linearity!F160&lt;&gt;0,Linearity!G160&lt;&gt;0),Linearity!I160,-25)</f>
        <v>-25</v>
      </c>
      <c r="J160" t="b">
        <f>IF(Linearity!J160&lt;&gt;0,TRUE,FALSE)</f>
        <v>0</v>
      </c>
    </row>
    <row r="161" spans="1:10" x14ac:dyDescent="0.25">
      <c r="A161" s="1" t="e">
        <f>IF($J161=TRUE,Linearity!A161,NA())</f>
        <v>#N/A</v>
      </c>
      <c r="B161" s="1" t="e">
        <f>IF($J161=TRUE,Linearity!B161,NA())</f>
        <v>#N/A</v>
      </c>
      <c r="C161" s="1" t="e">
        <f>IF($J161=TRUE,Linearity!C161,NA())</f>
        <v>#N/A</v>
      </c>
      <c r="D161" s="1" t="e">
        <f>IF($J161=TRUE,Linearity!D161,NA())</f>
        <v>#N/A</v>
      </c>
      <c r="E161" s="1" t="e">
        <f>IF($J161=TRUE,Linearity!E161,NA())</f>
        <v>#N/A</v>
      </c>
      <c r="F161" s="1">
        <f>IF(AND($J161=TRUE,Linearity!F161&lt;&gt;0,Linearity!G161&lt;&gt;0),Linearity!F161,-25)</f>
        <v>-25</v>
      </c>
      <c r="G161" s="1">
        <f>IF(AND($J161=TRUE,Linearity!F161&lt;&gt;0,Linearity!G161&lt;&gt;0),Linearity!G161,-25)</f>
        <v>-25</v>
      </c>
      <c r="H161" s="1">
        <f>IF(AND($J161=TRUE,Linearity!F161&lt;&gt;0,Linearity!G161&lt;&gt;0),Linearity!H161,-25)</f>
        <v>-25</v>
      </c>
      <c r="I161" s="1">
        <f>IF(AND($J161=TRUE,Linearity!F161&lt;&gt;0,Linearity!G161&lt;&gt;0),Linearity!I161,-25)</f>
        <v>-25</v>
      </c>
      <c r="J161" t="b">
        <f>IF(Linearity!J161&lt;&gt;0,TRUE,FALSE)</f>
        <v>0</v>
      </c>
    </row>
    <row r="162" spans="1:10" x14ac:dyDescent="0.25">
      <c r="A162" s="1" t="e">
        <f>IF($J162=TRUE,Linearity!A162,NA())</f>
        <v>#N/A</v>
      </c>
      <c r="B162" s="1" t="e">
        <f>IF($J162=TRUE,Linearity!B162,NA())</f>
        <v>#N/A</v>
      </c>
      <c r="C162" s="1" t="e">
        <f>IF($J162=TRUE,Linearity!C162,NA())</f>
        <v>#N/A</v>
      </c>
      <c r="D162" s="1" t="e">
        <f>IF($J162=TRUE,Linearity!D162,NA())</f>
        <v>#N/A</v>
      </c>
      <c r="E162" s="1" t="e">
        <f>IF($J162=TRUE,Linearity!E162,NA())</f>
        <v>#N/A</v>
      </c>
      <c r="F162" s="1">
        <f>IF(AND($J162=TRUE,Linearity!F162&lt;&gt;0,Linearity!G162&lt;&gt;0),Linearity!F162,-25)</f>
        <v>-25</v>
      </c>
      <c r="G162" s="1">
        <f>IF(AND($J162=TRUE,Linearity!F162&lt;&gt;0,Linearity!G162&lt;&gt;0),Linearity!G162,-25)</f>
        <v>-25</v>
      </c>
      <c r="H162" s="1">
        <f>IF(AND($J162=TRUE,Linearity!F162&lt;&gt;0,Linearity!G162&lt;&gt;0),Linearity!H162,-25)</f>
        <v>-25</v>
      </c>
      <c r="I162" s="1">
        <f>IF(AND($J162=TRUE,Linearity!F162&lt;&gt;0,Linearity!G162&lt;&gt;0),Linearity!I162,-25)</f>
        <v>-25</v>
      </c>
      <c r="J162" t="b">
        <f>IF(Linearity!J162&lt;&gt;0,TRUE,FALSE)</f>
        <v>0</v>
      </c>
    </row>
    <row r="163" spans="1:10" x14ac:dyDescent="0.25">
      <c r="A163" s="1" t="e">
        <f>IF($J163=TRUE,Linearity!A163,NA())</f>
        <v>#N/A</v>
      </c>
      <c r="B163" s="1" t="e">
        <f>IF($J163=TRUE,Linearity!B163,NA())</f>
        <v>#N/A</v>
      </c>
      <c r="C163" s="1" t="e">
        <f>IF($J163=TRUE,Linearity!C163,NA())</f>
        <v>#N/A</v>
      </c>
      <c r="D163" s="1" t="e">
        <f>IF($J163=TRUE,Linearity!D163,NA())</f>
        <v>#N/A</v>
      </c>
      <c r="E163" s="1" t="e">
        <f>IF($J163=TRUE,Linearity!E163,NA())</f>
        <v>#N/A</v>
      </c>
      <c r="F163" s="1">
        <f>IF(AND($J163=TRUE,Linearity!F163&lt;&gt;0,Linearity!G163&lt;&gt;0),Linearity!F163,-25)</f>
        <v>-25</v>
      </c>
      <c r="G163" s="1">
        <f>IF(AND($J163=TRUE,Linearity!F163&lt;&gt;0,Linearity!G163&lt;&gt;0),Linearity!G163,-25)</f>
        <v>-25</v>
      </c>
      <c r="H163" s="1">
        <f>IF(AND($J163=TRUE,Linearity!F163&lt;&gt;0,Linearity!G163&lt;&gt;0),Linearity!H163,-25)</f>
        <v>-25</v>
      </c>
      <c r="I163" s="1">
        <f>IF(AND($J163=TRUE,Linearity!F163&lt;&gt;0,Linearity!G163&lt;&gt;0),Linearity!I163,-25)</f>
        <v>-25</v>
      </c>
      <c r="J163" t="b">
        <f>IF(Linearity!J163&lt;&gt;0,TRUE,FALSE)</f>
        <v>0</v>
      </c>
    </row>
    <row r="164" spans="1:10" x14ac:dyDescent="0.25">
      <c r="A164" s="1" t="e">
        <f>IF($J164=TRUE,Linearity!A164,NA())</f>
        <v>#N/A</v>
      </c>
      <c r="B164" s="1" t="e">
        <f>IF($J164=TRUE,Linearity!B164,NA())</f>
        <v>#N/A</v>
      </c>
      <c r="C164" s="1" t="e">
        <f>IF($J164=TRUE,Linearity!C164,NA())</f>
        <v>#N/A</v>
      </c>
      <c r="D164" s="1" t="e">
        <f>IF($J164=TRUE,Linearity!D164,NA())</f>
        <v>#N/A</v>
      </c>
      <c r="E164" s="1" t="e">
        <f>IF($J164=TRUE,Linearity!E164,NA())</f>
        <v>#N/A</v>
      </c>
      <c r="F164" s="1">
        <f>IF(AND($J164=TRUE,Linearity!F164&lt;&gt;0,Linearity!G164&lt;&gt;0),Linearity!F164,-25)</f>
        <v>-25</v>
      </c>
      <c r="G164" s="1">
        <f>IF(AND($J164=TRUE,Linearity!F164&lt;&gt;0,Linearity!G164&lt;&gt;0),Linearity!G164,-25)</f>
        <v>-25</v>
      </c>
      <c r="H164" s="1">
        <f>IF(AND($J164=TRUE,Linearity!F164&lt;&gt;0,Linearity!G164&lt;&gt;0),Linearity!H164,-25)</f>
        <v>-25</v>
      </c>
      <c r="I164" s="1">
        <f>IF(AND($J164=TRUE,Linearity!F164&lt;&gt;0,Linearity!G164&lt;&gt;0),Linearity!I164,-25)</f>
        <v>-25</v>
      </c>
      <c r="J164" t="b">
        <f>IF(Linearity!J164&lt;&gt;0,TRUE,FALSE)</f>
        <v>0</v>
      </c>
    </row>
    <row r="165" spans="1:10" x14ac:dyDescent="0.25">
      <c r="A165" s="1" t="e">
        <f>IF($J165=TRUE,Linearity!A165,NA())</f>
        <v>#N/A</v>
      </c>
      <c r="B165" s="1" t="e">
        <f>IF($J165=TRUE,Linearity!B165,NA())</f>
        <v>#N/A</v>
      </c>
      <c r="C165" s="1" t="e">
        <f>IF($J165=TRUE,Linearity!C165,NA())</f>
        <v>#N/A</v>
      </c>
      <c r="D165" s="1" t="e">
        <f>IF($J165=TRUE,Linearity!D165,NA())</f>
        <v>#N/A</v>
      </c>
      <c r="E165" s="1" t="e">
        <f>IF($J165=TRUE,Linearity!E165,NA())</f>
        <v>#N/A</v>
      </c>
      <c r="F165" s="1">
        <f>IF(AND($J165=TRUE,Linearity!F165&lt;&gt;0,Linearity!G165&lt;&gt;0),Linearity!F165,-25)</f>
        <v>-25</v>
      </c>
      <c r="G165" s="1">
        <f>IF(AND($J165=TRUE,Linearity!F165&lt;&gt;0,Linearity!G165&lt;&gt;0),Linearity!G165,-25)</f>
        <v>-25</v>
      </c>
      <c r="H165" s="1">
        <f>IF(AND($J165=TRUE,Linearity!F165&lt;&gt;0,Linearity!G165&lt;&gt;0),Linearity!H165,-25)</f>
        <v>-25</v>
      </c>
      <c r="I165" s="1">
        <f>IF(AND($J165=TRUE,Linearity!F165&lt;&gt;0,Linearity!G165&lt;&gt;0),Linearity!I165,-25)</f>
        <v>-25</v>
      </c>
      <c r="J165" t="b">
        <f>IF(Linearity!J165&lt;&gt;0,TRUE,FALSE)</f>
        <v>0</v>
      </c>
    </row>
    <row r="166" spans="1:10" x14ac:dyDescent="0.25">
      <c r="A166" s="1" t="e">
        <f>IF($J166=TRUE,Linearity!A166,NA())</f>
        <v>#N/A</v>
      </c>
      <c r="B166" s="1" t="e">
        <f>IF($J166=TRUE,Linearity!B166,NA())</f>
        <v>#N/A</v>
      </c>
      <c r="C166" s="1" t="e">
        <f>IF($J166=TRUE,Linearity!C166,NA())</f>
        <v>#N/A</v>
      </c>
      <c r="D166" s="1" t="e">
        <f>IF($J166=TRUE,Linearity!D166,NA())</f>
        <v>#N/A</v>
      </c>
      <c r="E166" s="1" t="e">
        <f>IF($J166=TRUE,Linearity!E166,NA())</f>
        <v>#N/A</v>
      </c>
      <c r="F166" s="1">
        <f>IF(AND($J166=TRUE,Linearity!F166&lt;&gt;0,Linearity!G166&lt;&gt;0),Linearity!F166,-25)</f>
        <v>-25</v>
      </c>
      <c r="G166" s="1">
        <f>IF(AND($J166=TRUE,Linearity!F166&lt;&gt;0,Linearity!G166&lt;&gt;0),Linearity!G166,-25)</f>
        <v>-25</v>
      </c>
      <c r="H166" s="1">
        <f>IF(AND($J166=TRUE,Linearity!F166&lt;&gt;0,Linearity!G166&lt;&gt;0),Linearity!H166,-25)</f>
        <v>-25</v>
      </c>
      <c r="I166" s="1">
        <f>IF(AND($J166=TRUE,Linearity!F166&lt;&gt;0,Linearity!G166&lt;&gt;0),Linearity!I166,-25)</f>
        <v>-25</v>
      </c>
      <c r="J166" t="b">
        <f>IF(Linearity!J166&lt;&gt;0,TRUE,FALSE)</f>
        <v>0</v>
      </c>
    </row>
    <row r="167" spans="1:10" x14ac:dyDescent="0.25">
      <c r="A167" s="1" t="e">
        <f>IF($J167=TRUE,Linearity!A167,NA())</f>
        <v>#N/A</v>
      </c>
      <c r="B167" s="1" t="e">
        <f>IF($J167=TRUE,Linearity!B167,NA())</f>
        <v>#N/A</v>
      </c>
      <c r="C167" s="1" t="e">
        <f>IF($J167=TRUE,Linearity!C167,NA())</f>
        <v>#N/A</v>
      </c>
      <c r="D167" s="1" t="e">
        <f>IF($J167=TRUE,Linearity!D167,NA())</f>
        <v>#N/A</v>
      </c>
      <c r="E167" s="1" t="e">
        <f>IF($J167=TRUE,Linearity!E167,NA())</f>
        <v>#N/A</v>
      </c>
      <c r="F167" s="1">
        <f>IF(AND($J167=TRUE,Linearity!F167&lt;&gt;0,Linearity!G167&lt;&gt;0),Linearity!F167,-25)</f>
        <v>-25</v>
      </c>
      <c r="G167" s="1">
        <f>IF(AND($J167=TRUE,Linearity!F167&lt;&gt;0,Linearity!G167&lt;&gt;0),Linearity!G167,-25)</f>
        <v>-25</v>
      </c>
      <c r="H167" s="1">
        <f>IF(AND($J167=TRUE,Linearity!F167&lt;&gt;0,Linearity!G167&lt;&gt;0),Linearity!H167,-25)</f>
        <v>-25</v>
      </c>
      <c r="I167" s="1">
        <f>IF(AND($J167=TRUE,Linearity!F167&lt;&gt;0,Linearity!G167&lt;&gt;0),Linearity!I167,-25)</f>
        <v>-25</v>
      </c>
      <c r="J167" t="b">
        <f>IF(Linearity!J167&lt;&gt;0,TRUE,FALSE)</f>
        <v>0</v>
      </c>
    </row>
    <row r="168" spans="1:10" x14ac:dyDescent="0.25">
      <c r="A168" s="1" t="e">
        <f>IF($J168=TRUE,Linearity!A168,NA())</f>
        <v>#N/A</v>
      </c>
      <c r="B168" s="1" t="e">
        <f>IF($J168=TRUE,Linearity!B168,NA())</f>
        <v>#N/A</v>
      </c>
      <c r="C168" s="1" t="e">
        <f>IF($J168=TRUE,Linearity!C168,NA())</f>
        <v>#N/A</v>
      </c>
      <c r="D168" s="1" t="e">
        <f>IF($J168=TRUE,Linearity!D168,NA())</f>
        <v>#N/A</v>
      </c>
      <c r="E168" s="1" t="e">
        <f>IF($J168=TRUE,Linearity!E168,NA())</f>
        <v>#N/A</v>
      </c>
      <c r="F168" s="1">
        <f>IF(AND($J168=TRUE,Linearity!F168&lt;&gt;0,Linearity!G168&lt;&gt;0),Linearity!F168,-25)</f>
        <v>-25</v>
      </c>
      <c r="G168" s="1">
        <f>IF(AND($J168=TRUE,Linearity!F168&lt;&gt;0,Linearity!G168&lt;&gt;0),Linearity!G168,-25)</f>
        <v>-25</v>
      </c>
      <c r="H168" s="1">
        <f>IF(AND($J168=TRUE,Linearity!F168&lt;&gt;0,Linearity!G168&lt;&gt;0),Linearity!H168,-25)</f>
        <v>-25</v>
      </c>
      <c r="I168" s="1">
        <f>IF(AND($J168=TRUE,Linearity!F168&lt;&gt;0,Linearity!G168&lt;&gt;0),Linearity!I168,-25)</f>
        <v>-25</v>
      </c>
      <c r="J168" t="b">
        <f>IF(Linearity!J168&lt;&gt;0,TRUE,FALSE)</f>
        <v>0</v>
      </c>
    </row>
    <row r="169" spans="1:10" x14ac:dyDescent="0.25">
      <c r="A169" s="1" t="e">
        <f>IF($J169=TRUE,Linearity!A169,NA())</f>
        <v>#N/A</v>
      </c>
      <c r="B169" s="1" t="e">
        <f>IF($J169=TRUE,Linearity!B169,NA())</f>
        <v>#N/A</v>
      </c>
      <c r="C169" s="1" t="e">
        <f>IF($J169=TRUE,Linearity!C169,NA())</f>
        <v>#N/A</v>
      </c>
      <c r="D169" s="1" t="e">
        <f>IF($J169=TRUE,Linearity!D169,NA())</f>
        <v>#N/A</v>
      </c>
      <c r="E169" s="1" t="e">
        <f>IF($J169=TRUE,Linearity!E169,NA())</f>
        <v>#N/A</v>
      </c>
      <c r="F169" s="1">
        <f>IF(AND($J169=TRUE,Linearity!F169&lt;&gt;0,Linearity!G169&lt;&gt;0),Linearity!F169,-25)</f>
        <v>-25</v>
      </c>
      <c r="G169" s="1">
        <f>IF(AND($J169=TRUE,Linearity!F169&lt;&gt;0,Linearity!G169&lt;&gt;0),Linearity!G169,-25)</f>
        <v>-25</v>
      </c>
      <c r="H169" s="1">
        <f>IF(AND($J169=TRUE,Linearity!F169&lt;&gt;0,Linearity!G169&lt;&gt;0),Linearity!H169,-25)</f>
        <v>-25</v>
      </c>
      <c r="I169" s="1">
        <f>IF(AND($J169=TRUE,Linearity!F169&lt;&gt;0,Linearity!G169&lt;&gt;0),Linearity!I169,-25)</f>
        <v>-25</v>
      </c>
      <c r="J169" t="b">
        <f>IF(Linearity!J169&lt;&gt;0,TRUE,FALSE)</f>
        <v>0</v>
      </c>
    </row>
    <row r="170" spans="1:10" x14ac:dyDescent="0.25">
      <c r="A170" s="1" t="e">
        <f>IF($J170=TRUE,Linearity!A170,NA())</f>
        <v>#N/A</v>
      </c>
      <c r="B170" s="1" t="e">
        <f>IF($J170=TRUE,Linearity!B170,NA())</f>
        <v>#N/A</v>
      </c>
      <c r="C170" s="1" t="e">
        <f>IF($J170=TRUE,Linearity!C170,NA())</f>
        <v>#N/A</v>
      </c>
      <c r="D170" s="1" t="e">
        <f>IF($J170=TRUE,Linearity!D170,NA())</f>
        <v>#N/A</v>
      </c>
      <c r="E170" s="1" t="e">
        <f>IF($J170=TRUE,Linearity!E170,NA())</f>
        <v>#N/A</v>
      </c>
      <c r="F170" s="1">
        <f>IF(AND($J170=TRUE,Linearity!F170&lt;&gt;0,Linearity!G170&lt;&gt;0),Linearity!F170,-25)</f>
        <v>-25</v>
      </c>
      <c r="G170" s="1">
        <f>IF(AND($J170=TRUE,Linearity!F170&lt;&gt;0,Linearity!G170&lt;&gt;0),Linearity!G170,-25)</f>
        <v>-25</v>
      </c>
      <c r="H170" s="1">
        <f>IF(AND($J170=TRUE,Linearity!F170&lt;&gt;0,Linearity!G170&lt;&gt;0),Linearity!H170,-25)</f>
        <v>-25</v>
      </c>
      <c r="I170" s="1">
        <f>IF(AND($J170=TRUE,Linearity!F170&lt;&gt;0,Linearity!G170&lt;&gt;0),Linearity!I170,-25)</f>
        <v>-25</v>
      </c>
      <c r="J170" t="b">
        <f>IF(Linearity!J170&lt;&gt;0,TRUE,FALSE)</f>
        <v>0</v>
      </c>
    </row>
    <row r="171" spans="1:10" x14ac:dyDescent="0.25">
      <c r="A171" s="1" t="e">
        <f>IF($J171=TRUE,Linearity!A171,NA())</f>
        <v>#N/A</v>
      </c>
      <c r="B171" s="1" t="e">
        <f>IF($J171=TRUE,Linearity!B171,NA())</f>
        <v>#N/A</v>
      </c>
      <c r="C171" s="1" t="e">
        <f>IF($J171=TRUE,Linearity!C171,NA())</f>
        <v>#N/A</v>
      </c>
      <c r="D171" s="1" t="e">
        <f>IF($J171=TRUE,Linearity!D171,NA())</f>
        <v>#N/A</v>
      </c>
      <c r="E171" s="1" t="e">
        <f>IF($J171=TRUE,Linearity!E171,NA())</f>
        <v>#N/A</v>
      </c>
      <c r="F171" s="1">
        <f>IF(AND($J171=TRUE,Linearity!F171&lt;&gt;0,Linearity!G171&lt;&gt;0),Linearity!F171,-25)</f>
        <v>-25</v>
      </c>
      <c r="G171" s="1">
        <f>IF(AND($J171=TRUE,Linearity!F171&lt;&gt;0,Linearity!G171&lt;&gt;0),Linearity!G171,-25)</f>
        <v>-25</v>
      </c>
      <c r="H171" s="1">
        <f>IF(AND($J171=TRUE,Linearity!F171&lt;&gt;0,Linearity!G171&lt;&gt;0),Linearity!H171,-25)</f>
        <v>-25</v>
      </c>
      <c r="I171" s="1">
        <f>IF(AND($J171=TRUE,Linearity!F171&lt;&gt;0,Linearity!G171&lt;&gt;0),Linearity!I171,-25)</f>
        <v>-25</v>
      </c>
      <c r="J171" t="b">
        <f>IF(Linearity!J171&lt;&gt;0,TRUE,FALSE)</f>
        <v>0</v>
      </c>
    </row>
    <row r="172" spans="1:10" x14ac:dyDescent="0.25">
      <c r="A172" s="1" t="e">
        <f>IF($J172=TRUE,Linearity!A172,NA())</f>
        <v>#N/A</v>
      </c>
      <c r="B172" s="1" t="e">
        <f>IF($J172=TRUE,Linearity!B172,NA())</f>
        <v>#N/A</v>
      </c>
      <c r="C172" s="1" t="e">
        <f>IF($J172=TRUE,Linearity!C172,NA())</f>
        <v>#N/A</v>
      </c>
      <c r="D172" s="1" t="e">
        <f>IF($J172=TRUE,Linearity!D172,NA())</f>
        <v>#N/A</v>
      </c>
      <c r="E172" s="1" t="e">
        <f>IF($J172=TRUE,Linearity!E172,NA())</f>
        <v>#N/A</v>
      </c>
      <c r="F172" s="1">
        <f>IF(AND($J172=TRUE,Linearity!F172&lt;&gt;0,Linearity!G172&lt;&gt;0),Linearity!F172,-25)</f>
        <v>-25</v>
      </c>
      <c r="G172" s="1">
        <f>IF(AND($J172=TRUE,Linearity!F172&lt;&gt;0,Linearity!G172&lt;&gt;0),Linearity!G172,-25)</f>
        <v>-25</v>
      </c>
      <c r="H172" s="1">
        <f>IF(AND($J172=TRUE,Linearity!F172&lt;&gt;0,Linearity!G172&lt;&gt;0),Linearity!H172,-25)</f>
        <v>-25</v>
      </c>
      <c r="I172" s="1">
        <f>IF(AND($J172=TRUE,Linearity!F172&lt;&gt;0,Linearity!G172&lt;&gt;0),Linearity!I172,-25)</f>
        <v>-25</v>
      </c>
      <c r="J172" t="b">
        <f>IF(Linearity!J172&lt;&gt;0,TRUE,FALSE)</f>
        <v>0</v>
      </c>
    </row>
    <row r="173" spans="1:10" x14ac:dyDescent="0.25">
      <c r="A173" s="1" t="e">
        <f>IF($J173=TRUE,Linearity!A173,NA())</f>
        <v>#N/A</v>
      </c>
      <c r="B173" s="1" t="e">
        <f>IF($J173=TRUE,Linearity!B173,NA())</f>
        <v>#N/A</v>
      </c>
      <c r="C173" s="1" t="e">
        <f>IF($J173=TRUE,Linearity!C173,NA())</f>
        <v>#N/A</v>
      </c>
      <c r="D173" s="1" t="e">
        <f>IF($J173=TRUE,Linearity!D173,NA())</f>
        <v>#N/A</v>
      </c>
      <c r="E173" s="1" t="e">
        <f>IF($J173=TRUE,Linearity!E173,NA())</f>
        <v>#N/A</v>
      </c>
      <c r="F173" s="1">
        <f>IF(AND($J173=TRUE,Linearity!F173&lt;&gt;0,Linearity!G173&lt;&gt;0),Linearity!F173,-25)</f>
        <v>-25</v>
      </c>
      <c r="G173" s="1">
        <f>IF(AND($J173=TRUE,Linearity!F173&lt;&gt;0,Linearity!G173&lt;&gt;0),Linearity!G173,-25)</f>
        <v>-25</v>
      </c>
      <c r="H173" s="1">
        <f>IF(AND($J173=TRUE,Linearity!F173&lt;&gt;0,Linearity!G173&lt;&gt;0),Linearity!H173,-25)</f>
        <v>-25</v>
      </c>
      <c r="I173" s="1">
        <f>IF(AND($J173=TRUE,Linearity!F173&lt;&gt;0,Linearity!G173&lt;&gt;0),Linearity!I173,-25)</f>
        <v>-25</v>
      </c>
      <c r="J173" t="b">
        <f>IF(Linearity!J173&lt;&gt;0,TRUE,FALSE)</f>
        <v>0</v>
      </c>
    </row>
    <row r="174" spans="1:10" x14ac:dyDescent="0.25">
      <c r="A174" s="1" t="e">
        <f>IF($J174=TRUE,Linearity!A174,NA())</f>
        <v>#N/A</v>
      </c>
      <c r="B174" s="1" t="e">
        <f>IF($J174=TRUE,Linearity!B174,NA())</f>
        <v>#N/A</v>
      </c>
      <c r="C174" s="1" t="e">
        <f>IF($J174=TRUE,Linearity!C174,NA())</f>
        <v>#N/A</v>
      </c>
      <c r="D174" s="1" t="e">
        <f>IF($J174=TRUE,Linearity!D174,NA())</f>
        <v>#N/A</v>
      </c>
      <c r="E174" s="1" t="e">
        <f>IF($J174=TRUE,Linearity!E174,NA())</f>
        <v>#N/A</v>
      </c>
      <c r="F174" s="1">
        <f>IF(AND($J174=TRUE,Linearity!F174&lt;&gt;0,Linearity!G174&lt;&gt;0),Linearity!F174,-25)</f>
        <v>-25</v>
      </c>
      <c r="G174" s="1">
        <f>IF(AND($J174=TRUE,Linearity!F174&lt;&gt;0,Linearity!G174&lt;&gt;0),Linearity!G174,-25)</f>
        <v>-25</v>
      </c>
      <c r="H174" s="1">
        <f>IF(AND($J174=TRUE,Linearity!F174&lt;&gt;0,Linearity!G174&lt;&gt;0),Linearity!H174,-25)</f>
        <v>-25</v>
      </c>
      <c r="I174" s="1">
        <f>IF(AND($J174=TRUE,Linearity!F174&lt;&gt;0,Linearity!G174&lt;&gt;0),Linearity!I174,-25)</f>
        <v>-25</v>
      </c>
      <c r="J174" t="b">
        <f>IF(Linearity!J174&lt;&gt;0,TRUE,FALSE)</f>
        <v>0</v>
      </c>
    </row>
    <row r="175" spans="1:10" x14ac:dyDescent="0.25">
      <c r="A175" s="1" t="e">
        <f>IF($J175=TRUE,Linearity!A175,NA())</f>
        <v>#N/A</v>
      </c>
      <c r="B175" s="1" t="e">
        <f>IF($J175=TRUE,Linearity!B175,NA())</f>
        <v>#N/A</v>
      </c>
      <c r="C175" s="1" t="e">
        <f>IF($J175=TRUE,Linearity!C175,NA())</f>
        <v>#N/A</v>
      </c>
      <c r="D175" s="1" t="e">
        <f>IF($J175=TRUE,Linearity!D175,NA())</f>
        <v>#N/A</v>
      </c>
      <c r="E175" s="1" t="e">
        <f>IF($J175=TRUE,Linearity!E175,NA())</f>
        <v>#N/A</v>
      </c>
      <c r="F175" s="1">
        <f>IF(AND($J175=TRUE,Linearity!F175&lt;&gt;0,Linearity!G175&lt;&gt;0),Linearity!F175,-25)</f>
        <v>-25</v>
      </c>
      <c r="G175" s="1">
        <f>IF(AND($J175=TRUE,Linearity!F175&lt;&gt;0,Linearity!G175&lt;&gt;0),Linearity!G175,-25)</f>
        <v>-25</v>
      </c>
      <c r="H175" s="1">
        <f>IF(AND($J175=TRUE,Linearity!F175&lt;&gt;0,Linearity!G175&lt;&gt;0),Linearity!H175,-25)</f>
        <v>-25</v>
      </c>
      <c r="I175" s="1">
        <f>IF(AND($J175=TRUE,Linearity!F175&lt;&gt;0,Linearity!G175&lt;&gt;0),Linearity!I175,-25)</f>
        <v>-25</v>
      </c>
      <c r="J175" t="b">
        <f>IF(Linearity!J175&lt;&gt;0,TRUE,FALSE)</f>
        <v>0</v>
      </c>
    </row>
    <row r="176" spans="1:10" x14ac:dyDescent="0.25">
      <c r="A176" s="1" t="e">
        <f>IF($J176=TRUE,Linearity!A176,NA())</f>
        <v>#N/A</v>
      </c>
      <c r="B176" s="1" t="e">
        <f>IF($J176=TRUE,Linearity!B176,NA())</f>
        <v>#N/A</v>
      </c>
      <c r="C176" s="1" t="e">
        <f>IF($J176=TRUE,Linearity!C176,NA())</f>
        <v>#N/A</v>
      </c>
      <c r="D176" s="1" t="e">
        <f>IF($J176=TRUE,Linearity!D176,NA())</f>
        <v>#N/A</v>
      </c>
      <c r="E176" s="1" t="e">
        <f>IF($J176=TRUE,Linearity!E176,NA())</f>
        <v>#N/A</v>
      </c>
      <c r="F176" s="1">
        <f>IF(AND($J176=TRUE,Linearity!F176&lt;&gt;0,Linearity!G176&lt;&gt;0),Linearity!F176,-25)</f>
        <v>-25</v>
      </c>
      <c r="G176" s="1">
        <f>IF(AND($J176=TRUE,Linearity!F176&lt;&gt;0,Linearity!G176&lt;&gt;0),Linearity!G176,-25)</f>
        <v>-25</v>
      </c>
      <c r="H176" s="1">
        <f>IF(AND($J176=TRUE,Linearity!F176&lt;&gt;0,Linearity!G176&lt;&gt;0),Linearity!H176,-25)</f>
        <v>-25</v>
      </c>
      <c r="I176" s="1">
        <f>IF(AND($J176=TRUE,Linearity!F176&lt;&gt;0,Linearity!G176&lt;&gt;0),Linearity!I176,-25)</f>
        <v>-25</v>
      </c>
      <c r="J176" t="b">
        <f>IF(Linearity!J176&lt;&gt;0,TRUE,FALSE)</f>
        <v>0</v>
      </c>
    </row>
    <row r="177" spans="1:10" x14ac:dyDescent="0.25">
      <c r="A177" s="1" t="e">
        <f>IF($J177=TRUE,Linearity!A177,NA())</f>
        <v>#N/A</v>
      </c>
      <c r="B177" s="1" t="e">
        <f>IF($J177=TRUE,Linearity!B177,NA())</f>
        <v>#N/A</v>
      </c>
      <c r="C177" s="1" t="e">
        <f>IF($J177=TRUE,Linearity!C177,NA())</f>
        <v>#N/A</v>
      </c>
      <c r="D177" s="1" t="e">
        <f>IF($J177=TRUE,Linearity!D177,NA())</f>
        <v>#N/A</v>
      </c>
      <c r="E177" s="1" t="e">
        <f>IF($J177=TRUE,Linearity!E177,NA())</f>
        <v>#N/A</v>
      </c>
      <c r="F177" s="1">
        <f>IF(AND($J177=TRUE,Linearity!F177&lt;&gt;0,Linearity!G177&lt;&gt;0),Linearity!F177,-25)</f>
        <v>-25</v>
      </c>
      <c r="G177" s="1">
        <f>IF(AND($J177=TRUE,Linearity!F177&lt;&gt;0,Linearity!G177&lt;&gt;0),Linearity!G177,-25)</f>
        <v>-25</v>
      </c>
      <c r="H177" s="1">
        <f>IF(AND($J177=TRUE,Linearity!F177&lt;&gt;0,Linearity!G177&lt;&gt;0),Linearity!H177,-25)</f>
        <v>-25</v>
      </c>
      <c r="I177" s="1">
        <f>IF(AND($J177=TRUE,Linearity!F177&lt;&gt;0,Linearity!G177&lt;&gt;0),Linearity!I177,-25)</f>
        <v>-25</v>
      </c>
      <c r="J177" t="b">
        <f>IF(Linearity!J177&lt;&gt;0,TRUE,FALSE)</f>
        <v>0</v>
      </c>
    </row>
    <row r="178" spans="1:10" x14ac:dyDescent="0.25">
      <c r="A178" s="1" t="e">
        <f>IF($J178=TRUE,Linearity!A178,NA())</f>
        <v>#N/A</v>
      </c>
      <c r="B178" s="1" t="e">
        <f>IF($J178=TRUE,Linearity!B178,NA())</f>
        <v>#N/A</v>
      </c>
      <c r="C178" s="1" t="e">
        <f>IF($J178=TRUE,Linearity!C178,NA())</f>
        <v>#N/A</v>
      </c>
      <c r="D178" s="1" t="e">
        <f>IF($J178=TRUE,Linearity!D178,NA())</f>
        <v>#N/A</v>
      </c>
      <c r="E178" s="1" t="e">
        <f>IF($J178=TRUE,Linearity!E178,NA())</f>
        <v>#N/A</v>
      </c>
      <c r="F178" s="1">
        <f>IF(AND($J178=TRUE,Linearity!F178&lt;&gt;0,Linearity!G178&lt;&gt;0),Linearity!F178,-25)</f>
        <v>-25</v>
      </c>
      <c r="G178" s="1">
        <f>IF(AND($J178=TRUE,Linearity!F178&lt;&gt;0,Linearity!G178&lt;&gt;0),Linearity!G178,-25)</f>
        <v>-25</v>
      </c>
      <c r="H178" s="1">
        <f>IF(AND($J178=TRUE,Linearity!F178&lt;&gt;0,Linearity!G178&lt;&gt;0),Linearity!H178,-25)</f>
        <v>-25</v>
      </c>
      <c r="I178" s="1">
        <f>IF(AND($J178=TRUE,Linearity!F178&lt;&gt;0,Linearity!G178&lt;&gt;0),Linearity!I178,-25)</f>
        <v>-25</v>
      </c>
      <c r="J178" t="b">
        <f>IF(Linearity!J178&lt;&gt;0,TRUE,FALSE)</f>
        <v>0</v>
      </c>
    </row>
    <row r="179" spans="1:10" x14ac:dyDescent="0.25">
      <c r="A179" s="1" t="e">
        <f>IF($J179=TRUE,Linearity!A179,NA())</f>
        <v>#N/A</v>
      </c>
      <c r="B179" s="1" t="e">
        <f>IF($J179=TRUE,Linearity!B179,NA())</f>
        <v>#N/A</v>
      </c>
      <c r="C179" s="1" t="e">
        <f>IF($J179=TRUE,Linearity!C179,NA())</f>
        <v>#N/A</v>
      </c>
      <c r="D179" s="1" t="e">
        <f>IF($J179=TRUE,Linearity!D179,NA())</f>
        <v>#N/A</v>
      </c>
      <c r="E179" s="1" t="e">
        <f>IF($J179=TRUE,Linearity!E179,NA())</f>
        <v>#N/A</v>
      </c>
      <c r="F179" s="1">
        <f>IF(AND($J179=TRUE,Linearity!F179&lt;&gt;0,Linearity!G179&lt;&gt;0),Linearity!F179,-25)</f>
        <v>-25</v>
      </c>
      <c r="G179" s="1">
        <f>IF(AND($J179=TRUE,Linearity!F179&lt;&gt;0,Linearity!G179&lt;&gt;0),Linearity!G179,-25)</f>
        <v>-25</v>
      </c>
      <c r="H179" s="1">
        <f>IF(AND($J179=TRUE,Linearity!F179&lt;&gt;0,Linearity!G179&lt;&gt;0),Linearity!H179,-25)</f>
        <v>-25</v>
      </c>
      <c r="I179" s="1">
        <f>IF(AND($J179=TRUE,Linearity!F179&lt;&gt;0,Linearity!G179&lt;&gt;0),Linearity!I179,-25)</f>
        <v>-25</v>
      </c>
      <c r="J179" t="b">
        <f>IF(Linearity!J179&lt;&gt;0,TRUE,FALSE)</f>
        <v>0</v>
      </c>
    </row>
    <row r="180" spans="1:10" x14ac:dyDescent="0.25">
      <c r="A180" s="1" t="e">
        <f>IF($J180=TRUE,Linearity!A180,NA())</f>
        <v>#N/A</v>
      </c>
      <c r="B180" s="1" t="e">
        <f>IF($J180=TRUE,Linearity!B180,NA())</f>
        <v>#N/A</v>
      </c>
      <c r="C180" s="1" t="e">
        <f>IF($J180=TRUE,Linearity!C180,NA())</f>
        <v>#N/A</v>
      </c>
      <c r="D180" s="1" t="e">
        <f>IF($J180=TRUE,Linearity!D180,NA())</f>
        <v>#N/A</v>
      </c>
      <c r="E180" s="1" t="e">
        <f>IF($J180=TRUE,Linearity!E180,NA())</f>
        <v>#N/A</v>
      </c>
      <c r="F180" s="1">
        <f>IF(AND($J180=TRUE,Linearity!F180&lt;&gt;0,Linearity!G180&lt;&gt;0),Linearity!F180,-25)</f>
        <v>-25</v>
      </c>
      <c r="G180" s="1">
        <f>IF(AND($J180=TRUE,Linearity!F180&lt;&gt;0,Linearity!G180&lt;&gt;0),Linearity!G180,-25)</f>
        <v>-25</v>
      </c>
      <c r="H180" s="1">
        <f>IF(AND($J180=TRUE,Linearity!F180&lt;&gt;0,Linearity!G180&lt;&gt;0),Linearity!H180,-25)</f>
        <v>-25</v>
      </c>
      <c r="I180" s="1">
        <f>IF(AND($J180=TRUE,Linearity!F180&lt;&gt;0,Linearity!G180&lt;&gt;0),Linearity!I180,-25)</f>
        <v>-25</v>
      </c>
      <c r="J180" t="b">
        <f>IF(Linearity!J180&lt;&gt;0,TRUE,FALSE)</f>
        <v>0</v>
      </c>
    </row>
    <row r="181" spans="1:10" x14ac:dyDescent="0.25">
      <c r="A181" s="1" t="e">
        <f>IF($J181=TRUE,Linearity!A181,NA())</f>
        <v>#N/A</v>
      </c>
      <c r="B181" s="1" t="e">
        <f>IF($J181=TRUE,Linearity!B181,NA())</f>
        <v>#N/A</v>
      </c>
      <c r="C181" s="1" t="e">
        <f>IF($J181=TRUE,Linearity!C181,NA())</f>
        <v>#N/A</v>
      </c>
      <c r="D181" s="1" t="e">
        <f>IF($J181=TRUE,Linearity!D181,NA())</f>
        <v>#N/A</v>
      </c>
      <c r="E181" s="1" t="e">
        <f>IF($J181=TRUE,Linearity!E181,NA())</f>
        <v>#N/A</v>
      </c>
      <c r="F181" s="1">
        <f>IF(AND($J181=TRUE,Linearity!F181&lt;&gt;0,Linearity!G181&lt;&gt;0),Linearity!F181,-25)</f>
        <v>-25</v>
      </c>
      <c r="G181" s="1">
        <f>IF(AND($J181=TRUE,Linearity!F181&lt;&gt;0,Linearity!G181&lt;&gt;0),Linearity!G181,-25)</f>
        <v>-25</v>
      </c>
      <c r="H181" s="1">
        <f>IF(AND($J181=TRUE,Linearity!F181&lt;&gt;0,Linearity!G181&lt;&gt;0),Linearity!H181,-25)</f>
        <v>-25</v>
      </c>
      <c r="I181" s="1">
        <f>IF(AND($J181=TRUE,Linearity!F181&lt;&gt;0,Linearity!G181&lt;&gt;0),Linearity!I181,-25)</f>
        <v>-25</v>
      </c>
      <c r="J181" t="b">
        <f>IF(Linearity!J181&lt;&gt;0,TRUE,FALSE)</f>
        <v>0</v>
      </c>
    </row>
    <row r="182" spans="1:10" x14ac:dyDescent="0.25">
      <c r="A182" s="1" t="e">
        <f>IF($J182=TRUE,Linearity!A182,NA())</f>
        <v>#N/A</v>
      </c>
      <c r="B182" s="1" t="e">
        <f>IF($J182=TRUE,Linearity!B182,NA())</f>
        <v>#N/A</v>
      </c>
      <c r="C182" s="1" t="e">
        <f>IF($J182=TRUE,Linearity!C182,NA())</f>
        <v>#N/A</v>
      </c>
      <c r="D182" s="1" t="e">
        <f>IF($J182=TRUE,Linearity!D182,NA())</f>
        <v>#N/A</v>
      </c>
      <c r="E182" s="1" t="e">
        <f>IF($J182=TRUE,Linearity!E182,NA())</f>
        <v>#N/A</v>
      </c>
      <c r="F182" s="1">
        <f>IF(AND($J182=TRUE,Linearity!F182&lt;&gt;0,Linearity!G182&lt;&gt;0),Linearity!F182,-25)</f>
        <v>-25</v>
      </c>
      <c r="G182" s="1">
        <f>IF(AND($J182=TRUE,Linearity!F182&lt;&gt;0,Linearity!G182&lt;&gt;0),Linearity!G182,-25)</f>
        <v>-25</v>
      </c>
      <c r="H182" s="1">
        <f>IF(AND($J182=TRUE,Linearity!F182&lt;&gt;0,Linearity!G182&lt;&gt;0),Linearity!H182,-25)</f>
        <v>-25</v>
      </c>
      <c r="I182" s="1">
        <f>IF(AND($J182=TRUE,Linearity!F182&lt;&gt;0,Linearity!G182&lt;&gt;0),Linearity!I182,-25)</f>
        <v>-25</v>
      </c>
      <c r="J182" t="b">
        <f>IF(Linearity!J182&lt;&gt;0,TRUE,FALSE)</f>
        <v>0</v>
      </c>
    </row>
    <row r="183" spans="1:10" x14ac:dyDescent="0.25">
      <c r="A183" s="1" t="e">
        <f>IF($J183=TRUE,Linearity!A183,NA())</f>
        <v>#N/A</v>
      </c>
      <c r="B183" s="1" t="e">
        <f>IF($J183=TRUE,Linearity!B183,NA())</f>
        <v>#N/A</v>
      </c>
      <c r="C183" s="1" t="e">
        <f>IF($J183=TRUE,Linearity!C183,NA())</f>
        <v>#N/A</v>
      </c>
      <c r="D183" s="1" t="e">
        <f>IF($J183=TRUE,Linearity!D183,NA())</f>
        <v>#N/A</v>
      </c>
      <c r="E183" s="1" t="e">
        <f>IF($J183=TRUE,Linearity!E183,NA())</f>
        <v>#N/A</v>
      </c>
      <c r="F183" s="1">
        <f>IF(AND($J183=TRUE,Linearity!F183&lt;&gt;0,Linearity!G183&lt;&gt;0),Linearity!F183,-25)</f>
        <v>-25</v>
      </c>
      <c r="G183" s="1">
        <f>IF(AND($J183=TRUE,Linearity!F183&lt;&gt;0,Linearity!G183&lt;&gt;0),Linearity!G183,-25)</f>
        <v>-25</v>
      </c>
      <c r="H183" s="1">
        <f>IF(AND($J183=TRUE,Linearity!F183&lt;&gt;0,Linearity!G183&lt;&gt;0),Linearity!H183,-25)</f>
        <v>-25</v>
      </c>
      <c r="I183" s="1">
        <f>IF(AND($J183=TRUE,Linearity!F183&lt;&gt;0,Linearity!G183&lt;&gt;0),Linearity!I183,-25)</f>
        <v>-25</v>
      </c>
      <c r="J183" t="b">
        <f>IF(Linearity!J183&lt;&gt;0,TRUE,FALSE)</f>
        <v>0</v>
      </c>
    </row>
    <row r="184" spans="1:10" x14ac:dyDescent="0.25">
      <c r="A184" s="1" t="e">
        <f>IF($J184=TRUE,Linearity!A184,NA())</f>
        <v>#N/A</v>
      </c>
      <c r="B184" s="1" t="e">
        <f>IF($J184=TRUE,Linearity!B184,NA())</f>
        <v>#N/A</v>
      </c>
      <c r="C184" s="1" t="e">
        <f>IF($J184=TRUE,Linearity!C184,NA())</f>
        <v>#N/A</v>
      </c>
      <c r="D184" s="1" t="e">
        <f>IF($J184=TRUE,Linearity!D184,NA())</f>
        <v>#N/A</v>
      </c>
      <c r="E184" s="1" t="e">
        <f>IF($J184=TRUE,Linearity!E184,NA())</f>
        <v>#N/A</v>
      </c>
      <c r="F184" s="1">
        <f>IF(AND($J184=TRUE,Linearity!F184&lt;&gt;0,Linearity!G184&lt;&gt;0),Linearity!F184,-25)</f>
        <v>-25</v>
      </c>
      <c r="G184" s="1">
        <f>IF(AND($J184=TRUE,Linearity!F184&lt;&gt;0,Linearity!G184&lt;&gt;0),Linearity!G184,-25)</f>
        <v>-25</v>
      </c>
      <c r="H184" s="1">
        <f>IF(AND($J184=TRUE,Linearity!F184&lt;&gt;0,Linearity!G184&lt;&gt;0),Linearity!H184,-25)</f>
        <v>-25</v>
      </c>
      <c r="I184" s="1">
        <f>IF(AND($J184=TRUE,Linearity!F184&lt;&gt;0,Linearity!G184&lt;&gt;0),Linearity!I184,-25)</f>
        <v>-25</v>
      </c>
      <c r="J184" t="b">
        <f>IF(Linearity!J184&lt;&gt;0,TRUE,FALSE)</f>
        <v>0</v>
      </c>
    </row>
    <row r="185" spans="1:10" x14ac:dyDescent="0.25">
      <c r="A185" s="1" t="e">
        <f>IF($J185=TRUE,Linearity!A185,NA())</f>
        <v>#N/A</v>
      </c>
      <c r="B185" s="1" t="e">
        <f>IF($J185=TRUE,Linearity!B185,NA())</f>
        <v>#N/A</v>
      </c>
      <c r="C185" s="1" t="e">
        <f>IF($J185=TRUE,Linearity!C185,NA())</f>
        <v>#N/A</v>
      </c>
      <c r="D185" s="1" t="e">
        <f>IF($J185=TRUE,Linearity!D185,NA())</f>
        <v>#N/A</v>
      </c>
      <c r="E185" s="1" t="e">
        <f>IF($J185=TRUE,Linearity!E185,NA())</f>
        <v>#N/A</v>
      </c>
      <c r="F185" s="1">
        <f>IF(AND($J185=TRUE,Linearity!F185&lt;&gt;0,Linearity!G185&lt;&gt;0),Linearity!F185,-25)</f>
        <v>-25</v>
      </c>
      <c r="G185" s="1">
        <f>IF(AND($J185=TRUE,Linearity!F185&lt;&gt;0,Linearity!G185&lt;&gt;0),Linearity!G185,-25)</f>
        <v>-25</v>
      </c>
      <c r="H185" s="1">
        <f>IF(AND($J185=TRUE,Linearity!F185&lt;&gt;0,Linearity!G185&lt;&gt;0),Linearity!H185,-25)</f>
        <v>-25</v>
      </c>
      <c r="I185" s="1">
        <f>IF(AND($J185=TRUE,Linearity!F185&lt;&gt;0,Linearity!G185&lt;&gt;0),Linearity!I185,-25)</f>
        <v>-25</v>
      </c>
      <c r="J185" t="b">
        <f>IF(Linearity!J185&lt;&gt;0,TRUE,FALSE)</f>
        <v>0</v>
      </c>
    </row>
    <row r="186" spans="1:10" x14ac:dyDescent="0.25">
      <c r="A186" s="1" t="e">
        <f>IF($J186=TRUE,Linearity!A186,NA())</f>
        <v>#N/A</v>
      </c>
      <c r="B186" s="1" t="e">
        <f>IF($J186=TRUE,Linearity!B186,NA())</f>
        <v>#N/A</v>
      </c>
      <c r="C186" s="1" t="e">
        <f>IF($J186=TRUE,Linearity!C186,NA())</f>
        <v>#N/A</v>
      </c>
      <c r="D186" s="1" t="e">
        <f>IF($J186=TRUE,Linearity!D186,NA())</f>
        <v>#N/A</v>
      </c>
      <c r="E186" s="1" t="e">
        <f>IF($J186=TRUE,Linearity!E186,NA())</f>
        <v>#N/A</v>
      </c>
      <c r="F186" s="1">
        <f>IF(AND($J186=TRUE,Linearity!F186&lt;&gt;0,Linearity!G186&lt;&gt;0),Linearity!F186,-25)</f>
        <v>-25</v>
      </c>
      <c r="G186" s="1">
        <f>IF(AND($J186=TRUE,Linearity!F186&lt;&gt;0,Linearity!G186&lt;&gt;0),Linearity!G186,-25)</f>
        <v>-25</v>
      </c>
      <c r="H186" s="1">
        <f>IF(AND($J186=TRUE,Linearity!F186&lt;&gt;0,Linearity!G186&lt;&gt;0),Linearity!H186,-25)</f>
        <v>-25</v>
      </c>
      <c r="I186" s="1">
        <f>IF(AND($J186=TRUE,Linearity!F186&lt;&gt;0,Linearity!G186&lt;&gt;0),Linearity!I186,-25)</f>
        <v>-25</v>
      </c>
      <c r="J186" t="b">
        <f>IF(Linearity!J186&lt;&gt;0,TRUE,FALSE)</f>
        <v>0</v>
      </c>
    </row>
    <row r="187" spans="1:10" x14ac:dyDescent="0.25">
      <c r="A187" s="1" t="e">
        <f>IF($J187=TRUE,Linearity!A187,NA())</f>
        <v>#N/A</v>
      </c>
      <c r="B187" s="1" t="e">
        <f>IF($J187=TRUE,Linearity!B187,NA())</f>
        <v>#N/A</v>
      </c>
      <c r="C187" s="1" t="e">
        <f>IF($J187=TRUE,Linearity!C187,NA())</f>
        <v>#N/A</v>
      </c>
      <c r="D187" s="1" t="e">
        <f>IF($J187=TRUE,Linearity!D187,NA())</f>
        <v>#N/A</v>
      </c>
      <c r="E187" s="1" t="e">
        <f>IF($J187=TRUE,Linearity!E187,NA())</f>
        <v>#N/A</v>
      </c>
      <c r="F187" s="1">
        <f>IF(AND($J187=TRUE,Linearity!F187&lt;&gt;0,Linearity!G187&lt;&gt;0),Linearity!F187,-25)</f>
        <v>-25</v>
      </c>
      <c r="G187" s="1">
        <f>IF(AND($J187=TRUE,Linearity!F187&lt;&gt;0,Linearity!G187&lt;&gt;0),Linearity!G187,-25)</f>
        <v>-25</v>
      </c>
      <c r="H187" s="1">
        <f>IF(AND($J187=TRUE,Linearity!F187&lt;&gt;0,Linearity!G187&lt;&gt;0),Linearity!H187,-25)</f>
        <v>-25</v>
      </c>
      <c r="I187" s="1">
        <f>IF(AND($J187=TRUE,Linearity!F187&lt;&gt;0,Linearity!G187&lt;&gt;0),Linearity!I187,-25)</f>
        <v>-25</v>
      </c>
      <c r="J187" t="b">
        <f>IF(Linearity!J187&lt;&gt;0,TRUE,FALSE)</f>
        <v>0</v>
      </c>
    </row>
    <row r="188" spans="1:10" x14ac:dyDescent="0.25">
      <c r="A188" s="1" t="e">
        <f>IF($J188=TRUE,Linearity!A188,NA())</f>
        <v>#N/A</v>
      </c>
      <c r="B188" s="1" t="e">
        <f>IF($J188=TRUE,Linearity!B188,NA())</f>
        <v>#N/A</v>
      </c>
      <c r="C188" s="1" t="e">
        <f>IF($J188=TRUE,Linearity!C188,NA())</f>
        <v>#N/A</v>
      </c>
      <c r="D188" s="1" t="e">
        <f>IF($J188=TRUE,Linearity!D188,NA())</f>
        <v>#N/A</v>
      </c>
      <c r="E188" s="1" t="e">
        <f>IF($J188=TRUE,Linearity!E188,NA())</f>
        <v>#N/A</v>
      </c>
      <c r="F188" s="1">
        <f>IF(AND($J188=TRUE,Linearity!F188&lt;&gt;0,Linearity!G188&lt;&gt;0),Linearity!F188,-25)</f>
        <v>-25</v>
      </c>
      <c r="G188" s="1">
        <f>IF(AND($J188=TRUE,Linearity!F188&lt;&gt;0,Linearity!G188&lt;&gt;0),Linearity!G188,-25)</f>
        <v>-25</v>
      </c>
      <c r="H188" s="1">
        <f>IF(AND($J188=TRUE,Linearity!F188&lt;&gt;0,Linearity!G188&lt;&gt;0),Linearity!H188,-25)</f>
        <v>-25</v>
      </c>
      <c r="I188" s="1">
        <f>IF(AND($J188=TRUE,Linearity!F188&lt;&gt;0,Linearity!G188&lt;&gt;0),Linearity!I188,-25)</f>
        <v>-25</v>
      </c>
      <c r="J188" t="b">
        <f>IF(Linearity!J188&lt;&gt;0,TRUE,FALSE)</f>
        <v>0</v>
      </c>
    </row>
    <row r="189" spans="1:10" x14ac:dyDescent="0.25">
      <c r="A189" s="1" t="e">
        <f>IF($J189=TRUE,Linearity!A189,NA())</f>
        <v>#N/A</v>
      </c>
      <c r="B189" s="1" t="e">
        <f>IF($J189=TRUE,Linearity!B189,NA())</f>
        <v>#N/A</v>
      </c>
      <c r="C189" s="1" t="e">
        <f>IF($J189=TRUE,Linearity!C189,NA())</f>
        <v>#N/A</v>
      </c>
      <c r="D189" s="1" t="e">
        <f>IF($J189=TRUE,Linearity!D189,NA())</f>
        <v>#N/A</v>
      </c>
      <c r="E189" s="1" t="e">
        <f>IF($J189=TRUE,Linearity!E189,NA())</f>
        <v>#N/A</v>
      </c>
      <c r="F189" s="1">
        <f>IF(AND($J189=TRUE,Linearity!F189&lt;&gt;0,Linearity!G189&lt;&gt;0),Linearity!F189,-25)</f>
        <v>-25</v>
      </c>
      <c r="G189" s="1">
        <f>IF(AND($J189=TRUE,Linearity!F189&lt;&gt;0,Linearity!G189&lt;&gt;0),Linearity!G189,-25)</f>
        <v>-25</v>
      </c>
      <c r="H189" s="1">
        <f>IF(AND($J189=TRUE,Linearity!F189&lt;&gt;0,Linearity!G189&lt;&gt;0),Linearity!H189,-25)</f>
        <v>-25</v>
      </c>
      <c r="I189" s="1">
        <f>IF(AND($J189=TRUE,Linearity!F189&lt;&gt;0,Linearity!G189&lt;&gt;0),Linearity!I189,-25)</f>
        <v>-25</v>
      </c>
      <c r="J189" t="b">
        <f>IF(Linearity!J189&lt;&gt;0,TRUE,FALSE)</f>
        <v>0</v>
      </c>
    </row>
    <row r="190" spans="1:10" x14ac:dyDescent="0.25">
      <c r="A190" s="1" t="e">
        <f>IF($J190=TRUE,Linearity!A190,NA())</f>
        <v>#N/A</v>
      </c>
      <c r="B190" s="1" t="e">
        <f>IF($J190=TRUE,Linearity!B190,NA())</f>
        <v>#N/A</v>
      </c>
      <c r="C190" s="1" t="e">
        <f>IF($J190=TRUE,Linearity!C190,NA())</f>
        <v>#N/A</v>
      </c>
      <c r="D190" s="1" t="e">
        <f>IF($J190=TRUE,Linearity!D190,NA())</f>
        <v>#N/A</v>
      </c>
      <c r="E190" s="1" t="e">
        <f>IF($J190=TRUE,Linearity!E190,NA())</f>
        <v>#N/A</v>
      </c>
      <c r="F190" s="1">
        <f>IF(AND($J190=TRUE,Linearity!F190&lt;&gt;0,Linearity!G190&lt;&gt;0),Linearity!F190,-25)</f>
        <v>-25</v>
      </c>
      <c r="G190" s="1">
        <f>IF(AND($J190=TRUE,Linearity!F190&lt;&gt;0,Linearity!G190&lt;&gt;0),Linearity!G190,-25)</f>
        <v>-25</v>
      </c>
      <c r="H190" s="1">
        <f>IF(AND($J190=TRUE,Linearity!F190&lt;&gt;0,Linearity!G190&lt;&gt;0),Linearity!H190,-25)</f>
        <v>-25</v>
      </c>
      <c r="I190" s="1">
        <f>IF(AND($J190=TRUE,Linearity!F190&lt;&gt;0,Linearity!G190&lt;&gt;0),Linearity!I190,-25)</f>
        <v>-25</v>
      </c>
      <c r="J190" t="b">
        <f>IF(Linearity!J190&lt;&gt;0,TRUE,FALSE)</f>
        <v>0</v>
      </c>
    </row>
    <row r="191" spans="1:10" x14ac:dyDescent="0.25">
      <c r="A191" s="1" t="e">
        <f>IF($J191=TRUE,Linearity!A191,NA())</f>
        <v>#N/A</v>
      </c>
      <c r="B191" s="1" t="e">
        <f>IF($J191=TRUE,Linearity!B191,NA())</f>
        <v>#N/A</v>
      </c>
      <c r="C191" s="1" t="e">
        <f>IF($J191=TRUE,Linearity!C191,NA())</f>
        <v>#N/A</v>
      </c>
      <c r="D191" s="1" t="e">
        <f>IF($J191=TRUE,Linearity!D191,NA())</f>
        <v>#N/A</v>
      </c>
      <c r="E191" s="1" t="e">
        <f>IF($J191=TRUE,Linearity!E191,NA())</f>
        <v>#N/A</v>
      </c>
      <c r="F191" s="1">
        <f>IF(AND($J191=TRUE,Linearity!F191&lt;&gt;0,Linearity!G191&lt;&gt;0),Linearity!F191,-25)</f>
        <v>-25</v>
      </c>
      <c r="G191" s="1">
        <f>IF(AND($J191=TRUE,Linearity!F191&lt;&gt;0,Linearity!G191&lt;&gt;0),Linearity!G191,-25)</f>
        <v>-25</v>
      </c>
      <c r="H191" s="1">
        <f>IF(AND($J191=TRUE,Linearity!F191&lt;&gt;0,Linearity!G191&lt;&gt;0),Linearity!H191,-25)</f>
        <v>-25</v>
      </c>
      <c r="I191" s="1">
        <f>IF(AND($J191=TRUE,Linearity!F191&lt;&gt;0,Linearity!G191&lt;&gt;0),Linearity!I191,-25)</f>
        <v>-25</v>
      </c>
      <c r="J191" t="b">
        <f>IF(Linearity!J191&lt;&gt;0,TRUE,FALSE)</f>
        <v>0</v>
      </c>
    </row>
    <row r="192" spans="1:10" x14ac:dyDescent="0.25">
      <c r="A192" s="1" t="e">
        <f>IF($J192=TRUE,Linearity!A192,NA())</f>
        <v>#N/A</v>
      </c>
      <c r="B192" s="1" t="e">
        <f>IF($J192=TRUE,Linearity!B192,NA())</f>
        <v>#N/A</v>
      </c>
      <c r="C192" s="1" t="e">
        <f>IF($J192=TRUE,Linearity!C192,NA())</f>
        <v>#N/A</v>
      </c>
      <c r="D192" s="1" t="e">
        <f>IF($J192=TRUE,Linearity!D192,NA())</f>
        <v>#N/A</v>
      </c>
      <c r="E192" s="1" t="e">
        <f>IF($J192=TRUE,Linearity!E192,NA())</f>
        <v>#N/A</v>
      </c>
      <c r="F192" s="1">
        <f>IF(AND($J192=TRUE,Linearity!F192&lt;&gt;0,Linearity!G192&lt;&gt;0),Linearity!F192,-25)</f>
        <v>-25</v>
      </c>
      <c r="G192" s="1">
        <f>IF(AND($J192=TRUE,Linearity!F192&lt;&gt;0,Linearity!G192&lt;&gt;0),Linearity!G192,-25)</f>
        <v>-25</v>
      </c>
      <c r="H192" s="1">
        <f>IF(AND($J192=TRUE,Linearity!F192&lt;&gt;0,Linearity!G192&lt;&gt;0),Linearity!H192,-25)</f>
        <v>-25</v>
      </c>
      <c r="I192" s="1">
        <f>IF(AND($J192=TRUE,Linearity!F192&lt;&gt;0,Linearity!G192&lt;&gt;0),Linearity!I192,-25)</f>
        <v>-25</v>
      </c>
      <c r="J192" t="b">
        <f>IF(Linearity!J192&lt;&gt;0,TRUE,FALSE)</f>
        <v>0</v>
      </c>
    </row>
    <row r="193" spans="1:10" x14ac:dyDescent="0.25">
      <c r="A193" s="1" t="e">
        <f>IF($J193=TRUE,Linearity!A193,NA())</f>
        <v>#N/A</v>
      </c>
      <c r="B193" s="1" t="e">
        <f>IF($J193=TRUE,Linearity!B193,NA())</f>
        <v>#N/A</v>
      </c>
      <c r="C193" s="1" t="e">
        <f>IF($J193=TRUE,Linearity!C193,NA())</f>
        <v>#N/A</v>
      </c>
      <c r="D193" s="1" t="e">
        <f>IF($J193=TRUE,Linearity!D193,NA())</f>
        <v>#N/A</v>
      </c>
      <c r="E193" s="1" t="e">
        <f>IF($J193=TRUE,Linearity!E193,NA())</f>
        <v>#N/A</v>
      </c>
      <c r="F193" s="1">
        <f>IF(AND($J193=TRUE,Linearity!F193&lt;&gt;0,Linearity!G193&lt;&gt;0),Linearity!F193,-25)</f>
        <v>-25</v>
      </c>
      <c r="G193" s="1">
        <f>IF(AND($J193=TRUE,Linearity!F193&lt;&gt;0,Linearity!G193&lt;&gt;0),Linearity!G193,-25)</f>
        <v>-25</v>
      </c>
      <c r="H193" s="1">
        <f>IF(AND($J193=TRUE,Linearity!F193&lt;&gt;0,Linearity!G193&lt;&gt;0),Linearity!H193,-25)</f>
        <v>-25</v>
      </c>
      <c r="I193" s="1">
        <f>IF(AND($J193=TRUE,Linearity!F193&lt;&gt;0,Linearity!G193&lt;&gt;0),Linearity!I193,-25)</f>
        <v>-25</v>
      </c>
      <c r="J193" t="b">
        <f>IF(Linearity!J193&lt;&gt;0,TRUE,FALSE)</f>
        <v>0</v>
      </c>
    </row>
    <row r="194" spans="1:10" x14ac:dyDescent="0.25">
      <c r="A194" s="1" t="e">
        <f>IF($J194=TRUE,Linearity!A194,NA())</f>
        <v>#N/A</v>
      </c>
      <c r="B194" s="1" t="e">
        <f>IF($J194=TRUE,Linearity!B194,NA())</f>
        <v>#N/A</v>
      </c>
      <c r="C194" s="1" t="e">
        <f>IF($J194=TRUE,Linearity!C194,NA())</f>
        <v>#N/A</v>
      </c>
      <c r="D194" s="1" t="e">
        <f>IF($J194=TRUE,Linearity!D194,NA())</f>
        <v>#N/A</v>
      </c>
      <c r="E194" s="1" t="e">
        <f>IF($J194=TRUE,Linearity!E194,NA())</f>
        <v>#N/A</v>
      </c>
      <c r="F194" s="1">
        <f>IF(AND($J194=TRUE,Linearity!F194&lt;&gt;0,Linearity!G194&lt;&gt;0),Linearity!F194,-25)</f>
        <v>-25</v>
      </c>
      <c r="G194" s="1">
        <f>IF(AND($J194=TRUE,Linearity!F194&lt;&gt;0,Linearity!G194&lt;&gt;0),Linearity!G194,-25)</f>
        <v>-25</v>
      </c>
      <c r="H194" s="1">
        <f>IF(AND($J194=TRUE,Linearity!F194&lt;&gt;0,Linearity!G194&lt;&gt;0),Linearity!H194,-25)</f>
        <v>-25</v>
      </c>
      <c r="I194" s="1">
        <f>IF(AND($J194=TRUE,Linearity!F194&lt;&gt;0,Linearity!G194&lt;&gt;0),Linearity!I194,-25)</f>
        <v>-25</v>
      </c>
      <c r="J194" t="b">
        <f>IF(Linearity!J194&lt;&gt;0,TRUE,FALSE)</f>
        <v>0</v>
      </c>
    </row>
    <row r="195" spans="1:10" x14ac:dyDescent="0.25">
      <c r="A195" s="1" t="e">
        <f>IF($J195=TRUE,Linearity!A195,NA())</f>
        <v>#N/A</v>
      </c>
      <c r="B195" s="1" t="e">
        <f>IF($J195=TRUE,Linearity!B195,NA())</f>
        <v>#N/A</v>
      </c>
      <c r="C195" s="1" t="e">
        <f>IF($J195=TRUE,Linearity!C195,NA())</f>
        <v>#N/A</v>
      </c>
      <c r="D195" s="1" t="e">
        <f>IF($J195=TRUE,Linearity!D195,NA())</f>
        <v>#N/A</v>
      </c>
      <c r="E195" s="1" t="e">
        <f>IF($J195=TRUE,Linearity!E195,NA())</f>
        <v>#N/A</v>
      </c>
      <c r="F195" s="1">
        <f>IF(AND($J195=TRUE,Linearity!F195&lt;&gt;0,Linearity!G195&lt;&gt;0),Linearity!F195,-25)</f>
        <v>-25</v>
      </c>
      <c r="G195" s="1">
        <f>IF(AND($J195=TRUE,Linearity!F195&lt;&gt;0,Linearity!G195&lt;&gt;0),Linearity!G195,-25)</f>
        <v>-25</v>
      </c>
      <c r="H195" s="1">
        <f>IF(AND($J195=TRUE,Linearity!F195&lt;&gt;0,Linearity!G195&lt;&gt;0),Linearity!H195,-25)</f>
        <v>-25</v>
      </c>
      <c r="I195" s="1">
        <f>IF(AND($J195=TRUE,Linearity!F195&lt;&gt;0,Linearity!G195&lt;&gt;0),Linearity!I195,-25)</f>
        <v>-25</v>
      </c>
      <c r="J195" t="b">
        <f>IF(Linearity!J195&lt;&gt;0,TRUE,FALSE)</f>
        <v>0</v>
      </c>
    </row>
    <row r="196" spans="1:10" x14ac:dyDescent="0.25">
      <c r="A196" s="1" t="e">
        <f>IF($J196=TRUE,Linearity!A196,NA())</f>
        <v>#N/A</v>
      </c>
      <c r="B196" s="1" t="e">
        <f>IF($J196=TRUE,Linearity!B196,NA())</f>
        <v>#N/A</v>
      </c>
      <c r="C196" s="1" t="e">
        <f>IF($J196=TRUE,Linearity!C196,NA())</f>
        <v>#N/A</v>
      </c>
      <c r="D196" s="1" t="e">
        <f>IF($J196=TRUE,Linearity!D196,NA())</f>
        <v>#N/A</v>
      </c>
      <c r="E196" s="1" t="e">
        <f>IF($J196=TRUE,Linearity!E196,NA())</f>
        <v>#N/A</v>
      </c>
      <c r="F196" s="1">
        <f>IF(AND($J196=TRUE,Linearity!F196&lt;&gt;0,Linearity!G196&lt;&gt;0),Linearity!F196,-25)</f>
        <v>-25</v>
      </c>
      <c r="G196" s="1">
        <f>IF(AND($J196=TRUE,Linearity!F196&lt;&gt;0,Linearity!G196&lt;&gt;0),Linearity!G196,-25)</f>
        <v>-25</v>
      </c>
      <c r="H196" s="1">
        <f>IF(AND($J196=TRUE,Linearity!F196&lt;&gt;0,Linearity!G196&lt;&gt;0),Linearity!H196,-25)</f>
        <v>-25</v>
      </c>
      <c r="I196" s="1">
        <f>IF(AND($J196=TRUE,Linearity!F196&lt;&gt;0,Linearity!G196&lt;&gt;0),Linearity!I196,-25)</f>
        <v>-25</v>
      </c>
      <c r="J196" t="b">
        <f>IF(Linearity!J196&lt;&gt;0,TRUE,FALSE)</f>
        <v>0</v>
      </c>
    </row>
    <row r="197" spans="1:10" x14ac:dyDescent="0.25">
      <c r="A197" s="1" t="e">
        <f>IF($J197=TRUE,Linearity!A197,NA())</f>
        <v>#N/A</v>
      </c>
      <c r="B197" s="1" t="e">
        <f>IF($J197=TRUE,Linearity!B197,NA())</f>
        <v>#N/A</v>
      </c>
      <c r="C197" s="1" t="e">
        <f>IF($J197=TRUE,Linearity!C197,NA())</f>
        <v>#N/A</v>
      </c>
      <c r="D197" s="1" t="e">
        <f>IF($J197=TRUE,Linearity!D197,NA())</f>
        <v>#N/A</v>
      </c>
      <c r="E197" s="1" t="e">
        <f>IF($J197=TRUE,Linearity!E197,NA())</f>
        <v>#N/A</v>
      </c>
      <c r="F197" s="1">
        <f>IF(AND($J197=TRUE,Linearity!F197&lt;&gt;0,Linearity!G197&lt;&gt;0),Linearity!F197,-25)</f>
        <v>-25</v>
      </c>
      <c r="G197" s="1">
        <f>IF(AND($J197=TRUE,Linearity!F197&lt;&gt;0,Linearity!G197&lt;&gt;0),Linearity!G197,-25)</f>
        <v>-25</v>
      </c>
      <c r="H197" s="1">
        <f>IF(AND($J197=TRUE,Linearity!F197&lt;&gt;0,Linearity!G197&lt;&gt;0),Linearity!H197,-25)</f>
        <v>-25</v>
      </c>
      <c r="I197" s="1">
        <f>IF(AND($J197=TRUE,Linearity!F197&lt;&gt;0,Linearity!G197&lt;&gt;0),Linearity!I197,-25)</f>
        <v>-25</v>
      </c>
      <c r="J197" t="b">
        <f>IF(Linearity!J197&lt;&gt;0,TRUE,FALSE)</f>
        <v>0</v>
      </c>
    </row>
    <row r="198" spans="1:10" x14ac:dyDescent="0.25">
      <c r="A198" s="1" t="e">
        <f>IF($J198=TRUE,Linearity!A198,NA())</f>
        <v>#N/A</v>
      </c>
      <c r="B198" s="1" t="e">
        <f>IF($J198=TRUE,Linearity!B198,NA())</f>
        <v>#N/A</v>
      </c>
      <c r="C198" s="1" t="e">
        <f>IF($J198=TRUE,Linearity!C198,NA())</f>
        <v>#N/A</v>
      </c>
      <c r="D198" s="1" t="e">
        <f>IF($J198=TRUE,Linearity!D198,NA())</f>
        <v>#N/A</v>
      </c>
      <c r="E198" s="1" t="e">
        <f>IF($J198=TRUE,Linearity!E198,NA())</f>
        <v>#N/A</v>
      </c>
      <c r="F198" s="1">
        <f>IF(AND($J198=TRUE,Linearity!F198&lt;&gt;0,Linearity!G198&lt;&gt;0),Linearity!F198,-25)</f>
        <v>-25</v>
      </c>
      <c r="G198" s="1">
        <f>IF(AND($J198=TRUE,Linearity!F198&lt;&gt;0,Linearity!G198&lt;&gt;0),Linearity!G198,-25)</f>
        <v>-25</v>
      </c>
      <c r="H198" s="1">
        <f>IF(AND($J198=TRUE,Linearity!F198&lt;&gt;0,Linearity!G198&lt;&gt;0),Linearity!H198,-25)</f>
        <v>-25</v>
      </c>
      <c r="I198" s="1">
        <f>IF(AND($J198=TRUE,Linearity!F198&lt;&gt;0,Linearity!G198&lt;&gt;0),Linearity!I198,-25)</f>
        <v>-25</v>
      </c>
      <c r="J198" t="b">
        <f>IF(Linearity!J198&lt;&gt;0,TRUE,FALSE)</f>
        <v>0</v>
      </c>
    </row>
    <row r="199" spans="1:10" x14ac:dyDescent="0.25">
      <c r="A199" s="1" t="e">
        <f>IF($J199=TRUE,Linearity!A199,NA())</f>
        <v>#N/A</v>
      </c>
      <c r="B199" s="1" t="e">
        <f>IF($J199=TRUE,Linearity!B199,NA())</f>
        <v>#N/A</v>
      </c>
      <c r="C199" s="1" t="e">
        <f>IF($J199=TRUE,Linearity!C199,NA())</f>
        <v>#N/A</v>
      </c>
      <c r="D199" s="1" t="e">
        <f>IF($J199=TRUE,Linearity!D199,NA())</f>
        <v>#N/A</v>
      </c>
      <c r="E199" s="1" t="e">
        <f>IF($J199=TRUE,Linearity!E199,NA())</f>
        <v>#N/A</v>
      </c>
      <c r="F199" s="1">
        <f>IF(AND($J199=TRUE,Linearity!F199&lt;&gt;0,Linearity!G199&lt;&gt;0),Linearity!F199,-25)</f>
        <v>-25</v>
      </c>
      <c r="G199" s="1">
        <f>IF(AND($J199=TRUE,Linearity!F199&lt;&gt;0,Linearity!G199&lt;&gt;0),Linearity!G199,-25)</f>
        <v>-25</v>
      </c>
      <c r="H199" s="1">
        <f>IF(AND($J199=TRUE,Linearity!F199&lt;&gt;0,Linearity!G199&lt;&gt;0),Linearity!H199,-25)</f>
        <v>-25</v>
      </c>
      <c r="I199" s="1">
        <f>IF(AND($J199=TRUE,Linearity!F199&lt;&gt;0,Linearity!G199&lt;&gt;0),Linearity!I199,-25)</f>
        <v>-25</v>
      </c>
      <c r="J199" t="b">
        <f>IF(Linearity!J199&lt;&gt;0,TRUE,FALSE)</f>
        <v>0</v>
      </c>
    </row>
    <row r="200" spans="1:10" x14ac:dyDescent="0.25">
      <c r="A200" s="1" t="e">
        <f>IF($J200=TRUE,Linearity!A200,NA())</f>
        <v>#N/A</v>
      </c>
      <c r="B200" s="1" t="e">
        <f>IF($J200=TRUE,Linearity!B200,NA())</f>
        <v>#N/A</v>
      </c>
      <c r="C200" s="1" t="e">
        <f>IF($J200=TRUE,Linearity!C200,NA())</f>
        <v>#N/A</v>
      </c>
      <c r="D200" s="1" t="e">
        <f>IF($J200=TRUE,Linearity!D200,NA())</f>
        <v>#N/A</v>
      </c>
      <c r="E200" s="1" t="e">
        <f>IF($J200=TRUE,Linearity!E200,NA())</f>
        <v>#N/A</v>
      </c>
      <c r="F200" s="1">
        <f>IF(AND($J200=TRUE,Linearity!F200&lt;&gt;0,Linearity!G200&lt;&gt;0),Linearity!F200,-25)</f>
        <v>-25</v>
      </c>
      <c r="G200" s="1">
        <f>IF(AND($J200=TRUE,Linearity!F200&lt;&gt;0,Linearity!G200&lt;&gt;0),Linearity!G200,-25)</f>
        <v>-25</v>
      </c>
      <c r="H200" s="1">
        <f>IF(AND($J200=TRUE,Linearity!F200&lt;&gt;0,Linearity!G200&lt;&gt;0),Linearity!H200,-25)</f>
        <v>-25</v>
      </c>
      <c r="I200" s="1">
        <f>IF(AND($J200=TRUE,Linearity!F200&lt;&gt;0,Linearity!G200&lt;&gt;0),Linearity!I200,-25)</f>
        <v>-25</v>
      </c>
      <c r="J200" t="b">
        <f>IF(Linearity!J200&lt;&gt;0,TRUE,FALSE)</f>
        <v>0</v>
      </c>
    </row>
    <row r="201" spans="1:10" x14ac:dyDescent="0.25">
      <c r="A201" s="1" t="e">
        <f>IF($J201=TRUE,Linearity!A201,NA())</f>
        <v>#N/A</v>
      </c>
      <c r="B201" s="1" t="e">
        <f>IF($J201=TRUE,Linearity!B201,NA())</f>
        <v>#N/A</v>
      </c>
      <c r="C201" s="1" t="e">
        <f>IF($J201=TRUE,Linearity!C201,NA())</f>
        <v>#N/A</v>
      </c>
      <c r="D201" s="1" t="e">
        <f>IF($J201=TRUE,Linearity!D201,NA())</f>
        <v>#N/A</v>
      </c>
      <c r="E201" s="1" t="e">
        <f>IF($J201=TRUE,Linearity!E201,NA())</f>
        <v>#N/A</v>
      </c>
      <c r="F201" s="1">
        <f>IF(AND($J201=TRUE,Linearity!F201&lt;&gt;0,Linearity!G201&lt;&gt;0),Linearity!F201,-25)</f>
        <v>-25</v>
      </c>
      <c r="G201" s="1">
        <f>IF(AND($J201=TRUE,Linearity!F201&lt;&gt;0,Linearity!G201&lt;&gt;0),Linearity!G201,-25)</f>
        <v>-25</v>
      </c>
      <c r="H201" s="1">
        <f>IF(AND($J201=TRUE,Linearity!F201&lt;&gt;0,Linearity!G201&lt;&gt;0),Linearity!H201,-25)</f>
        <v>-25</v>
      </c>
      <c r="I201" s="1">
        <f>IF(AND($J201=TRUE,Linearity!F201&lt;&gt;0,Linearity!G201&lt;&gt;0),Linearity!I201,-25)</f>
        <v>-25</v>
      </c>
      <c r="J201" t="b">
        <f>IF(Linearity!J201&lt;&gt;0,TRUE,FALSE)</f>
        <v>0</v>
      </c>
    </row>
    <row r="202" spans="1:10" x14ac:dyDescent="0.25">
      <c r="A202" s="1" t="e">
        <f>IF($J202=TRUE,Linearity!A202,NA())</f>
        <v>#N/A</v>
      </c>
      <c r="B202" s="1" t="e">
        <f>IF($J202=TRUE,Linearity!B202,NA())</f>
        <v>#N/A</v>
      </c>
      <c r="C202" s="1" t="e">
        <f>IF($J202=TRUE,Linearity!C202,NA())</f>
        <v>#N/A</v>
      </c>
      <c r="D202" s="1" t="e">
        <f>IF($J202=TRUE,Linearity!D202,NA())</f>
        <v>#N/A</v>
      </c>
      <c r="E202" s="1" t="e">
        <f>IF($J202=TRUE,Linearity!E202,NA())</f>
        <v>#N/A</v>
      </c>
      <c r="F202" s="1">
        <f>IF(AND($J202=TRUE,Linearity!F202&lt;&gt;0,Linearity!G202&lt;&gt;0),Linearity!F202,-25)</f>
        <v>-25</v>
      </c>
      <c r="G202" s="1">
        <f>IF(AND($J202=TRUE,Linearity!F202&lt;&gt;0,Linearity!G202&lt;&gt;0),Linearity!G202,-25)</f>
        <v>-25</v>
      </c>
      <c r="H202" s="1">
        <f>IF(AND($J202=TRUE,Linearity!F202&lt;&gt;0,Linearity!G202&lt;&gt;0),Linearity!H202,-25)</f>
        <v>-25</v>
      </c>
      <c r="I202" s="1">
        <f>IF(AND($J202=TRUE,Linearity!F202&lt;&gt;0,Linearity!G202&lt;&gt;0),Linearity!I202,-25)</f>
        <v>-25</v>
      </c>
      <c r="J202" t="b">
        <f>IF(Linearity!J202&lt;&gt;0,TRUE,FALSE)</f>
        <v>0</v>
      </c>
    </row>
    <row r="203" spans="1:10" x14ac:dyDescent="0.25">
      <c r="A203" s="1" t="e">
        <f>IF($J203=TRUE,Linearity!A203,NA())</f>
        <v>#N/A</v>
      </c>
      <c r="B203" s="1" t="e">
        <f>IF($J203=TRUE,Linearity!B203,NA())</f>
        <v>#N/A</v>
      </c>
      <c r="C203" s="1" t="e">
        <f>IF($J203=TRUE,Linearity!C203,NA())</f>
        <v>#N/A</v>
      </c>
      <c r="D203" s="1" t="e">
        <f>IF($J203=TRUE,Linearity!D203,NA())</f>
        <v>#N/A</v>
      </c>
      <c r="E203" s="1" t="e">
        <f>IF($J203=TRUE,Linearity!E203,NA())</f>
        <v>#N/A</v>
      </c>
      <c r="F203" s="1">
        <f>IF(AND($J203=TRUE,Linearity!F203&lt;&gt;0,Linearity!G203&lt;&gt;0),Linearity!F203,-25)</f>
        <v>-25</v>
      </c>
      <c r="G203" s="1">
        <f>IF(AND($J203=TRUE,Linearity!F203&lt;&gt;0,Linearity!G203&lt;&gt;0),Linearity!G203,-25)</f>
        <v>-25</v>
      </c>
      <c r="H203" s="1">
        <f>IF(AND($J203=TRUE,Linearity!F203&lt;&gt;0,Linearity!G203&lt;&gt;0),Linearity!H203,-25)</f>
        <v>-25</v>
      </c>
      <c r="I203" s="1">
        <f>IF(AND($J203=TRUE,Linearity!F203&lt;&gt;0,Linearity!G203&lt;&gt;0),Linearity!I203,-25)</f>
        <v>-25</v>
      </c>
      <c r="J203" t="b">
        <f>IF(Linearity!J203&lt;&gt;0,TRUE,FALSE)</f>
        <v>0</v>
      </c>
    </row>
    <row r="204" spans="1:10" x14ac:dyDescent="0.25">
      <c r="A204" s="1" t="e">
        <f>IF($J204=TRUE,Linearity!A204,NA())</f>
        <v>#N/A</v>
      </c>
      <c r="B204" s="1" t="e">
        <f>IF($J204=TRUE,Linearity!B204,NA())</f>
        <v>#N/A</v>
      </c>
      <c r="C204" s="1" t="e">
        <f>IF($J204=TRUE,Linearity!C204,NA())</f>
        <v>#N/A</v>
      </c>
      <c r="D204" s="1" t="e">
        <f>IF($J204=TRUE,Linearity!D204,NA())</f>
        <v>#N/A</v>
      </c>
      <c r="E204" s="1" t="e">
        <f>IF($J204=TRUE,Linearity!E204,NA())</f>
        <v>#N/A</v>
      </c>
      <c r="F204" s="1">
        <f>IF(AND($J204=TRUE,Linearity!F204&lt;&gt;0,Linearity!G204&lt;&gt;0),Linearity!F204,-25)</f>
        <v>-25</v>
      </c>
      <c r="G204" s="1">
        <f>IF(AND($J204=TRUE,Linearity!F204&lt;&gt;0,Linearity!G204&lt;&gt;0),Linearity!G204,-25)</f>
        <v>-25</v>
      </c>
      <c r="H204" s="1">
        <f>IF(AND($J204=TRUE,Linearity!F204&lt;&gt;0,Linearity!G204&lt;&gt;0),Linearity!H204,-25)</f>
        <v>-25</v>
      </c>
      <c r="I204" s="1">
        <f>IF(AND($J204=TRUE,Linearity!F204&lt;&gt;0,Linearity!G204&lt;&gt;0),Linearity!I204,-25)</f>
        <v>-25</v>
      </c>
      <c r="J204" t="b">
        <f>IF(Linearity!J204&lt;&gt;0,TRUE,FALSE)</f>
        <v>0</v>
      </c>
    </row>
    <row r="205" spans="1:10" x14ac:dyDescent="0.25">
      <c r="A205" s="1" t="e">
        <f>IF($J205=TRUE,Linearity!A205,NA())</f>
        <v>#N/A</v>
      </c>
      <c r="B205" s="1" t="e">
        <f>IF($J205=TRUE,Linearity!B205,NA())</f>
        <v>#N/A</v>
      </c>
      <c r="C205" s="1" t="e">
        <f>IF($J205=TRUE,Linearity!C205,NA())</f>
        <v>#N/A</v>
      </c>
      <c r="D205" s="1" t="e">
        <f>IF($J205=TRUE,Linearity!D205,NA())</f>
        <v>#N/A</v>
      </c>
      <c r="E205" s="1" t="e">
        <f>IF($J205=TRUE,Linearity!E205,NA())</f>
        <v>#N/A</v>
      </c>
      <c r="F205" s="1">
        <f>IF(AND($J205=TRUE,Linearity!F205&lt;&gt;0,Linearity!G205&lt;&gt;0),Linearity!F205,-25)</f>
        <v>-25</v>
      </c>
      <c r="G205" s="1">
        <f>IF(AND($J205=TRUE,Linearity!F205&lt;&gt;0,Linearity!G205&lt;&gt;0),Linearity!G205,-25)</f>
        <v>-25</v>
      </c>
      <c r="H205" s="1">
        <f>IF(AND($J205=TRUE,Linearity!F205&lt;&gt;0,Linearity!G205&lt;&gt;0),Linearity!H205,-25)</f>
        <v>-25</v>
      </c>
      <c r="I205" s="1">
        <f>IF(AND($J205=TRUE,Linearity!F205&lt;&gt;0,Linearity!G205&lt;&gt;0),Linearity!I205,-25)</f>
        <v>-25</v>
      </c>
      <c r="J205" t="b">
        <f>IF(Linearity!J205&lt;&gt;0,TRUE,FALSE)</f>
        <v>0</v>
      </c>
    </row>
    <row r="206" spans="1:10" x14ac:dyDescent="0.25">
      <c r="A206" s="1" t="e">
        <f>IF($J206=TRUE,Linearity!A206,NA())</f>
        <v>#N/A</v>
      </c>
      <c r="B206" s="1" t="e">
        <f>IF($J206=TRUE,Linearity!B206,NA())</f>
        <v>#N/A</v>
      </c>
      <c r="C206" s="1" t="e">
        <f>IF($J206=TRUE,Linearity!C206,NA())</f>
        <v>#N/A</v>
      </c>
      <c r="D206" s="1" t="e">
        <f>IF($J206=TRUE,Linearity!D206,NA())</f>
        <v>#N/A</v>
      </c>
      <c r="E206" s="1" t="e">
        <f>IF($J206=TRUE,Linearity!E206,NA())</f>
        <v>#N/A</v>
      </c>
      <c r="F206" s="1">
        <f>IF(AND($J206=TRUE,Linearity!F206&lt;&gt;0,Linearity!G206&lt;&gt;0),Linearity!F206,-25)</f>
        <v>-25</v>
      </c>
      <c r="G206" s="1">
        <f>IF(AND($J206=TRUE,Linearity!F206&lt;&gt;0,Linearity!G206&lt;&gt;0),Linearity!G206,-25)</f>
        <v>-25</v>
      </c>
      <c r="H206" s="1">
        <f>IF(AND($J206=TRUE,Linearity!F206&lt;&gt;0,Linearity!G206&lt;&gt;0),Linearity!H206,-25)</f>
        <v>-25</v>
      </c>
      <c r="I206" s="1">
        <f>IF(AND($J206=TRUE,Linearity!F206&lt;&gt;0,Linearity!G206&lt;&gt;0),Linearity!I206,-25)</f>
        <v>-25</v>
      </c>
      <c r="J206" t="b">
        <f>IF(Linearity!J206&lt;&gt;0,TRUE,FALSE)</f>
        <v>0</v>
      </c>
    </row>
    <row r="207" spans="1:10" x14ac:dyDescent="0.25">
      <c r="A207" s="1" t="e">
        <f>IF($J207=TRUE,Linearity!A207,NA())</f>
        <v>#N/A</v>
      </c>
      <c r="B207" s="1" t="e">
        <f>IF($J207=TRUE,Linearity!B207,NA())</f>
        <v>#N/A</v>
      </c>
      <c r="C207" s="1" t="e">
        <f>IF($J207=TRUE,Linearity!C207,NA())</f>
        <v>#N/A</v>
      </c>
      <c r="D207" s="1" t="e">
        <f>IF($J207=TRUE,Linearity!D207,NA())</f>
        <v>#N/A</v>
      </c>
      <c r="E207" s="1" t="e">
        <f>IF($J207=TRUE,Linearity!E207,NA())</f>
        <v>#N/A</v>
      </c>
      <c r="F207" s="1">
        <f>IF(AND($J207=TRUE,Linearity!F207&lt;&gt;0,Linearity!G207&lt;&gt;0),Linearity!F207,-25)</f>
        <v>-25</v>
      </c>
      <c r="G207" s="1">
        <f>IF(AND($J207=TRUE,Linearity!F207&lt;&gt;0,Linearity!G207&lt;&gt;0),Linearity!G207,-25)</f>
        <v>-25</v>
      </c>
      <c r="H207" s="1">
        <f>IF(AND($J207=TRUE,Linearity!F207&lt;&gt;0,Linearity!G207&lt;&gt;0),Linearity!H207,-25)</f>
        <v>-25</v>
      </c>
      <c r="I207" s="1">
        <f>IF(AND($J207=TRUE,Linearity!F207&lt;&gt;0,Linearity!G207&lt;&gt;0),Linearity!I207,-25)</f>
        <v>-25</v>
      </c>
      <c r="J207" t="b">
        <f>IF(Linearity!J207&lt;&gt;0,TRUE,FALSE)</f>
        <v>0</v>
      </c>
    </row>
    <row r="208" spans="1:10" x14ac:dyDescent="0.25">
      <c r="A208" s="1" t="e">
        <f>IF($J208=TRUE,Linearity!A208,NA())</f>
        <v>#N/A</v>
      </c>
      <c r="B208" s="1" t="e">
        <f>IF($J208=TRUE,Linearity!B208,NA())</f>
        <v>#N/A</v>
      </c>
      <c r="C208" s="1" t="e">
        <f>IF($J208=TRUE,Linearity!C208,NA())</f>
        <v>#N/A</v>
      </c>
      <c r="D208" s="1" t="e">
        <f>IF($J208=TRUE,Linearity!D208,NA())</f>
        <v>#N/A</v>
      </c>
      <c r="E208" s="1" t="e">
        <f>IF($J208=TRUE,Linearity!E208,NA())</f>
        <v>#N/A</v>
      </c>
      <c r="F208" s="1">
        <f>IF(AND($J208=TRUE,Linearity!F208&lt;&gt;0,Linearity!G208&lt;&gt;0),Linearity!F208,-25)</f>
        <v>-25</v>
      </c>
      <c r="G208" s="1">
        <f>IF(AND($J208=TRUE,Linearity!F208&lt;&gt;0,Linearity!G208&lt;&gt;0),Linearity!G208,-25)</f>
        <v>-25</v>
      </c>
      <c r="H208" s="1">
        <f>IF(AND($J208=TRUE,Linearity!F208&lt;&gt;0,Linearity!G208&lt;&gt;0),Linearity!H208,-25)</f>
        <v>-25</v>
      </c>
      <c r="I208" s="1">
        <f>IF(AND($J208=TRUE,Linearity!F208&lt;&gt;0,Linearity!G208&lt;&gt;0),Linearity!I208,-25)</f>
        <v>-25</v>
      </c>
      <c r="J208" t="b">
        <f>IF(Linearity!J208&lt;&gt;0,TRUE,FALSE)</f>
        <v>0</v>
      </c>
    </row>
    <row r="209" spans="1:10" x14ac:dyDescent="0.25">
      <c r="A209" s="1" t="e">
        <f>IF($J209=TRUE,Linearity!A209,NA())</f>
        <v>#N/A</v>
      </c>
      <c r="B209" s="1" t="e">
        <f>IF($J209=TRUE,Linearity!B209,NA())</f>
        <v>#N/A</v>
      </c>
      <c r="C209" s="1" t="e">
        <f>IF($J209=TRUE,Linearity!C209,NA())</f>
        <v>#N/A</v>
      </c>
      <c r="D209" s="1" t="e">
        <f>IF($J209=TRUE,Linearity!D209,NA())</f>
        <v>#N/A</v>
      </c>
      <c r="E209" s="1" t="e">
        <f>IF($J209=TRUE,Linearity!E209,NA())</f>
        <v>#N/A</v>
      </c>
      <c r="F209" s="1">
        <f>IF(AND($J209=TRUE,Linearity!F209&lt;&gt;0,Linearity!G209&lt;&gt;0),Linearity!F209,-25)</f>
        <v>-25</v>
      </c>
      <c r="G209" s="1">
        <f>IF(AND($J209=TRUE,Linearity!F209&lt;&gt;0,Linearity!G209&lt;&gt;0),Linearity!G209,-25)</f>
        <v>-25</v>
      </c>
      <c r="H209" s="1">
        <f>IF(AND($J209=TRUE,Linearity!F209&lt;&gt;0,Linearity!G209&lt;&gt;0),Linearity!H209,-25)</f>
        <v>-25</v>
      </c>
      <c r="I209" s="1">
        <f>IF(AND($J209=TRUE,Linearity!F209&lt;&gt;0,Linearity!G209&lt;&gt;0),Linearity!I209,-25)</f>
        <v>-25</v>
      </c>
      <c r="J209" t="b">
        <f>IF(Linearity!J209&lt;&gt;0,TRUE,FALSE)</f>
        <v>0</v>
      </c>
    </row>
    <row r="210" spans="1:10" x14ac:dyDescent="0.25">
      <c r="A210" s="1" t="e">
        <f>IF($J210=TRUE,Linearity!A210,NA())</f>
        <v>#N/A</v>
      </c>
      <c r="B210" s="1" t="e">
        <f>IF($J210=TRUE,Linearity!B210,NA())</f>
        <v>#N/A</v>
      </c>
      <c r="C210" s="1" t="e">
        <f>IF($J210=TRUE,Linearity!C210,NA())</f>
        <v>#N/A</v>
      </c>
      <c r="D210" s="1" t="e">
        <f>IF($J210=TRUE,Linearity!D210,NA())</f>
        <v>#N/A</v>
      </c>
      <c r="E210" s="1" t="e">
        <f>IF($J210=TRUE,Linearity!E210,NA())</f>
        <v>#N/A</v>
      </c>
      <c r="F210" s="1">
        <f>IF(AND($J210=TRUE,Linearity!F210&lt;&gt;0,Linearity!G210&lt;&gt;0),Linearity!F210,-25)</f>
        <v>-25</v>
      </c>
      <c r="G210" s="1">
        <f>IF(AND($J210=TRUE,Linearity!F210&lt;&gt;0,Linearity!G210&lt;&gt;0),Linearity!G210,-25)</f>
        <v>-25</v>
      </c>
      <c r="H210" s="1">
        <f>IF(AND($J210=TRUE,Linearity!F210&lt;&gt;0,Linearity!G210&lt;&gt;0),Linearity!H210,-25)</f>
        <v>-25</v>
      </c>
      <c r="I210" s="1">
        <f>IF(AND($J210=TRUE,Linearity!F210&lt;&gt;0,Linearity!G210&lt;&gt;0),Linearity!I210,-25)</f>
        <v>-25</v>
      </c>
      <c r="J210" t="b">
        <f>IF(Linearity!J210&lt;&gt;0,TRUE,FALSE)</f>
        <v>0</v>
      </c>
    </row>
    <row r="211" spans="1:10" x14ac:dyDescent="0.25">
      <c r="A211" s="1" t="e">
        <f>IF($J211=TRUE,Linearity!A211,NA())</f>
        <v>#N/A</v>
      </c>
      <c r="B211" s="1" t="e">
        <f>IF($J211=TRUE,Linearity!B211,NA())</f>
        <v>#N/A</v>
      </c>
      <c r="C211" s="1" t="e">
        <f>IF($J211=TRUE,Linearity!C211,NA())</f>
        <v>#N/A</v>
      </c>
      <c r="D211" s="1" t="e">
        <f>IF($J211=TRUE,Linearity!D211,NA())</f>
        <v>#N/A</v>
      </c>
      <c r="E211" s="1" t="e">
        <f>IF($J211=TRUE,Linearity!E211,NA())</f>
        <v>#N/A</v>
      </c>
      <c r="F211" s="1">
        <f>IF(AND($J211=TRUE,Linearity!F211&lt;&gt;0,Linearity!G211&lt;&gt;0),Linearity!F211,-25)</f>
        <v>-25</v>
      </c>
      <c r="G211" s="1">
        <f>IF(AND($J211=TRUE,Linearity!F211&lt;&gt;0,Linearity!G211&lt;&gt;0),Linearity!G211,-25)</f>
        <v>-25</v>
      </c>
      <c r="H211" s="1">
        <f>IF(AND($J211=TRUE,Linearity!F211&lt;&gt;0,Linearity!G211&lt;&gt;0),Linearity!H211,-25)</f>
        <v>-25</v>
      </c>
      <c r="I211" s="1">
        <f>IF(AND($J211=TRUE,Linearity!F211&lt;&gt;0,Linearity!G211&lt;&gt;0),Linearity!I211,-25)</f>
        <v>-25</v>
      </c>
      <c r="J211" t="b">
        <f>IF(Linearity!J211&lt;&gt;0,TRUE,FALSE)</f>
        <v>0</v>
      </c>
    </row>
    <row r="212" spans="1:10" x14ac:dyDescent="0.25">
      <c r="A212" s="1" t="e">
        <f>IF($J212=TRUE,Linearity!A212,NA())</f>
        <v>#N/A</v>
      </c>
      <c r="B212" s="1" t="e">
        <f>IF($J212=TRUE,Linearity!B212,NA())</f>
        <v>#N/A</v>
      </c>
      <c r="C212" s="1" t="e">
        <f>IF($J212=TRUE,Linearity!C212,NA())</f>
        <v>#N/A</v>
      </c>
      <c r="D212" s="1" t="e">
        <f>IF($J212=TRUE,Linearity!D212,NA())</f>
        <v>#N/A</v>
      </c>
      <c r="E212" s="1" t="e">
        <f>IF($J212=TRUE,Linearity!E212,NA())</f>
        <v>#N/A</v>
      </c>
      <c r="F212" s="1">
        <f>IF(AND($J212=TRUE,Linearity!F212&lt;&gt;0,Linearity!G212&lt;&gt;0),Linearity!F212,-25)</f>
        <v>-25</v>
      </c>
      <c r="G212" s="1">
        <f>IF(AND($J212=TRUE,Linearity!F212&lt;&gt;0,Linearity!G212&lt;&gt;0),Linearity!G212,-25)</f>
        <v>-25</v>
      </c>
      <c r="H212" s="1">
        <f>IF(AND($J212=TRUE,Linearity!F212&lt;&gt;0,Linearity!G212&lt;&gt;0),Linearity!H212,-25)</f>
        <v>-25</v>
      </c>
      <c r="I212" s="1">
        <f>IF(AND($J212=TRUE,Linearity!F212&lt;&gt;0,Linearity!G212&lt;&gt;0),Linearity!I212,-25)</f>
        <v>-25</v>
      </c>
      <c r="J212" t="b">
        <f>IF(Linearity!J212&lt;&gt;0,TRUE,FALSE)</f>
        <v>0</v>
      </c>
    </row>
    <row r="213" spans="1:10" x14ac:dyDescent="0.25">
      <c r="A213" s="1" t="e">
        <f>IF($J213=TRUE,Linearity!A213,NA())</f>
        <v>#N/A</v>
      </c>
      <c r="B213" s="1" t="e">
        <f>IF($J213=TRUE,Linearity!B213,NA())</f>
        <v>#N/A</v>
      </c>
      <c r="C213" s="1" t="e">
        <f>IF($J213=TRUE,Linearity!C213,NA())</f>
        <v>#N/A</v>
      </c>
      <c r="D213" s="1" t="e">
        <f>IF($J213=TRUE,Linearity!D213,NA())</f>
        <v>#N/A</v>
      </c>
      <c r="E213" s="1" t="e">
        <f>IF($J213=TRUE,Linearity!E213,NA())</f>
        <v>#N/A</v>
      </c>
      <c r="F213" s="1">
        <f>IF(AND($J213=TRUE,Linearity!F213&lt;&gt;0,Linearity!G213&lt;&gt;0),Linearity!F213,-25)</f>
        <v>-25</v>
      </c>
      <c r="G213" s="1">
        <f>IF(AND($J213=TRUE,Linearity!F213&lt;&gt;0,Linearity!G213&lt;&gt;0),Linearity!G213,-25)</f>
        <v>-25</v>
      </c>
      <c r="H213" s="1">
        <f>IF(AND($J213=TRUE,Linearity!F213&lt;&gt;0,Linearity!G213&lt;&gt;0),Linearity!H213,-25)</f>
        <v>-25</v>
      </c>
      <c r="I213" s="1">
        <f>IF(AND($J213=TRUE,Linearity!F213&lt;&gt;0,Linearity!G213&lt;&gt;0),Linearity!I213,-25)</f>
        <v>-25</v>
      </c>
      <c r="J213" t="b">
        <f>IF(Linearity!J213&lt;&gt;0,TRUE,FALSE)</f>
        <v>0</v>
      </c>
    </row>
    <row r="214" spans="1:10" x14ac:dyDescent="0.25">
      <c r="A214" s="1" t="e">
        <f>IF($J214=TRUE,Linearity!A214,NA())</f>
        <v>#N/A</v>
      </c>
      <c r="B214" s="1" t="e">
        <f>IF($J214=TRUE,Linearity!B214,NA())</f>
        <v>#N/A</v>
      </c>
      <c r="C214" s="1" t="e">
        <f>IF($J214=TRUE,Linearity!C214,NA())</f>
        <v>#N/A</v>
      </c>
      <c r="D214" s="1" t="e">
        <f>IF($J214=TRUE,Linearity!D214,NA())</f>
        <v>#N/A</v>
      </c>
      <c r="E214" s="1" t="e">
        <f>IF($J214=TRUE,Linearity!E214,NA())</f>
        <v>#N/A</v>
      </c>
      <c r="F214" s="1">
        <f>IF(AND($J214=TRUE,Linearity!F214&lt;&gt;0,Linearity!G214&lt;&gt;0),Linearity!F214,-25)</f>
        <v>-25</v>
      </c>
      <c r="G214" s="1">
        <f>IF(AND($J214=TRUE,Linearity!F214&lt;&gt;0,Linearity!G214&lt;&gt;0),Linearity!G214,-25)</f>
        <v>-25</v>
      </c>
      <c r="H214" s="1">
        <f>IF(AND($J214=TRUE,Linearity!F214&lt;&gt;0,Linearity!G214&lt;&gt;0),Linearity!H214,-25)</f>
        <v>-25</v>
      </c>
      <c r="I214" s="1">
        <f>IF(AND($J214=TRUE,Linearity!F214&lt;&gt;0,Linearity!G214&lt;&gt;0),Linearity!I214,-25)</f>
        <v>-25</v>
      </c>
      <c r="J214" t="b">
        <f>IF(Linearity!J214&lt;&gt;0,TRUE,FALSE)</f>
        <v>0</v>
      </c>
    </row>
    <row r="215" spans="1:10" x14ac:dyDescent="0.25">
      <c r="A215" s="1" t="e">
        <f>IF($J215=TRUE,Linearity!A215,NA())</f>
        <v>#N/A</v>
      </c>
      <c r="B215" s="1" t="e">
        <f>IF($J215=TRUE,Linearity!B215,NA())</f>
        <v>#N/A</v>
      </c>
      <c r="C215" s="1" t="e">
        <f>IF($J215=TRUE,Linearity!C215,NA())</f>
        <v>#N/A</v>
      </c>
      <c r="D215" s="1" t="e">
        <f>IF($J215=TRUE,Linearity!D215,NA())</f>
        <v>#N/A</v>
      </c>
      <c r="E215" s="1" t="e">
        <f>IF($J215=TRUE,Linearity!E215,NA())</f>
        <v>#N/A</v>
      </c>
      <c r="F215" s="1">
        <f>IF(AND($J215=TRUE,Linearity!F215&lt;&gt;0,Linearity!G215&lt;&gt;0),Linearity!F215,-25)</f>
        <v>-25</v>
      </c>
      <c r="G215" s="1">
        <f>IF(AND($J215=TRUE,Linearity!F215&lt;&gt;0,Linearity!G215&lt;&gt;0),Linearity!G215,-25)</f>
        <v>-25</v>
      </c>
      <c r="H215" s="1">
        <f>IF(AND($J215=TRUE,Linearity!F215&lt;&gt;0,Linearity!G215&lt;&gt;0),Linearity!H215,-25)</f>
        <v>-25</v>
      </c>
      <c r="I215" s="1">
        <f>IF(AND($J215=TRUE,Linearity!F215&lt;&gt;0,Linearity!G215&lt;&gt;0),Linearity!I215,-25)</f>
        <v>-25</v>
      </c>
      <c r="J215" t="b">
        <f>IF(Linearity!J215&lt;&gt;0,TRUE,FALSE)</f>
        <v>0</v>
      </c>
    </row>
    <row r="216" spans="1:10" x14ac:dyDescent="0.25">
      <c r="A216" s="1" t="e">
        <f>IF($J216=TRUE,Linearity!A216,NA())</f>
        <v>#N/A</v>
      </c>
      <c r="B216" s="1" t="e">
        <f>IF($J216=TRUE,Linearity!B216,NA())</f>
        <v>#N/A</v>
      </c>
      <c r="C216" s="1" t="e">
        <f>IF($J216=TRUE,Linearity!C216,NA())</f>
        <v>#N/A</v>
      </c>
      <c r="D216" s="1" t="e">
        <f>IF($J216=TRUE,Linearity!D216,NA())</f>
        <v>#N/A</v>
      </c>
      <c r="E216" s="1" t="e">
        <f>IF($J216=TRUE,Linearity!E216,NA())</f>
        <v>#N/A</v>
      </c>
      <c r="F216" s="1">
        <f>IF(AND($J216=TRUE,Linearity!F216&lt;&gt;0,Linearity!G216&lt;&gt;0),Linearity!F216,-25)</f>
        <v>-25</v>
      </c>
      <c r="G216" s="1">
        <f>IF(AND($J216=TRUE,Linearity!F216&lt;&gt;0,Linearity!G216&lt;&gt;0),Linearity!G216,-25)</f>
        <v>-25</v>
      </c>
      <c r="H216" s="1">
        <f>IF(AND($J216=TRUE,Linearity!F216&lt;&gt;0,Linearity!G216&lt;&gt;0),Linearity!H216,-25)</f>
        <v>-25</v>
      </c>
      <c r="I216" s="1">
        <f>IF(AND($J216=TRUE,Linearity!F216&lt;&gt;0,Linearity!G216&lt;&gt;0),Linearity!I216,-25)</f>
        <v>-25</v>
      </c>
      <c r="J216" t="b">
        <f>IF(Linearity!J216&lt;&gt;0,TRUE,FALSE)</f>
        <v>0</v>
      </c>
    </row>
    <row r="217" spans="1:10" x14ac:dyDescent="0.25">
      <c r="A217" s="1" t="e">
        <f>IF($J217=TRUE,Linearity!A217,NA())</f>
        <v>#N/A</v>
      </c>
      <c r="B217" s="1" t="e">
        <f>IF($J217=TRUE,Linearity!B217,NA())</f>
        <v>#N/A</v>
      </c>
      <c r="C217" s="1" t="e">
        <f>IF($J217=TRUE,Linearity!C217,NA())</f>
        <v>#N/A</v>
      </c>
      <c r="D217" s="1" t="e">
        <f>IF($J217=TRUE,Linearity!D217,NA())</f>
        <v>#N/A</v>
      </c>
      <c r="E217" s="1" t="e">
        <f>IF($J217=TRUE,Linearity!E217,NA())</f>
        <v>#N/A</v>
      </c>
      <c r="F217" s="1">
        <f>IF(AND($J217=TRUE,Linearity!F217&lt;&gt;0,Linearity!G217&lt;&gt;0),Linearity!F217,-25)</f>
        <v>-25</v>
      </c>
      <c r="G217" s="1">
        <f>IF(AND($J217=TRUE,Linearity!F217&lt;&gt;0,Linearity!G217&lt;&gt;0),Linearity!G217,-25)</f>
        <v>-25</v>
      </c>
      <c r="H217" s="1">
        <f>IF(AND($J217=TRUE,Linearity!F217&lt;&gt;0,Linearity!G217&lt;&gt;0),Linearity!H217,-25)</f>
        <v>-25</v>
      </c>
      <c r="I217" s="1">
        <f>IF(AND($J217=TRUE,Linearity!F217&lt;&gt;0,Linearity!G217&lt;&gt;0),Linearity!I217,-25)</f>
        <v>-25</v>
      </c>
      <c r="J217" t="b">
        <f>IF(Linearity!J217&lt;&gt;0,TRUE,FALSE)</f>
        <v>0</v>
      </c>
    </row>
    <row r="218" spans="1:10" x14ac:dyDescent="0.25">
      <c r="A218" s="1" t="e">
        <f>IF($J218=TRUE,Linearity!A218,NA())</f>
        <v>#N/A</v>
      </c>
      <c r="B218" s="1" t="e">
        <f>IF($J218=TRUE,Linearity!B218,NA())</f>
        <v>#N/A</v>
      </c>
      <c r="C218" s="1" t="e">
        <f>IF($J218=TRUE,Linearity!C218,NA())</f>
        <v>#N/A</v>
      </c>
      <c r="D218" s="1" t="e">
        <f>IF($J218=TRUE,Linearity!D218,NA())</f>
        <v>#N/A</v>
      </c>
      <c r="E218" s="1" t="e">
        <f>IF($J218=TRUE,Linearity!E218,NA())</f>
        <v>#N/A</v>
      </c>
      <c r="F218" s="1">
        <f>IF(AND($J218=TRUE,Linearity!F218&lt;&gt;0,Linearity!G218&lt;&gt;0),Linearity!F218,-25)</f>
        <v>-25</v>
      </c>
      <c r="G218" s="1">
        <f>IF(AND($J218=TRUE,Linearity!F218&lt;&gt;0,Linearity!G218&lt;&gt;0),Linearity!G218,-25)</f>
        <v>-25</v>
      </c>
      <c r="H218" s="1">
        <f>IF(AND($J218=TRUE,Linearity!F218&lt;&gt;0,Linearity!G218&lt;&gt;0),Linearity!H218,-25)</f>
        <v>-25</v>
      </c>
      <c r="I218" s="1">
        <f>IF(AND($J218=TRUE,Linearity!F218&lt;&gt;0,Linearity!G218&lt;&gt;0),Linearity!I218,-25)</f>
        <v>-25</v>
      </c>
      <c r="J218" t="b">
        <f>IF(Linearity!J218&lt;&gt;0,TRUE,FALSE)</f>
        <v>0</v>
      </c>
    </row>
    <row r="219" spans="1:10" x14ac:dyDescent="0.25">
      <c r="A219" s="1" t="e">
        <f>IF($J219=TRUE,Linearity!A219,NA())</f>
        <v>#N/A</v>
      </c>
      <c r="B219" s="1" t="e">
        <f>IF($J219=TRUE,Linearity!B219,NA())</f>
        <v>#N/A</v>
      </c>
      <c r="C219" s="1" t="e">
        <f>IF($J219=TRUE,Linearity!C219,NA())</f>
        <v>#N/A</v>
      </c>
      <c r="D219" s="1" t="e">
        <f>IF($J219=TRUE,Linearity!D219,NA())</f>
        <v>#N/A</v>
      </c>
      <c r="E219" s="1" t="e">
        <f>IF($J219=TRUE,Linearity!E219,NA())</f>
        <v>#N/A</v>
      </c>
      <c r="F219" s="1">
        <f>IF(AND($J219=TRUE,Linearity!F219&lt;&gt;0,Linearity!G219&lt;&gt;0),Linearity!F219,-25)</f>
        <v>-25</v>
      </c>
      <c r="G219" s="1">
        <f>IF(AND($J219=TRUE,Linearity!F219&lt;&gt;0,Linearity!G219&lt;&gt;0),Linearity!G219,-25)</f>
        <v>-25</v>
      </c>
      <c r="H219" s="1">
        <f>IF(AND($J219=TRUE,Linearity!F219&lt;&gt;0,Linearity!G219&lt;&gt;0),Linearity!H219,-25)</f>
        <v>-25</v>
      </c>
      <c r="I219" s="1">
        <f>IF(AND($J219=TRUE,Linearity!F219&lt;&gt;0,Linearity!G219&lt;&gt;0),Linearity!I219,-25)</f>
        <v>-25</v>
      </c>
      <c r="J219" t="b">
        <f>IF(Linearity!J219&lt;&gt;0,TRUE,FALSE)</f>
        <v>0</v>
      </c>
    </row>
    <row r="220" spans="1:10" x14ac:dyDescent="0.25">
      <c r="A220" s="1" t="e">
        <f>IF($J220=TRUE,Linearity!A220,NA())</f>
        <v>#N/A</v>
      </c>
      <c r="B220" s="1" t="e">
        <f>IF($J220=TRUE,Linearity!B220,NA())</f>
        <v>#N/A</v>
      </c>
      <c r="C220" s="1" t="e">
        <f>IF($J220=TRUE,Linearity!C220,NA())</f>
        <v>#N/A</v>
      </c>
      <c r="D220" s="1" t="e">
        <f>IF($J220=TRUE,Linearity!D220,NA())</f>
        <v>#N/A</v>
      </c>
      <c r="E220" s="1" t="e">
        <f>IF($J220=TRUE,Linearity!E220,NA())</f>
        <v>#N/A</v>
      </c>
      <c r="F220" s="1">
        <f>IF(AND($J220=TRUE,Linearity!F220&lt;&gt;0,Linearity!G220&lt;&gt;0),Linearity!F220,-25)</f>
        <v>-25</v>
      </c>
      <c r="G220" s="1">
        <f>IF(AND($J220=TRUE,Linearity!F220&lt;&gt;0,Linearity!G220&lt;&gt;0),Linearity!G220,-25)</f>
        <v>-25</v>
      </c>
      <c r="H220" s="1">
        <f>IF(AND($J220=TRUE,Linearity!F220&lt;&gt;0,Linearity!G220&lt;&gt;0),Linearity!H220,-25)</f>
        <v>-25</v>
      </c>
      <c r="I220" s="1">
        <f>IF(AND($J220=TRUE,Linearity!F220&lt;&gt;0,Linearity!G220&lt;&gt;0),Linearity!I220,-25)</f>
        <v>-25</v>
      </c>
      <c r="J220" t="b">
        <f>IF(Linearity!J220&lt;&gt;0,TRUE,FALSE)</f>
        <v>0</v>
      </c>
    </row>
    <row r="221" spans="1:10" x14ac:dyDescent="0.25">
      <c r="A221" s="1" t="e">
        <f>IF($J221=TRUE,Linearity!A221,NA())</f>
        <v>#N/A</v>
      </c>
      <c r="B221" s="1" t="e">
        <f>IF($J221=TRUE,Linearity!B221,NA())</f>
        <v>#N/A</v>
      </c>
      <c r="C221" s="1" t="e">
        <f>IF($J221=TRUE,Linearity!C221,NA())</f>
        <v>#N/A</v>
      </c>
      <c r="D221" s="1" t="e">
        <f>IF($J221=TRUE,Linearity!D221,NA())</f>
        <v>#N/A</v>
      </c>
      <c r="E221" s="1" t="e">
        <f>IF($J221=TRUE,Linearity!E221,NA())</f>
        <v>#N/A</v>
      </c>
      <c r="F221" s="1">
        <f>IF(AND($J221=TRUE,Linearity!F221&lt;&gt;0,Linearity!G221&lt;&gt;0),Linearity!F221,-25)</f>
        <v>-25</v>
      </c>
      <c r="G221" s="1">
        <f>IF(AND($J221=TRUE,Linearity!F221&lt;&gt;0,Linearity!G221&lt;&gt;0),Linearity!G221,-25)</f>
        <v>-25</v>
      </c>
      <c r="H221" s="1">
        <f>IF(AND($J221=TRUE,Linearity!F221&lt;&gt;0,Linearity!G221&lt;&gt;0),Linearity!H221,-25)</f>
        <v>-25</v>
      </c>
      <c r="I221" s="1">
        <f>IF(AND($J221=TRUE,Linearity!F221&lt;&gt;0,Linearity!G221&lt;&gt;0),Linearity!I221,-25)</f>
        <v>-25</v>
      </c>
      <c r="J221" t="b">
        <f>IF(Linearity!J221&lt;&gt;0,TRUE,FALSE)</f>
        <v>0</v>
      </c>
    </row>
    <row r="222" spans="1:10" x14ac:dyDescent="0.25">
      <c r="A222" s="1" t="e">
        <f>IF($J222=TRUE,Linearity!A222,NA())</f>
        <v>#N/A</v>
      </c>
      <c r="B222" s="1" t="e">
        <f>IF($J222=TRUE,Linearity!B222,NA())</f>
        <v>#N/A</v>
      </c>
      <c r="C222" s="1" t="e">
        <f>IF($J222=TRUE,Linearity!C222,NA())</f>
        <v>#N/A</v>
      </c>
      <c r="D222" s="1" t="e">
        <f>IF($J222=TRUE,Linearity!D222,NA())</f>
        <v>#N/A</v>
      </c>
      <c r="E222" s="1" t="e">
        <f>IF($J222=TRUE,Linearity!E222,NA())</f>
        <v>#N/A</v>
      </c>
      <c r="F222" s="1">
        <f>IF(AND($J222=TRUE,Linearity!F222&lt;&gt;0,Linearity!G222&lt;&gt;0),Linearity!F222,-25)</f>
        <v>-25</v>
      </c>
      <c r="G222" s="1">
        <f>IF(AND($J222=TRUE,Linearity!F222&lt;&gt;0,Linearity!G222&lt;&gt;0),Linearity!G222,-25)</f>
        <v>-25</v>
      </c>
      <c r="H222" s="1">
        <f>IF(AND($J222=TRUE,Linearity!F222&lt;&gt;0,Linearity!G222&lt;&gt;0),Linearity!H222,-25)</f>
        <v>-25</v>
      </c>
      <c r="I222" s="1">
        <f>IF(AND($J222=TRUE,Linearity!F222&lt;&gt;0,Linearity!G222&lt;&gt;0),Linearity!I222,-25)</f>
        <v>-25</v>
      </c>
      <c r="J222" t="b">
        <f>IF(Linearity!J222&lt;&gt;0,TRUE,FALSE)</f>
        <v>0</v>
      </c>
    </row>
    <row r="223" spans="1:10" x14ac:dyDescent="0.25">
      <c r="A223" s="1" t="e">
        <f>IF($J223=TRUE,Linearity!A223,NA())</f>
        <v>#N/A</v>
      </c>
      <c r="B223" s="1" t="e">
        <f>IF($J223=TRUE,Linearity!B223,NA())</f>
        <v>#N/A</v>
      </c>
      <c r="C223" s="1" t="e">
        <f>IF($J223=TRUE,Linearity!C223,NA())</f>
        <v>#N/A</v>
      </c>
      <c r="D223" s="1" t="e">
        <f>IF($J223=TRUE,Linearity!D223,NA())</f>
        <v>#N/A</v>
      </c>
      <c r="E223" s="1" t="e">
        <f>IF($J223=TRUE,Linearity!E223,NA())</f>
        <v>#N/A</v>
      </c>
      <c r="F223" s="1">
        <f>IF(AND($J223=TRUE,Linearity!F223&lt;&gt;0,Linearity!G223&lt;&gt;0),Linearity!F223,-25)</f>
        <v>-25</v>
      </c>
      <c r="G223" s="1">
        <f>IF(AND($J223=TRUE,Linearity!F223&lt;&gt;0,Linearity!G223&lt;&gt;0),Linearity!G223,-25)</f>
        <v>-25</v>
      </c>
      <c r="H223" s="1">
        <f>IF(AND($J223=TRUE,Linearity!F223&lt;&gt;0,Linearity!G223&lt;&gt;0),Linearity!H223,-25)</f>
        <v>-25</v>
      </c>
      <c r="I223" s="1">
        <f>IF(AND($J223=TRUE,Linearity!F223&lt;&gt;0,Linearity!G223&lt;&gt;0),Linearity!I223,-25)</f>
        <v>-25</v>
      </c>
      <c r="J223" t="b">
        <f>IF(Linearity!J223&lt;&gt;0,TRUE,FALSE)</f>
        <v>0</v>
      </c>
    </row>
    <row r="224" spans="1:10" x14ac:dyDescent="0.25">
      <c r="A224" s="1" t="e">
        <f>IF($J224=TRUE,Linearity!A224,NA())</f>
        <v>#N/A</v>
      </c>
      <c r="B224" s="1" t="e">
        <f>IF($J224=TRUE,Linearity!B224,NA())</f>
        <v>#N/A</v>
      </c>
      <c r="C224" s="1" t="e">
        <f>IF($J224=TRUE,Linearity!C224,NA())</f>
        <v>#N/A</v>
      </c>
      <c r="D224" s="1" t="e">
        <f>IF($J224=TRUE,Linearity!D224,NA())</f>
        <v>#N/A</v>
      </c>
      <c r="E224" s="1" t="e">
        <f>IF($J224=TRUE,Linearity!E224,NA())</f>
        <v>#N/A</v>
      </c>
      <c r="F224" s="1">
        <f>IF(AND($J224=TRUE,Linearity!F224&lt;&gt;0,Linearity!G224&lt;&gt;0),Linearity!F224,-25)</f>
        <v>-25</v>
      </c>
      <c r="G224" s="1">
        <f>IF(AND($J224=TRUE,Linearity!F224&lt;&gt;0,Linearity!G224&lt;&gt;0),Linearity!G224,-25)</f>
        <v>-25</v>
      </c>
      <c r="H224" s="1">
        <f>IF(AND($J224=TRUE,Linearity!F224&lt;&gt;0,Linearity!G224&lt;&gt;0),Linearity!H224,-25)</f>
        <v>-25</v>
      </c>
      <c r="I224" s="1">
        <f>IF(AND($J224=TRUE,Linearity!F224&lt;&gt;0,Linearity!G224&lt;&gt;0),Linearity!I224,-25)</f>
        <v>-25</v>
      </c>
      <c r="J224" t="b">
        <f>IF(Linearity!J224&lt;&gt;0,TRUE,FALSE)</f>
        <v>0</v>
      </c>
    </row>
    <row r="225" spans="1:10" x14ac:dyDescent="0.25">
      <c r="A225" s="1" t="e">
        <f>IF($J225=TRUE,Linearity!A225,NA())</f>
        <v>#N/A</v>
      </c>
      <c r="B225" s="1" t="e">
        <f>IF($J225=TRUE,Linearity!B225,NA())</f>
        <v>#N/A</v>
      </c>
      <c r="C225" s="1" t="e">
        <f>IF($J225=TRUE,Linearity!C225,NA())</f>
        <v>#N/A</v>
      </c>
      <c r="D225" s="1" t="e">
        <f>IF($J225=TRUE,Linearity!D225,NA())</f>
        <v>#N/A</v>
      </c>
      <c r="E225" s="1" t="e">
        <f>IF($J225=TRUE,Linearity!E225,NA())</f>
        <v>#N/A</v>
      </c>
      <c r="F225" s="1">
        <f>IF(AND($J225=TRUE,Linearity!F225&lt;&gt;0,Linearity!G225&lt;&gt;0),Linearity!F225,-25)</f>
        <v>-25</v>
      </c>
      <c r="G225" s="1">
        <f>IF(AND($J225=TRUE,Linearity!F225&lt;&gt;0,Linearity!G225&lt;&gt;0),Linearity!G225,-25)</f>
        <v>-25</v>
      </c>
      <c r="H225" s="1">
        <f>IF(AND($J225=TRUE,Linearity!F225&lt;&gt;0,Linearity!G225&lt;&gt;0),Linearity!H225,-25)</f>
        <v>-25</v>
      </c>
      <c r="I225" s="1">
        <f>IF(AND($J225=TRUE,Linearity!F225&lt;&gt;0,Linearity!G225&lt;&gt;0),Linearity!I225,-25)</f>
        <v>-25</v>
      </c>
      <c r="J225" t="b">
        <f>IF(Linearity!J225&lt;&gt;0,TRUE,FALSE)</f>
        <v>0</v>
      </c>
    </row>
    <row r="226" spans="1:10" x14ac:dyDescent="0.25">
      <c r="A226" s="1" t="e">
        <f>IF($J226=TRUE,Linearity!A226,NA())</f>
        <v>#N/A</v>
      </c>
      <c r="B226" s="1" t="e">
        <f>IF($J226=TRUE,Linearity!B226,NA())</f>
        <v>#N/A</v>
      </c>
      <c r="C226" s="1" t="e">
        <f>IF($J226=TRUE,Linearity!C226,NA())</f>
        <v>#N/A</v>
      </c>
      <c r="D226" s="1" t="e">
        <f>IF($J226=TRUE,Linearity!D226,NA())</f>
        <v>#N/A</v>
      </c>
      <c r="E226" s="1" t="e">
        <f>IF($J226=TRUE,Linearity!E226,NA())</f>
        <v>#N/A</v>
      </c>
      <c r="F226" s="1">
        <f>IF(AND($J226=TRUE,Linearity!F226&lt;&gt;0,Linearity!G226&lt;&gt;0),Linearity!F226,-25)</f>
        <v>-25</v>
      </c>
      <c r="G226" s="1">
        <f>IF(AND($J226=TRUE,Linearity!F226&lt;&gt;0,Linearity!G226&lt;&gt;0),Linearity!G226,-25)</f>
        <v>-25</v>
      </c>
      <c r="H226" s="1">
        <f>IF(AND($J226=TRUE,Linearity!F226&lt;&gt;0,Linearity!G226&lt;&gt;0),Linearity!H226,-25)</f>
        <v>-25</v>
      </c>
      <c r="I226" s="1">
        <f>IF(AND($J226=TRUE,Linearity!F226&lt;&gt;0,Linearity!G226&lt;&gt;0),Linearity!I226,-25)</f>
        <v>-25</v>
      </c>
      <c r="J226" t="b">
        <f>IF(Linearity!J226&lt;&gt;0,TRUE,FALSE)</f>
        <v>0</v>
      </c>
    </row>
    <row r="227" spans="1:10" x14ac:dyDescent="0.25">
      <c r="A227" s="1" t="e">
        <f>IF($J227=TRUE,Linearity!A227,NA())</f>
        <v>#N/A</v>
      </c>
      <c r="B227" s="1" t="e">
        <f>IF($J227=TRUE,Linearity!B227,NA())</f>
        <v>#N/A</v>
      </c>
      <c r="C227" s="1" t="e">
        <f>IF($J227=TRUE,Linearity!C227,NA())</f>
        <v>#N/A</v>
      </c>
      <c r="D227" s="1" t="e">
        <f>IF($J227=TRUE,Linearity!D227,NA())</f>
        <v>#N/A</v>
      </c>
      <c r="E227" s="1" t="e">
        <f>IF($J227=TRUE,Linearity!E227,NA())</f>
        <v>#N/A</v>
      </c>
      <c r="F227" s="1">
        <f>IF(AND($J227=TRUE,Linearity!F227&lt;&gt;0,Linearity!G227&lt;&gt;0),Linearity!F227,-25)</f>
        <v>-25</v>
      </c>
      <c r="G227" s="1">
        <f>IF(AND($J227=TRUE,Linearity!F227&lt;&gt;0,Linearity!G227&lt;&gt;0),Linearity!G227,-25)</f>
        <v>-25</v>
      </c>
      <c r="H227" s="1">
        <f>IF(AND($J227=TRUE,Linearity!F227&lt;&gt;0,Linearity!G227&lt;&gt;0),Linearity!H227,-25)</f>
        <v>-25</v>
      </c>
      <c r="I227" s="1">
        <f>IF(AND($J227=TRUE,Linearity!F227&lt;&gt;0,Linearity!G227&lt;&gt;0),Linearity!I227,-25)</f>
        <v>-25</v>
      </c>
      <c r="J227" t="b">
        <f>IF(Linearity!J227&lt;&gt;0,TRUE,FALSE)</f>
        <v>0</v>
      </c>
    </row>
    <row r="228" spans="1:10" x14ac:dyDescent="0.25">
      <c r="A228" s="1" t="e">
        <f>IF($J228=TRUE,Linearity!A228,NA())</f>
        <v>#N/A</v>
      </c>
      <c r="B228" s="1" t="e">
        <f>IF($J228=TRUE,Linearity!B228,NA())</f>
        <v>#N/A</v>
      </c>
      <c r="C228" s="1" t="e">
        <f>IF($J228=TRUE,Linearity!C228,NA())</f>
        <v>#N/A</v>
      </c>
      <c r="D228" s="1" t="e">
        <f>IF($J228=TRUE,Linearity!D228,NA())</f>
        <v>#N/A</v>
      </c>
      <c r="E228" s="1" t="e">
        <f>IF($J228=TRUE,Linearity!E228,NA())</f>
        <v>#N/A</v>
      </c>
      <c r="F228" s="1">
        <f>IF(AND($J228=TRUE,Linearity!F228&lt;&gt;0,Linearity!G228&lt;&gt;0),Linearity!F228,-25)</f>
        <v>-25</v>
      </c>
      <c r="G228" s="1">
        <f>IF(AND($J228=TRUE,Linearity!F228&lt;&gt;0,Linearity!G228&lt;&gt;0),Linearity!G228,-25)</f>
        <v>-25</v>
      </c>
      <c r="H228" s="1">
        <f>IF(AND($J228=TRUE,Linearity!F228&lt;&gt;0,Linearity!G228&lt;&gt;0),Linearity!H228,-25)</f>
        <v>-25</v>
      </c>
      <c r="I228" s="1">
        <f>IF(AND($J228=TRUE,Linearity!F228&lt;&gt;0,Linearity!G228&lt;&gt;0),Linearity!I228,-25)</f>
        <v>-25</v>
      </c>
      <c r="J228" t="b">
        <f>IF(Linearity!J228&lt;&gt;0,TRUE,FALSE)</f>
        <v>0</v>
      </c>
    </row>
    <row r="229" spans="1:10" x14ac:dyDescent="0.25">
      <c r="A229" s="1" t="e">
        <f>IF($J229=TRUE,Linearity!A229,NA())</f>
        <v>#N/A</v>
      </c>
      <c r="B229" s="1" t="e">
        <f>IF($J229=TRUE,Linearity!B229,NA())</f>
        <v>#N/A</v>
      </c>
      <c r="C229" s="1" t="e">
        <f>IF($J229=TRUE,Linearity!C229,NA())</f>
        <v>#N/A</v>
      </c>
      <c r="D229" s="1" t="e">
        <f>IF($J229=TRUE,Linearity!D229,NA())</f>
        <v>#N/A</v>
      </c>
      <c r="E229" s="1" t="e">
        <f>IF($J229=TRUE,Linearity!E229,NA())</f>
        <v>#N/A</v>
      </c>
      <c r="F229" s="1">
        <f>IF(AND($J229=TRUE,Linearity!F229&lt;&gt;0,Linearity!G229&lt;&gt;0),Linearity!F229,-25)</f>
        <v>-25</v>
      </c>
      <c r="G229" s="1">
        <f>IF(AND($J229=TRUE,Linearity!F229&lt;&gt;0,Linearity!G229&lt;&gt;0),Linearity!G229,-25)</f>
        <v>-25</v>
      </c>
      <c r="H229" s="1">
        <f>IF(AND($J229=TRUE,Linearity!F229&lt;&gt;0,Linearity!G229&lt;&gt;0),Linearity!H229,-25)</f>
        <v>-25</v>
      </c>
      <c r="I229" s="1">
        <f>IF(AND($J229=TRUE,Linearity!F229&lt;&gt;0,Linearity!G229&lt;&gt;0),Linearity!I229,-25)</f>
        <v>-25</v>
      </c>
      <c r="J229" t="b">
        <f>IF(Linearity!J229&lt;&gt;0,TRUE,FALSE)</f>
        <v>0</v>
      </c>
    </row>
    <row r="230" spans="1:10" x14ac:dyDescent="0.25">
      <c r="A230" s="1" t="e">
        <f>IF($J230=TRUE,Linearity!A230,NA())</f>
        <v>#N/A</v>
      </c>
      <c r="B230" s="1" t="e">
        <f>IF($J230=TRUE,Linearity!B230,NA())</f>
        <v>#N/A</v>
      </c>
      <c r="C230" s="1" t="e">
        <f>IF($J230=TRUE,Linearity!C230,NA())</f>
        <v>#N/A</v>
      </c>
      <c r="D230" s="1" t="e">
        <f>IF($J230=TRUE,Linearity!D230,NA())</f>
        <v>#N/A</v>
      </c>
      <c r="E230" s="1" t="e">
        <f>IF($J230=TRUE,Linearity!E230,NA())</f>
        <v>#N/A</v>
      </c>
      <c r="F230" s="1">
        <f>IF(AND($J230=TRUE,Linearity!F230&lt;&gt;0,Linearity!G230&lt;&gt;0),Linearity!F230,-25)</f>
        <v>-25</v>
      </c>
      <c r="G230" s="1">
        <f>IF(AND($J230=TRUE,Linearity!F230&lt;&gt;0,Linearity!G230&lt;&gt;0),Linearity!G230,-25)</f>
        <v>-25</v>
      </c>
      <c r="H230" s="1">
        <f>IF(AND($J230=TRUE,Linearity!F230&lt;&gt;0,Linearity!G230&lt;&gt;0),Linearity!H230,-25)</f>
        <v>-25</v>
      </c>
      <c r="I230" s="1">
        <f>IF(AND($J230=TRUE,Linearity!F230&lt;&gt;0,Linearity!G230&lt;&gt;0),Linearity!I230,-25)</f>
        <v>-25</v>
      </c>
      <c r="J230" t="b">
        <f>IF(Linearity!J230&lt;&gt;0,TRUE,FALSE)</f>
        <v>0</v>
      </c>
    </row>
    <row r="231" spans="1:10" x14ac:dyDescent="0.25">
      <c r="A231" s="1" t="e">
        <f>IF($J231=TRUE,Linearity!A231,NA())</f>
        <v>#N/A</v>
      </c>
      <c r="B231" s="1" t="e">
        <f>IF($J231=TRUE,Linearity!B231,NA())</f>
        <v>#N/A</v>
      </c>
      <c r="C231" s="1" t="e">
        <f>IF($J231=TRUE,Linearity!C231,NA())</f>
        <v>#N/A</v>
      </c>
      <c r="D231" s="1" t="e">
        <f>IF($J231=TRUE,Linearity!D231,NA())</f>
        <v>#N/A</v>
      </c>
      <c r="E231" s="1" t="e">
        <f>IF($J231=TRUE,Linearity!E231,NA())</f>
        <v>#N/A</v>
      </c>
      <c r="F231" s="1">
        <f>IF(AND($J231=TRUE,Linearity!F231&lt;&gt;0,Linearity!G231&lt;&gt;0),Linearity!F231,-25)</f>
        <v>-25</v>
      </c>
      <c r="G231" s="1">
        <f>IF(AND($J231=TRUE,Linearity!F231&lt;&gt;0,Linearity!G231&lt;&gt;0),Linearity!G231,-25)</f>
        <v>-25</v>
      </c>
      <c r="H231" s="1">
        <f>IF(AND($J231=TRUE,Linearity!F231&lt;&gt;0,Linearity!G231&lt;&gt;0),Linearity!H231,-25)</f>
        <v>-25</v>
      </c>
      <c r="I231" s="1">
        <f>IF(AND($J231=TRUE,Linearity!F231&lt;&gt;0,Linearity!G231&lt;&gt;0),Linearity!I231,-25)</f>
        <v>-25</v>
      </c>
      <c r="J231" t="b">
        <f>IF(Linearity!J231&lt;&gt;0,TRUE,FALSE)</f>
        <v>0</v>
      </c>
    </row>
    <row r="232" spans="1:10" x14ac:dyDescent="0.25">
      <c r="A232" s="1" t="e">
        <f>IF($J232=TRUE,Linearity!A232,NA())</f>
        <v>#N/A</v>
      </c>
      <c r="B232" s="1" t="e">
        <f>IF($J232=TRUE,Linearity!B232,NA())</f>
        <v>#N/A</v>
      </c>
      <c r="C232" s="1" t="e">
        <f>IF($J232=TRUE,Linearity!C232,NA())</f>
        <v>#N/A</v>
      </c>
      <c r="D232" s="1" t="e">
        <f>IF($J232=TRUE,Linearity!D232,NA())</f>
        <v>#N/A</v>
      </c>
      <c r="E232" s="1" t="e">
        <f>IF($J232=TRUE,Linearity!E232,NA())</f>
        <v>#N/A</v>
      </c>
      <c r="F232" s="1">
        <f>IF(AND($J232=TRUE,Linearity!F232&lt;&gt;0,Linearity!G232&lt;&gt;0),Linearity!F232,-25)</f>
        <v>-25</v>
      </c>
      <c r="G232" s="1">
        <f>IF(AND($J232=TRUE,Linearity!F232&lt;&gt;0,Linearity!G232&lt;&gt;0),Linearity!G232,-25)</f>
        <v>-25</v>
      </c>
      <c r="H232" s="1">
        <f>IF(AND($J232=TRUE,Linearity!F232&lt;&gt;0,Linearity!G232&lt;&gt;0),Linearity!H232,-25)</f>
        <v>-25</v>
      </c>
      <c r="I232" s="1">
        <f>IF(AND($J232=TRUE,Linearity!F232&lt;&gt;0,Linearity!G232&lt;&gt;0),Linearity!I232,-25)</f>
        <v>-25</v>
      </c>
      <c r="J232" t="b">
        <f>IF(Linearity!J232&lt;&gt;0,TRUE,FALSE)</f>
        <v>0</v>
      </c>
    </row>
    <row r="233" spans="1:10" x14ac:dyDescent="0.25">
      <c r="A233" s="1" t="e">
        <f>IF($J233=TRUE,Linearity!A233,NA())</f>
        <v>#N/A</v>
      </c>
      <c r="B233" s="1" t="e">
        <f>IF($J233=TRUE,Linearity!B233,NA())</f>
        <v>#N/A</v>
      </c>
      <c r="C233" s="1" t="e">
        <f>IF($J233=TRUE,Linearity!C233,NA())</f>
        <v>#N/A</v>
      </c>
      <c r="D233" s="1" t="e">
        <f>IF($J233=TRUE,Linearity!D233,NA())</f>
        <v>#N/A</v>
      </c>
      <c r="E233" s="1" t="e">
        <f>IF($J233=TRUE,Linearity!E233,NA())</f>
        <v>#N/A</v>
      </c>
      <c r="F233" s="1">
        <f>IF(AND($J233=TRUE,Linearity!F233&lt;&gt;0,Linearity!G233&lt;&gt;0),Linearity!F233,-25)</f>
        <v>-25</v>
      </c>
      <c r="G233" s="1">
        <f>IF(AND($J233=TRUE,Linearity!F233&lt;&gt;0,Linearity!G233&lt;&gt;0),Linearity!G233,-25)</f>
        <v>-25</v>
      </c>
      <c r="H233" s="1">
        <f>IF(AND($J233=TRUE,Linearity!F233&lt;&gt;0,Linearity!G233&lt;&gt;0),Linearity!H233,-25)</f>
        <v>-25</v>
      </c>
      <c r="I233" s="1">
        <f>IF(AND($J233=TRUE,Linearity!F233&lt;&gt;0,Linearity!G233&lt;&gt;0),Linearity!I233,-25)</f>
        <v>-25</v>
      </c>
      <c r="J233" t="b">
        <f>IF(Linearity!J233&lt;&gt;0,TRUE,FALSE)</f>
        <v>0</v>
      </c>
    </row>
    <row r="234" spans="1:10" x14ac:dyDescent="0.25">
      <c r="A234" s="1" t="e">
        <f>IF($J234=TRUE,Linearity!A234,NA())</f>
        <v>#N/A</v>
      </c>
      <c r="B234" s="1" t="e">
        <f>IF($J234=TRUE,Linearity!B234,NA())</f>
        <v>#N/A</v>
      </c>
      <c r="C234" s="1" t="e">
        <f>IF($J234=TRUE,Linearity!C234,NA())</f>
        <v>#N/A</v>
      </c>
      <c r="D234" s="1" t="e">
        <f>IF($J234=TRUE,Linearity!D234,NA())</f>
        <v>#N/A</v>
      </c>
      <c r="E234" s="1" t="e">
        <f>IF($J234=TRUE,Linearity!E234,NA())</f>
        <v>#N/A</v>
      </c>
      <c r="F234" s="1">
        <f>IF(AND($J234=TRUE,Linearity!F234&lt;&gt;0,Linearity!G234&lt;&gt;0),Linearity!F234,-25)</f>
        <v>-25</v>
      </c>
      <c r="G234" s="1">
        <f>IF(AND($J234=TRUE,Linearity!F234&lt;&gt;0,Linearity!G234&lt;&gt;0),Linearity!G234,-25)</f>
        <v>-25</v>
      </c>
      <c r="H234" s="1">
        <f>IF(AND($J234=TRUE,Linearity!F234&lt;&gt;0,Linearity!G234&lt;&gt;0),Linearity!H234,-25)</f>
        <v>-25</v>
      </c>
      <c r="I234" s="1">
        <f>IF(AND($J234=TRUE,Linearity!F234&lt;&gt;0,Linearity!G234&lt;&gt;0),Linearity!I234,-25)</f>
        <v>-25</v>
      </c>
      <c r="J234" t="b">
        <f>IF(Linearity!J234&lt;&gt;0,TRUE,FALSE)</f>
        <v>0</v>
      </c>
    </row>
    <row r="235" spans="1:10" x14ac:dyDescent="0.25">
      <c r="A235" s="1" t="e">
        <f>IF($J235=TRUE,Linearity!A235,NA())</f>
        <v>#N/A</v>
      </c>
      <c r="B235" s="1" t="e">
        <f>IF($J235=TRUE,Linearity!B235,NA())</f>
        <v>#N/A</v>
      </c>
      <c r="C235" s="1" t="e">
        <f>IF($J235=TRUE,Linearity!C235,NA())</f>
        <v>#N/A</v>
      </c>
      <c r="D235" s="1" t="e">
        <f>IF($J235=TRUE,Linearity!D235,NA())</f>
        <v>#N/A</v>
      </c>
      <c r="E235" s="1" t="e">
        <f>IF($J235=TRUE,Linearity!E235,NA())</f>
        <v>#N/A</v>
      </c>
      <c r="F235" s="1">
        <f>IF(AND($J235=TRUE,Linearity!F235&lt;&gt;0,Linearity!G235&lt;&gt;0),Linearity!F235,-25)</f>
        <v>-25</v>
      </c>
      <c r="G235" s="1">
        <f>IF(AND($J235=TRUE,Linearity!F235&lt;&gt;0,Linearity!G235&lt;&gt;0),Linearity!G235,-25)</f>
        <v>-25</v>
      </c>
      <c r="H235" s="1">
        <f>IF(AND($J235=TRUE,Linearity!F235&lt;&gt;0,Linearity!G235&lt;&gt;0),Linearity!H235,-25)</f>
        <v>-25</v>
      </c>
      <c r="I235" s="1">
        <f>IF(AND($J235=TRUE,Linearity!F235&lt;&gt;0,Linearity!G235&lt;&gt;0),Linearity!I235,-25)</f>
        <v>-25</v>
      </c>
      <c r="J235" t="b">
        <f>IF(Linearity!J235&lt;&gt;0,TRUE,FALSE)</f>
        <v>0</v>
      </c>
    </row>
    <row r="236" spans="1:10" x14ac:dyDescent="0.25">
      <c r="A236" s="1" t="e">
        <f>IF($J236=TRUE,Linearity!A236,NA())</f>
        <v>#N/A</v>
      </c>
      <c r="B236" s="1" t="e">
        <f>IF($J236=TRUE,Linearity!B236,NA())</f>
        <v>#N/A</v>
      </c>
      <c r="C236" s="1" t="e">
        <f>IF($J236=TRUE,Linearity!C236,NA())</f>
        <v>#N/A</v>
      </c>
      <c r="D236" s="1" t="e">
        <f>IF($J236=TRUE,Linearity!D236,NA())</f>
        <v>#N/A</v>
      </c>
      <c r="E236" s="1" t="e">
        <f>IF($J236=TRUE,Linearity!E236,NA())</f>
        <v>#N/A</v>
      </c>
      <c r="F236" s="1">
        <f>IF(AND($J236=TRUE,Linearity!F236&lt;&gt;0,Linearity!G236&lt;&gt;0),Linearity!F236,-25)</f>
        <v>-25</v>
      </c>
      <c r="G236" s="1">
        <f>IF(AND($J236=TRUE,Linearity!F236&lt;&gt;0,Linearity!G236&lt;&gt;0),Linearity!G236,-25)</f>
        <v>-25</v>
      </c>
      <c r="H236" s="1">
        <f>IF(AND($J236=TRUE,Linearity!F236&lt;&gt;0,Linearity!G236&lt;&gt;0),Linearity!H236,-25)</f>
        <v>-25</v>
      </c>
      <c r="I236" s="1">
        <f>IF(AND($J236=TRUE,Linearity!F236&lt;&gt;0,Linearity!G236&lt;&gt;0),Linearity!I236,-25)</f>
        <v>-25</v>
      </c>
      <c r="J236" t="b">
        <f>IF(Linearity!J236&lt;&gt;0,TRUE,FALSE)</f>
        <v>0</v>
      </c>
    </row>
    <row r="237" spans="1:10" x14ac:dyDescent="0.25">
      <c r="A237" s="1" t="e">
        <f>IF($J237=TRUE,Linearity!A237,NA())</f>
        <v>#N/A</v>
      </c>
      <c r="B237" s="1" t="e">
        <f>IF($J237=TRUE,Linearity!B237,NA())</f>
        <v>#N/A</v>
      </c>
      <c r="C237" s="1" t="e">
        <f>IF($J237=TRUE,Linearity!C237,NA())</f>
        <v>#N/A</v>
      </c>
      <c r="D237" s="1" t="e">
        <f>IF($J237=TRUE,Linearity!D237,NA())</f>
        <v>#N/A</v>
      </c>
      <c r="E237" s="1" t="e">
        <f>IF($J237=TRUE,Linearity!E237,NA())</f>
        <v>#N/A</v>
      </c>
      <c r="F237" s="1">
        <f>IF(AND($J237=TRUE,Linearity!F237&lt;&gt;0,Linearity!G237&lt;&gt;0),Linearity!F237,-25)</f>
        <v>-25</v>
      </c>
      <c r="G237" s="1">
        <f>IF(AND($J237=TRUE,Linearity!F237&lt;&gt;0,Linearity!G237&lt;&gt;0),Linearity!G237,-25)</f>
        <v>-25</v>
      </c>
      <c r="H237" s="1">
        <f>IF(AND($J237=TRUE,Linearity!F237&lt;&gt;0,Linearity!G237&lt;&gt;0),Linearity!H237,-25)</f>
        <v>-25</v>
      </c>
      <c r="I237" s="1">
        <f>IF(AND($J237=TRUE,Linearity!F237&lt;&gt;0,Linearity!G237&lt;&gt;0),Linearity!I237,-25)</f>
        <v>-25</v>
      </c>
      <c r="J237" t="b">
        <f>IF(Linearity!J237&lt;&gt;0,TRUE,FALSE)</f>
        <v>0</v>
      </c>
    </row>
    <row r="238" spans="1:10" x14ac:dyDescent="0.25">
      <c r="A238" s="1" t="e">
        <f>IF($J238=TRUE,Linearity!A238,NA())</f>
        <v>#N/A</v>
      </c>
      <c r="B238" s="1" t="e">
        <f>IF($J238=TRUE,Linearity!B238,NA())</f>
        <v>#N/A</v>
      </c>
      <c r="C238" s="1" t="e">
        <f>IF($J238=TRUE,Linearity!C238,NA())</f>
        <v>#N/A</v>
      </c>
      <c r="D238" s="1" t="e">
        <f>IF($J238=TRUE,Linearity!D238,NA())</f>
        <v>#N/A</v>
      </c>
      <c r="E238" s="1" t="e">
        <f>IF($J238=TRUE,Linearity!E238,NA())</f>
        <v>#N/A</v>
      </c>
      <c r="F238" s="1">
        <f>IF(AND($J238=TRUE,Linearity!F238&lt;&gt;0,Linearity!G238&lt;&gt;0),Linearity!F238,-25)</f>
        <v>-25</v>
      </c>
      <c r="G238" s="1">
        <f>IF(AND($J238=TRUE,Linearity!F238&lt;&gt;0,Linearity!G238&lt;&gt;0),Linearity!G238,-25)</f>
        <v>-25</v>
      </c>
      <c r="H238" s="1">
        <f>IF(AND($J238=TRUE,Linearity!F238&lt;&gt;0,Linearity!G238&lt;&gt;0),Linearity!H238,-25)</f>
        <v>-25</v>
      </c>
      <c r="I238" s="1">
        <f>IF(AND($J238=TRUE,Linearity!F238&lt;&gt;0,Linearity!G238&lt;&gt;0),Linearity!I238,-25)</f>
        <v>-25</v>
      </c>
      <c r="J238" t="b">
        <f>IF(Linearity!J238&lt;&gt;0,TRUE,FALSE)</f>
        <v>0</v>
      </c>
    </row>
    <row r="239" spans="1:10" x14ac:dyDescent="0.25">
      <c r="A239" s="1" t="e">
        <f>IF($J239=TRUE,Linearity!A239,NA())</f>
        <v>#N/A</v>
      </c>
      <c r="B239" s="1" t="e">
        <f>IF($J239=TRUE,Linearity!B239,NA())</f>
        <v>#N/A</v>
      </c>
      <c r="C239" s="1" t="e">
        <f>IF($J239=TRUE,Linearity!C239,NA())</f>
        <v>#N/A</v>
      </c>
      <c r="D239" s="1" t="e">
        <f>IF($J239=TRUE,Linearity!D239,NA())</f>
        <v>#N/A</v>
      </c>
      <c r="E239" s="1" t="e">
        <f>IF($J239=TRUE,Linearity!E239,NA())</f>
        <v>#N/A</v>
      </c>
      <c r="F239" s="1">
        <f>IF(AND($J239=TRUE,Linearity!F239&lt;&gt;0,Linearity!G239&lt;&gt;0),Linearity!F239,-25)</f>
        <v>-25</v>
      </c>
      <c r="G239" s="1">
        <f>IF(AND($J239=TRUE,Linearity!F239&lt;&gt;0,Linearity!G239&lt;&gt;0),Linearity!G239,-25)</f>
        <v>-25</v>
      </c>
      <c r="H239" s="1">
        <f>IF(AND($J239=TRUE,Linearity!F239&lt;&gt;0,Linearity!G239&lt;&gt;0),Linearity!H239,-25)</f>
        <v>-25</v>
      </c>
      <c r="I239" s="1">
        <f>IF(AND($J239=TRUE,Linearity!F239&lt;&gt;0,Linearity!G239&lt;&gt;0),Linearity!I239,-25)</f>
        <v>-25</v>
      </c>
      <c r="J239" t="b">
        <f>IF(Linearity!J239&lt;&gt;0,TRUE,FALSE)</f>
        <v>0</v>
      </c>
    </row>
    <row r="240" spans="1:10" x14ac:dyDescent="0.25">
      <c r="A240" s="1" t="e">
        <f>IF($J240=TRUE,Linearity!A240,NA())</f>
        <v>#N/A</v>
      </c>
      <c r="B240" s="1" t="e">
        <f>IF($J240=TRUE,Linearity!B240,NA())</f>
        <v>#N/A</v>
      </c>
      <c r="C240" s="1" t="e">
        <f>IF($J240=TRUE,Linearity!C240,NA())</f>
        <v>#N/A</v>
      </c>
      <c r="D240" s="1" t="e">
        <f>IF($J240=TRUE,Linearity!D240,NA())</f>
        <v>#N/A</v>
      </c>
      <c r="E240" s="1" t="e">
        <f>IF($J240=TRUE,Linearity!E240,NA())</f>
        <v>#N/A</v>
      </c>
      <c r="F240" s="1">
        <f>IF(AND($J240=TRUE,Linearity!F240&lt;&gt;0,Linearity!G240&lt;&gt;0),Linearity!F240,-25)</f>
        <v>-25</v>
      </c>
      <c r="G240" s="1">
        <f>IF(AND($J240=TRUE,Linearity!F240&lt;&gt;0,Linearity!G240&lt;&gt;0),Linearity!G240,-25)</f>
        <v>-25</v>
      </c>
      <c r="H240" s="1">
        <f>IF(AND($J240=TRUE,Linearity!F240&lt;&gt;0,Linearity!G240&lt;&gt;0),Linearity!H240,-25)</f>
        <v>-25</v>
      </c>
      <c r="I240" s="1">
        <f>IF(AND($J240=TRUE,Linearity!F240&lt;&gt;0,Linearity!G240&lt;&gt;0),Linearity!I240,-25)</f>
        <v>-25</v>
      </c>
      <c r="J240" t="b">
        <f>IF(Linearity!J240&lt;&gt;0,TRUE,FALSE)</f>
        <v>0</v>
      </c>
    </row>
    <row r="241" spans="1:10" x14ac:dyDescent="0.25">
      <c r="A241" s="1" t="e">
        <f>IF($J241=TRUE,Linearity!A241,NA())</f>
        <v>#N/A</v>
      </c>
      <c r="B241" s="1" t="e">
        <f>IF($J241=TRUE,Linearity!B241,NA())</f>
        <v>#N/A</v>
      </c>
      <c r="C241" s="1" t="e">
        <f>IF($J241=TRUE,Linearity!C241,NA())</f>
        <v>#N/A</v>
      </c>
      <c r="D241" s="1" t="e">
        <f>IF($J241=TRUE,Linearity!D241,NA())</f>
        <v>#N/A</v>
      </c>
      <c r="E241" s="1" t="e">
        <f>IF($J241=TRUE,Linearity!E241,NA())</f>
        <v>#N/A</v>
      </c>
      <c r="F241" s="1">
        <f>IF(AND($J241=TRUE,Linearity!F241&lt;&gt;0,Linearity!G241&lt;&gt;0),Linearity!F241,-25)</f>
        <v>-25</v>
      </c>
      <c r="G241" s="1">
        <f>IF(AND($J241=TRUE,Linearity!F241&lt;&gt;0,Linearity!G241&lt;&gt;0),Linearity!G241,-25)</f>
        <v>-25</v>
      </c>
      <c r="H241" s="1">
        <f>IF(AND($J241=TRUE,Linearity!F241&lt;&gt;0,Linearity!G241&lt;&gt;0),Linearity!H241,-25)</f>
        <v>-25</v>
      </c>
      <c r="I241" s="1">
        <f>IF(AND($J241=TRUE,Linearity!F241&lt;&gt;0,Linearity!G241&lt;&gt;0),Linearity!I241,-25)</f>
        <v>-25</v>
      </c>
      <c r="J241" t="b">
        <f>IF(Linearity!J241&lt;&gt;0,TRUE,FALSE)</f>
        <v>0</v>
      </c>
    </row>
    <row r="242" spans="1:10" x14ac:dyDescent="0.25">
      <c r="A242" s="1" t="e">
        <f>IF($J242=TRUE,Linearity!A242,NA())</f>
        <v>#N/A</v>
      </c>
      <c r="B242" s="1" t="e">
        <f>IF($J242=TRUE,Linearity!B242,NA())</f>
        <v>#N/A</v>
      </c>
      <c r="C242" s="1" t="e">
        <f>IF($J242=TRUE,Linearity!C242,NA())</f>
        <v>#N/A</v>
      </c>
      <c r="D242" s="1" t="e">
        <f>IF($J242=TRUE,Linearity!D242,NA())</f>
        <v>#N/A</v>
      </c>
      <c r="E242" s="1" t="e">
        <f>IF($J242=TRUE,Linearity!E242,NA())</f>
        <v>#N/A</v>
      </c>
      <c r="F242" s="1">
        <f>IF(AND($J242=TRUE,Linearity!F242&lt;&gt;0,Linearity!G242&lt;&gt;0),Linearity!F242,-25)</f>
        <v>-25</v>
      </c>
      <c r="G242" s="1">
        <f>IF(AND($J242=TRUE,Linearity!F242&lt;&gt;0,Linearity!G242&lt;&gt;0),Linearity!G242,-25)</f>
        <v>-25</v>
      </c>
      <c r="H242" s="1">
        <f>IF(AND($J242=TRUE,Linearity!F242&lt;&gt;0,Linearity!G242&lt;&gt;0),Linearity!H242,-25)</f>
        <v>-25</v>
      </c>
      <c r="I242" s="1">
        <f>IF(AND($J242=TRUE,Linearity!F242&lt;&gt;0,Linearity!G242&lt;&gt;0),Linearity!I242,-25)</f>
        <v>-25</v>
      </c>
      <c r="J242" t="b">
        <f>IF(Linearity!J242&lt;&gt;0,TRUE,FALSE)</f>
        <v>0</v>
      </c>
    </row>
    <row r="243" spans="1:10" x14ac:dyDescent="0.25">
      <c r="A243" s="1" t="e">
        <f>IF($J243=TRUE,Linearity!A243,NA())</f>
        <v>#N/A</v>
      </c>
      <c r="B243" s="1" t="e">
        <f>IF($J243=TRUE,Linearity!B243,NA())</f>
        <v>#N/A</v>
      </c>
      <c r="C243" s="1" t="e">
        <f>IF($J243=TRUE,Linearity!C243,NA())</f>
        <v>#N/A</v>
      </c>
      <c r="D243" s="1" t="e">
        <f>IF($J243=TRUE,Linearity!D243,NA())</f>
        <v>#N/A</v>
      </c>
      <c r="E243" s="1" t="e">
        <f>IF($J243=TRUE,Linearity!E243,NA())</f>
        <v>#N/A</v>
      </c>
      <c r="F243" s="1">
        <f>IF(AND($J243=TRUE,Linearity!F243&lt;&gt;0,Linearity!G243&lt;&gt;0),Linearity!F243,-25)</f>
        <v>-25</v>
      </c>
      <c r="G243" s="1">
        <f>IF(AND($J243=TRUE,Linearity!F243&lt;&gt;0,Linearity!G243&lt;&gt;0),Linearity!G243,-25)</f>
        <v>-25</v>
      </c>
      <c r="H243" s="1">
        <f>IF(AND($J243=TRUE,Linearity!F243&lt;&gt;0,Linearity!G243&lt;&gt;0),Linearity!H243,-25)</f>
        <v>-25</v>
      </c>
      <c r="I243" s="1">
        <f>IF(AND($J243=TRUE,Linearity!F243&lt;&gt;0,Linearity!G243&lt;&gt;0),Linearity!I243,-25)</f>
        <v>-25</v>
      </c>
      <c r="J243" t="b">
        <f>IF(Linearity!J243&lt;&gt;0,TRUE,FALSE)</f>
        <v>0</v>
      </c>
    </row>
    <row r="244" spans="1:10" x14ac:dyDescent="0.25">
      <c r="A244" s="1" t="e">
        <f>IF($J244=TRUE,Linearity!A244,NA())</f>
        <v>#N/A</v>
      </c>
      <c r="B244" s="1" t="e">
        <f>IF($J244=TRUE,Linearity!B244,NA())</f>
        <v>#N/A</v>
      </c>
      <c r="C244" s="1" t="e">
        <f>IF($J244=TRUE,Linearity!C244,NA())</f>
        <v>#N/A</v>
      </c>
      <c r="D244" s="1" t="e">
        <f>IF($J244=TRUE,Linearity!D244,NA())</f>
        <v>#N/A</v>
      </c>
      <c r="E244" s="1" t="e">
        <f>IF($J244=TRUE,Linearity!E244,NA())</f>
        <v>#N/A</v>
      </c>
      <c r="F244" s="1">
        <f>IF(AND($J244=TRUE,Linearity!F244&lt;&gt;0,Linearity!G244&lt;&gt;0),Linearity!F244,-25)</f>
        <v>-25</v>
      </c>
      <c r="G244" s="1">
        <f>IF(AND($J244=TRUE,Linearity!F244&lt;&gt;0,Linearity!G244&lt;&gt;0),Linearity!G244,-25)</f>
        <v>-25</v>
      </c>
      <c r="H244" s="1">
        <f>IF(AND($J244=TRUE,Linearity!F244&lt;&gt;0,Linearity!G244&lt;&gt;0),Linearity!H244,-25)</f>
        <v>-25</v>
      </c>
      <c r="I244" s="1">
        <f>IF(AND($J244=TRUE,Linearity!F244&lt;&gt;0,Linearity!G244&lt;&gt;0),Linearity!I244,-25)</f>
        <v>-25</v>
      </c>
      <c r="J244" t="b">
        <f>IF(Linearity!J244&lt;&gt;0,TRUE,FALSE)</f>
        <v>0</v>
      </c>
    </row>
    <row r="245" spans="1:10" x14ac:dyDescent="0.25">
      <c r="A245" s="1" t="e">
        <f>IF($J245=TRUE,Linearity!A245,NA())</f>
        <v>#N/A</v>
      </c>
      <c r="B245" s="1" t="e">
        <f>IF($J245=TRUE,Linearity!B245,NA())</f>
        <v>#N/A</v>
      </c>
      <c r="C245" s="1" t="e">
        <f>IF($J245=TRUE,Linearity!C245,NA())</f>
        <v>#N/A</v>
      </c>
      <c r="D245" s="1" t="e">
        <f>IF($J245=TRUE,Linearity!D245,NA())</f>
        <v>#N/A</v>
      </c>
      <c r="E245" s="1" t="e">
        <f>IF($J245=TRUE,Linearity!E245,NA())</f>
        <v>#N/A</v>
      </c>
      <c r="F245" s="1">
        <f>IF(AND($J245=TRUE,Linearity!F245&lt;&gt;0,Linearity!G245&lt;&gt;0),Linearity!F245,-25)</f>
        <v>-25</v>
      </c>
      <c r="G245" s="1">
        <f>IF(AND($J245=TRUE,Linearity!F245&lt;&gt;0,Linearity!G245&lt;&gt;0),Linearity!G245,-25)</f>
        <v>-25</v>
      </c>
      <c r="H245" s="1">
        <f>IF(AND($J245=TRUE,Linearity!F245&lt;&gt;0,Linearity!G245&lt;&gt;0),Linearity!H245,-25)</f>
        <v>-25</v>
      </c>
      <c r="I245" s="1">
        <f>IF(AND($J245=TRUE,Linearity!F245&lt;&gt;0,Linearity!G245&lt;&gt;0),Linearity!I245,-25)</f>
        <v>-25</v>
      </c>
      <c r="J245" t="b">
        <f>IF(Linearity!J245&lt;&gt;0,TRUE,FALSE)</f>
        <v>0</v>
      </c>
    </row>
    <row r="246" spans="1:10" x14ac:dyDescent="0.25">
      <c r="A246" s="1" t="e">
        <f>IF($J246=TRUE,Linearity!A246,NA())</f>
        <v>#N/A</v>
      </c>
      <c r="B246" s="1" t="e">
        <f>IF($J246=TRUE,Linearity!B246,NA())</f>
        <v>#N/A</v>
      </c>
      <c r="C246" s="1" t="e">
        <f>IF($J246=TRUE,Linearity!C246,NA())</f>
        <v>#N/A</v>
      </c>
      <c r="D246" s="1" t="e">
        <f>IF($J246=TRUE,Linearity!D246,NA())</f>
        <v>#N/A</v>
      </c>
      <c r="E246" s="1" t="e">
        <f>IF($J246=TRUE,Linearity!E246,NA())</f>
        <v>#N/A</v>
      </c>
      <c r="F246" s="1">
        <f>IF(AND($J246=TRUE,Linearity!F246&lt;&gt;0,Linearity!G246&lt;&gt;0),Linearity!F246,-25)</f>
        <v>-25</v>
      </c>
      <c r="G246" s="1">
        <f>IF(AND($J246=TRUE,Linearity!F246&lt;&gt;0,Linearity!G246&lt;&gt;0),Linearity!G246,-25)</f>
        <v>-25</v>
      </c>
      <c r="H246" s="1">
        <f>IF(AND($J246=TRUE,Linearity!F246&lt;&gt;0,Linearity!G246&lt;&gt;0),Linearity!H246,-25)</f>
        <v>-25</v>
      </c>
      <c r="I246" s="1">
        <f>IF(AND($J246=TRUE,Linearity!F246&lt;&gt;0,Linearity!G246&lt;&gt;0),Linearity!I246,-25)</f>
        <v>-25</v>
      </c>
      <c r="J246" t="b">
        <f>IF(Linearity!J246&lt;&gt;0,TRUE,FALSE)</f>
        <v>0</v>
      </c>
    </row>
    <row r="247" spans="1:10" x14ac:dyDescent="0.25">
      <c r="A247" s="1" t="e">
        <f>IF($J247=TRUE,Linearity!A247,NA())</f>
        <v>#N/A</v>
      </c>
      <c r="B247" s="1" t="e">
        <f>IF($J247=TRUE,Linearity!B247,NA())</f>
        <v>#N/A</v>
      </c>
      <c r="C247" s="1" t="e">
        <f>IF($J247=TRUE,Linearity!C247,NA())</f>
        <v>#N/A</v>
      </c>
      <c r="D247" s="1" t="e">
        <f>IF($J247=TRUE,Linearity!D247,NA())</f>
        <v>#N/A</v>
      </c>
      <c r="E247" s="1" t="e">
        <f>IF($J247=TRUE,Linearity!E247,NA())</f>
        <v>#N/A</v>
      </c>
      <c r="F247" s="1">
        <f>IF(AND($J247=TRUE,Linearity!F247&lt;&gt;0,Linearity!G247&lt;&gt;0),Linearity!F247,-25)</f>
        <v>-25</v>
      </c>
      <c r="G247" s="1">
        <f>IF(AND($J247=TRUE,Linearity!F247&lt;&gt;0,Linearity!G247&lt;&gt;0),Linearity!G247,-25)</f>
        <v>-25</v>
      </c>
      <c r="H247" s="1">
        <f>IF(AND($J247=TRUE,Linearity!F247&lt;&gt;0,Linearity!G247&lt;&gt;0),Linearity!H247,-25)</f>
        <v>-25</v>
      </c>
      <c r="I247" s="1">
        <f>IF(AND($J247=TRUE,Linearity!F247&lt;&gt;0,Linearity!G247&lt;&gt;0),Linearity!I247,-25)</f>
        <v>-25</v>
      </c>
      <c r="J247" t="b">
        <f>IF(Linearity!J247&lt;&gt;0,TRUE,FALSE)</f>
        <v>0</v>
      </c>
    </row>
    <row r="248" spans="1:10" x14ac:dyDescent="0.25">
      <c r="A248" s="1" t="e">
        <f>IF($J248=TRUE,Linearity!A248,NA())</f>
        <v>#N/A</v>
      </c>
      <c r="B248" s="1" t="e">
        <f>IF($J248=TRUE,Linearity!B248,NA())</f>
        <v>#N/A</v>
      </c>
      <c r="C248" s="1" t="e">
        <f>IF($J248=TRUE,Linearity!C248,NA())</f>
        <v>#N/A</v>
      </c>
      <c r="D248" s="1" t="e">
        <f>IF($J248=TRUE,Linearity!D248,NA())</f>
        <v>#N/A</v>
      </c>
      <c r="E248" s="1" t="e">
        <f>IF($J248=TRUE,Linearity!E248,NA())</f>
        <v>#N/A</v>
      </c>
      <c r="F248" s="1">
        <f>IF(AND($J248=TRUE,Linearity!F248&lt;&gt;0,Linearity!G248&lt;&gt;0),Linearity!F248,-25)</f>
        <v>-25</v>
      </c>
      <c r="G248" s="1">
        <f>IF(AND($J248=TRUE,Linearity!F248&lt;&gt;0,Linearity!G248&lt;&gt;0),Linearity!G248,-25)</f>
        <v>-25</v>
      </c>
      <c r="H248" s="1">
        <f>IF(AND($J248=TRUE,Linearity!F248&lt;&gt;0,Linearity!G248&lt;&gt;0),Linearity!H248,-25)</f>
        <v>-25</v>
      </c>
      <c r="I248" s="1">
        <f>IF(AND($J248=TRUE,Linearity!F248&lt;&gt;0,Linearity!G248&lt;&gt;0),Linearity!I248,-25)</f>
        <v>-25</v>
      </c>
      <c r="J248" t="b">
        <f>IF(Linearity!J248&lt;&gt;0,TRUE,FALSE)</f>
        <v>0</v>
      </c>
    </row>
    <row r="249" spans="1:10" x14ac:dyDescent="0.25">
      <c r="A249" s="1" t="e">
        <f>IF($J249=TRUE,Linearity!A249,NA())</f>
        <v>#N/A</v>
      </c>
      <c r="B249" s="1" t="e">
        <f>IF($J249=TRUE,Linearity!B249,NA())</f>
        <v>#N/A</v>
      </c>
      <c r="C249" s="1" t="e">
        <f>IF($J249=TRUE,Linearity!C249,NA())</f>
        <v>#N/A</v>
      </c>
      <c r="D249" s="1" t="e">
        <f>IF($J249=TRUE,Linearity!D249,NA())</f>
        <v>#N/A</v>
      </c>
      <c r="E249" s="1" t="e">
        <f>IF($J249=TRUE,Linearity!E249,NA())</f>
        <v>#N/A</v>
      </c>
      <c r="F249" s="1">
        <f>IF(AND($J249=TRUE,Linearity!F249&lt;&gt;0,Linearity!G249&lt;&gt;0),Linearity!F249,-25)</f>
        <v>-25</v>
      </c>
      <c r="G249" s="1">
        <f>IF(AND($J249=TRUE,Linearity!F249&lt;&gt;0,Linearity!G249&lt;&gt;0),Linearity!G249,-25)</f>
        <v>-25</v>
      </c>
      <c r="H249" s="1">
        <f>IF(AND($J249=TRUE,Linearity!F249&lt;&gt;0,Linearity!G249&lt;&gt;0),Linearity!H249,-25)</f>
        <v>-25</v>
      </c>
      <c r="I249" s="1">
        <f>IF(AND($J249=TRUE,Linearity!F249&lt;&gt;0,Linearity!G249&lt;&gt;0),Linearity!I249,-25)</f>
        <v>-25</v>
      </c>
      <c r="J249" t="b">
        <f>IF(Linearity!J249&lt;&gt;0,TRUE,FALSE)</f>
        <v>0</v>
      </c>
    </row>
    <row r="250" spans="1:10" x14ac:dyDescent="0.25">
      <c r="A250" s="1" t="e">
        <f>IF($J250=TRUE,Linearity!A250,NA())</f>
        <v>#N/A</v>
      </c>
      <c r="B250" s="1" t="e">
        <f>IF($J250=TRUE,Linearity!B250,NA())</f>
        <v>#N/A</v>
      </c>
      <c r="C250" s="1" t="e">
        <f>IF($J250=TRUE,Linearity!C250,NA())</f>
        <v>#N/A</v>
      </c>
      <c r="D250" s="1" t="e">
        <f>IF($J250=TRUE,Linearity!D250,NA())</f>
        <v>#N/A</v>
      </c>
      <c r="E250" s="1" t="e">
        <f>IF($J250=TRUE,Linearity!E250,NA())</f>
        <v>#N/A</v>
      </c>
      <c r="F250" s="1">
        <f>IF(AND($J250=TRUE,Linearity!F250&lt;&gt;0,Linearity!G250&lt;&gt;0),Linearity!F250,-25)</f>
        <v>-25</v>
      </c>
      <c r="G250" s="1">
        <f>IF(AND($J250=TRUE,Linearity!F250&lt;&gt;0,Linearity!G250&lt;&gt;0),Linearity!G250,-25)</f>
        <v>-25</v>
      </c>
      <c r="H250" s="1">
        <f>IF(AND($J250=TRUE,Linearity!F250&lt;&gt;0,Linearity!G250&lt;&gt;0),Linearity!H250,-25)</f>
        <v>-25</v>
      </c>
      <c r="I250" s="1">
        <f>IF(AND($J250=TRUE,Linearity!F250&lt;&gt;0,Linearity!G250&lt;&gt;0),Linearity!I250,-25)</f>
        <v>-25</v>
      </c>
      <c r="J250" t="b">
        <f>IF(Linearity!J250&lt;&gt;0,TRUE,FALSE)</f>
        <v>0</v>
      </c>
    </row>
    <row r="251" spans="1:10" x14ac:dyDescent="0.25">
      <c r="A251" s="1" t="e">
        <f>IF($J251=TRUE,Linearity!A251,NA())</f>
        <v>#N/A</v>
      </c>
      <c r="B251" s="1" t="e">
        <f>IF($J251=TRUE,Linearity!B251,NA())</f>
        <v>#N/A</v>
      </c>
      <c r="C251" s="1" t="e">
        <f>IF($J251=TRUE,Linearity!C251,NA())</f>
        <v>#N/A</v>
      </c>
      <c r="D251" s="1" t="e">
        <f>IF($J251=TRUE,Linearity!D251,NA())</f>
        <v>#N/A</v>
      </c>
      <c r="E251" s="1" t="e">
        <f>IF($J251=TRUE,Linearity!E251,NA())</f>
        <v>#N/A</v>
      </c>
      <c r="F251" s="1">
        <f>IF(AND($J251=TRUE,Linearity!F251&lt;&gt;0,Linearity!G251&lt;&gt;0),Linearity!F251,-25)</f>
        <v>-25</v>
      </c>
      <c r="G251" s="1">
        <f>IF(AND($J251=TRUE,Linearity!F251&lt;&gt;0,Linearity!G251&lt;&gt;0),Linearity!G251,-25)</f>
        <v>-25</v>
      </c>
      <c r="H251" s="1">
        <f>IF(AND($J251=TRUE,Linearity!F251&lt;&gt;0,Linearity!G251&lt;&gt;0),Linearity!H251,-25)</f>
        <v>-25</v>
      </c>
      <c r="I251" s="1">
        <f>IF(AND($J251=TRUE,Linearity!F251&lt;&gt;0,Linearity!G251&lt;&gt;0),Linearity!I251,-25)</f>
        <v>-25</v>
      </c>
      <c r="J251" t="b">
        <f>IF(Linearity!J251&lt;&gt;0,TRUE,FALSE)</f>
        <v>0</v>
      </c>
    </row>
    <row r="252" spans="1:10" x14ac:dyDescent="0.25">
      <c r="A252" s="1" t="e">
        <f>IF($J252=TRUE,Linearity!A252,NA())</f>
        <v>#N/A</v>
      </c>
      <c r="B252" s="1" t="e">
        <f>IF($J252=TRUE,Linearity!B252,NA())</f>
        <v>#N/A</v>
      </c>
      <c r="C252" s="1" t="e">
        <f>IF($J252=TRUE,Linearity!C252,NA())</f>
        <v>#N/A</v>
      </c>
      <c r="D252" s="1" t="e">
        <f>IF($J252=TRUE,Linearity!D252,NA())</f>
        <v>#N/A</v>
      </c>
      <c r="E252" s="1" t="e">
        <f>IF($J252=TRUE,Linearity!E252,NA())</f>
        <v>#N/A</v>
      </c>
      <c r="F252" s="1">
        <f>IF(AND($J252=TRUE,Linearity!F252&lt;&gt;0,Linearity!G252&lt;&gt;0),Linearity!F252,-25)</f>
        <v>-25</v>
      </c>
      <c r="G252" s="1">
        <f>IF(AND($J252=TRUE,Linearity!F252&lt;&gt;0,Linearity!G252&lt;&gt;0),Linearity!G252,-25)</f>
        <v>-25</v>
      </c>
      <c r="H252" s="1">
        <f>IF(AND($J252=TRUE,Linearity!F252&lt;&gt;0,Linearity!G252&lt;&gt;0),Linearity!H252,-25)</f>
        <v>-25</v>
      </c>
      <c r="I252" s="1">
        <f>IF(AND($J252=TRUE,Linearity!F252&lt;&gt;0,Linearity!G252&lt;&gt;0),Linearity!I252,-25)</f>
        <v>-25</v>
      </c>
      <c r="J252" t="b">
        <f>IF(Linearity!J252&lt;&gt;0,TRUE,FALSE)</f>
        <v>0</v>
      </c>
    </row>
    <row r="253" spans="1:10" x14ac:dyDescent="0.25">
      <c r="A253" s="1" t="e">
        <f>IF($J253=TRUE,Linearity!A253,NA())</f>
        <v>#N/A</v>
      </c>
      <c r="B253" s="1" t="e">
        <f>IF($J253=TRUE,Linearity!B253,NA())</f>
        <v>#N/A</v>
      </c>
      <c r="C253" s="1" t="e">
        <f>IF($J253=TRUE,Linearity!C253,NA())</f>
        <v>#N/A</v>
      </c>
      <c r="D253" s="1" t="e">
        <f>IF($J253=TRUE,Linearity!D253,NA())</f>
        <v>#N/A</v>
      </c>
      <c r="E253" s="1" t="e">
        <f>IF($J253=TRUE,Linearity!E253,NA())</f>
        <v>#N/A</v>
      </c>
      <c r="F253" s="1">
        <f>IF(AND($J253=TRUE,Linearity!F253&lt;&gt;0,Linearity!G253&lt;&gt;0),Linearity!F253,-25)</f>
        <v>-25</v>
      </c>
      <c r="G253" s="1">
        <f>IF(AND($J253=TRUE,Linearity!F253&lt;&gt;0,Linearity!G253&lt;&gt;0),Linearity!G253,-25)</f>
        <v>-25</v>
      </c>
      <c r="H253" s="1">
        <f>IF(AND($J253=TRUE,Linearity!F253&lt;&gt;0,Linearity!G253&lt;&gt;0),Linearity!H253,-25)</f>
        <v>-25</v>
      </c>
      <c r="I253" s="1">
        <f>IF(AND($J253=TRUE,Linearity!F253&lt;&gt;0,Linearity!G253&lt;&gt;0),Linearity!I253,-25)</f>
        <v>-25</v>
      </c>
      <c r="J253" t="b">
        <f>IF(Linearity!J253&lt;&gt;0,TRUE,FALSE)</f>
        <v>0</v>
      </c>
    </row>
    <row r="254" spans="1:10" x14ac:dyDescent="0.25">
      <c r="A254" s="1" t="e">
        <f>IF($J254=TRUE,Linearity!A254,NA())</f>
        <v>#N/A</v>
      </c>
      <c r="B254" s="1" t="e">
        <f>IF($J254=TRUE,Linearity!B254,NA())</f>
        <v>#N/A</v>
      </c>
      <c r="C254" s="1" t="e">
        <f>IF($J254=TRUE,Linearity!C254,NA())</f>
        <v>#N/A</v>
      </c>
      <c r="D254" s="1" t="e">
        <f>IF($J254=TRUE,Linearity!D254,NA())</f>
        <v>#N/A</v>
      </c>
      <c r="E254" s="1" t="e">
        <f>IF($J254=TRUE,Linearity!E254,NA())</f>
        <v>#N/A</v>
      </c>
      <c r="F254" s="1">
        <f>IF(AND($J254=TRUE,Linearity!F254&lt;&gt;0,Linearity!G254&lt;&gt;0),Linearity!F254,-25)</f>
        <v>-25</v>
      </c>
      <c r="G254" s="1">
        <f>IF(AND($J254=TRUE,Linearity!F254&lt;&gt;0,Linearity!G254&lt;&gt;0),Linearity!G254,-25)</f>
        <v>-25</v>
      </c>
      <c r="H254" s="1">
        <f>IF(AND($J254=TRUE,Linearity!F254&lt;&gt;0,Linearity!G254&lt;&gt;0),Linearity!H254,-25)</f>
        <v>-25</v>
      </c>
      <c r="I254" s="1">
        <f>IF(AND($J254=TRUE,Linearity!F254&lt;&gt;0,Linearity!G254&lt;&gt;0),Linearity!I254,-25)</f>
        <v>-25</v>
      </c>
      <c r="J254" t="b">
        <f>IF(Linearity!J254&lt;&gt;0,TRUE,FALSE)</f>
        <v>0</v>
      </c>
    </row>
    <row r="255" spans="1:10" x14ac:dyDescent="0.25">
      <c r="A255" s="1" t="e">
        <f>IF($J255=TRUE,Linearity!A255,NA())</f>
        <v>#N/A</v>
      </c>
      <c r="B255" s="1" t="e">
        <f>IF($J255=TRUE,Linearity!B255,NA())</f>
        <v>#N/A</v>
      </c>
      <c r="C255" s="1" t="e">
        <f>IF($J255=TRUE,Linearity!C255,NA())</f>
        <v>#N/A</v>
      </c>
      <c r="D255" s="1" t="e">
        <f>IF($J255=TRUE,Linearity!D255,NA())</f>
        <v>#N/A</v>
      </c>
      <c r="E255" s="1" t="e">
        <f>IF($J255=TRUE,Linearity!E255,NA())</f>
        <v>#N/A</v>
      </c>
      <c r="F255" s="1">
        <f>IF(AND($J255=TRUE,Linearity!F255&lt;&gt;0,Linearity!G255&lt;&gt;0),Linearity!F255,-25)</f>
        <v>-25</v>
      </c>
      <c r="G255" s="1">
        <f>IF(AND($J255=TRUE,Linearity!F255&lt;&gt;0,Linearity!G255&lt;&gt;0),Linearity!G255,-25)</f>
        <v>-25</v>
      </c>
      <c r="H255" s="1">
        <f>IF(AND($J255=TRUE,Linearity!F255&lt;&gt;0,Linearity!G255&lt;&gt;0),Linearity!H255,-25)</f>
        <v>-25</v>
      </c>
      <c r="I255" s="1">
        <f>IF(AND($J255=TRUE,Linearity!F255&lt;&gt;0,Linearity!G255&lt;&gt;0),Linearity!I255,-25)</f>
        <v>-25</v>
      </c>
      <c r="J255" t="b">
        <f>IF(Linearity!J255&lt;&gt;0,TRUE,FALSE)</f>
        <v>0</v>
      </c>
    </row>
    <row r="256" spans="1:10" x14ac:dyDescent="0.25">
      <c r="A256" s="1" t="e">
        <f>IF($J256=TRUE,Linearity!A256,NA())</f>
        <v>#N/A</v>
      </c>
      <c r="B256" s="1" t="e">
        <f>IF($J256=TRUE,Linearity!B256,NA())</f>
        <v>#N/A</v>
      </c>
      <c r="C256" s="1" t="e">
        <f>IF($J256=TRUE,Linearity!C256,NA())</f>
        <v>#N/A</v>
      </c>
      <c r="D256" s="1" t="e">
        <f>IF($J256=TRUE,Linearity!D256,NA())</f>
        <v>#N/A</v>
      </c>
      <c r="E256" s="1" t="e">
        <f>IF($J256=TRUE,Linearity!E256,NA())</f>
        <v>#N/A</v>
      </c>
      <c r="F256" s="1">
        <f>IF(AND($J256=TRUE,Linearity!F256&lt;&gt;0,Linearity!G256&lt;&gt;0),Linearity!F256,-25)</f>
        <v>-25</v>
      </c>
      <c r="G256" s="1">
        <f>IF(AND($J256=TRUE,Linearity!F256&lt;&gt;0,Linearity!G256&lt;&gt;0),Linearity!G256,-25)</f>
        <v>-25</v>
      </c>
      <c r="H256" s="1">
        <f>IF(AND($J256=TRUE,Linearity!F256&lt;&gt;0,Linearity!G256&lt;&gt;0),Linearity!H256,-25)</f>
        <v>-25</v>
      </c>
      <c r="I256" s="1">
        <f>IF(AND($J256=TRUE,Linearity!F256&lt;&gt;0,Linearity!G256&lt;&gt;0),Linearity!I256,-25)</f>
        <v>-25</v>
      </c>
      <c r="J256" t="b">
        <f>IF(Linearity!J256&lt;&gt;0,TRUE,FALSE)</f>
        <v>0</v>
      </c>
    </row>
    <row r="257" spans="1:10" x14ac:dyDescent="0.25">
      <c r="A257" s="1" t="e">
        <f>IF($J257=TRUE,Linearity!A257,NA())</f>
        <v>#N/A</v>
      </c>
      <c r="B257" s="1" t="e">
        <f>IF($J257=TRUE,Linearity!B257,NA())</f>
        <v>#N/A</v>
      </c>
      <c r="C257" s="1" t="e">
        <f>IF($J257=TRUE,Linearity!C257,NA())</f>
        <v>#N/A</v>
      </c>
      <c r="D257" s="1" t="e">
        <f>IF($J257=TRUE,Linearity!D257,NA())</f>
        <v>#N/A</v>
      </c>
      <c r="E257" s="1" t="e">
        <f>IF($J257=TRUE,Linearity!E257,NA())</f>
        <v>#N/A</v>
      </c>
      <c r="F257" s="1">
        <f>IF(AND($J257=TRUE,Linearity!F257&lt;&gt;0,Linearity!G257&lt;&gt;0),Linearity!F257,-25)</f>
        <v>-25</v>
      </c>
      <c r="G257" s="1">
        <f>IF(AND($J257=TRUE,Linearity!F257&lt;&gt;0,Linearity!G257&lt;&gt;0),Linearity!G257,-25)</f>
        <v>-25</v>
      </c>
      <c r="H257" s="1">
        <f>IF(AND($J257=TRUE,Linearity!F257&lt;&gt;0,Linearity!G257&lt;&gt;0),Linearity!H257,-25)</f>
        <v>-25</v>
      </c>
      <c r="I257" s="1">
        <f>IF(AND($J257=TRUE,Linearity!F257&lt;&gt;0,Linearity!G257&lt;&gt;0),Linearity!I257,-25)</f>
        <v>-25</v>
      </c>
      <c r="J257" t="b">
        <f>IF(Linearity!J257&lt;&gt;0,TRUE,FALSE)</f>
        <v>0</v>
      </c>
    </row>
    <row r="258" spans="1:10" x14ac:dyDescent="0.25">
      <c r="A258" s="1" t="e">
        <f>IF($J258=TRUE,Linearity!A258,NA())</f>
        <v>#N/A</v>
      </c>
      <c r="B258" s="1" t="e">
        <f>IF($J258=TRUE,Linearity!B258,NA())</f>
        <v>#N/A</v>
      </c>
      <c r="C258" s="1" t="e">
        <f>IF($J258=TRUE,Linearity!C258,NA())</f>
        <v>#N/A</v>
      </c>
      <c r="D258" s="1" t="e">
        <f>IF($J258=TRUE,Linearity!D258,NA())</f>
        <v>#N/A</v>
      </c>
      <c r="E258" s="1" t="e">
        <f>IF($J258=TRUE,Linearity!E258,NA())</f>
        <v>#N/A</v>
      </c>
      <c r="F258" s="1">
        <f>IF(AND($J258=TRUE,Linearity!F258&lt;&gt;0,Linearity!G258&lt;&gt;0),Linearity!F258,-25)</f>
        <v>-25</v>
      </c>
      <c r="G258" s="1">
        <f>IF(AND($J258=TRUE,Linearity!F258&lt;&gt;0,Linearity!G258&lt;&gt;0),Linearity!G258,-25)</f>
        <v>-25</v>
      </c>
      <c r="H258" s="1">
        <f>IF(AND($J258=TRUE,Linearity!F258&lt;&gt;0,Linearity!G258&lt;&gt;0),Linearity!H258,-25)</f>
        <v>-25</v>
      </c>
      <c r="I258" s="1">
        <f>IF(AND($J258=TRUE,Linearity!F258&lt;&gt;0,Linearity!G258&lt;&gt;0),Linearity!I258,-25)</f>
        <v>-25</v>
      </c>
      <c r="J258" t="b">
        <f>IF(Linearity!J258&lt;&gt;0,TRUE,FALSE)</f>
        <v>0</v>
      </c>
    </row>
    <row r="259" spans="1:10" x14ac:dyDescent="0.25">
      <c r="A259" s="1" t="e">
        <f>IF($J259=TRUE,Linearity!A259,NA())</f>
        <v>#N/A</v>
      </c>
      <c r="B259" s="1" t="e">
        <f>IF($J259=TRUE,Linearity!B259,NA())</f>
        <v>#N/A</v>
      </c>
      <c r="C259" s="1" t="e">
        <f>IF($J259=TRUE,Linearity!C259,NA())</f>
        <v>#N/A</v>
      </c>
      <c r="D259" s="1" t="e">
        <f>IF($J259=TRUE,Linearity!D259,NA())</f>
        <v>#N/A</v>
      </c>
      <c r="E259" s="1" t="e">
        <f>IF($J259=TRUE,Linearity!E259,NA())</f>
        <v>#N/A</v>
      </c>
      <c r="F259" s="1">
        <f>IF(AND($J259=TRUE,Linearity!F259&lt;&gt;0,Linearity!G259&lt;&gt;0),Linearity!F259,-25)</f>
        <v>-25</v>
      </c>
      <c r="G259" s="1">
        <f>IF(AND($J259=TRUE,Linearity!F259&lt;&gt;0,Linearity!G259&lt;&gt;0),Linearity!G259,-25)</f>
        <v>-25</v>
      </c>
      <c r="H259" s="1">
        <f>IF(AND($J259=TRUE,Linearity!F259&lt;&gt;0,Linearity!G259&lt;&gt;0),Linearity!H259,-25)</f>
        <v>-25</v>
      </c>
      <c r="I259" s="1">
        <f>IF(AND($J259=TRUE,Linearity!F259&lt;&gt;0,Linearity!G259&lt;&gt;0),Linearity!I259,-25)</f>
        <v>-25</v>
      </c>
      <c r="J259" t="b">
        <f>IF(Linearity!J259&lt;&gt;0,TRUE,FALSE)</f>
        <v>0</v>
      </c>
    </row>
    <row r="260" spans="1:10" x14ac:dyDescent="0.25">
      <c r="A260" s="1" t="e">
        <f>IF($J260=TRUE,Linearity!A260,NA())</f>
        <v>#N/A</v>
      </c>
      <c r="B260" s="1" t="e">
        <f>IF($J260=TRUE,Linearity!B260,NA())</f>
        <v>#N/A</v>
      </c>
      <c r="C260" s="1" t="e">
        <f>IF($J260=TRUE,Linearity!C260,NA())</f>
        <v>#N/A</v>
      </c>
      <c r="D260" s="1" t="e">
        <f>IF($J260=TRUE,Linearity!D260,NA())</f>
        <v>#N/A</v>
      </c>
      <c r="E260" s="1" t="e">
        <f>IF($J260=TRUE,Linearity!E260,NA())</f>
        <v>#N/A</v>
      </c>
      <c r="F260" s="1">
        <f>IF(AND($J260=TRUE,Linearity!F260&lt;&gt;0,Linearity!G260&lt;&gt;0),Linearity!F260,-25)</f>
        <v>-25</v>
      </c>
      <c r="G260" s="1">
        <f>IF(AND($J260=TRUE,Linearity!F260&lt;&gt;0,Linearity!G260&lt;&gt;0),Linearity!G260,-25)</f>
        <v>-25</v>
      </c>
      <c r="H260" s="1">
        <f>IF(AND($J260=TRUE,Linearity!F260&lt;&gt;0,Linearity!G260&lt;&gt;0),Linearity!H260,-25)</f>
        <v>-25</v>
      </c>
      <c r="I260" s="1">
        <f>IF(AND($J260=TRUE,Linearity!F260&lt;&gt;0,Linearity!G260&lt;&gt;0),Linearity!I260,-25)</f>
        <v>-25</v>
      </c>
      <c r="J260" t="b">
        <f>IF(Linearity!J260&lt;&gt;0,TRUE,FALSE)</f>
        <v>0</v>
      </c>
    </row>
    <row r="261" spans="1:10" x14ac:dyDescent="0.25">
      <c r="A261" s="1" t="e">
        <f>IF($J261=TRUE,Linearity!A261,NA())</f>
        <v>#N/A</v>
      </c>
      <c r="B261" s="1" t="e">
        <f>IF($J261=TRUE,Linearity!B261,NA())</f>
        <v>#N/A</v>
      </c>
      <c r="C261" s="1" t="e">
        <f>IF($J261=TRUE,Linearity!C261,NA())</f>
        <v>#N/A</v>
      </c>
      <c r="D261" s="1" t="e">
        <f>IF($J261=TRUE,Linearity!D261,NA())</f>
        <v>#N/A</v>
      </c>
      <c r="E261" s="1" t="e">
        <f>IF($J261=TRUE,Linearity!E261,NA())</f>
        <v>#N/A</v>
      </c>
      <c r="F261" s="1">
        <f>IF(AND($J261=TRUE,Linearity!F261&lt;&gt;0,Linearity!G261&lt;&gt;0),Linearity!F261,-25)</f>
        <v>-25</v>
      </c>
      <c r="G261" s="1">
        <f>IF(AND($J261=TRUE,Linearity!F261&lt;&gt;0,Linearity!G261&lt;&gt;0),Linearity!G261,-25)</f>
        <v>-25</v>
      </c>
      <c r="H261" s="1">
        <f>IF(AND($J261=TRUE,Linearity!F261&lt;&gt;0,Linearity!G261&lt;&gt;0),Linearity!H261,-25)</f>
        <v>-25</v>
      </c>
      <c r="I261" s="1">
        <f>IF(AND($J261=TRUE,Linearity!F261&lt;&gt;0,Linearity!G261&lt;&gt;0),Linearity!I261,-25)</f>
        <v>-25</v>
      </c>
      <c r="J261" t="b">
        <f>IF(Linearity!J261&lt;&gt;0,TRUE,FALSE)</f>
        <v>0</v>
      </c>
    </row>
    <row r="262" spans="1:10" x14ac:dyDescent="0.25">
      <c r="A262" s="1" t="e">
        <f>IF($J262=TRUE,Linearity!A262,NA())</f>
        <v>#N/A</v>
      </c>
      <c r="B262" s="1" t="e">
        <f>IF($J262=TRUE,Linearity!B262,NA())</f>
        <v>#N/A</v>
      </c>
      <c r="C262" s="1" t="e">
        <f>IF($J262=TRUE,Linearity!C262,NA())</f>
        <v>#N/A</v>
      </c>
      <c r="D262" s="1" t="e">
        <f>IF($J262=TRUE,Linearity!D262,NA())</f>
        <v>#N/A</v>
      </c>
      <c r="E262" s="1" t="e">
        <f>IF($J262=TRUE,Linearity!E262,NA())</f>
        <v>#N/A</v>
      </c>
      <c r="F262" s="1">
        <f>IF(AND($J262=TRUE,Linearity!F262&lt;&gt;0,Linearity!G262&lt;&gt;0),Linearity!F262,-25)</f>
        <v>-25</v>
      </c>
      <c r="G262" s="1">
        <f>IF(AND($J262=TRUE,Linearity!F262&lt;&gt;0,Linearity!G262&lt;&gt;0),Linearity!G262,-25)</f>
        <v>-25</v>
      </c>
      <c r="H262" s="1">
        <f>IF(AND($J262=TRUE,Linearity!F262&lt;&gt;0,Linearity!G262&lt;&gt;0),Linearity!H262,-25)</f>
        <v>-25</v>
      </c>
      <c r="I262" s="1">
        <f>IF(AND($J262=TRUE,Linearity!F262&lt;&gt;0,Linearity!G262&lt;&gt;0),Linearity!I262,-25)</f>
        <v>-25</v>
      </c>
      <c r="J262" t="b">
        <f>IF(Linearity!J262&lt;&gt;0,TRUE,FALSE)</f>
        <v>0</v>
      </c>
    </row>
    <row r="263" spans="1:10" x14ac:dyDescent="0.25">
      <c r="A263" s="1" t="e">
        <f>IF($J263=TRUE,Linearity!A263,NA())</f>
        <v>#N/A</v>
      </c>
      <c r="B263" s="1" t="e">
        <f>IF($J263=TRUE,Linearity!B263,NA())</f>
        <v>#N/A</v>
      </c>
      <c r="C263" s="1" t="e">
        <f>IF($J263=TRUE,Linearity!C263,NA())</f>
        <v>#N/A</v>
      </c>
      <c r="D263" s="1" t="e">
        <f>IF($J263=TRUE,Linearity!D263,NA())</f>
        <v>#N/A</v>
      </c>
      <c r="E263" s="1" t="e">
        <f>IF($J263=TRUE,Linearity!E263,NA())</f>
        <v>#N/A</v>
      </c>
      <c r="F263" s="1">
        <f>IF(AND($J263=TRUE,Linearity!F263&lt;&gt;0,Linearity!G263&lt;&gt;0),Linearity!F263,-25)</f>
        <v>-25</v>
      </c>
      <c r="G263" s="1">
        <f>IF(AND($J263=TRUE,Linearity!F263&lt;&gt;0,Linearity!G263&lt;&gt;0),Linearity!G263,-25)</f>
        <v>-25</v>
      </c>
      <c r="H263" s="1">
        <f>IF(AND($J263=TRUE,Linearity!F263&lt;&gt;0,Linearity!G263&lt;&gt;0),Linearity!H263,-25)</f>
        <v>-25</v>
      </c>
      <c r="I263" s="1">
        <f>IF(AND($J263=TRUE,Linearity!F263&lt;&gt;0,Linearity!G263&lt;&gt;0),Linearity!I263,-25)</f>
        <v>-25</v>
      </c>
      <c r="J263" t="b">
        <f>IF(Linearity!J263&lt;&gt;0,TRUE,FALSE)</f>
        <v>0</v>
      </c>
    </row>
    <row r="264" spans="1:10" x14ac:dyDescent="0.25">
      <c r="A264" s="1" t="e">
        <f>IF($J264=TRUE,Linearity!A264,NA())</f>
        <v>#N/A</v>
      </c>
      <c r="B264" s="1" t="e">
        <f>IF($J264=TRUE,Linearity!B264,NA())</f>
        <v>#N/A</v>
      </c>
      <c r="C264" s="1" t="e">
        <f>IF($J264=TRUE,Linearity!C264,NA())</f>
        <v>#N/A</v>
      </c>
      <c r="D264" s="1" t="e">
        <f>IF($J264=TRUE,Linearity!D264,NA())</f>
        <v>#N/A</v>
      </c>
      <c r="E264" s="1" t="e">
        <f>IF($J264=TRUE,Linearity!E264,NA())</f>
        <v>#N/A</v>
      </c>
      <c r="F264" s="1">
        <f>IF(AND($J264=TRUE,Linearity!F264&lt;&gt;0,Linearity!G264&lt;&gt;0),Linearity!F264,-25)</f>
        <v>-25</v>
      </c>
      <c r="G264" s="1">
        <f>IF(AND($J264=TRUE,Linearity!F264&lt;&gt;0,Linearity!G264&lt;&gt;0),Linearity!G264,-25)</f>
        <v>-25</v>
      </c>
      <c r="H264" s="1">
        <f>IF(AND($J264=TRUE,Linearity!F264&lt;&gt;0,Linearity!G264&lt;&gt;0),Linearity!H264,-25)</f>
        <v>-25</v>
      </c>
      <c r="I264" s="1">
        <f>IF(AND($J264=TRUE,Linearity!F264&lt;&gt;0,Linearity!G264&lt;&gt;0),Linearity!I264,-25)</f>
        <v>-25</v>
      </c>
      <c r="J264" t="b">
        <f>IF(Linearity!J264&lt;&gt;0,TRUE,FALSE)</f>
        <v>0</v>
      </c>
    </row>
    <row r="265" spans="1:10" x14ac:dyDescent="0.25">
      <c r="A265" s="1" t="e">
        <f>IF($J265=TRUE,Linearity!A265,NA())</f>
        <v>#N/A</v>
      </c>
      <c r="B265" s="1" t="e">
        <f>IF($J265=TRUE,Linearity!B265,NA())</f>
        <v>#N/A</v>
      </c>
      <c r="C265" s="1" t="e">
        <f>IF($J265=TRUE,Linearity!C265,NA())</f>
        <v>#N/A</v>
      </c>
      <c r="D265" s="1" t="e">
        <f>IF($J265=TRUE,Linearity!D265,NA())</f>
        <v>#N/A</v>
      </c>
      <c r="E265" s="1" t="e">
        <f>IF($J265=TRUE,Linearity!E265,NA())</f>
        <v>#N/A</v>
      </c>
      <c r="F265" s="1">
        <f>IF(AND($J265=TRUE,Linearity!F265&lt;&gt;0,Linearity!G265&lt;&gt;0),Linearity!F265,-25)</f>
        <v>-25</v>
      </c>
      <c r="G265" s="1">
        <f>IF(AND($J265=TRUE,Linearity!F265&lt;&gt;0,Linearity!G265&lt;&gt;0),Linearity!G265,-25)</f>
        <v>-25</v>
      </c>
      <c r="H265" s="1">
        <f>IF(AND($J265=TRUE,Linearity!F265&lt;&gt;0,Linearity!G265&lt;&gt;0),Linearity!H265,-25)</f>
        <v>-25</v>
      </c>
      <c r="I265" s="1">
        <f>IF(AND($J265=TRUE,Linearity!F265&lt;&gt;0,Linearity!G265&lt;&gt;0),Linearity!I265,-25)</f>
        <v>-25</v>
      </c>
      <c r="J265" t="b">
        <f>IF(Linearity!J265&lt;&gt;0,TRUE,FALSE)</f>
        <v>0</v>
      </c>
    </row>
    <row r="266" spans="1:10" x14ac:dyDescent="0.25">
      <c r="A266" s="1" t="e">
        <f>IF($J266=TRUE,Linearity!A266,NA())</f>
        <v>#N/A</v>
      </c>
      <c r="B266" s="1" t="e">
        <f>IF($J266=TRUE,Linearity!B266,NA())</f>
        <v>#N/A</v>
      </c>
      <c r="C266" s="1" t="e">
        <f>IF($J266=TRUE,Linearity!C266,NA())</f>
        <v>#N/A</v>
      </c>
      <c r="D266" s="1" t="e">
        <f>IF($J266=TRUE,Linearity!D266,NA())</f>
        <v>#N/A</v>
      </c>
      <c r="E266" s="1" t="e">
        <f>IF($J266=TRUE,Linearity!E266,NA())</f>
        <v>#N/A</v>
      </c>
      <c r="F266" s="1">
        <f>IF(AND($J266=TRUE,Linearity!F266&lt;&gt;0,Linearity!G266&lt;&gt;0),Linearity!F266,-25)</f>
        <v>-25</v>
      </c>
      <c r="G266" s="1">
        <f>IF(AND($J266=TRUE,Linearity!F266&lt;&gt;0,Linearity!G266&lt;&gt;0),Linearity!G266,-25)</f>
        <v>-25</v>
      </c>
      <c r="H266" s="1">
        <f>IF(AND($J266=TRUE,Linearity!F266&lt;&gt;0,Linearity!G266&lt;&gt;0),Linearity!H266,-25)</f>
        <v>-25</v>
      </c>
      <c r="I266" s="1">
        <f>IF(AND($J266=TRUE,Linearity!F266&lt;&gt;0,Linearity!G266&lt;&gt;0),Linearity!I266,-25)</f>
        <v>-25</v>
      </c>
      <c r="J266" t="b">
        <f>IF(Linearity!J266&lt;&gt;0,TRUE,FALSE)</f>
        <v>0</v>
      </c>
    </row>
    <row r="267" spans="1:10" x14ac:dyDescent="0.25">
      <c r="A267" s="1" t="e">
        <f>IF($J267=TRUE,Linearity!A267,NA())</f>
        <v>#N/A</v>
      </c>
      <c r="B267" s="1" t="e">
        <f>IF($J267=TRUE,Linearity!B267,NA())</f>
        <v>#N/A</v>
      </c>
      <c r="C267" s="1" t="e">
        <f>IF($J267=TRUE,Linearity!C267,NA())</f>
        <v>#N/A</v>
      </c>
      <c r="D267" s="1" t="e">
        <f>IF($J267=TRUE,Linearity!D267,NA())</f>
        <v>#N/A</v>
      </c>
      <c r="E267" s="1" t="e">
        <f>IF($J267=TRUE,Linearity!E267,NA())</f>
        <v>#N/A</v>
      </c>
      <c r="F267" s="1">
        <f>IF(AND($J267=TRUE,Linearity!F267&lt;&gt;0,Linearity!G267&lt;&gt;0),Linearity!F267,-25)</f>
        <v>-25</v>
      </c>
      <c r="G267" s="1">
        <f>IF(AND($J267=TRUE,Linearity!F267&lt;&gt;0,Linearity!G267&lt;&gt;0),Linearity!G267,-25)</f>
        <v>-25</v>
      </c>
      <c r="H267" s="1">
        <f>IF(AND($J267=TRUE,Linearity!F267&lt;&gt;0,Linearity!G267&lt;&gt;0),Linearity!H267,-25)</f>
        <v>-25</v>
      </c>
      <c r="I267" s="1">
        <f>IF(AND($J267=TRUE,Linearity!F267&lt;&gt;0,Linearity!G267&lt;&gt;0),Linearity!I267,-25)</f>
        <v>-25</v>
      </c>
      <c r="J267" t="b">
        <f>IF(Linearity!J267&lt;&gt;0,TRUE,FALSE)</f>
        <v>0</v>
      </c>
    </row>
    <row r="268" spans="1:10" x14ac:dyDescent="0.25">
      <c r="A268" s="1" t="e">
        <f>IF($J268=TRUE,Linearity!A268,NA())</f>
        <v>#N/A</v>
      </c>
      <c r="B268" s="1" t="e">
        <f>IF($J268=TRUE,Linearity!B268,NA())</f>
        <v>#N/A</v>
      </c>
      <c r="C268" s="1" t="e">
        <f>IF($J268=TRUE,Linearity!C268,NA())</f>
        <v>#N/A</v>
      </c>
      <c r="D268" s="1" t="e">
        <f>IF($J268=TRUE,Linearity!D268,NA())</f>
        <v>#N/A</v>
      </c>
      <c r="E268" s="1" t="e">
        <f>IF($J268=TRUE,Linearity!E268,NA())</f>
        <v>#N/A</v>
      </c>
      <c r="F268" s="1">
        <f>IF(AND($J268=TRUE,Linearity!F268&lt;&gt;0,Linearity!G268&lt;&gt;0),Linearity!F268,-25)</f>
        <v>-25</v>
      </c>
      <c r="G268" s="1">
        <f>IF(AND($J268=TRUE,Linearity!F268&lt;&gt;0,Linearity!G268&lt;&gt;0),Linearity!G268,-25)</f>
        <v>-25</v>
      </c>
      <c r="H268" s="1">
        <f>IF(AND($J268=TRUE,Linearity!F268&lt;&gt;0,Linearity!G268&lt;&gt;0),Linearity!H268,-25)</f>
        <v>-25</v>
      </c>
      <c r="I268" s="1">
        <f>IF(AND($J268=TRUE,Linearity!F268&lt;&gt;0,Linearity!G268&lt;&gt;0),Linearity!I268,-25)</f>
        <v>-25</v>
      </c>
      <c r="J268" t="b">
        <f>IF(Linearity!J268&lt;&gt;0,TRUE,FALSE)</f>
        <v>0</v>
      </c>
    </row>
    <row r="269" spans="1:10" x14ac:dyDescent="0.25">
      <c r="A269" s="1" t="e">
        <f>IF($J269=TRUE,Linearity!A269,NA())</f>
        <v>#N/A</v>
      </c>
      <c r="B269" s="1" t="e">
        <f>IF($J269=TRUE,Linearity!B269,NA())</f>
        <v>#N/A</v>
      </c>
      <c r="C269" s="1" t="e">
        <f>IF($J269=TRUE,Linearity!C269,NA())</f>
        <v>#N/A</v>
      </c>
      <c r="D269" s="1" t="e">
        <f>IF($J269=TRUE,Linearity!D269,NA())</f>
        <v>#N/A</v>
      </c>
      <c r="E269" s="1" t="e">
        <f>IF($J269=TRUE,Linearity!E269,NA())</f>
        <v>#N/A</v>
      </c>
      <c r="F269" s="1">
        <f>IF(AND($J269=TRUE,Linearity!F269&lt;&gt;0,Linearity!G269&lt;&gt;0),Linearity!F269,-25)</f>
        <v>-25</v>
      </c>
      <c r="G269" s="1">
        <f>IF(AND($J269=TRUE,Linearity!F269&lt;&gt;0,Linearity!G269&lt;&gt;0),Linearity!G269,-25)</f>
        <v>-25</v>
      </c>
      <c r="H269" s="1">
        <f>IF(AND($J269=TRUE,Linearity!F269&lt;&gt;0,Linearity!G269&lt;&gt;0),Linearity!H269,-25)</f>
        <v>-25</v>
      </c>
      <c r="I269" s="1">
        <f>IF(AND($J269=TRUE,Linearity!F269&lt;&gt;0,Linearity!G269&lt;&gt;0),Linearity!I269,-25)</f>
        <v>-25</v>
      </c>
      <c r="J269" t="b">
        <f>IF(Linearity!J269&lt;&gt;0,TRUE,FALSE)</f>
        <v>0</v>
      </c>
    </row>
    <row r="270" spans="1:10" x14ac:dyDescent="0.25">
      <c r="A270" s="1" t="e">
        <f>IF($J270=TRUE,Linearity!A270,NA())</f>
        <v>#N/A</v>
      </c>
      <c r="B270" s="1" t="e">
        <f>IF($J270=TRUE,Linearity!B270,NA())</f>
        <v>#N/A</v>
      </c>
      <c r="C270" s="1" t="e">
        <f>IF($J270=TRUE,Linearity!C270,NA())</f>
        <v>#N/A</v>
      </c>
      <c r="D270" s="1" t="e">
        <f>IF($J270=TRUE,Linearity!D270,NA())</f>
        <v>#N/A</v>
      </c>
      <c r="E270" s="1" t="e">
        <f>IF($J270=TRUE,Linearity!E270,NA())</f>
        <v>#N/A</v>
      </c>
      <c r="F270" s="1">
        <f>IF(AND($J270=TRUE,Linearity!F270&lt;&gt;0,Linearity!G270&lt;&gt;0),Linearity!F270,-25)</f>
        <v>-25</v>
      </c>
      <c r="G270" s="1">
        <f>IF(AND($J270=TRUE,Linearity!F270&lt;&gt;0,Linearity!G270&lt;&gt;0),Linearity!G270,-25)</f>
        <v>-25</v>
      </c>
      <c r="H270" s="1">
        <f>IF(AND($J270=TRUE,Linearity!F270&lt;&gt;0,Linearity!G270&lt;&gt;0),Linearity!H270,-25)</f>
        <v>-25</v>
      </c>
      <c r="I270" s="1">
        <f>IF(AND($J270=TRUE,Linearity!F270&lt;&gt;0,Linearity!G270&lt;&gt;0),Linearity!I270,-25)</f>
        <v>-25</v>
      </c>
      <c r="J270" t="b">
        <f>IF(Linearity!J270&lt;&gt;0,TRUE,FALSE)</f>
        <v>0</v>
      </c>
    </row>
    <row r="271" spans="1:10" x14ac:dyDescent="0.25">
      <c r="A271" s="1" t="e">
        <f>IF($J271=TRUE,Linearity!A271,NA())</f>
        <v>#N/A</v>
      </c>
      <c r="B271" s="1" t="e">
        <f>IF($J271=TRUE,Linearity!B271,NA())</f>
        <v>#N/A</v>
      </c>
      <c r="C271" s="1" t="e">
        <f>IF($J271=TRUE,Linearity!C271,NA())</f>
        <v>#N/A</v>
      </c>
      <c r="D271" s="1" t="e">
        <f>IF($J271=TRUE,Linearity!D271,NA())</f>
        <v>#N/A</v>
      </c>
      <c r="E271" s="1" t="e">
        <f>IF($J271=TRUE,Linearity!E271,NA())</f>
        <v>#N/A</v>
      </c>
      <c r="F271" s="1">
        <f>IF(AND($J271=TRUE,Linearity!F271&lt;&gt;0,Linearity!G271&lt;&gt;0),Linearity!F271,-25)</f>
        <v>-25</v>
      </c>
      <c r="G271" s="1">
        <f>IF(AND($J271=TRUE,Linearity!F271&lt;&gt;0,Linearity!G271&lt;&gt;0),Linearity!G271,-25)</f>
        <v>-25</v>
      </c>
      <c r="H271" s="1">
        <f>IF(AND($J271=TRUE,Linearity!F271&lt;&gt;0,Linearity!G271&lt;&gt;0),Linearity!H271,-25)</f>
        <v>-25</v>
      </c>
      <c r="I271" s="1">
        <f>IF(AND($J271=TRUE,Linearity!F271&lt;&gt;0,Linearity!G271&lt;&gt;0),Linearity!I271,-25)</f>
        <v>-25</v>
      </c>
      <c r="J271" t="b">
        <f>IF(Linearity!J271&lt;&gt;0,TRUE,FALSE)</f>
        <v>0</v>
      </c>
    </row>
    <row r="272" spans="1:10" x14ac:dyDescent="0.25">
      <c r="A272" s="1" t="e">
        <f>IF($J272=TRUE,Linearity!A272,NA())</f>
        <v>#N/A</v>
      </c>
      <c r="B272" s="1" t="e">
        <f>IF($J272=TRUE,Linearity!B272,NA())</f>
        <v>#N/A</v>
      </c>
      <c r="C272" s="1" t="e">
        <f>IF($J272=TRUE,Linearity!C272,NA())</f>
        <v>#N/A</v>
      </c>
      <c r="D272" s="1" t="e">
        <f>IF($J272=TRUE,Linearity!D272,NA())</f>
        <v>#N/A</v>
      </c>
      <c r="E272" s="1" t="e">
        <f>IF($J272=TRUE,Linearity!E272,NA())</f>
        <v>#N/A</v>
      </c>
      <c r="F272" s="1">
        <f>IF(AND($J272=TRUE,Linearity!F272&lt;&gt;0,Linearity!G272&lt;&gt;0),Linearity!F272,-25)</f>
        <v>-25</v>
      </c>
      <c r="G272" s="1">
        <f>IF(AND($J272=TRUE,Linearity!F272&lt;&gt;0,Linearity!G272&lt;&gt;0),Linearity!G272,-25)</f>
        <v>-25</v>
      </c>
      <c r="H272" s="1">
        <f>IF(AND($J272=TRUE,Linearity!F272&lt;&gt;0,Linearity!G272&lt;&gt;0),Linearity!H272,-25)</f>
        <v>-25</v>
      </c>
      <c r="I272" s="1">
        <f>IF(AND($J272=TRUE,Linearity!F272&lt;&gt;0,Linearity!G272&lt;&gt;0),Linearity!I272,-25)</f>
        <v>-25</v>
      </c>
      <c r="J272" t="b">
        <f>IF(Linearity!J272&lt;&gt;0,TRUE,FALSE)</f>
        <v>0</v>
      </c>
    </row>
    <row r="273" spans="1:10" x14ac:dyDescent="0.25">
      <c r="A273" s="1" t="e">
        <f>IF($J273=TRUE,Linearity!A273,NA())</f>
        <v>#N/A</v>
      </c>
      <c r="B273" s="1" t="e">
        <f>IF($J273=TRUE,Linearity!B273,NA())</f>
        <v>#N/A</v>
      </c>
      <c r="C273" s="1" t="e">
        <f>IF($J273=TRUE,Linearity!C273,NA())</f>
        <v>#N/A</v>
      </c>
      <c r="D273" s="1" t="e">
        <f>IF($J273=TRUE,Linearity!D273,NA())</f>
        <v>#N/A</v>
      </c>
      <c r="E273" s="1" t="e">
        <f>IF($J273=TRUE,Linearity!E273,NA())</f>
        <v>#N/A</v>
      </c>
      <c r="F273" s="1">
        <f>IF(AND($J273=TRUE,Linearity!F273&lt;&gt;0,Linearity!G273&lt;&gt;0),Linearity!F273,-25)</f>
        <v>-25</v>
      </c>
      <c r="G273" s="1">
        <f>IF(AND($J273=TRUE,Linearity!F273&lt;&gt;0,Linearity!G273&lt;&gt;0),Linearity!G273,-25)</f>
        <v>-25</v>
      </c>
      <c r="H273" s="1">
        <f>IF(AND($J273=TRUE,Linearity!F273&lt;&gt;0,Linearity!G273&lt;&gt;0),Linearity!H273,-25)</f>
        <v>-25</v>
      </c>
      <c r="I273" s="1">
        <f>IF(AND($J273=TRUE,Linearity!F273&lt;&gt;0,Linearity!G273&lt;&gt;0),Linearity!I273,-25)</f>
        <v>-25</v>
      </c>
      <c r="J273" t="b">
        <f>IF(Linearity!J273&lt;&gt;0,TRUE,FALSE)</f>
        <v>0</v>
      </c>
    </row>
    <row r="274" spans="1:10" x14ac:dyDescent="0.25">
      <c r="A274" s="1" t="e">
        <f>IF($J274=TRUE,Linearity!A274,NA())</f>
        <v>#N/A</v>
      </c>
      <c r="B274" s="1" t="e">
        <f>IF($J274=TRUE,Linearity!B274,NA())</f>
        <v>#N/A</v>
      </c>
      <c r="C274" s="1" t="e">
        <f>IF($J274=TRUE,Linearity!C274,NA())</f>
        <v>#N/A</v>
      </c>
      <c r="D274" s="1" t="e">
        <f>IF($J274=TRUE,Linearity!D274,NA())</f>
        <v>#N/A</v>
      </c>
      <c r="E274" s="1" t="e">
        <f>IF($J274=TRUE,Linearity!E274,NA())</f>
        <v>#N/A</v>
      </c>
      <c r="F274" s="1">
        <f>IF(AND($J274=TRUE,Linearity!F274&lt;&gt;0,Linearity!G274&lt;&gt;0),Linearity!F274,-25)</f>
        <v>-25</v>
      </c>
      <c r="G274" s="1">
        <f>IF(AND($J274=TRUE,Linearity!F274&lt;&gt;0,Linearity!G274&lt;&gt;0),Linearity!G274,-25)</f>
        <v>-25</v>
      </c>
      <c r="H274" s="1">
        <f>IF(AND($J274=TRUE,Linearity!F274&lt;&gt;0,Linearity!G274&lt;&gt;0),Linearity!H274,-25)</f>
        <v>-25</v>
      </c>
      <c r="I274" s="1">
        <f>IF(AND($J274=TRUE,Linearity!F274&lt;&gt;0,Linearity!G274&lt;&gt;0),Linearity!I274,-25)</f>
        <v>-25</v>
      </c>
      <c r="J274" t="b">
        <f>IF(Linearity!J274&lt;&gt;0,TRUE,FALSE)</f>
        <v>0</v>
      </c>
    </row>
    <row r="275" spans="1:10" x14ac:dyDescent="0.25">
      <c r="A275" s="1" t="e">
        <f>IF($J275=TRUE,Linearity!A275,NA())</f>
        <v>#N/A</v>
      </c>
      <c r="B275" s="1" t="e">
        <f>IF($J275=TRUE,Linearity!B275,NA())</f>
        <v>#N/A</v>
      </c>
      <c r="C275" s="1" t="e">
        <f>IF($J275=TRUE,Linearity!C275,NA())</f>
        <v>#N/A</v>
      </c>
      <c r="D275" s="1" t="e">
        <f>IF($J275=TRUE,Linearity!D275,NA())</f>
        <v>#N/A</v>
      </c>
      <c r="E275" s="1" t="e">
        <f>IF($J275=TRUE,Linearity!E275,NA())</f>
        <v>#N/A</v>
      </c>
      <c r="F275" s="1">
        <f>IF(AND($J275=TRUE,Linearity!F275&lt;&gt;0,Linearity!G275&lt;&gt;0),Linearity!F275,-25)</f>
        <v>-25</v>
      </c>
      <c r="G275" s="1">
        <f>IF(AND($J275=TRUE,Linearity!F275&lt;&gt;0,Linearity!G275&lt;&gt;0),Linearity!G275,-25)</f>
        <v>-25</v>
      </c>
      <c r="H275" s="1">
        <f>IF(AND($J275=TRUE,Linearity!F275&lt;&gt;0,Linearity!G275&lt;&gt;0),Linearity!H275,-25)</f>
        <v>-25</v>
      </c>
      <c r="I275" s="1">
        <f>IF(AND($J275=TRUE,Linearity!F275&lt;&gt;0,Linearity!G275&lt;&gt;0),Linearity!I275,-25)</f>
        <v>-25</v>
      </c>
      <c r="J275" t="b">
        <f>IF(Linearity!J275&lt;&gt;0,TRUE,FALSE)</f>
        <v>0</v>
      </c>
    </row>
    <row r="276" spans="1:10" x14ac:dyDescent="0.25">
      <c r="A276" s="1" t="e">
        <f>IF($J276=TRUE,Linearity!A276,NA())</f>
        <v>#N/A</v>
      </c>
      <c r="B276" s="1" t="e">
        <f>IF($J276=TRUE,Linearity!B276,NA())</f>
        <v>#N/A</v>
      </c>
      <c r="C276" s="1" t="e">
        <f>IF($J276=TRUE,Linearity!C276,NA())</f>
        <v>#N/A</v>
      </c>
      <c r="D276" s="1" t="e">
        <f>IF($J276=TRUE,Linearity!D276,NA())</f>
        <v>#N/A</v>
      </c>
      <c r="E276" s="1" t="e">
        <f>IF($J276=TRUE,Linearity!E276,NA())</f>
        <v>#N/A</v>
      </c>
      <c r="F276" s="1">
        <f>IF(AND($J276=TRUE,Linearity!F276&lt;&gt;0,Linearity!G276&lt;&gt;0),Linearity!F276,-25)</f>
        <v>-25</v>
      </c>
      <c r="G276" s="1">
        <f>IF(AND($J276=TRUE,Linearity!F276&lt;&gt;0,Linearity!G276&lt;&gt;0),Linearity!G276,-25)</f>
        <v>-25</v>
      </c>
      <c r="H276" s="1">
        <f>IF(AND($J276=TRUE,Linearity!F276&lt;&gt;0,Linearity!G276&lt;&gt;0),Linearity!H276,-25)</f>
        <v>-25</v>
      </c>
      <c r="I276" s="1">
        <f>IF(AND($J276=TRUE,Linearity!F276&lt;&gt;0,Linearity!G276&lt;&gt;0),Linearity!I276,-25)</f>
        <v>-25</v>
      </c>
      <c r="J276" t="b">
        <f>IF(Linearity!J276&lt;&gt;0,TRUE,FALSE)</f>
        <v>0</v>
      </c>
    </row>
    <row r="277" spans="1:10" x14ac:dyDescent="0.25">
      <c r="A277" s="1" t="e">
        <f>IF($J277=TRUE,Linearity!A277,NA())</f>
        <v>#N/A</v>
      </c>
      <c r="B277" s="1" t="e">
        <f>IF($J277=TRUE,Linearity!B277,NA())</f>
        <v>#N/A</v>
      </c>
      <c r="C277" s="1" t="e">
        <f>IF($J277=TRUE,Linearity!C277,NA())</f>
        <v>#N/A</v>
      </c>
      <c r="D277" s="1" t="e">
        <f>IF($J277=TRUE,Linearity!D277,NA())</f>
        <v>#N/A</v>
      </c>
      <c r="E277" s="1" t="e">
        <f>IF($J277=TRUE,Linearity!E277,NA())</f>
        <v>#N/A</v>
      </c>
      <c r="F277" s="1">
        <f>IF(AND($J277=TRUE,Linearity!F277&lt;&gt;0,Linearity!G277&lt;&gt;0),Linearity!F277,-25)</f>
        <v>-25</v>
      </c>
      <c r="G277" s="1">
        <f>IF(AND($J277=TRUE,Linearity!F277&lt;&gt;0,Linearity!G277&lt;&gt;0),Linearity!G277,-25)</f>
        <v>-25</v>
      </c>
      <c r="H277" s="1">
        <f>IF(AND($J277=TRUE,Linearity!F277&lt;&gt;0,Linearity!G277&lt;&gt;0),Linearity!H277,-25)</f>
        <v>-25</v>
      </c>
      <c r="I277" s="1">
        <f>IF(AND($J277=TRUE,Linearity!F277&lt;&gt;0,Linearity!G277&lt;&gt;0),Linearity!I277,-25)</f>
        <v>-25</v>
      </c>
      <c r="J277" t="b">
        <f>IF(Linearity!J277&lt;&gt;0,TRUE,FALSE)</f>
        <v>0</v>
      </c>
    </row>
    <row r="278" spans="1:10" x14ac:dyDescent="0.25">
      <c r="A278" s="1" t="e">
        <f>IF($J278=TRUE,Linearity!A278,NA())</f>
        <v>#N/A</v>
      </c>
      <c r="B278" s="1" t="e">
        <f>IF($J278=TRUE,Linearity!B278,NA())</f>
        <v>#N/A</v>
      </c>
      <c r="C278" s="1" t="e">
        <f>IF($J278=TRUE,Linearity!C278,NA())</f>
        <v>#N/A</v>
      </c>
      <c r="D278" s="1" t="e">
        <f>IF($J278=TRUE,Linearity!D278,NA())</f>
        <v>#N/A</v>
      </c>
      <c r="E278" s="1" t="e">
        <f>IF($J278=TRUE,Linearity!E278,NA())</f>
        <v>#N/A</v>
      </c>
      <c r="F278" s="1">
        <f>IF(AND($J278=TRUE,Linearity!F278&lt;&gt;0,Linearity!G278&lt;&gt;0),Linearity!F278,-25)</f>
        <v>-25</v>
      </c>
      <c r="G278" s="1">
        <f>IF(AND($J278=TRUE,Linearity!F278&lt;&gt;0,Linearity!G278&lt;&gt;0),Linearity!G278,-25)</f>
        <v>-25</v>
      </c>
      <c r="H278" s="1">
        <f>IF(AND($J278=TRUE,Linearity!F278&lt;&gt;0,Linearity!G278&lt;&gt;0),Linearity!H278,-25)</f>
        <v>-25</v>
      </c>
      <c r="I278" s="1">
        <f>IF(AND($J278=TRUE,Linearity!F278&lt;&gt;0,Linearity!G278&lt;&gt;0),Linearity!I278,-25)</f>
        <v>-25</v>
      </c>
      <c r="J278" t="b">
        <f>IF(Linearity!J278&lt;&gt;0,TRUE,FALSE)</f>
        <v>0</v>
      </c>
    </row>
    <row r="279" spans="1:10" x14ac:dyDescent="0.25">
      <c r="A279" s="1" t="e">
        <f>IF($J279=TRUE,Linearity!A279,NA())</f>
        <v>#N/A</v>
      </c>
      <c r="B279" s="1" t="e">
        <f>IF($J279=TRUE,Linearity!B279,NA())</f>
        <v>#N/A</v>
      </c>
      <c r="C279" s="1" t="e">
        <f>IF($J279=TRUE,Linearity!C279,NA())</f>
        <v>#N/A</v>
      </c>
      <c r="D279" s="1" t="e">
        <f>IF($J279=TRUE,Linearity!D279,NA())</f>
        <v>#N/A</v>
      </c>
      <c r="E279" s="1" t="e">
        <f>IF($J279=TRUE,Linearity!E279,NA())</f>
        <v>#N/A</v>
      </c>
      <c r="F279" s="1">
        <f>IF(AND($J279=TRUE,Linearity!F279&lt;&gt;0,Linearity!G279&lt;&gt;0),Linearity!F279,-25)</f>
        <v>-25</v>
      </c>
      <c r="G279" s="1">
        <f>IF(AND($J279=TRUE,Linearity!F279&lt;&gt;0,Linearity!G279&lt;&gt;0),Linearity!G279,-25)</f>
        <v>-25</v>
      </c>
      <c r="H279" s="1">
        <f>IF(AND($J279=TRUE,Linearity!F279&lt;&gt;0,Linearity!G279&lt;&gt;0),Linearity!H279,-25)</f>
        <v>-25</v>
      </c>
      <c r="I279" s="1">
        <f>IF(AND($J279=TRUE,Linearity!F279&lt;&gt;0,Linearity!G279&lt;&gt;0),Linearity!I279,-25)</f>
        <v>-25</v>
      </c>
      <c r="J279" t="b">
        <f>IF(Linearity!J279&lt;&gt;0,TRUE,FALSE)</f>
        <v>0</v>
      </c>
    </row>
    <row r="280" spans="1:10" x14ac:dyDescent="0.25">
      <c r="A280" s="1" t="e">
        <f>IF($J280=TRUE,Linearity!A280,NA())</f>
        <v>#N/A</v>
      </c>
      <c r="B280" s="1" t="e">
        <f>IF($J280=TRUE,Linearity!B280,NA())</f>
        <v>#N/A</v>
      </c>
      <c r="C280" s="1" t="e">
        <f>IF($J280=TRUE,Linearity!C280,NA())</f>
        <v>#N/A</v>
      </c>
      <c r="D280" s="1" t="e">
        <f>IF($J280=TRUE,Linearity!D280,NA())</f>
        <v>#N/A</v>
      </c>
      <c r="E280" s="1" t="e">
        <f>IF($J280=TRUE,Linearity!E280,NA())</f>
        <v>#N/A</v>
      </c>
      <c r="F280" s="1">
        <f>IF(AND($J280=TRUE,Linearity!F280&lt;&gt;0,Linearity!G280&lt;&gt;0),Linearity!F280,-25)</f>
        <v>-25</v>
      </c>
      <c r="G280" s="1">
        <f>IF(AND($J280=TRUE,Linearity!F280&lt;&gt;0,Linearity!G280&lt;&gt;0),Linearity!G280,-25)</f>
        <v>-25</v>
      </c>
      <c r="H280" s="1">
        <f>IF(AND($J280=TRUE,Linearity!F280&lt;&gt;0,Linearity!G280&lt;&gt;0),Linearity!H280,-25)</f>
        <v>-25</v>
      </c>
      <c r="I280" s="1">
        <f>IF(AND($J280=TRUE,Linearity!F280&lt;&gt;0,Linearity!G280&lt;&gt;0),Linearity!I280,-25)</f>
        <v>-25</v>
      </c>
      <c r="J280" t="b">
        <f>IF(Linearity!J280&lt;&gt;0,TRUE,FALSE)</f>
        <v>0</v>
      </c>
    </row>
    <row r="281" spans="1:10" x14ac:dyDescent="0.25">
      <c r="A281" s="1" t="e">
        <f>IF($J281=TRUE,Linearity!A281,NA())</f>
        <v>#N/A</v>
      </c>
      <c r="B281" s="1" t="e">
        <f>IF($J281=TRUE,Linearity!B281,NA())</f>
        <v>#N/A</v>
      </c>
      <c r="C281" s="1" t="e">
        <f>IF($J281=TRUE,Linearity!C281,NA())</f>
        <v>#N/A</v>
      </c>
      <c r="D281" s="1" t="e">
        <f>IF($J281=TRUE,Linearity!D281,NA())</f>
        <v>#N/A</v>
      </c>
      <c r="E281" s="1" t="e">
        <f>IF($J281=TRUE,Linearity!E281,NA())</f>
        <v>#N/A</v>
      </c>
      <c r="F281" s="1">
        <f>IF(AND($J281=TRUE,Linearity!F281&lt;&gt;0,Linearity!G281&lt;&gt;0),Linearity!F281,-25)</f>
        <v>-25</v>
      </c>
      <c r="G281" s="1">
        <f>IF(AND($J281=TRUE,Linearity!F281&lt;&gt;0,Linearity!G281&lt;&gt;0),Linearity!G281,-25)</f>
        <v>-25</v>
      </c>
      <c r="H281" s="1">
        <f>IF(AND($J281=TRUE,Linearity!F281&lt;&gt;0,Linearity!G281&lt;&gt;0),Linearity!H281,-25)</f>
        <v>-25</v>
      </c>
      <c r="I281" s="1">
        <f>IF(AND($J281=TRUE,Linearity!F281&lt;&gt;0,Linearity!G281&lt;&gt;0),Linearity!I281,-25)</f>
        <v>-25</v>
      </c>
      <c r="J281" t="b">
        <f>IF(Linearity!J281&lt;&gt;0,TRUE,FALSE)</f>
        <v>0</v>
      </c>
    </row>
    <row r="282" spans="1:10" x14ac:dyDescent="0.25">
      <c r="A282" s="1" t="e">
        <f>IF($J282=TRUE,Linearity!A282,NA())</f>
        <v>#N/A</v>
      </c>
      <c r="B282" s="1" t="e">
        <f>IF($J282=TRUE,Linearity!B282,NA())</f>
        <v>#N/A</v>
      </c>
      <c r="C282" s="1" t="e">
        <f>IF($J282=TRUE,Linearity!C282,NA())</f>
        <v>#N/A</v>
      </c>
      <c r="D282" s="1" t="e">
        <f>IF($J282=TRUE,Linearity!D282,NA())</f>
        <v>#N/A</v>
      </c>
      <c r="E282" s="1" t="e">
        <f>IF($J282=TRUE,Linearity!E282,NA())</f>
        <v>#N/A</v>
      </c>
      <c r="F282" s="1">
        <f>IF(AND($J282=TRUE,Linearity!F282&lt;&gt;0,Linearity!G282&lt;&gt;0),Linearity!F282,-25)</f>
        <v>-25</v>
      </c>
      <c r="G282" s="1">
        <f>IF(AND($J282=TRUE,Linearity!F282&lt;&gt;0,Linearity!G282&lt;&gt;0),Linearity!G282,-25)</f>
        <v>-25</v>
      </c>
      <c r="H282" s="1">
        <f>IF(AND($J282=TRUE,Linearity!F282&lt;&gt;0,Linearity!G282&lt;&gt;0),Linearity!H282,-25)</f>
        <v>-25</v>
      </c>
      <c r="I282" s="1">
        <f>IF(AND($J282=TRUE,Linearity!F282&lt;&gt;0,Linearity!G282&lt;&gt;0),Linearity!I282,-25)</f>
        <v>-25</v>
      </c>
      <c r="J282" t="b">
        <f>IF(Linearity!J282&lt;&gt;0,TRUE,FALSE)</f>
        <v>0</v>
      </c>
    </row>
    <row r="283" spans="1:10" x14ac:dyDescent="0.25">
      <c r="A283" s="1" t="e">
        <f>IF($J283=TRUE,Linearity!A283,NA())</f>
        <v>#N/A</v>
      </c>
      <c r="B283" s="1" t="e">
        <f>IF($J283=TRUE,Linearity!B283,NA())</f>
        <v>#N/A</v>
      </c>
      <c r="C283" s="1" t="e">
        <f>IF($J283=TRUE,Linearity!C283,NA())</f>
        <v>#N/A</v>
      </c>
      <c r="D283" s="1" t="e">
        <f>IF($J283=TRUE,Linearity!D283,NA())</f>
        <v>#N/A</v>
      </c>
      <c r="E283" s="1" t="e">
        <f>IF($J283=TRUE,Linearity!E283,NA())</f>
        <v>#N/A</v>
      </c>
      <c r="F283" s="1">
        <f>IF(AND($J283=TRUE,Linearity!F283&lt;&gt;0,Linearity!G283&lt;&gt;0),Linearity!F283,-25)</f>
        <v>-25</v>
      </c>
      <c r="G283" s="1">
        <f>IF(AND($J283=TRUE,Linearity!F283&lt;&gt;0,Linearity!G283&lt;&gt;0),Linearity!G283,-25)</f>
        <v>-25</v>
      </c>
      <c r="H283" s="1">
        <f>IF(AND($J283=TRUE,Linearity!F283&lt;&gt;0,Linearity!G283&lt;&gt;0),Linearity!H283,-25)</f>
        <v>-25</v>
      </c>
      <c r="I283" s="1">
        <f>IF(AND($J283=TRUE,Linearity!F283&lt;&gt;0,Linearity!G283&lt;&gt;0),Linearity!I283,-25)</f>
        <v>-25</v>
      </c>
      <c r="J283" t="b">
        <f>IF(Linearity!J283&lt;&gt;0,TRUE,FALSE)</f>
        <v>0</v>
      </c>
    </row>
    <row r="284" spans="1:10" x14ac:dyDescent="0.25">
      <c r="A284" s="1" t="e">
        <f>IF($J284=TRUE,Linearity!A284,NA())</f>
        <v>#N/A</v>
      </c>
      <c r="B284" s="1" t="e">
        <f>IF($J284=TRUE,Linearity!B284,NA())</f>
        <v>#N/A</v>
      </c>
      <c r="C284" s="1" t="e">
        <f>IF($J284=TRUE,Linearity!C284,NA())</f>
        <v>#N/A</v>
      </c>
      <c r="D284" s="1" t="e">
        <f>IF($J284=TRUE,Linearity!D284,NA())</f>
        <v>#N/A</v>
      </c>
      <c r="E284" s="1" t="e">
        <f>IF($J284=TRUE,Linearity!E284,NA())</f>
        <v>#N/A</v>
      </c>
      <c r="F284" s="1">
        <f>IF(AND($J284=TRUE,Linearity!F284&lt;&gt;0,Linearity!G284&lt;&gt;0),Linearity!F284,-25)</f>
        <v>-25</v>
      </c>
      <c r="G284" s="1">
        <f>IF(AND($J284=TRUE,Linearity!F284&lt;&gt;0,Linearity!G284&lt;&gt;0),Linearity!G284,-25)</f>
        <v>-25</v>
      </c>
      <c r="H284" s="1">
        <f>IF(AND($J284=TRUE,Linearity!F284&lt;&gt;0,Linearity!G284&lt;&gt;0),Linearity!H284,-25)</f>
        <v>-25</v>
      </c>
      <c r="I284" s="1">
        <f>IF(AND($J284=TRUE,Linearity!F284&lt;&gt;0,Linearity!G284&lt;&gt;0),Linearity!I284,-25)</f>
        <v>-25</v>
      </c>
      <c r="J284" t="b">
        <f>IF(Linearity!J284&lt;&gt;0,TRUE,FALSE)</f>
        <v>0</v>
      </c>
    </row>
    <row r="285" spans="1:10" x14ac:dyDescent="0.25">
      <c r="A285" s="1" t="e">
        <f>IF($J285=TRUE,Linearity!A285,NA())</f>
        <v>#N/A</v>
      </c>
      <c r="B285" s="1" t="e">
        <f>IF($J285=TRUE,Linearity!B285,NA())</f>
        <v>#N/A</v>
      </c>
      <c r="C285" s="1" t="e">
        <f>IF($J285=TRUE,Linearity!C285,NA())</f>
        <v>#N/A</v>
      </c>
      <c r="D285" s="1" t="e">
        <f>IF($J285=TRUE,Linearity!D285,NA())</f>
        <v>#N/A</v>
      </c>
      <c r="E285" s="1" t="e">
        <f>IF($J285=TRUE,Linearity!E285,NA())</f>
        <v>#N/A</v>
      </c>
      <c r="F285" s="1">
        <f>IF(AND($J285=TRUE,Linearity!F285&lt;&gt;0,Linearity!G285&lt;&gt;0),Linearity!F285,-25)</f>
        <v>-25</v>
      </c>
      <c r="G285" s="1">
        <f>IF(AND($J285=TRUE,Linearity!F285&lt;&gt;0,Linearity!G285&lt;&gt;0),Linearity!G285,-25)</f>
        <v>-25</v>
      </c>
      <c r="H285" s="1">
        <f>IF(AND($J285=TRUE,Linearity!F285&lt;&gt;0,Linearity!G285&lt;&gt;0),Linearity!H285,-25)</f>
        <v>-25</v>
      </c>
      <c r="I285" s="1">
        <f>IF(AND($J285=TRUE,Linearity!F285&lt;&gt;0,Linearity!G285&lt;&gt;0),Linearity!I285,-25)</f>
        <v>-25</v>
      </c>
      <c r="J285" t="b">
        <f>IF(Linearity!J285&lt;&gt;0,TRUE,FALSE)</f>
        <v>0</v>
      </c>
    </row>
    <row r="286" spans="1:10" x14ac:dyDescent="0.25">
      <c r="A286" s="1" t="e">
        <f>IF($J286=TRUE,Linearity!A286,NA())</f>
        <v>#N/A</v>
      </c>
      <c r="B286" s="1" t="e">
        <f>IF($J286=TRUE,Linearity!B286,NA())</f>
        <v>#N/A</v>
      </c>
      <c r="C286" s="1" t="e">
        <f>IF($J286=TRUE,Linearity!C286,NA())</f>
        <v>#N/A</v>
      </c>
      <c r="D286" s="1" t="e">
        <f>IF($J286=TRUE,Linearity!D286,NA())</f>
        <v>#N/A</v>
      </c>
      <c r="E286" s="1" t="e">
        <f>IF($J286=TRUE,Linearity!E286,NA())</f>
        <v>#N/A</v>
      </c>
      <c r="F286" s="1">
        <f>IF(AND($J286=TRUE,Linearity!F286&lt;&gt;0,Linearity!G286&lt;&gt;0),Linearity!F286,-25)</f>
        <v>-25</v>
      </c>
      <c r="G286" s="1">
        <f>IF(AND($J286=TRUE,Linearity!F286&lt;&gt;0,Linearity!G286&lt;&gt;0),Linearity!G286,-25)</f>
        <v>-25</v>
      </c>
      <c r="H286" s="1">
        <f>IF(AND($J286=TRUE,Linearity!F286&lt;&gt;0,Linearity!G286&lt;&gt;0),Linearity!H286,-25)</f>
        <v>-25</v>
      </c>
      <c r="I286" s="1">
        <f>IF(AND($J286=TRUE,Linearity!F286&lt;&gt;0,Linearity!G286&lt;&gt;0),Linearity!I286,-25)</f>
        <v>-25</v>
      </c>
      <c r="J286" t="b">
        <f>IF(Linearity!J286&lt;&gt;0,TRUE,FALSE)</f>
        <v>0</v>
      </c>
    </row>
    <row r="287" spans="1:10" x14ac:dyDescent="0.25">
      <c r="A287" s="1" t="e">
        <f>IF($J287=TRUE,Linearity!A287,NA())</f>
        <v>#N/A</v>
      </c>
      <c r="B287" s="1" t="e">
        <f>IF($J287=TRUE,Linearity!B287,NA())</f>
        <v>#N/A</v>
      </c>
      <c r="C287" s="1" t="e">
        <f>IF($J287=TRUE,Linearity!C287,NA())</f>
        <v>#N/A</v>
      </c>
      <c r="D287" s="1" t="e">
        <f>IF($J287=TRUE,Linearity!D287,NA())</f>
        <v>#N/A</v>
      </c>
      <c r="E287" s="1" t="e">
        <f>IF($J287=TRUE,Linearity!E287,NA())</f>
        <v>#N/A</v>
      </c>
      <c r="F287" s="1">
        <f>IF(AND($J287=TRUE,Linearity!F287&lt;&gt;0,Linearity!G287&lt;&gt;0),Linearity!F287,-25)</f>
        <v>-25</v>
      </c>
      <c r="G287" s="1">
        <f>IF(AND($J287=TRUE,Linearity!F287&lt;&gt;0,Linearity!G287&lt;&gt;0),Linearity!G287,-25)</f>
        <v>-25</v>
      </c>
      <c r="H287" s="1">
        <f>IF(AND($J287=TRUE,Linearity!F287&lt;&gt;0,Linearity!G287&lt;&gt;0),Linearity!H287,-25)</f>
        <v>-25</v>
      </c>
      <c r="I287" s="1">
        <f>IF(AND($J287=TRUE,Linearity!F287&lt;&gt;0,Linearity!G287&lt;&gt;0),Linearity!I287,-25)</f>
        <v>-25</v>
      </c>
      <c r="J287" t="b">
        <f>IF(Linearity!J287&lt;&gt;0,TRUE,FALSE)</f>
        <v>0</v>
      </c>
    </row>
    <row r="288" spans="1:10" x14ac:dyDescent="0.25">
      <c r="A288" s="1" t="e">
        <f>IF($J288=TRUE,Linearity!A288,NA())</f>
        <v>#N/A</v>
      </c>
      <c r="B288" s="1" t="e">
        <f>IF($J288=TRUE,Linearity!B288,NA())</f>
        <v>#N/A</v>
      </c>
      <c r="C288" s="1" t="e">
        <f>IF($J288=TRUE,Linearity!C288,NA())</f>
        <v>#N/A</v>
      </c>
      <c r="D288" s="1" t="e">
        <f>IF($J288=TRUE,Linearity!D288,NA())</f>
        <v>#N/A</v>
      </c>
      <c r="E288" s="1" t="e">
        <f>IF($J288=TRUE,Linearity!E288,NA())</f>
        <v>#N/A</v>
      </c>
      <c r="F288" s="1">
        <f>IF(AND($J288=TRUE,Linearity!F288&lt;&gt;0,Linearity!G288&lt;&gt;0),Linearity!F288,-25)</f>
        <v>-25</v>
      </c>
      <c r="G288" s="1">
        <f>IF(AND($J288=TRUE,Linearity!F288&lt;&gt;0,Linearity!G288&lt;&gt;0),Linearity!G288,-25)</f>
        <v>-25</v>
      </c>
      <c r="H288" s="1">
        <f>IF(AND($J288=TRUE,Linearity!F288&lt;&gt;0,Linearity!G288&lt;&gt;0),Linearity!H288,-25)</f>
        <v>-25</v>
      </c>
      <c r="I288" s="1">
        <f>IF(AND($J288=TRUE,Linearity!F288&lt;&gt;0,Linearity!G288&lt;&gt;0),Linearity!I288,-25)</f>
        <v>-25</v>
      </c>
      <c r="J288" t="b">
        <f>IF(Linearity!J288&lt;&gt;0,TRUE,FALSE)</f>
        <v>0</v>
      </c>
    </row>
    <row r="289" spans="1:10" x14ac:dyDescent="0.25">
      <c r="A289" s="1" t="e">
        <f>IF($J289=TRUE,Linearity!A289,NA())</f>
        <v>#N/A</v>
      </c>
      <c r="B289" s="1" t="e">
        <f>IF($J289=TRUE,Linearity!B289,NA())</f>
        <v>#N/A</v>
      </c>
      <c r="C289" s="1" t="e">
        <f>IF($J289=TRUE,Linearity!C289,NA())</f>
        <v>#N/A</v>
      </c>
      <c r="D289" s="1" t="e">
        <f>IF($J289=TRUE,Linearity!D289,NA())</f>
        <v>#N/A</v>
      </c>
      <c r="E289" s="1" t="e">
        <f>IF($J289=TRUE,Linearity!E289,NA())</f>
        <v>#N/A</v>
      </c>
      <c r="F289" s="1">
        <f>IF(AND($J289=TRUE,Linearity!F289&lt;&gt;0,Linearity!G289&lt;&gt;0),Linearity!F289,-25)</f>
        <v>-25</v>
      </c>
      <c r="G289" s="1">
        <f>IF(AND($J289=TRUE,Linearity!F289&lt;&gt;0,Linearity!G289&lt;&gt;0),Linearity!G289,-25)</f>
        <v>-25</v>
      </c>
      <c r="H289" s="1">
        <f>IF(AND($J289=TRUE,Linearity!F289&lt;&gt;0,Linearity!G289&lt;&gt;0),Linearity!H289,-25)</f>
        <v>-25</v>
      </c>
      <c r="I289" s="1">
        <f>IF(AND($J289=TRUE,Linearity!F289&lt;&gt;0,Linearity!G289&lt;&gt;0),Linearity!I289,-25)</f>
        <v>-25</v>
      </c>
      <c r="J289" t="b">
        <f>IF(Linearity!J289&lt;&gt;0,TRUE,FALSE)</f>
        <v>0</v>
      </c>
    </row>
    <row r="290" spans="1:10" x14ac:dyDescent="0.25">
      <c r="A290" s="1" t="e">
        <f>IF($J290=TRUE,Linearity!A290,NA())</f>
        <v>#N/A</v>
      </c>
      <c r="B290" s="1" t="e">
        <f>IF($J290=TRUE,Linearity!B290,NA())</f>
        <v>#N/A</v>
      </c>
      <c r="C290" s="1" t="e">
        <f>IF($J290=TRUE,Linearity!C290,NA())</f>
        <v>#N/A</v>
      </c>
      <c r="D290" s="1" t="e">
        <f>IF($J290=TRUE,Linearity!D290,NA())</f>
        <v>#N/A</v>
      </c>
      <c r="E290" s="1" t="e">
        <f>IF($J290=TRUE,Linearity!E290,NA())</f>
        <v>#N/A</v>
      </c>
      <c r="F290" s="1">
        <f>IF(AND($J290=TRUE,Linearity!F290&lt;&gt;0,Linearity!G290&lt;&gt;0),Linearity!F290,-25)</f>
        <v>-25</v>
      </c>
      <c r="G290" s="1">
        <f>IF(AND($J290=TRUE,Linearity!F290&lt;&gt;0,Linearity!G290&lt;&gt;0),Linearity!G290,-25)</f>
        <v>-25</v>
      </c>
      <c r="H290" s="1">
        <f>IF(AND($J290=TRUE,Linearity!F290&lt;&gt;0,Linearity!G290&lt;&gt;0),Linearity!H290,-25)</f>
        <v>-25</v>
      </c>
      <c r="I290" s="1">
        <f>IF(AND($J290=TRUE,Linearity!F290&lt;&gt;0,Linearity!G290&lt;&gt;0),Linearity!I290,-25)</f>
        <v>-25</v>
      </c>
      <c r="J290" t="b">
        <f>IF(Linearity!J290&lt;&gt;0,TRUE,FALSE)</f>
        <v>0</v>
      </c>
    </row>
    <row r="291" spans="1:10" x14ac:dyDescent="0.25">
      <c r="A291" s="1" t="e">
        <f>IF($J291=TRUE,Linearity!A291,NA())</f>
        <v>#N/A</v>
      </c>
      <c r="B291" s="1" t="e">
        <f>IF($J291=TRUE,Linearity!B291,NA())</f>
        <v>#N/A</v>
      </c>
      <c r="C291" s="1" t="e">
        <f>IF($J291=TRUE,Linearity!C291,NA())</f>
        <v>#N/A</v>
      </c>
      <c r="D291" s="1" t="e">
        <f>IF($J291=TRUE,Linearity!D291,NA())</f>
        <v>#N/A</v>
      </c>
      <c r="E291" s="1" t="e">
        <f>IF($J291=TRUE,Linearity!E291,NA())</f>
        <v>#N/A</v>
      </c>
      <c r="F291" s="1">
        <f>IF(AND($J291=TRUE,Linearity!F291&lt;&gt;0,Linearity!G291&lt;&gt;0),Linearity!F291,-25)</f>
        <v>-25</v>
      </c>
      <c r="G291" s="1">
        <f>IF(AND($J291=TRUE,Linearity!F291&lt;&gt;0,Linearity!G291&lt;&gt;0),Linearity!G291,-25)</f>
        <v>-25</v>
      </c>
      <c r="H291" s="1">
        <f>IF(AND($J291=TRUE,Linearity!F291&lt;&gt;0,Linearity!G291&lt;&gt;0),Linearity!H291,-25)</f>
        <v>-25</v>
      </c>
      <c r="I291" s="1">
        <f>IF(AND($J291=TRUE,Linearity!F291&lt;&gt;0,Linearity!G291&lt;&gt;0),Linearity!I291,-25)</f>
        <v>-25</v>
      </c>
      <c r="J291" t="b">
        <f>IF(Linearity!J291&lt;&gt;0,TRUE,FALSE)</f>
        <v>0</v>
      </c>
    </row>
    <row r="292" spans="1:10" x14ac:dyDescent="0.25">
      <c r="A292" s="1" t="e">
        <f>IF($J292=TRUE,Linearity!A292,NA())</f>
        <v>#N/A</v>
      </c>
      <c r="B292" s="1" t="e">
        <f>IF($J292=TRUE,Linearity!B292,NA())</f>
        <v>#N/A</v>
      </c>
      <c r="C292" s="1" t="e">
        <f>IF($J292=TRUE,Linearity!C292,NA())</f>
        <v>#N/A</v>
      </c>
      <c r="D292" s="1" t="e">
        <f>IF($J292=TRUE,Linearity!D292,NA())</f>
        <v>#N/A</v>
      </c>
      <c r="E292" s="1" t="e">
        <f>IF($J292=TRUE,Linearity!E292,NA())</f>
        <v>#N/A</v>
      </c>
      <c r="F292" s="1">
        <f>IF(AND($J292=TRUE,Linearity!F292&lt;&gt;0,Linearity!G292&lt;&gt;0),Linearity!F292,-25)</f>
        <v>-25</v>
      </c>
      <c r="G292" s="1">
        <f>IF(AND($J292=TRUE,Linearity!F292&lt;&gt;0,Linearity!G292&lt;&gt;0),Linearity!G292,-25)</f>
        <v>-25</v>
      </c>
      <c r="H292" s="1">
        <f>IF(AND($J292=TRUE,Linearity!F292&lt;&gt;0,Linearity!G292&lt;&gt;0),Linearity!H292,-25)</f>
        <v>-25</v>
      </c>
      <c r="I292" s="1">
        <f>IF(AND($J292=TRUE,Linearity!F292&lt;&gt;0,Linearity!G292&lt;&gt;0),Linearity!I292,-25)</f>
        <v>-25</v>
      </c>
      <c r="J292" t="b">
        <f>IF(Linearity!J292&lt;&gt;0,TRUE,FALSE)</f>
        <v>0</v>
      </c>
    </row>
    <row r="293" spans="1:10" x14ac:dyDescent="0.25">
      <c r="A293" s="1" t="e">
        <f>IF($J293=TRUE,Linearity!A293,NA())</f>
        <v>#N/A</v>
      </c>
      <c r="B293" s="1" t="e">
        <f>IF($J293=TRUE,Linearity!B293,NA())</f>
        <v>#N/A</v>
      </c>
      <c r="C293" s="1" t="e">
        <f>IF($J293=TRUE,Linearity!C293,NA())</f>
        <v>#N/A</v>
      </c>
      <c r="D293" s="1" t="e">
        <f>IF($J293=TRUE,Linearity!D293,NA())</f>
        <v>#N/A</v>
      </c>
      <c r="E293" s="1" t="e">
        <f>IF($J293=TRUE,Linearity!E293,NA())</f>
        <v>#N/A</v>
      </c>
      <c r="F293" s="1">
        <f>IF(AND($J293=TRUE,Linearity!F293&lt;&gt;0,Linearity!G293&lt;&gt;0),Linearity!F293,-25)</f>
        <v>-25</v>
      </c>
      <c r="G293" s="1">
        <f>IF(AND($J293=TRUE,Linearity!F293&lt;&gt;0,Linearity!G293&lt;&gt;0),Linearity!G293,-25)</f>
        <v>-25</v>
      </c>
      <c r="H293" s="1">
        <f>IF(AND($J293=TRUE,Linearity!F293&lt;&gt;0,Linearity!G293&lt;&gt;0),Linearity!H293,-25)</f>
        <v>-25</v>
      </c>
      <c r="I293" s="1">
        <f>IF(AND($J293=TRUE,Linearity!F293&lt;&gt;0,Linearity!G293&lt;&gt;0),Linearity!I293,-25)</f>
        <v>-25</v>
      </c>
      <c r="J293" t="b">
        <f>IF(Linearity!J293&lt;&gt;0,TRUE,FALSE)</f>
        <v>0</v>
      </c>
    </row>
    <row r="294" spans="1:10" x14ac:dyDescent="0.25">
      <c r="A294" s="1" t="e">
        <f>IF($J294=TRUE,Linearity!A294,NA())</f>
        <v>#N/A</v>
      </c>
      <c r="B294" s="1" t="e">
        <f>IF($J294=TRUE,Linearity!B294,NA())</f>
        <v>#N/A</v>
      </c>
      <c r="C294" s="1" t="e">
        <f>IF($J294=TRUE,Linearity!C294,NA())</f>
        <v>#N/A</v>
      </c>
      <c r="D294" s="1" t="e">
        <f>IF($J294=TRUE,Linearity!D294,NA())</f>
        <v>#N/A</v>
      </c>
      <c r="E294" s="1" t="e">
        <f>IF($J294=TRUE,Linearity!E294,NA())</f>
        <v>#N/A</v>
      </c>
      <c r="F294" s="1">
        <f>IF(AND($J294=TRUE,Linearity!F294&lt;&gt;0,Linearity!G294&lt;&gt;0),Linearity!F294,-25)</f>
        <v>-25</v>
      </c>
      <c r="G294" s="1">
        <f>IF(AND($J294=TRUE,Linearity!F294&lt;&gt;0,Linearity!G294&lt;&gt;0),Linearity!G294,-25)</f>
        <v>-25</v>
      </c>
      <c r="H294" s="1">
        <f>IF(AND($J294=TRUE,Linearity!F294&lt;&gt;0,Linearity!G294&lt;&gt;0),Linearity!H294,-25)</f>
        <v>-25</v>
      </c>
      <c r="I294" s="1">
        <f>IF(AND($J294=TRUE,Linearity!F294&lt;&gt;0,Linearity!G294&lt;&gt;0),Linearity!I294,-25)</f>
        <v>-25</v>
      </c>
      <c r="J294" t="b">
        <f>IF(Linearity!J294&lt;&gt;0,TRUE,FALSE)</f>
        <v>0</v>
      </c>
    </row>
    <row r="295" spans="1:10" x14ac:dyDescent="0.25">
      <c r="A295" s="1" t="e">
        <f>IF($J295=TRUE,Linearity!A295,NA())</f>
        <v>#N/A</v>
      </c>
      <c r="B295" s="1" t="e">
        <f>IF($J295=TRUE,Linearity!B295,NA())</f>
        <v>#N/A</v>
      </c>
      <c r="C295" s="1" t="e">
        <f>IF($J295=TRUE,Linearity!C295,NA())</f>
        <v>#N/A</v>
      </c>
      <c r="D295" s="1" t="e">
        <f>IF($J295=TRUE,Linearity!D295,NA())</f>
        <v>#N/A</v>
      </c>
      <c r="E295" s="1" t="e">
        <f>IF($J295=TRUE,Linearity!E295,NA())</f>
        <v>#N/A</v>
      </c>
      <c r="F295" s="1">
        <f>IF(AND($J295=TRUE,Linearity!F295&lt;&gt;0,Linearity!G295&lt;&gt;0),Linearity!F295,-25)</f>
        <v>-25</v>
      </c>
      <c r="G295" s="1">
        <f>IF(AND($J295=TRUE,Linearity!F295&lt;&gt;0,Linearity!G295&lt;&gt;0),Linearity!G295,-25)</f>
        <v>-25</v>
      </c>
      <c r="H295" s="1">
        <f>IF(AND($J295=TRUE,Linearity!F295&lt;&gt;0,Linearity!G295&lt;&gt;0),Linearity!H295,-25)</f>
        <v>-25</v>
      </c>
      <c r="I295" s="1">
        <f>IF(AND($J295=TRUE,Linearity!F295&lt;&gt;0,Linearity!G295&lt;&gt;0),Linearity!I295,-25)</f>
        <v>-25</v>
      </c>
      <c r="J295" t="b">
        <f>IF(Linearity!J295&lt;&gt;0,TRUE,FALSE)</f>
        <v>0</v>
      </c>
    </row>
    <row r="296" spans="1:10" x14ac:dyDescent="0.25">
      <c r="A296" s="1" t="e">
        <f>IF($J296=TRUE,Linearity!A296,NA())</f>
        <v>#N/A</v>
      </c>
      <c r="B296" s="1" t="e">
        <f>IF($J296=TRUE,Linearity!B296,NA())</f>
        <v>#N/A</v>
      </c>
      <c r="C296" s="1" t="e">
        <f>IF($J296=TRUE,Linearity!C296,NA())</f>
        <v>#N/A</v>
      </c>
      <c r="D296" s="1" t="e">
        <f>IF($J296=TRUE,Linearity!D296,NA())</f>
        <v>#N/A</v>
      </c>
      <c r="E296" s="1" t="e">
        <f>IF($J296=TRUE,Linearity!E296,NA())</f>
        <v>#N/A</v>
      </c>
      <c r="F296" s="1">
        <f>IF(AND($J296=TRUE,Linearity!F296&lt;&gt;0,Linearity!G296&lt;&gt;0),Linearity!F296,-25)</f>
        <v>-25</v>
      </c>
      <c r="G296" s="1">
        <f>IF(AND($J296=TRUE,Linearity!F296&lt;&gt;0,Linearity!G296&lt;&gt;0),Linearity!G296,-25)</f>
        <v>-25</v>
      </c>
      <c r="H296" s="1">
        <f>IF(AND($J296=TRUE,Linearity!F296&lt;&gt;0,Linearity!G296&lt;&gt;0),Linearity!H296,-25)</f>
        <v>-25</v>
      </c>
      <c r="I296" s="1">
        <f>IF(AND($J296=TRUE,Linearity!F296&lt;&gt;0,Linearity!G296&lt;&gt;0),Linearity!I296,-25)</f>
        <v>-25</v>
      </c>
      <c r="J296" t="b">
        <f>IF(Linearity!J296&lt;&gt;0,TRUE,FALSE)</f>
        <v>0</v>
      </c>
    </row>
    <row r="297" spans="1:10" x14ac:dyDescent="0.25">
      <c r="A297" s="1" t="e">
        <f>IF($J297=TRUE,Linearity!A297,NA())</f>
        <v>#N/A</v>
      </c>
      <c r="B297" s="1" t="e">
        <f>IF($J297=TRUE,Linearity!B297,NA())</f>
        <v>#N/A</v>
      </c>
      <c r="C297" s="1" t="e">
        <f>IF($J297=TRUE,Linearity!C297,NA())</f>
        <v>#N/A</v>
      </c>
      <c r="D297" s="1" t="e">
        <f>IF($J297=TRUE,Linearity!D297,NA())</f>
        <v>#N/A</v>
      </c>
      <c r="E297" s="1" t="e">
        <f>IF($J297=TRUE,Linearity!E297,NA())</f>
        <v>#N/A</v>
      </c>
      <c r="F297" s="1">
        <f>IF(AND($J297=TRUE,Linearity!F297&lt;&gt;0,Linearity!G297&lt;&gt;0),Linearity!F297,-25)</f>
        <v>-25</v>
      </c>
      <c r="G297" s="1">
        <f>IF(AND($J297=TRUE,Linearity!F297&lt;&gt;0,Linearity!G297&lt;&gt;0),Linearity!G297,-25)</f>
        <v>-25</v>
      </c>
      <c r="H297" s="1">
        <f>IF(AND($J297=TRUE,Linearity!F297&lt;&gt;0,Linearity!G297&lt;&gt;0),Linearity!H297,-25)</f>
        <v>-25</v>
      </c>
      <c r="I297" s="1">
        <f>IF(AND($J297=TRUE,Linearity!F297&lt;&gt;0,Linearity!G297&lt;&gt;0),Linearity!I297,-25)</f>
        <v>-25</v>
      </c>
      <c r="J297" t="b">
        <f>IF(Linearity!J297&lt;&gt;0,TRUE,FALSE)</f>
        <v>0</v>
      </c>
    </row>
    <row r="298" spans="1:10" x14ac:dyDescent="0.25">
      <c r="A298" s="1" t="e">
        <f>IF($J298=TRUE,Linearity!A298,NA())</f>
        <v>#N/A</v>
      </c>
      <c r="B298" s="1" t="e">
        <f>IF($J298=TRUE,Linearity!B298,NA())</f>
        <v>#N/A</v>
      </c>
      <c r="C298" s="1" t="e">
        <f>IF($J298=TRUE,Linearity!C298,NA())</f>
        <v>#N/A</v>
      </c>
      <c r="D298" s="1" t="e">
        <f>IF($J298=TRUE,Linearity!D298,NA())</f>
        <v>#N/A</v>
      </c>
      <c r="E298" s="1" t="e">
        <f>IF($J298=TRUE,Linearity!E298,NA())</f>
        <v>#N/A</v>
      </c>
      <c r="F298" s="1">
        <f>IF(AND($J298=TRUE,Linearity!F298&lt;&gt;0,Linearity!G298&lt;&gt;0),Linearity!F298,-25)</f>
        <v>-25</v>
      </c>
      <c r="G298" s="1">
        <f>IF(AND($J298=TRUE,Linearity!F298&lt;&gt;0,Linearity!G298&lt;&gt;0),Linearity!G298,-25)</f>
        <v>-25</v>
      </c>
      <c r="H298" s="1">
        <f>IF(AND($J298=TRUE,Linearity!F298&lt;&gt;0,Linearity!G298&lt;&gt;0),Linearity!H298,-25)</f>
        <v>-25</v>
      </c>
      <c r="I298" s="1">
        <f>IF(AND($J298=TRUE,Linearity!F298&lt;&gt;0,Linearity!G298&lt;&gt;0),Linearity!I298,-25)</f>
        <v>-25</v>
      </c>
      <c r="J298" t="b">
        <f>IF(Linearity!J298&lt;&gt;0,TRUE,FALSE)</f>
        <v>0</v>
      </c>
    </row>
    <row r="299" spans="1:10" x14ac:dyDescent="0.25">
      <c r="A299" s="1" t="e">
        <f>IF($J299=TRUE,Linearity!A299,NA())</f>
        <v>#N/A</v>
      </c>
      <c r="B299" s="1" t="e">
        <f>IF($J299=TRUE,Linearity!B299,NA())</f>
        <v>#N/A</v>
      </c>
      <c r="C299" s="1" t="e">
        <f>IF($J299=TRUE,Linearity!C299,NA())</f>
        <v>#N/A</v>
      </c>
      <c r="D299" s="1" t="e">
        <f>IF($J299=TRUE,Linearity!D299,NA())</f>
        <v>#N/A</v>
      </c>
      <c r="E299" s="1" t="e">
        <f>IF($J299=TRUE,Linearity!E299,NA())</f>
        <v>#N/A</v>
      </c>
      <c r="F299" s="1">
        <f>IF(AND($J299=TRUE,Linearity!F299&lt;&gt;0,Linearity!G299&lt;&gt;0),Linearity!F299,-25)</f>
        <v>-25</v>
      </c>
      <c r="G299" s="1">
        <f>IF(AND($J299=TRUE,Linearity!F299&lt;&gt;0,Linearity!G299&lt;&gt;0),Linearity!G299,-25)</f>
        <v>-25</v>
      </c>
      <c r="H299" s="1">
        <f>IF(AND($J299=TRUE,Linearity!F299&lt;&gt;0,Linearity!G299&lt;&gt;0),Linearity!H299,-25)</f>
        <v>-25</v>
      </c>
      <c r="I299" s="1">
        <f>IF(AND($J299=TRUE,Linearity!F299&lt;&gt;0,Linearity!G299&lt;&gt;0),Linearity!I299,-25)</f>
        <v>-25</v>
      </c>
      <c r="J299" t="b">
        <f>IF(Linearity!J299&lt;&gt;0,TRUE,FALSE)</f>
        <v>0</v>
      </c>
    </row>
    <row r="300" spans="1:10" x14ac:dyDescent="0.25">
      <c r="A300" s="1" t="e">
        <f>IF($J300=TRUE,Linearity!A300,NA())</f>
        <v>#N/A</v>
      </c>
      <c r="B300" s="1" t="e">
        <f>IF($J300=TRUE,Linearity!B300,NA())</f>
        <v>#N/A</v>
      </c>
      <c r="C300" s="1" t="e">
        <f>IF($J300=TRUE,Linearity!C300,NA())</f>
        <v>#N/A</v>
      </c>
      <c r="D300" s="1" t="e">
        <f>IF($J300=TRUE,Linearity!D300,NA())</f>
        <v>#N/A</v>
      </c>
      <c r="E300" s="1" t="e">
        <f>IF($J300=TRUE,Linearity!E300,NA())</f>
        <v>#N/A</v>
      </c>
      <c r="F300" s="1">
        <f>IF(AND($J300=TRUE,Linearity!F300&lt;&gt;0,Linearity!G300&lt;&gt;0),Linearity!F300,-25)</f>
        <v>-25</v>
      </c>
      <c r="G300" s="1">
        <f>IF(AND($J300=TRUE,Linearity!F300&lt;&gt;0,Linearity!G300&lt;&gt;0),Linearity!G300,-25)</f>
        <v>-25</v>
      </c>
      <c r="H300" s="1">
        <f>IF(AND($J300=TRUE,Linearity!F300&lt;&gt;0,Linearity!G300&lt;&gt;0),Linearity!H300,-25)</f>
        <v>-25</v>
      </c>
      <c r="I300" s="1">
        <f>IF(AND($J300=TRUE,Linearity!F300&lt;&gt;0,Linearity!G300&lt;&gt;0),Linearity!I300,-25)</f>
        <v>-25</v>
      </c>
      <c r="J300" t="b">
        <f>IF(Linearity!J300&lt;&gt;0,TRUE,FALSE)</f>
        <v>0</v>
      </c>
    </row>
    <row r="301" spans="1:10" x14ac:dyDescent="0.25">
      <c r="A301" s="1" t="e">
        <f>IF($J301=TRUE,Linearity!A301,NA())</f>
        <v>#N/A</v>
      </c>
      <c r="B301" s="1" t="e">
        <f>IF($J301=TRUE,Linearity!B301,NA())</f>
        <v>#N/A</v>
      </c>
      <c r="C301" s="1" t="e">
        <f>IF($J301=TRUE,Linearity!C301,NA())</f>
        <v>#N/A</v>
      </c>
      <c r="D301" s="1" t="e">
        <f>IF($J301=TRUE,Linearity!D301,NA())</f>
        <v>#N/A</v>
      </c>
      <c r="E301" s="1" t="e">
        <f>IF($J301=TRUE,Linearity!E301,NA())</f>
        <v>#N/A</v>
      </c>
      <c r="F301" s="1">
        <f>IF(AND($J301=TRUE,Linearity!F301&lt;&gt;0,Linearity!G301&lt;&gt;0),Linearity!F301,-25)</f>
        <v>-25</v>
      </c>
      <c r="G301" s="1">
        <f>IF(AND($J301=TRUE,Linearity!F301&lt;&gt;0,Linearity!G301&lt;&gt;0),Linearity!G301,-25)</f>
        <v>-25</v>
      </c>
      <c r="H301" s="1">
        <f>IF(AND($J301=TRUE,Linearity!F301&lt;&gt;0,Linearity!G301&lt;&gt;0),Linearity!H301,-25)</f>
        <v>-25</v>
      </c>
      <c r="I301" s="1">
        <f>IF(AND($J301=TRUE,Linearity!F301&lt;&gt;0,Linearity!G301&lt;&gt;0),Linearity!I301,-25)</f>
        <v>-25</v>
      </c>
      <c r="J301" t="b">
        <f>IF(Linearity!J301&lt;&gt;0,TRUE,FALSE)</f>
        <v>0</v>
      </c>
    </row>
    <row r="302" spans="1:10" x14ac:dyDescent="0.25">
      <c r="A302" s="1" t="e">
        <f>IF($J302=TRUE,Linearity!A302,NA())</f>
        <v>#N/A</v>
      </c>
      <c r="B302" s="1" t="e">
        <f>IF($J302=TRUE,Linearity!B302,NA())</f>
        <v>#N/A</v>
      </c>
      <c r="C302" s="1" t="e">
        <f>IF($J302=TRUE,Linearity!C302,NA())</f>
        <v>#N/A</v>
      </c>
      <c r="D302" s="1" t="e">
        <f>IF($J302=TRUE,Linearity!D302,NA())</f>
        <v>#N/A</v>
      </c>
      <c r="E302" s="1" t="e">
        <f>IF($J302=TRUE,Linearity!E302,NA())</f>
        <v>#N/A</v>
      </c>
      <c r="F302" s="1">
        <f>IF(AND($J302=TRUE,Linearity!F302&lt;&gt;0,Linearity!G302&lt;&gt;0),Linearity!F302,-25)</f>
        <v>-25</v>
      </c>
      <c r="G302" s="1">
        <f>IF(AND($J302=TRUE,Linearity!F302&lt;&gt;0,Linearity!G302&lt;&gt;0),Linearity!G302,-25)</f>
        <v>-25</v>
      </c>
      <c r="H302" s="1">
        <f>IF(AND($J302=TRUE,Linearity!F302&lt;&gt;0,Linearity!G302&lt;&gt;0),Linearity!H302,-25)</f>
        <v>-25</v>
      </c>
      <c r="I302" s="1">
        <f>IF(AND($J302=TRUE,Linearity!F302&lt;&gt;0,Linearity!G302&lt;&gt;0),Linearity!I302,-25)</f>
        <v>-25</v>
      </c>
      <c r="J302" t="b">
        <f>IF(Linearity!J302&lt;&gt;0,TRUE,FALSE)</f>
        <v>0</v>
      </c>
    </row>
    <row r="303" spans="1:10" x14ac:dyDescent="0.25">
      <c r="A303" s="1" t="e">
        <f>IF($J303=TRUE,Linearity!A303,NA())</f>
        <v>#N/A</v>
      </c>
      <c r="B303" s="1" t="e">
        <f>IF($J303=TRUE,Linearity!B303,NA())</f>
        <v>#N/A</v>
      </c>
      <c r="C303" s="1" t="e">
        <f>IF($J303=TRUE,Linearity!C303,NA())</f>
        <v>#N/A</v>
      </c>
      <c r="D303" s="1" t="e">
        <f>IF($J303=TRUE,Linearity!D303,NA())</f>
        <v>#N/A</v>
      </c>
      <c r="E303" s="1" t="e">
        <f>IF($J303=TRUE,Linearity!E303,NA())</f>
        <v>#N/A</v>
      </c>
      <c r="F303" s="1">
        <f>IF(AND($J303=TRUE,Linearity!F303&lt;&gt;0,Linearity!G303&lt;&gt;0),Linearity!F303,-25)</f>
        <v>-25</v>
      </c>
      <c r="G303" s="1">
        <f>IF(AND($J303=TRUE,Linearity!F303&lt;&gt;0,Linearity!G303&lt;&gt;0),Linearity!G303,-25)</f>
        <v>-25</v>
      </c>
      <c r="H303" s="1">
        <f>IF(AND($J303=TRUE,Linearity!F303&lt;&gt;0,Linearity!G303&lt;&gt;0),Linearity!H303,-25)</f>
        <v>-25</v>
      </c>
      <c r="I303" s="1">
        <f>IF(AND($J303=TRUE,Linearity!F303&lt;&gt;0,Linearity!G303&lt;&gt;0),Linearity!I303,-25)</f>
        <v>-25</v>
      </c>
      <c r="J303" t="b">
        <f>IF(Linearity!J303&lt;&gt;0,TRUE,FALSE)</f>
        <v>0</v>
      </c>
    </row>
    <row r="304" spans="1:10" x14ac:dyDescent="0.25">
      <c r="A304" s="1" t="e">
        <f>IF($J304=TRUE,Linearity!A304,NA())</f>
        <v>#N/A</v>
      </c>
      <c r="B304" s="1" t="e">
        <f>IF($J304=TRUE,Linearity!B304,NA())</f>
        <v>#N/A</v>
      </c>
      <c r="C304" s="1" t="e">
        <f>IF($J304=TRUE,Linearity!C304,NA())</f>
        <v>#N/A</v>
      </c>
      <c r="D304" s="1" t="e">
        <f>IF($J304=TRUE,Linearity!D304,NA())</f>
        <v>#N/A</v>
      </c>
      <c r="E304" s="1" t="e">
        <f>IF($J304=TRUE,Linearity!E304,NA())</f>
        <v>#N/A</v>
      </c>
      <c r="F304" s="1">
        <f>IF(AND($J304=TRUE,Linearity!F304&lt;&gt;0,Linearity!G304&lt;&gt;0),Linearity!F304,-25)</f>
        <v>-25</v>
      </c>
      <c r="G304" s="1">
        <f>IF(AND($J304=TRUE,Linearity!F304&lt;&gt;0,Linearity!G304&lt;&gt;0),Linearity!G304,-25)</f>
        <v>-25</v>
      </c>
      <c r="H304" s="1">
        <f>IF(AND($J304=TRUE,Linearity!F304&lt;&gt;0,Linearity!G304&lt;&gt;0),Linearity!H304,-25)</f>
        <v>-25</v>
      </c>
      <c r="I304" s="1">
        <f>IF(AND($J304=TRUE,Linearity!F304&lt;&gt;0,Linearity!G304&lt;&gt;0),Linearity!I304,-25)</f>
        <v>-25</v>
      </c>
      <c r="J304" t="b">
        <f>IF(Linearity!J304&lt;&gt;0,TRUE,FALSE)</f>
        <v>0</v>
      </c>
    </row>
    <row r="305" spans="1:10" x14ac:dyDescent="0.25">
      <c r="A305" s="1" t="e">
        <f>IF($J305=TRUE,Linearity!A305,NA())</f>
        <v>#N/A</v>
      </c>
      <c r="B305" s="1" t="e">
        <f>IF($J305=TRUE,Linearity!B305,NA())</f>
        <v>#N/A</v>
      </c>
      <c r="C305" s="1" t="e">
        <f>IF($J305=TRUE,Linearity!C305,NA())</f>
        <v>#N/A</v>
      </c>
      <c r="D305" s="1" t="e">
        <f>IF($J305=TRUE,Linearity!D305,NA())</f>
        <v>#N/A</v>
      </c>
      <c r="E305" s="1" t="e">
        <f>IF($J305=TRUE,Linearity!E305,NA())</f>
        <v>#N/A</v>
      </c>
      <c r="F305" s="1">
        <f>IF(AND($J305=TRUE,Linearity!F305&lt;&gt;0,Linearity!G305&lt;&gt;0),Linearity!F305,-25)</f>
        <v>-25</v>
      </c>
      <c r="G305" s="1">
        <f>IF(AND($J305=TRUE,Linearity!F305&lt;&gt;0,Linearity!G305&lt;&gt;0),Linearity!G305,-25)</f>
        <v>-25</v>
      </c>
      <c r="H305" s="1">
        <f>IF(AND($J305=TRUE,Linearity!F305&lt;&gt;0,Linearity!G305&lt;&gt;0),Linearity!H305,-25)</f>
        <v>-25</v>
      </c>
      <c r="I305" s="1">
        <f>IF(AND($J305=TRUE,Linearity!F305&lt;&gt;0,Linearity!G305&lt;&gt;0),Linearity!I305,-25)</f>
        <v>-25</v>
      </c>
      <c r="J305" t="b">
        <f>IF(Linearity!J305&lt;&gt;0,TRUE,FALSE)</f>
        <v>0</v>
      </c>
    </row>
    <row r="306" spans="1:10" x14ac:dyDescent="0.25">
      <c r="A306" s="1" t="e">
        <f>IF($J306=TRUE,Linearity!A306,NA())</f>
        <v>#N/A</v>
      </c>
      <c r="B306" s="1" t="e">
        <f>IF($J306=TRUE,Linearity!B306,NA())</f>
        <v>#N/A</v>
      </c>
      <c r="C306" s="1" t="e">
        <f>IF($J306=TRUE,Linearity!C306,NA())</f>
        <v>#N/A</v>
      </c>
      <c r="D306" s="1" t="e">
        <f>IF($J306=TRUE,Linearity!D306,NA())</f>
        <v>#N/A</v>
      </c>
      <c r="E306" s="1" t="e">
        <f>IF($J306=TRUE,Linearity!E306,NA())</f>
        <v>#N/A</v>
      </c>
      <c r="F306" s="1">
        <f>IF(AND($J306=TRUE,Linearity!F306&lt;&gt;0,Linearity!G306&lt;&gt;0),Linearity!F306,-25)</f>
        <v>-25</v>
      </c>
      <c r="G306" s="1">
        <f>IF(AND($J306=TRUE,Linearity!F306&lt;&gt;0,Linearity!G306&lt;&gt;0),Linearity!G306,-25)</f>
        <v>-25</v>
      </c>
      <c r="H306" s="1">
        <f>IF(AND($J306=TRUE,Linearity!F306&lt;&gt;0,Linearity!G306&lt;&gt;0),Linearity!H306,-25)</f>
        <v>-25</v>
      </c>
      <c r="I306" s="1">
        <f>IF(AND($J306=TRUE,Linearity!F306&lt;&gt;0,Linearity!G306&lt;&gt;0),Linearity!I306,-25)</f>
        <v>-25</v>
      </c>
      <c r="J306" t="b">
        <f>IF(Linearity!J306&lt;&gt;0,TRUE,FALSE)</f>
        <v>0</v>
      </c>
    </row>
    <row r="307" spans="1:10" x14ac:dyDescent="0.25">
      <c r="A307" s="1" t="e">
        <f>IF($J307=TRUE,Linearity!A307,NA())</f>
        <v>#N/A</v>
      </c>
      <c r="B307" s="1" t="e">
        <f>IF($J307=TRUE,Linearity!B307,NA())</f>
        <v>#N/A</v>
      </c>
      <c r="C307" s="1" t="e">
        <f>IF($J307=TRUE,Linearity!C307,NA())</f>
        <v>#N/A</v>
      </c>
      <c r="D307" s="1" t="e">
        <f>IF($J307=TRUE,Linearity!D307,NA())</f>
        <v>#N/A</v>
      </c>
      <c r="E307" s="1" t="e">
        <f>IF($J307=TRUE,Linearity!E307,NA())</f>
        <v>#N/A</v>
      </c>
      <c r="F307" s="1">
        <f>IF(AND($J307=TRUE,Linearity!F307&lt;&gt;0,Linearity!G307&lt;&gt;0),Linearity!F307,-25)</f>
        <v>-25</v>
      </c>
      <c r="G307" s="1">
        <f>IF(AND($J307=TRUE,Linearity!F307&lt;&gt;0,Linearity!G307&lt;&gt;0),Linearity!G307,-25)</f>
        <v>-25</v>
      </c>
      <c r="H307" s="1">
        <f>IF(AND($J307=TRUE,Linearity!F307&lt;&gt;0,Linearity!G307&lt;&gt;0),Linearity!H307,-25)</f>
        <v>-25</v>
      </c>
      <c r="I307" s="1">
        <f>IF(AND($J307=TRUE,Linearity!F307&lt;&gt;0,Linearity!G307&lt;&gt;0),Linearity!I307,-25)</f>
        <v>-25</v>
      </c>
      <c r="J307" t="b">
        <f>IF(Linearity!J307&lt;&gt;0,TRUE,FALSE)</f>
        <v>0</v>
      </c>
    </row>
    <row r="308" spans="1:10" x14ac:dyDescent="0.25">
      <c r="A308" s="1" t="e">
        <f>IF($J308=TRUE,Linearity!A308,NA())</f>
        <v>#N/A</v>
      </c>
      <c r="B308" s="1" t="e">
        <f>IF($J308=TRUE,Linearity!B308,NA())</f>
        <v>#N/A</v>
      </c>
      <c r="C308" s="1" t="e">
        <f>IF($J308=TRUE,Linearity!C308,NA())</f>
        <v>#N/A</v>
      </c>
      <c r="D308" s="1" t="e">
        <f>IF($J308=TRUE,Linearity!D308,NA())</f>
        <v>#N/A</v>
      </c>
      <c r="E308" s="1" t="e">
        <f>IF($J308=TRUE,Linearity!E308,NA())</f>
        <v>#N/A</v>
      </c>
      <c r="F308" s="1">
        <f>IF(AND($J308=TRUE,Linearity!F308&lt;&gt;0,Linearity!G308&lt;&gt;0),Linearity!F308,-25)</f>
        <v>-25</v>
      </c>
      <c r="G308" s="1">
        <f>IF(AND($J308=TRUE,Linearity!F308&lt;&gt;0,Linearity!G308&lt;&gt;0),Linearity!G308,-25)</f>
        <v>-25</v>
      </c>
      <c r="H308" s="1">
        <f>IF(AND($J308=TRUE,Linearity!F308&lt;&gt;0,Linearity!G308&lt;&gt;0),Linearity!H308,-25)</f>
        <v>-25</v>
      </c>
      <c r="I308" s="1">
        <f>IF(AND($J308=TRUE,Linearity!F308&lt;&gt;0,Linearity!G308&lt;&gt;0),Linearity!I308,-25)</f>
        <v>-25</v>
      </c>
      <c r="J308" t="b">
        <f>IF(Linearity!J308&lt;&gt;0,TRUE,FALSE)</f>
        <v>0</v>
      </c>
    </row>
    <row r="309" spans="1:10" x14ac:dyDescent="0.25">
      <c r="A309" s="1" t="e">
        <f>IF($J309=TRUE,Linearity!A309,NA())</f>
        <v>#N/A</v>
      </c>
      <c r="B309" s="1" t="e">
        <f>IF($J309=TRUE,Linearity!B309,NA())</f>
        <v>#N/A</v>
      </c>
      <c r="C309" s="1" t="e">
        <f>IF($J309=TRUE,Linearity!C309,NA())</f>
        <v>#N/A</v>
      </c>
      <c r="D309" s="1" t="e">
        <f>IF($J309=TRUE,Linearity!D309,NA())</f>
        <v>#N/A</v>
      </c>
      <c r="E309" s="1" t="e">
        <f>IF($J309=TRUE,Linearity!E309,NA())</f>
        <v>#N/A</v>
      </c>
      <c r="F309" s="1">
        <f>IF(AND($J309=TRUE,Linearity!F309&lt;&gt;0,Linearity!G309&lt;&gt;0),Linearity!F309,-25)</f>
        <v>-25</v>
      </c>
      <c r="G309" s="1">
        <f>IF(AND($J309=TRUE,Linearity!F309&lt;&gt;0,Linearity!G309&lt;&gt;0),Linearity!G309,-25)</f>
        <v>-25</v>
      </c>
      <c r="H309" s="1">
        <f>IF(AND($J309=TRUE,Linearity!F309&lt;&gt;0,Linearity!G309&lt;&gt;0),Linearity!H309,-25)</f>
        <v>-25</v>
      </c>
      <c r="I309" s="1">
        <f>IF(AND($J309=TRUE,Linearity!F309&lt;&gt;0,Linearity!G309&lt;&gt;0),Linearity!I309,-25)</f>
        <v>-25</v>
      </c>
      <c r="J309" t="b">
        <f>IF(Linearity!J309&lt;&gt;0,TRUE,FALSE)</f>
        <v>0</v>
      </c>
    </row>
    <row r="310" spans="1:10" x14ac:dyDescent="0.25">
      <c r="A310" s="1" t="e">
        <f>IF($J310=TRUE,Linearity!A310,NA())</f>
        <v>#N/A</v>
      </c>
      <c r="B310" s="1" t="e">
        <f>IF($J310=TRUE,Linearity!B310,NA())</f>
        <v>#N/A</v>
      </c>
      <c r="C310" s="1" t="e">
        <f>IF($J310=TRUE,Linearity!C310,NA())</f>
        <v>#N/A</v>
      </c>
      <c r="D310" s="1" t="e">
        <f>IF($J310=TRUE,Linearity!D310,NA())</f>
        <v>#N/A</v>
      </c>
      <c r="E310" s="1" t="e">
        <f>IF($J310=TRUE,Linearity!E310,NA())</f>
        <v>#N/A</v>
      </c>
      <c r="F310" s="1">
        <f>IF(AND($J310=TRUE,Linearity!F310&lt;&gt;0,Linearity!G310&lt;&gt;0),Linearity!F310,-25)</f>
        <v>-25</v>
      </c>
      <c r="G310" s="1">
        <f>IF(AND($J310=TRUE,Linearity!F310&lt;&gt;0,Linearity!G310&lt;&gt;0),Linearity!G310,-25)</f>
        <v>-25</v>
      </c>
      <c r="H310" s="1">
        <f>IF(AND($J310=TRUE,Linearity!F310&lt;&gt;0,Linearity!G310&lt;&gt;0),Linearity!H310,-25)</f>
        <v>-25</v>
      </c>
      <c r="I310" s="1">
        <f>IF(AND($J310=TRUE,Linearity!F310&lt;&gt;0,Linearity!G310&lt;&gt;0),Linearity!I310,-25)</f>
        <v>-25</v>
      </c>
      <c r="J310" t="b">
        <f>IF(Linearity!J310&lt;&gt;0,TRUE,FALSE)</f>
        <v>0</v>
      </c>
    </row>
    <row r="311" spans="1:10" x14ac:dyDescent="0.25">
      <c r="A311" s="1" t="e">
        <f>IF($J311=TRUE,Linearity!A311,NA())</f>
        <v>#N/A</v>
      </c>
      <c r="B311" s="1" t="e">
        <f>IF($J311=TRUE,Linearity!B311,NA())</f>
        <v>#N/A</v>
      </c>
      <c r="C311" s="1" t="e">
        <f>IF($J311=TRUE,Linearity!C311,NA())</f>
        <v>#N/A</v>
      </c>
      <c r="D311" s="1" t="e">
        <f>IF($J311=TRUE,Linearity!D311,NA())</f>
        <v>#N/A</v>
      </c>
      <c r="E311" s="1" t="e">
        <f>IF($J311=TRUE,Linearity!E311,NA())</f>
        <v>#N/A</v>
      </c>
      <c r="F311" s="1">
        <f>IF(AND($J311=TRUE,Linearity!F311&lt;&gt;0,Linearity!G311&lt;&gt;0),Linearity!F311,-25)</f>
        <v>-25</v>
      </c>
      <c r="G311" s="1">
        <f>IF(AND($J311=TRUE,Linearity!F311&lt;&gt;0,Linearity!G311&lt;&gt;0),Linearity!G311,-25)</f>
        <v>-25</v>
      </c>
      <c r="H311" s="1">
        <f>IF(AND($J311=TRUE,Linearity!F311&lt;&gt;0,Linearity!G311&lt;&gt;0),Linearity!H311,-25)</f>
        <v>-25</v>
      </c>
      <c r="I311" s="1">
        <f>IF(AND($J311=TRUE,Linearity!F311&lt;&gt;0,Linearity!G311&lt;&gt;0),Linearity!I311,-25)</f>
        <v>-25</v>
      </c>
      <c r="J311" t="b">
        <f>IF(Linearity!J311&lt;&gt;0,TRUE,FALSE)</f>
        <v>0</v>
      </c>
    </row>
    <row r="312" spans="1:10" x14ac:dyDescent="0.25">
      <c r="A312" s="1" t="e">
        <f>IF($J312=TRUE,Linearity!A312,NA())</f>
        <v>#N/A</v>
      </c>
      <c r="B312" s="1" t="e">
        <f>IF($J312=TRUE,Linearity!B312,NA())</f>
        <v>#N/A</v>
      </c>
      <c r="C312" s="1" t="e">
        <f>IF($J312=TRUE,Linearity!C312,NA())</f>
        <v>#N/A</v>
      </c>
      <c r="D312" s="1" t="e">
        <f>IF($J312=TRUE,Linearity!D312,NA())</f>
        <v>#N/A</v>
      </c>
      <c r="E312" s="1" t="e">
        <f>IF($J312=TRUE,Linearity!E312,NA())</f>
        <v>#N/A</v>
      </c>
      <c r="F312" s="1">
        <f>IF(AND($J312=TRUE,Linearity!F312&lt;&gt;0,Linearity!G312&lt;&gt;0),Linearity!F312,-25)</f>
        <v>-25</v>
      </c>
      <c r="G312" s="1">
        <f>IF(AND($J312=TRUE,Linearity!F312&lt;&gt;0,Linearity!G312&lt;&gt;0),Linearity!G312,-25)</f>
        <v>-25</v>
      </c>
      <c r="H312" s="1">
        <f>IF(AND($J312=TRUE,Linearity!F312&lt;&gt;0,Linearity!G312&lt;&gt;0),Linearity!H312,-25)</f>
        <v>-25</v>
      </c>
      <c r="I312" s="1">
        <f>IF(AND($J312=TRUE,Linearity!F312&lt;&gt;0,Linearity!G312&lt;&gt;0),Linearity!I312,-25)</f>
        <v>-25</v>
      </c>
      <c r="J312" t="b">
        <f>IF(Linearity!J312&lt;&gt;0,TRUE,FALSE)</f>
        <v>0</v>
      </c>
    </row>
    <row r="313" spans="1:10" x14ac:dyDescent="0.25">
      <c r="A313" s="1" t="e">
        <f>IF($J313=TRUE,Linearity!A313,NA())</f>
        <v>#N/A</v>
      </c>
      <c r="B313" s="1" t="e">
        <f>IF($J313=TRUE,Linearity!B313,NA())</f>
        <v>#N/A</v>
      </c>
      <c r="C313" s="1" t="e">
        <f>IF($J313=TRUE,Linearity!C313,NA())</f>
        <v>#N/A</v>
      </c>
      <c r="D313" s="1" t="e">
        <f>IF($J313=TRUE,Linearity!D313,NA())</f>
        <v>#N/A</v>
      </c>
      <c r="E313" s="1" t="e">
        <f>IF($J313=TRUE,Linearity!E313,NA())</f>
        <v>#N/A</v>
      </c>
      <c r="F313" s="1">
        <f>IF(AND($J313=TRUE,Linearity!F313&lt;&gt;0,Linearity!G313&lt;&gt;0),Linearity!F313,-25)</f>
        <v>-25</v>
      </c>
      <c r="G313" s="1">
        <f>IF(AND($J313=TRUE,Linearity!F313&lt;&gt;0,Linearity!G313&lt;&gt;0),Linearity!G313,-25)</f>
        <v>-25</v>
      </c>
      <c r="H313" s="1">
        <f>IF(AND($J313=TRUE,Linearity!F313&lt;&gt;0,Linearity!G313&lt;&gt;0),Linearity!H313,-25)</f>
        <v>-25</v>
      </c>
      <c r="I313" s="1">
        <f>IF(AND($J313=TRUE,Linearity!F313&lt;&gt;0,Linearity!G313&lt;&gt;0),Linearity!I313,-25)</f>
        <v>-25</v>
      </c>
      <c r="J313" t="b">
        <f>IF(Linearity!J313&lt;&gt;0,TRUE,FALSE)</f>
        <v>0</v>
      </c>
    </row>
    <row r="314" spans="1:10" x14ac:dyDescent="0.25">
      <c r="A314" s="1" t="e">
        <f>IF($J314=TRUE,Linearity!A314,NA())</f>
        <v>#N/A</v>
      </c>
      <c r="B314" s="1" t="e">
        <f>IF($J314=TRUE,Linearity!B314,NA())</f>
        <v>#N/A</v>
      </c>
      <c r="C314" s="1" t="e">
        <f>IF($J314=TRUE,Linearity!C314,NA())</f>
        <v>#N/A</v>
      </c>
      <c r="D314" s="1" t="e">
        <f>IF($J314=TRUE,Linearity!D314,NA())</f>
        <v>#N/A</v>
      </c>
      <c r="E314" s="1" t="e">
        <f>IF($J314=TRUE,Linearity!E314,NA())</f>
        <v>#N/A</v>
      </c>
      <c r="F314" s="1">
        <f>IF(AND($J314=TRUE,Linearity!F314&lt;&gt;0,Linearity!G314&lt;&gt;0),Linearity!F314,-25)</f>
        <v>-25</v>
      </c>
      <c r="G314" s="1">
        <f>IF(AND($J314=TRUE,Linearity!F314&lt;&gt;0,Linearity!G314&lt;&gt;0),Linearity!G314,-25)</f>
        <v>-25</v>
      </c>
      <c r="H314" s="1">
        <f>IF(AND($J314=TRUE,Linearity!F314&lt;&gt;0,Linearity!G314&lt;&gt;0),Linearity!H314,-25)</f>
        <v>-25</v>
      </c>
      <c r="I314" s="1">
        <f>IF(AND($J314=TRUE,Linearity!F314&lt;&gt;0,Linearity!G314&lt;&gt;0),Linearity!I314,-25)</f>
        <v>-25</v>
      </c>
      <c r="J314" t="b">
        <f>IF(Linearity!J314&lt;&gt;0,TRUE,FALSE)</f>
        <v>0</v>
      </c>
    </row>
    <row r="315" spans="1:10" x14ac:dyDescent="0.25">
      <c r="A315" s="1" t="e">
        <f>IF($J315=TRUE,Linearity!A315,NA())</f>
        <v>#N/A</v>
      </c>
      <c r="B315" s="1" t="e">
        <f>IF($J315=TRUE,Linearity!B315,NA())</f>
        <v>#N/A</v>
      </c>
      <c r="C315" s="1" t="e">
        <f>IF($J315=TRUE,Linearity!C315,NA())</f>
        <v>#N/A</v>
      </c>
      <c r="D315" s="1" t="e">
        <f>IF($J315=TRUE,Linearity!D315,NA())</f>
        <v>#N/A</v>
      </c>
      <c r="E315" s="1" t="e">
        <f>IF($J315=TRUE,Linearity!E315,NA())</f>
        <v>#N/A</v>
      </c>
      <c r="F315" s="1">
        <f>IF(AND($J315=TRUE,Linearity!F315&lt;&gt;0,Linearity!G315&lt;&gt;0),Linearity!F315,-25)</f>
        <v>-25</v>
      </c>
      <c r="G315" s="1">
        <f>IF(AND($J315=TRUE,Linearity!F315&lt;&gt;0,Linearity!G315&lt;&gt;0),Linearity!G315,-25)</f>
        <v>-25</v>
      </c>
      <c r="H315" s="1">
        <f>IF(AND($J315=TRUE,Linearity!F315&lt;&gt;0,Linearity!G315&lt;&gt;0),Linearity!H315,-25)</f>
        <v>-25</v>
      </c>
      <c r="I315" s="1">
        <f>IF(AND($J315=TRUE,Linearity!F315&lt;&gt;0,Linearity!G315&lt;&gt;0),Linearity!I315,-25)</f>
        <v>-25</v>
      </c>
      <c r="J315" t="b">
        <f>IF(Linearity!J315&lt;&gt;0,TRUE,FALSE)</f>
        <v>0</v>
      </c>
    </row>
    <row r="316" spans="1:10" x14ac:dyDescent="0.25">
      <c r="A316" s="1" t="e">
        <f>IF($J316=TRUE,Linearity!A316,NA())</f>
        <v>#N/A</v>
      </c>
      <c r="B316" s="1" t="e">
        <f>IF($J316=TRUE,Linearity!B316,NA())</f>
        <v>#N/A</v>
      </c>
      <c r="C316" s="1" t="e">
        <f>IF($J316=TRUE,Linearity!C316,NA())</f>
        <v>#N/A</v>
      </c>
      <c r="D316" s="1" t="e">
        <f>IF($J316=TRUE,Linearity!D316,NA())</f>
        <v>#N/A</v>
      </c>
      <c r="E316" s="1" t="e">
        <f>IF($J316=TRUE,Linearity!E316,NA())</f>
        <v>#N/A</v>
      </c>
      <c r="F316" s="1">
        <f>IF(AND($J316=TRUE,Linearity!F316&lt;&gt;0,Linearity!G316&lt;&gt;0),Linearity!F316,-25)</f>
        <v>-25</v>
      </c>
      <c r="G316" s="1">
        <f>IF(AND($J316=TRUE,Linearity!F316&lt;&gt;0,Linearity!G316&lt;&gt;0),Linearity!G316,-25)</f>
        <v>-25</v>
      </c>
      <c r="H316" s="1">
        <f>IF(AND($J316=TRUE,Linearity!F316&lt;&gt;0,Linearity!G316&lt;&gt;0),Linearity!H316,-25)</f>
        <v>-25</v>
      </c>
      <c r="I316" s="1">
        <f>IF(AND($J316=TRUE,Linearity!F316&lt;&gt;0,Linearity!G316&lt;&gt;0),Linearity!I316,-25)</f>
        <v>-25</v>
      </c>
      <c r="J316" t="b">
        <f>IF(Linearity!J316&lt;&gt;0,TRUE,FALSE)</f>
        <v>0</v>
      </c>
    </row>
    <row r="317" spans="1:10" x14ac:dyDescent="0.25">
      <c r="A317" s="1" t="e">
        <f>IF($J317=TRUE,Linearity!A317,NA())</f>
        <v>#N/A</v>
      </c>
      <c r="B317" s="1" t="e">
        <f>IF($J317=TRUE,Linearity!B317,NA())</f>
        <v>#N/A</v>
      </c>
      <c r="C317" s="1" t="e">
        <f>IF($J317=TRUE,Linearity!C317,NA())</f>
        <v>#N/A</v>
      </c>
      <c r="D317" s="1" t="e">
        <f>IF($J317=TRUE,Linearity!D317,NA())</f>
        <v>#N/A</v>
      </c>
      <c r="E317" s="1" t="e">
        <f>IF($J317=TRUE,Linearity!E317,NA())</f>
        <v>#N/A</v>
      </c>
      <c r="F317" s="1">
        <f>IF(AND($J317=TRUE,Linearity!F317&lt;&gt;0,Linearity!G317&lt;&gt;0),Linearity!F317,-25)</f>
        <v>-25</v>
      </c>
      <c r="G317" s="1">
        <f>IF(AND($J317=TRUE,Linearity!F317&lt;&gt;0,Linearity!G317&lt;&gt;0),Linearity!G317,-25)</f>
        <v>-25</v>
      </c>
      <c r="H317" s="1">
        <f>IF(AND($J317=TRUE,Linearity!F317&lt;&gt;0,Linearity!G317&lt;&gt;0),Linearity!H317,-25)</f>
        <v>-25</v>
      </c>
      <c r="I317" s="1">
        <f>IF(AND($J317=TRUE,Linearity!F317&lt;&gt;0,Linearity!G317&lt;&gt;0),Linearity!I317,-25)</f>
        <v>-25</v>
      </c>
      <c r="J317" t="b">
        <f>IF(Linearity!J317&lt;&gt;0,TRUE,FALSE)</f>
        <v>0</v>
      </c>
    </row>
    <row r="318" spans="1:10" x14ac:dyDescent="0.25">
      <c r="A318" s="1" t="e">
        <f>IF($J318=TRUE,Linearity!A318,NA())</f>
        <v>#N/A</v>
      </c>
      <c r="B318" s="1" t="e">
        <f>IF($J318=TRUE,Linearity!B318,NA())</f>
        <v>#N/A</v>
      </c>
      <c r="C318" s="1" t="e">
        <f>IF($J318=TRUE,Linearity!C318,NA())</f>
        <v>#N/A</v>
      </c>
      <c r="D318" s="1" t="e">
        <f>IF($J318=TRUE,Linearity!D318,NA())</f>
        <v>#N/A</v>
      </c>
      <c r="E318" s="1" t="e">
        <f>IF($J318=TRUE,Linearity!E318,NA())</f>
        <v>#N/A</v>
      </c>
      <c r="F318" s="1">
        <f>IF(AND($J318=TRUE,Linearity!F318&lt;&gt;0,Linearity!G318&lt;&gt;0),Linearity!F318,-25)</f>
        <v>-25</v>
      </c>
      <c r="G318" s="1">
        <f>IF(AND($J318=TRUE,Linearity!F318&lt;&gt;0,Linearity!G318&lt;&gt;0),Linearity!G318,-25)</f>
        <v>-25</v>
      </c>
      <c r="H318" s="1">
        <f>IF(AND($J318=TRUE,Linearity!F318&lt;&gt;0,Linearity!G318&lt;&gt;0),Linearity!H318,-25)</f>
        <v>-25</v>
      </c>
      <c r="I318" s="1">
        <f>IF(AND($J318=TRUE,Linearity!F318&lt;&gt;0,Linearity!G318&lt;&gt;0),Linearity!I318,-25)</f>
        <v>-25</v>
      </c>
      <c r="J318" t="b">
        <f>IF(Linearity!J318&lt;&gt;0,TRUE,FALSE)</f>
        <v>0</v>
      </c>
    </row>
    <row r="319" spans="1:10" x14ac:dyDescent="0.25">
      <c r="A319" s="1" t="e">
        <f>IF($J319=TRUE,Linearity!A319,NA())</f>
        <v>#N/A</v>
      </c>
      <c r="B319" s="1" t="e">
        <f>IF($J319=TRUE,Linearity!B319,NA())</f>
        <v>#N/A</v>
      </c>
      <c r="C319" s="1" t="e">
        <f>IF($J319=TRUE,Linearity!C319,NA())</f>
        <v>#N/A</v>
      </c>
      <c r="D319" s="1" t="e">
        <f>IF($J319=TRUE,Linearity!D319,NA())</f>
        <v>#N/A</v>
      </c>
      <c r="E319" s="1" t="e">
        <f>IF($J319=TRUE,Linearity!E319,NA())</f>
        <v>#N/A</v>
      </c>
      <c r="F319" s="1">
        <f>IF(AND($J319=TRUE,Linearity!F319&lt;&gt;0,Linearity!G319&lt;&gt;0),Linearity!F319,-25)</f>
        <v>-25</v>
      </c>
      <c r="G319" s="1">
        <f>IF(AND($J319=TRUE,Linearity!F319&lt;&gt;0,Linearity!G319&lt;&gt;0),Linearity!G319,-25)</f>
        <v>-25</v>
      </c>
      <c r="H319" s="1">
        <f>IF(AND($J319=TRUE,Linearity!F319&lt;&gt;0,Linearity!G319&lt;&gt;0),Linearity!H319,-25)</f>
        <v>-25</v>
      </c>
      <c r="I319" s="1">
        <f>IF(AND($J319=TRUE,Linearity!F319&lt;&gt;0,Linearity!G319&lt;&gt;0),Linearity!I319,-25)</f>
        <v>-25</v>
      </c>
      <c r="J319" t="b">
        <f>IF(Linearity!J319&lt;&gt;0,TRUE,FALSE)</f>
        <v>0</v>
      </c>
    </row>
    <row r="320" spans="1:10" x14ac:dyDescent="0.25">
      <c r="A320" s="1" t="e">
        <f>IF($J320=TRUE,Linearity!A320,NA())</f>
        <v>#N/A</v>
      </c>
      <c r="B320" s="1" t="e">
        <f>IF($J320=TRUE,Linearity!B320,NA())</f>
        <v>#N/A</v>
      </c>
      <c r="C320" s="1" t="e">
        <f>IF($J320=TRUE,Linearity!C320,NA())</f>
        <v>#N/A</v>
      </c>
      <c r="D320" s="1" t="e">
        <f>IF($J320=TRUE,Linearity!D320,NA())</f>
        <v>#N/A</v>
      </c>
      <c r="E320" s="1" t="e">
        <f>IF($J320=TRUE,Linearity!E320,NA())</f>
        <v>#N/A</v>
      </c>
      <c r="F320" s="1">
        <f>IF(AND($J320=TRUE,Linearity!F320&lt;&gt;0,Linearity!G320&lt;&gt;0),Linearity!F320,-25)</f>
        <v>-25</v>
      </c>
      <c r="G320" s="1">
        <f>IF(AND($J320=TRUE,Linearity!F320&lt;&gt;0,Linearity!G320&lt;&gt;0),Linearity!G320,-25)</f>
        <v>-25</v>
      </c>
      <c r="H320" s="1">
        <f>IF(AND($J320=TRUE,Linearity!F320&lt;&gt;0,Linearity!G320&lt;&gt;0),Linearity!H320,-25)</f>
        <v>-25</v>
      </c>
      <c r="I320" s="1">
        <f>IF(AND($J320=TRUE,Linearity!F320&lt;&gt;0,Linearity!G320&lt;&gt;0),Linearity!I320,-25)</f>
        <v>-25</v>
      </c>
      <c r="J320" t="b">
        <f>IF(Linearity!J320&lt;&gt;0,TRUE,FALSE)</f>
        <v>0</v>
      </c>
    </row>
    <row r="321" spans="1:10" x14ac:dyDescent="0.25">
      <c r="A321" s="1" t="e">
        <f>IF($J321=TRUE,Linearity!A321,NA())</f>
        <v>#N/A</v>
      </c>
      <c r="B321" s="1" t="e">
        <f>IF($J321=TRUE,Linearity!B321,NA())</f>
        <v>#N/A</v>
      </c>
      <c r="C321" s="1" t="e">
        <f>IF($J321=TRUE,Linearity!C321,NA())</f>
        <v>#N/A</v>
      </c>
      <c r="D321" s="1" t="e">
        <f>IF($J321=TRUE,Linearity!D321,NA())</f>
        <v>#N/A</v>
      </c>
      <c r="E321" s="1" t="e">
        <f>IF($J321=TRUE,Linearity!E321,NA())</f>
        <v>#N/A</v>
      </c>
      <c r="F321" s="1">
        <f>IF(AND($J321=TRUE,Linearity!F321&lt;&gt;0,Linearity!G321&lt;&gt;0),Linearity!F321,-25)</f>
        <v>-25</v>
      </c>
      <c r="G321" s="1">
        <f>IF(AND($J321=TRUE,Linearity!F321&lt;&gt;0,Linearity!G321&lt;&gt;0),Linearity!G321,-25)</f>
        <v>-25</v>
      </c>
      <c r="H321" s="1">
        <f>IF(AND($J321=TRUE,Linearity!F321&lt;&gt;0,Linearity!G321&lt;&gt;0),Linearity!H321,-25)</f>
        <v>-25</v>
      </c>
      <c r="I321" s="1">
        <f>IF(AND($J321=TRUE,Linearity!F321&lt;&gt;0,Linearity!G321&lt;&gt;0),Linearity!I321,-25)</f>
        <v>-25</v>
      </c>
      <c r="J321" t="b">
        <f>IF(Linearity!J321&lt;&gt;0,TRUE,FALSE)</f>
        <v>0</v>
      </c>
    </row>
    <row r="322" spans="1:10" x14ac:dyDescent="0.25">
      <c r="A322" s="1" t="e">
        <f>IF($J322=TRUE,Linearity!A322,NA())</f>
        <v>#N/A</v>
      </c>
      <c r="B322" s="1" t="e">
        <f>IF($J322=TRUE,Linearity!B322,NA())</f>
        <v>#N/A</v>
      </c>
      <c r="C322" s="1" t="e">
        <f>IF($J322=TRUE,Linearity!C322,NA())</f>
        <v>#N/A</v>
      </c>
      <c r="D322" s="1" t="e">
        <f>IF($J322=TRUE,Linearity!D322,NA())</f>
        <v>#N/A</v>
      </c>
      <c r="E322" s="1" t="e">
        <f>IF($J322=TRUE,Linearity!E322,NA())</f>
        <v>#N/A</v>
      </c>
      <c r="F322" s="1">
        <f>IF(AND($J322=TRUE,Linearity!F322&lt;&gt;0,Linearity!G322&lt;&gt;0),Linearity!F322,-25)</f>
        <v>-25</v>
      </c>
      <c r="G322" s="1">
        <f>IF(AND($J322=TRUE,Linearity!F322&lt;&gt;0,Linearity!G322&lt;&gt;0),Linearity!G322,-25)</f>
        <v>-25</v>
      </c>
      <c r="H322" s="1">
        <f>IF(AND($J322=TRUE,Linearity!F322&lt;&gt;0,Linearity!G322&lt;&gt;0),Linearity!H322,-25)</f>
        <v>-25</v>
      </c>
      <c r="I322" s="1">
        <f>IF(AND($J322=TRUE,Linearity!F322&lt;&gt;0,Linearity!G322&lt;&gt;0),Linearity!I322,-25)</f>
        <v>-25</v>
      </c>
      <c r="J322" t="b">
        <f>IF(Linearity!J322&lt;&gt;0,TRUE,FALSE)</f>
        <v>0</v>
      </c>
    </row>
    <row r="323" spans="1:10" x14ac:dyDescent="0.25">
      <c r="A323" s="1" t="e">
        <f>IF($J323=TRUE,Linearity!A323,NA())</f>
        <v>#N/A</v>
      </c>
      <c r="B323" s="1" t="e">
        <f>IF($J323=TRUE,Linearity!B323,NA())</f>
        <v>#N/A</v>
      </c>
      <c r="C323" s="1" t="e">
        <f>IF($J323=TRUE,Linearity!C323,NA())</f>
        <v>#N/A</v>
      </c>
      <c r="D323" s="1" t="e">
        <f>IF($J323=TRUE,Linearity!D323,NA())</f>
        <v>#N/A</v>
      </c>
      <c r="E323" s="1" t="e">
        <f>IF($J323=TRUE,Linearity!E323,NA())</f>
        <v>#N/A</v>
      </c>
      <c r="F323" s="1">
        <f>IF(AND($J323=TRUE,Linearity!F323&lt;&gt;0,Linearity!G323&lt;&gt;0),Linearity!F323,-25)</f>
        <v>-25</v>
      </c>
      <c r="G323" s="1">
        <f>IF(AND($J323=TRUE,Linearity!F323&lt;&gt;0,Linearity!G323&lt;&gt;0),Linearity!G323,-25)</f>
        <v>-25</v>
      </c>
      <c r="H323" s="1">
        <f>IF(AND($J323=TRUE,Linearity!F323&lt;&gt;0,Linearity!G323&lt;&gt;0),Linearity!H323,-25)</f>
        <v>-25</v>
      </c>
      <c r="I323" s="1">
        <f>IF(AND($J323=TRUE,Linearity!F323&lt;&gt;0,Linearity!G323&lt;&gt;0),Linearity!I323,-25)</f>
        <v>-25</v>
      </c>
      <c r="J323" t="b">
        <f>IF(Linearity!J323&lt;&gt;0,TRUE,FALSE)</f>
        <v>0</v>
      </c>
    </row>
    <row r="324" spans="1:10" x14ac:dyDescent="0.25">
      <c r="A324" s="1" t="e">
        <f>IF($J324=TRUE,Linearity!A324,NA())</f>
        <v>#N/A</v>
      </c>
      <c r="B324" s="1" t="e">
        <f>IF($J324=TRUE,Linearity!B324,NA())</f>
        <v>#N/A</v>
      </c>
      <c r="C324" s="1" t="e">
        <f>IF($J324=TRUE,Linearity!C324,NA())</f>
        <v>#N/A</v>
      </c>
      <c r="D324" s="1" t="e">
        <f>IF($J324=TRUE,Linearity!D324,NA())</f>
        <v>#N/A</v>
      </c>
      <c r="E324" s="1" t="e">
        <f>IF($J324=TRUE,Linearity!E324,NA())</f>
        <v>#N/A</v>
      </c>
      <c r="F324" s="1">
        <f>IF(AND($J324=TRUE,Linearity!F324&lt;&gt;0,Linearity!G324&lt;&gt;0),Linearity!F324,-25)</f>
        <v>-25</v>
      </c>
      <c r="G324" s="1">
        <f>IF(AND($J324=TRUE,Linearity!F324&lt;&gt;0,Linearity!G324&lt;&gt;0),Linearity!G324,-25)</f>
        <v>-25</v>
      </c>
      <c r="H324" s="1">
        <f>IF(AND($J324=TRUE,Linearity!F324&lt;&gt;0,Linearity!G324&lt;&gt;0),Linearity!H324,-25)</f>
        <v>-25</v>
      </c>
      <c r="I324" s="1">
        <f>IF(AND($J324=TRUE,Linearity!F324&lt;&gt;0,Linearity!G324&lt;&gt;0),Linearity!I324,-25)</f>
        <v>-25</v>
      </c>
      <c r="J324" t="b">
        <f>IF(Linearity!J324&lt;&gt;0,TRUE,FALSE)</f>
        <v>0</v>
      </c>
    </row>
    <row r="325" spans="1:10" x14ac:dyDescent="0.25">
      <c r="A325" s="1" t="e">
        <f>IF($J325=TRUE,Linearity!A325,NA())</f>
        <v>#N/A</v>
      </c>
      <c r="B325" s="1" t="e">
        <f>IF($J325=TRUE,Linearity!B325,NA())</f>
        <v>#N/A</v>
      </c>
      <c r="C325" s="1" t="e">
        <f>IF($J325=TRUE,Linearity!C325,NA())</f>
        <v>#N/A</v>
      </c>
      <c r="D325" s="1" t="e">
        <f>IF($J325=TRUE,Linearity!D325,NA())</f>
        <v>#N/A</v>
      </c>
      <c r="E325" s="1" t="e">
        <f>IF($J325=TRUE,Linearity!E325,NA())</f>
        <v>#N/A</v>
      </c>
      <c r="F325" s="1">
        <f>IF(AND($J325=TRUE,Linearity!F325&lt;&gt;0,Linearity!G325&lt;&gt;0),Linearity!F325,-25)</f>
        <v>-25</v>
      </c>
      <c r="G325" s="1">
        <f>IF(AND($J325=TRUE,Linearity!F325&lt;&gt;0,Linearity!G325&lt;&gt;0),Linearity!G325,-25)</f>
        <v>-25</v>
      </c>
      <c r="H325" s="1">
        <f>IF(AND($J325=TRUE,Linearity!F325&lt;&gt;0,Linearity!G325&lt;&gt;0),Linearity!H325,-25)</f>
        <v>-25</v>
      </c>
      <c r="I325" s="1">
        <f>IF(AND($J325=TRUE,Linearity!F325&lt;&gt;0,Linearity!G325&lt;&gt;0),Linearity!I325,-25)</f>
        <v>-25</v>
      </c>
      <c r="J325" t="b">
        <f>IF(Linearity!J325&lt;&gt;0,TRUE,FALSE)</f>
        <v>0</v>
      </c>
    </row>
    <row r="326" spans="1:10" x14ac:dyDescent="0.25">
      <c r="A326" s="1" t="e">
        <f>IF($J326=TRUE,Linearity!A326,NA())</f>
        <v>#N/A</v>
      </c>
      <c r="B326" s="1" t="e">
        <f>IF($J326=TRUE,Linearity!B326,NA())</f>
        <v>#N/A</v>
      </c>
      <c r="C326" s="1" t="e">
        <f>IF($J326=TRUE,Linearity!C326,NA())</f>
        <v>#N/A</v>
      </c>
      <c r="D326" s="1" t="e">
        <f>IF($J326=TRUE,Linearity!D326,NA())</f>
        <v>#N/A</v>
      </c>
      <c r="E326" s="1" t="e">
        <f>IF($J326=TRUE,Linearity!E326,NA())</f>
        <v>#N/A</v>
      </c>
      <c r="F326" s="1">
        <f>IF(AND($J326=TRUE,Linearity!F326&lt;&gt;0,Linearity!G326&lt;&gt;0),Linearity!F326,-25)</f>
        <v>-25</v>
      </c>
      <c r="G326" s="1">
        <f>IF(AND($J326=TRUE,Linearity!F326&lt;&gt;0,Linearity!G326&lt;&gt;0),Linearity!G326,-25)</f>
        <v>-25</v>
      </c>
      <c r="H326" s="1">
        <f>IF(AND($J326=TRUE,Linearity!F326&lt;&gt;0,Linearity!G326&lt;&gt;0),Linearity!H326,-25)</f>
        <v>-25</v>
      </c>
      <c r="I326" s="1">
        <f>IF(AND($J326=TRUE,Linearity!F326&lt;&gt;0,Linearity!G326&lt;&gt;0),Linearity!I326,-25)</f>
        <v>-25</v>
      </c>
      <c r="J326" t="b">
        <f>IF(Linearity!J326&lt;&gt;0,TRUE,FALSE)</f>
        <v>0</v>
      </c>
    </row>
    <row r="327" spans="1:10" x14ac:dyDescent="0.25">
      <c r="A327" s="1" t="e">
        <f>IF($J327=TRUE,Linearity!A327,NA())</f>
        <v>#N/A</v>
      </c>
      <c r="B327" s="1" t="e">
        <f>IF($J327=TRUE,Linearity!B327,NA())</f>
        <v>#N/A</v>
      </c>
      <c r="C327" s="1" t="e">
        <f>IF($J327=TRUE,Linearity!C327,NA())</f>
        <v>#N/A</v>
      </c>
      <c r="D327" s="1" t="e">
        <f>IF($J327=TRUE,Linearity!D327,NA())</f>
        <v>#N/A</v>
      </c>
      <c r="E327" s="1" t="e">
        <f>IF($J327=TRUE,Linearity!E327,NA())</f>
        <v>#N/A</v>
      </c>
      <c r="F327" s="1">
        <f>IF(AND($J327=TRUE,Linearity!F327&lt;&gt;0,Linearity!G327&lt;&gt;0),Linearity!F327,-25)</f>
        <v>-25</v>
      </c>
      <c r="G327" s="1">
        <f>IF(AND($J327=TRUE,Linearity!F327&lt;&gt;0,Linearity!G327&lt;&gt;0),Linearity!G327,-25)</f>
        <v>-25</v>
      </c>
      <c r="H327" s="1">
        <f>IF(AND($J327=TRUE,Linearity!F327&lt;&gt;0,Linearity!G327&lt;&gt;0),Linearity!H327,-25)</f>
        <v>-25</v>
      </c>
      <c r="I327" s="1">
        <f>IF(AND($J327=TRUE,Linearity!F327&lt;&gt;0,Linearity!G327&lt;&gt;0),Linearity!I327,-25)</f>
        <v>-25</v>
      </c>
      <c r="J327" t="b">
        <f>IF(Linearity!J327&lt;&gt;0,TRUE,FALSE)</f>
        <v>0</v>
      </c>
    </row>
    <row r="328" spans="1:10" x14ac:dyDescent="0.25">
      <c r="A328" s="1" t="e">
        <f>IF($J328=TRUE,Linearity!A328,NA())</f>
        <v>#N/A</v>
      </c>
      <c r="B328" s="1" t="e">
        <f>IF($J328=TRUE,Linearity!B328,NA())</f>
        <v>#N/A</v>
      </c>
      <c r="C328" s="1" t="e">
        <f>IF($J328=TRUE,Linearity!C328,NA())</f>
        <v>#N/A</v>
      </c>
      <c r="D328" s="1" t="e">
        <f>IF($J328=TRUE,Linearity!D328,NA())</f>
        <v>#N/A</v>
      </c>
      <c r="E328" s="1" t="e">
        <f>IF($J328=TRUE,Linearity!E328,NA())</f>
        <v>#N/A</v>
      </c>
      <c r="F328" s="1">
        <f>IF(AND($J328=TRUE,Linearity!F328&lt;&gt;0,Linearity!G328&lt;&gt;0),Linearity!F328,-25)</f>
        <v>-25</v>
      </c>
      <c r="G328" s="1">
        <f>IF(AND($J328=TRUE,Linearity!F328&lt;&gt;0,Linearity!G328&lt;&gt;0),Linearity!G328,-25)</f>
        <v>-25</v>
      </c>
      <c r="H328" s="1">
        <f>IF(AND($J328=TRUE,Linearity!F328&lt;&gt;0,Linearity!G328&lt;&gt;0),Linearity!H328,-25)</f>
        <v>-25</v>
      </c>
      <c r="I328" s="1">
        <f>IF(AND($J328=TRUE,Linearity!F328&lt;&gt;0,Linearity!G328&lt;&gt;0),Linearity!I328,-25)</f>
        <v>-25</v>
      </c>
      <c r="J328" t="b">
        <f>IF(Linearity!J328&lt;&gt;0,TRUE,FALSE)</f>
        <v>0</v>
      </c>
    </row>
    <row r="329" spans="1:10" x14ac:dyDescent="0.25">
      <c r="A329" s="1" t="e">
        <f>IF($J329=TRUE,Linearity!A329,NA())</f>
        <v>#N/A</v>
      </c>
      <c r="B329" s="1" t="e">
        <f>IF($J329=TRUE,Linearity!B329,NA())</f>
        <v>#N/A</v>
      </c>
      <c r="C329" s="1" t="e">
        <f>IF($J329=TRUE,Linearity!C329,NA())</f>
        <v>#N/A</v>
      </c>
      <c r="D329" s="1" t="e">
        <f>IF($J329=TRUE,Linearity!D329,NA())</f>
        <v>#N/A</v>
      </c>
      <c r="E329" s="1" t="e">
        <f>IF($J329=TRUE,Linearity!E329,NA())</f>
        <v>#N/A</v>
      </c>
      <c r="F329" s="1">
        <f>IF(AND($J329=TRUE,Linearity!F329&lt;&gt;0,Linearity!G329&lt;&gt;0),Linearity!F329,-25)</f>
        <v>-25</v>
      </c>
      <c r="G329" s="1">
        <f>IF(AND($J329=TRUE,Linearity!F329&lt;&gt;0,Linearity!G329&lt;&gt;0),Linearity!G329,-25)</f>
        <v>-25</v>
      </c>
      <c r="H329" s="1">
        <f>IF(AND($J329=TRUE,Linearity!F329&lt;&gt;0,Linearity!G329&lt;&gt;0),Linearity!H329,-25)</f>
        <v>-25</v>
      </c>
      <c r="I329" s="1">
        <f>IF(AND($J329=TRUE,Linearity!F329&lt;&gt;0,Linearity!G329&lt;&gt;0),Linearity!I329,-25)</f>
        <v>-25</v>
      </c>
      <c r="J329" t="b">
        <f>IF(Linearity!J329&lt;&gt;0,TRUE,FALSE)</f>
        <v>0</v>
      </c>
    </row>
    <row r="330" spans="1:10" x14ac:dyDescent="0.25">
      <c r="A330" s="1" t="e">
        <f>IF($J330=TRUE,Linearity!A330,NA())</f>
        <v>#N/A</v>
      </c>
      <c r="B330" s="1" t="e">
        <f>IF($J330=TRUE,Linearity!B330,NA())</f>
        <v>#N/A</v>
      </c>
      <c r="C330" s="1" t="e">
        <f>IF($J330=TRUE,Linearity!C330,NA())</f>
        <v>#N/A</v>
      </c>
      <c r="D330" s="1" t="e">
        <f>IF($J330=TRUE,Linearity!D330,NA())</f>
        <v>#N/A</v>
      </c>
      <c r="E330" s="1" t="e">
        <f>IF($J330=TRUE,Linearity!E330,NA())</f>
        <v>#N/A</v>
      </c>
      <c r="F330" s="1">
        <f>IF(AND($J330=TRUE,Linearity!F330&lt;&gt;0,Linearity!G330&lt;&gt;0),Linearity!F330,-25)</f>
        <v>-25</v>
      </c>
      <c r="G330" s="1">
        <f>IF(AND($J330=TRUE,Linearity!F330&lt;&gt;0,Linearity!G330&lt;&gt;0),Linearity!G330,-25)</f>
        <v>-25</v>
      </c>
      <c r="H330" s="1">
        <f>IF(AND($J330=TRUE,Linearity!F330&lt;&gt;0,Linearity!G330&lt;&gt;0),Linearity!H330,-25)</f>
        <v>-25</v>
      </c>
      <c r="I330" s="1">
        <f>IF(AND($J330=TRUE,Linearity!F330&lt;&gt;0,Linearity!G330&lt;&gt;0),Linearity!I330,-25)</f>
        <v>-25</v>
      </c>
      <c r="J330" t="b">
        <f>IF(Linearity!J330&lt;&gt;0,TRUE,FALSE)</f>
        <v>0</v>
      </c>
    </row>
    <row r="331" spans="1:10" x14ac:dyDescent="0.25">
      <c r="A331" s="1" t="e">
        <f>IF($J331=TRUE,Linearity!A331,NA())</f>
        <v>#N/A</v>
      </c>
      <c r="B331" s="1" t="e">
        <f>IF($J331=TRUE,Linearity!B331,NA())</f>
        <v>#N/A</v>
      </c>
      <c r="C331" s="1" t="e">
        <f>IF($J331=TRUE,Linearity!C331,NA())</f>
        <v>#N/A</v>
      </c>
      <c r="D331" s="1" t="e">
        <f>IF($J331=TRUE,Linearity!D331,NA())</f>
        <v>#N/A</v>
      </c>
      <c r="E331" s="1" t="e">
        <f>IF($J331=TRUE,Linearity!E331,NA())</f>
        <v>#N/A</v>
      </c>
      <c r="F331" s="1">
        <f>IF(AND($J331=TRUE,Linearity!F331&lt;&gt;0,Linearity!G331&lt;&gt;0),Linearity!F331,-25)</f>
        <v>-25</v>
      </c>
      <c r="G331" s="1">
        <f>IF(AND($J331=TRUE,Linearity!F331&lt;&gt;0,Linearity!G331&lt;&gt;0),Linearity!G331,-25)</f>
        <v>-25</v>
      </c>
      <c r="H331" s="1">
        <f>IF(AND($J331=TRUE,Linearity!F331&lt;&gt;0,Linearity!G331&lt;&gt;0),Linearity!H331,-25)</f>
        <v>-25</v>
      </c>
      <c r="I331" s="1">
        <f>IF(AND($J331=TRUE,Linearity!F331&lt;&gt;0,Linearity!G331&lt;&gt;0),Linearity!I331,-25)</f>
        <v>-25</v>
      </c>
      <c r="J331" t="b">
        <f>IF(Linearity!J331&lt;&gt;0,TRUE,FALSE)</f>
        <v>0</v>
      </c>
    </row>
    <row r="332" spans="1:10" x14ac:dyDescent="0.25">
      <c r="A332" s="1" t="e">
        <f>IF($J332=TRUE,Linearity!A332,NA())</f>
        <v>#N/A</v>
      </c>
      <c r="B332" s="1" t="e">
        <f>IF($J332=TRUE,Linearity!B332,NA())</f>
        <v>#N/A</v>
      </c>
      <c r="C332" s="1" t="e">
        <f>IF($J332=TRUE,Linearity!C332,NA())</f>
        <v>#N/A</v>
      </c>
      <c r="D332" s="1" t="e">
        <f>IF($J332=TRUE,Linearity!D332,NA())</f>
        <v>#N/A</v>
      </c>
      <c r="E332" s="1" t="e">
        <f>IF($J332=TRUE,Linearity!E332,NA())</f>
        <v>#N/A</v>
      </c>
      <c r="F332" s="1">
        <f>IF(AND($J332=TRUE,Linearity!F332&lt;&gt;0,Linearity!G332&lt;&gt;0),Linearity!F332,-25)</f>
        <v>-25</v>
      </c>
      <c r="G332" s="1">
        <f>IF(AND($J332=TRUE,Linearity!F332&lt;&gt;0,Linearity!G332&lt;&gt;0),Linearity!G332,-25)</f>
        <v>-25</v>
      </c>
      <c r="H332" s="1">
        <f>IF(AND($J332=TRUE,Linearity!F332&lt;&gt;0,Linearity!G332&lt;&gt;0),Linearity!H332,-25)</f>
        <v>-25</v>
      </c>
      <c r="I332" s="1">
        <f>IF(AND($J332=TRUE,Linearity!F332&lt;&gt;0,Linearity!G332&lt;&gt;0),Linearity!I332,-25)</f>
        <v>-25</v>
      </c>
      <c r="J332" t="b">
        <f>IF(Linearity!J332&lt;&gt;0,TRUE,FALSE)</f>
        <v>0</v>
      </c>
    </row>
    <row r="333" spans="1:10" x14ac:dyDescent="0.25">
      <c r="A333" s="1" t="e">
        <f>IF($J333=TRUE,Linearity!A333,NA())</f>
        <v>#N/A</v>
      </c>
      <c r="B333" s="1" t="e">
        <f>IF($J333=TRUE,Linearity!B333,NA())</f>
        <v>#N/A</v>
      </c>
      <c r="C333" s="1" t="e">
        <f>IF($J333=TRUE,Linearity!C333,NA())</f>
        <v>#N/A</v>
      </c>
      <c r="D333" s="1" t="e">
        <f>IF($J333=TRUE,Linearity!D333,NA())</f>
        <v>#N/A</v>
      </c>
      <c r="E333" s="1" t="e">
        <f>IF($J333=TRUE,Linearity!E333,NA())</f>
        <v>#N/A</v>
      </c>
      <c r="F333" s="1">
        <f>IF(AND($J333=TRUE,Linearity!F333&lt;&gt;0,Linearity!G333&lt;&gt;0),Linearity!F333,-25)</f>
        <v>-25</v>
      </c>
      <c r="G333" s="1">
        <f>IF(AND($J333=TRUE,Linearity!F333&lt;&gt;0,Linearity!G333&lt;&gt;0),Linearity!G333,-25)</f>
        <v>-25</v>
      </c>
      <c r="H333" s="1">
        <f>IF(AND($J333=TRUE,Linearity!F333&lt;&gt;0,Linearity!G333&lt;&gt;0),Linearity!H333,-25)</f>
        <v>-25</v>
      </c>
      <c r="I333" s="1">
        <f>IF(AND($J333=TRUE,Linearity!F333&lt;&gt;0,Linearity!G333&lt;&gt;0),Linearity!I333,-25)</f>
        <v>-25</v>
      </c>
      <c r="J333" t="b">
        <f>IF(Linearity!J333&lt;&gt;0,TRUE,FALSE)</f>
        <v>0</v>
      </c>
    </row>
    <row r="334" spans="1:10" x14ac:dyDescent="0.25">
      <c r="A334" s="1" t="e">
        <f>IF($J334=TRUE,Linearity!A334,NA())</f>
        <v>#N/A</v>
      </c>
      <c r="B334" s="1" t="e">
        <f>IF($J334=TRUE,Linearity!B334,NA())</f>
        <v>#N/A</v>
      </c>
      <c r="C334" s="1" t="e">
        <f>IF($J334=TRUE,Linearity!C334,NA())</f>
        <v>#N/A</v>
      </c>
      <c r="D334" s="1" t="e">
        <f>IF($J334=TRUE,Linearity!D334,NA())</f>
        <v>#N/A</v>
      </c>
      <c r="E334" s="1" t="e">
        <f>IF($J334=TRUE,Linearity!E334,NA())</f>
        <v>#N/A</v>
      </c>
      <c r="F334" s="1">
        <f>IF(AND($J334=TRUE,Linearity!F334&lt;&gt;0,Linearity!G334&lt;&gt;0),Linearity!F334,-25)</f>
        <v>-25</v>
      </c>
      <c r="G334" s="1">
        <f>IF(AND($J334=TRUE,Linearity!F334&lt;&gt;0,Linearity!G334&lt;&gt;0),Linearity!G334,-25)</f>
        <v>-25</v>
      </c>
      <c r="H334" s="1">
        <f>IF(AND($J334=TRUE,Linearity!F334&lt;&gt;0,Linearity!G334&lt;&gt;0),Linearity!H334,-25)</f>
        <v>-25</v>
      </c>
      <c r="I334" s="1">
        <f>IF(AND($J334=TRUE,Linearity!F334&lt;&gt;0,Linearity!G334&lt;&gt;0),Linearity!I334,-25)</f>
        <v>-25</v>
      </c>
      <c r="J334" t="b">
        <f>IF(Linearity!J334&lt;&gt;0,TRUE,FALSE)</f>
        <v>0</v>
      </c>
    </row>
    <row r="335" spans="1:10" x14ac:dyDescent="0.25">
      <c r="A335" s="1" t="e">
        <f>IF($J335=TRUE,Linearity!A335,NA())</f>
        <v>#N/A</v>
      </c>
      <c r="B335" s="1" t="e">
        <f>IF($J335=TRUE,Linearity!B335,NA())</f>
        <v>#N/A</v>
      </c>
      <c r="C335" s="1" t="e">
        <f>IF($J335=TRUE,Linearity!C335,NA())</f>
        <v>#N/A</v>
      </c>
      <c r="D335" s="1" t="e">
        <f>IF($J335=TRUE,Linearity!D335,NA())</f>
        <v>#N/A</v>
      </c>
      <c r="E335" s="1" t="e">
        <f>IF($J335=TRUE,Linearity!E335,NA())</f>
        <v>#N/A</v>
      </c>
      <c r="F335" s="1">
        <f>IF(AND($J335=TRUE,Linearity!F335&lt;&gt;0,Linearity!G335&lt;&gt;0),Linearity!F335,-25)</f>
        <v>-25</v>
      </c>
      <c r="G335" s="1">
        <f>IF(AND($J335=TRUE,Linearity!F335&lt;&gt;0,Linearity!G335&lt;&gt;0),Linearity!G335,-25)</f>
        <v>-25</v>
      </c>
      <c r="H335" s="1">
        <f>IF(AND($J335=TRUE,Linearity!F335&lt;&gt;0,Linearity!G335&lt;&gt;0),Linearity!H335,-25)</f>
        <v>-25</v>
      </c>
      <c r="I335" s="1">
        <f>IF(AND($J335=TRUE,Linearity!F335&lt;&gt;0,Linearity!G335&lt;&gt;0),Linearity!I335,-25)</f>
        <v>-25</v>
      </c>
      <c r="J335" t="b">
        <f>IF(Linearity!J335&lt;&gt;0,TRUE,FALSE)</f>
        <v>0</v>
      </c>
    </row>
    <row r="336" spans="1:10" x14ac:dyDescent="0.25">
      <c r="A336" s="1" t="e">
        <f>IF($J336=TRUE,Linearity!A336,NA())</f>
        <v>#N/A</v>
      </c>
      <c r="B336" s="1" t="e">
        <f>IF($J336=TRUE,Linearity!B336,NA())</f>
        <v>#N/A</v>
      </c>
      <c r="C336" s="1" t="e">
        <f>IF($J336=TRUE,Linearity!C336,NA())</f>
        <v>#N/A</v>
      </c>
      <c r="D336" s="1" t="e">
        <f>IF($J336=TRUE,Linearity!D336,NA())</f>
        <v>#N/A</v>
      </c>
      <c r="E336" s="1" t="e">
        <f>IF($J336=TRUE,Linearity!E336,NA())</f>
        <v>#N/A</v>
      </c>
      <c r="F336" s="1">
        <f>IF(AND($J336=TRUE,Linearity!F336&lt;&gt;0,Linearity!G336&lt;&gt;0),Linearity!F336,-25)</f>
        <v>-25</v>
      </c>
      <c r="G336" s="1">
        <f>IF(AND($J336=TRUE,Linearity!F336&lt;&gt;0,Linearity!G336&lt;&gt;0),Linearity!G336,-25)</f>
        <v>-25</v>
      </c>
      <c r="H336" s="1">
        <f>IF(AND($J336=TRUE,Linearity!F336&lt;&gt;0,Linearity!G336&lt;&gt;0),Linearity!H336,-25)</f>
        <v>-25</v>
      </c>
      <c r="I336" s="1">
        <f>IF(AND($J336=TRUE,Linearity!F336&lt;&gt;0,Linearity!G336&lt;&gt;0),Linearity!I336,-25)</f>
        <v>-25</v>
      </c>
      <c r="J336" t="b">
        <f>IF(Linearity!J336&lt;&gt;0,TRUE,FALSE)</f>
        <v>0</v>
      </c>
    </row>
    <row r="337" spans="1:10" x14ac:dyDescent="0.25">
      <c r="A337" s="1" t="e">
        <f>IF($J337=TRUE,Linearity!A337,NA())</f>
        <v>#N/A</v>
      </c>
      <c r="B337" s="1" t="e">
        <f>IF($J337=TRUE,Linearity!B337,NA())</f>
        <v>#N/A</v>
      </c>
      <c r="C337" s="1" t="e">
        <f>IF($J337=TRUE,Linearity!C337,NA())</f>
        <v>#N/A</v>
      </c>
      <c r="D337" s="1" t="e">
        <f>IF($J337=TRUE,Linearity!D337,NA())</f>
        <v>#N/A</v>
      </c>
      <c r="E337" s="1" t="e">
        <f>IF($J337=TRUE,Linearity!E337,NA())</f>
        <v>#N/A</v>
      </c>
      <c r="F337" s="1">
        <f>IF(AND($J337=TRUE,Linearity!F337&lt;&gt;0,Linearity!G337&lt;&gt;0),Linearity!F337,-25)</f>
        <v>-25</v>
      </c>
      <c r="G337" s="1">
        <f>IF(AND($J337=TRUE,Linearity!F337&lt;&gt;0,Linearity!G337&lt;&gt;0),Linearity!G337,-25)</f>
        <v>-25</v>
      </c>
      <c r="H337" s="1">
        <f>IF(AND($J337=TRUE,Linearity!F337&lt;&gt;0,Linearity!G337&lt;&gt;0),Linearity!H337,-25)</f>
        <v>-25</v>
      </c>
      <c r="I337" s="1">
        <f>IF(AND($J337=TRUE,Linearity!F337&lt;&gt;0,Linearity!G337&lt;&gt;0),Linearity!I337,-25)</f>
        <v>-25</v>
      </c>
      <c r="J337" t="b">
        <f>IF(Linearity!J337&lt;&gt;0,TRUE,FALSE)</f>
        <v>0</v>
      </c>
    </row>
    <row r="338" spans="1:10" x14ac:dyDescent="0.25">
      <c r="A338" s="1" t="e">
        <f>IF($J338=TRUE,Linearity!A338,NA())</f>
        <v>#N/A</v>
      </c>
      <c r="B338" s="1" t="e">
        <f>IF($J338=TRUE,Linearity!B338,NA())</f>
        <v>#N/A</v>
      </c>
      <c r="C338" s="1" t="e">
        <f>IF($J338=TRUE,Linearity!C338,NA())</f>
        <v>#N/A</v>
      </c>
      <c r="D338" s="1" t="e">
        <f>IF($J338=TRUE,Linearity!D338,NA())</f>
        <v>#N/A</v>
      </c>
      <c r="E338" s="1" t="e">
        <f>IF($J338=TRUE,Linearity!E338,NA())</f>
        <v>#N/A</v>
      </c>
      <c r="F338" s="1">
        <f>IF(AND($J338=TRUE,Linearity!F338&lt;&gt;0,Linearity!G338&lt;&gt;0),Linearity!F338,-25)</f>
        <v>-25</v>
      </c>
      <c r="G338" s="1">
        <f>IF(AND($J338=TRUE,Linearity!F338&lt;&gt;0,Linearity!G338&lt;&gt;0),Linearity!G338,-25)</f>
        <v>-25</v>
      </c>
      <c r="H338" s="1">
        <f>IF(AND($J338=TRUE,Linearity!F338&lt;&gt;0,Linearity!G338&lt;&gt;0),Linearity!H338,-25)</f>
        <v>-25</v>
      </c>
      <c r="I338" s="1">
        <f>IF(AND($J338=TRUE,Linearity!F338&lt;&gt;0,Linearity!G338&lt;&gt;0),Linearity!I338,-25)</f>
        <v>-25</v>
      </c>
      <c r="J338" t="b">
        <f>IF(Linearity!J338&lt;&gt;0,TRUE,FALSE)</f>
        <v>0</v>
      </c>
    </row>
    <row r="339" spans="1:10" x14ac:dyDescent="0.25">
      <c r="A339" s="1" t="e">
        <f>IF($J339=TRUE,Linearity!A339,NA())</f>
        <v>#N/A</v>
      </c>
      <c r="B339" s="1" t="e">
        <f>IF($J339=TRUE,Linearity!B339,NA())</f>
        <v>#N/A</v>
      </c>
      <c r="C339" s="1" t="e">
        <f>IF($J339=TRUE,Linearity!C339,NA())</f>
        <v>#N/A</v>
      </c>
      <c r="D339" s="1" t="e">
        <f>IF($J339=TRUE,Linearity!D339,NA())</f>
        <v>#N/A</v>
      </c>
      <c r="E339" s="1" t="e">
        <f>IF($J339=TRUE,Linearity!E339,NA())</f>
        <v>#N/A</v>
      </c>
      <c r="F339" s="1">
        <f>IF(AND($J339=TRUE,Linearity!F339&lt;&gt;0,Linearity!G339&lt;&gt;0),Linearity!F339,-25)</f>
        <v>-25</v>
      </c>
      <c r="G339" s="1">
        <f>IF(AND($J339=TRUE,Linearity!F339&lt;&gt;0,Linearity!G339&lt;&gt;0),Linearity!G339,-25)</f>
        <v>-25</v>
      </c>
      <c r="H339" s="1">
        <f>IF(AND($J339=TRUE,Linearity!F339&lt;&gt;0,Linearity!G339&lt;&gt;0),Linearity!H339,-25)</f>
        <v>-25</v>
      </c>
      <c r="I339" s="1">
        <f>IF(AND($J339=TRUE,Linearity!F339&lt;&gt;0,Linearity!G339&lt;&gt;0),Linearity!I339,-25)</f>
        <v>-25</v>
      </c>
      <c r="J339" t="b">
        <f>IF(Linearity!J339&lt;&gt;0,TRUE,FALSE)</f>
        <v>0</v>
      </c>
    </row>
    <row r="340" spans="1:10" x14ac:dyDescent="0.25">
      <c r="A340" s="1" t="e">
        <f>IF($J340=TRUE,Linearity!A340,NA())</f>
        <v>#N/A</v>
      </c>
      <c r="B340" s="1" t="e">
        <f>IF($J340=TRUE,Linearity!B340,NA())</f>
        <v>#N/A</v>
      </c>
      <c r="C340" s="1" t="e">
        <f>IF($J340=TRUE,Linearity!C340,NA())</f>
        <v>#N/A</v>
      </c>
      <c r="D340" s="1" t="e">
        <f>IF($J340=TRUE,Linearity!D340,NA())</f>
        <v>#N/A</v>
      </c>
      <c r="E340" s="1" t="e">
        <f>IF($J340=TRUE,Linearity!E340,NA())</f>
        <v>#N/A</v>
      </c>
      <c r="F340" s="1">
        <f>IF(AND($J340=TRUE,Linearity!F340&lt;&gt;0,Linearity!G340&lt;&gt;0),Linearity!F340,-25)</f>
        <v>-25</v>
      </c>
      <c r="G340" s="1">
        <f>IF(AND($J340=TRUE,Linearity!F340&lt;&gt;0,Linearity!G340&lt;&gt;0),Linearity!G340,-25)</f>
        <v>-25</v>
      </c>
      <c r="H340" s="1">
        <f>IF(AND($J340=TRUE,Linearity!F340&lt;&gt;0,Linearity!G340&lt;&gt;0),Linearity!H340,-25)</f>
        <v>-25</v>
      </c>
      <c r="I340" s="1">
        <f>IF(AND($J340=TRUE,Linearity!F340&lt;&gt;0,Linearity!G340&lt;&gt;0),Linearity!I340,-25)</f>
        <v>-25</v>
      </c>
      <c r="J340" t="b">
        <f>IF(Linearity!J340&lt;&gt;0,TRUE,FALSE)</f>
        <v>0</v>
      </c>
    </row>
    <row r="341" spans="1:10" x14ac:dyDescent="0.25">
      <c r="A341" s="1" t="e">
        <f>IF($J341=TRUE,Linearity!A341,NA())</f>
        <v>#N/A</v>
      </c>
      <c r="B341" s="1" t="e">
        <f>IF($J341=TRUE,Linearity!B341,NA())</f>
        <v>#N/A</v>
      </c>
      <c r="C341" s="1" t="e">
        <f>IF($J341=TRUE,Linearity!C341,NA())</f>
        <v>#N/A</v>
      </c>
      <c r="D341" s="1" t="e">
        <f>IF($J341=TRUE,Linearity!D341,NA())</f>
        <v>#N/A</v>
      </c>
      <c r="E341" s="1" t="e">
        <f>IF($J341=TRUE,Linearity!E341,NA())</f>
        <v>#N/A</v>
      </c>
      <c r="F341" s="1">
        <f>IF(AND($J341=TRUE,Linearity!F341&lt;&gt;0,Linearity!G341&lt;&gt;0),Linearity!F341,-25)</f>
        <v>-25</v>
      </c>
      <c r="G341" s="1">
        <f>IF(AND($J341=TRUE,Linearity!F341&lt;&gt;0,Linearity!G341&lt;&gt;0),Linearity!G341,-25)</f>
        <v>-25</v>
      </c>
      <c r="H341" s="1">
        <f>IF(AND($J341=TRUE,Linearity!F341&lt;&gt;0,Linearity!G341&lt;&gt;0),Linearity!H341,-25)</f>
        <v>-25</v>
      </c>
      <c r="I341" s="1">
        <f>IF(AND($J341=TRUE,Linearity!F341&lt;&gt;0,Linearity!G341&lt;&gt;0),Linearity!I341,-25)</f>
        <v>-25</v>
      </c>
      <c r="J341" t="b">
        <f>IF(Linearity!J341&lt;&gt;0,TRUE,FALSE)</f>
        <v>0</v>
      </c>
    </row>
    <row r="342" spans="1:10" x14ac:dyDescent="0.25">
      <c r="A342" s="1" t="e">
        <f>IF($J342=TRUE,Linearity!A342,NA())</f>
        <v>#N/A</v>
      </c>
      <c r="B342" s="1" t="e">
        <f>IF($J342=TRUE,Linearity!B342,NA())</f>
        <v>#N/A</v>
      </c>
      <c r="C342" s="1" t="e">
        <f>IF($J342=TRUE,Linearity!C342,NA())</f>
        <v>#N/A</v>
      </c>
      <c r="D342" s="1" t="e">
        <f>IF($J342=TRUE,Linearity!D342,NA())</f>
        <v>#N/A</v>
      </c>
      <c r="E342" s="1" t="e">
        <f>IF($J342=TRUE,Linearity!E342,NA())</f>
        <v>#N/A</v>
      </c>
      <c r="F342" s="1">
        <f>IF(AND($J342=TRUE,Linearity!F342&lt;&gt;0,Linearity!G342&lt;&gt;0),Linearity!F342,-25)</f>
        <v>-25</v>
      </c>
      <c r="G342" s="1">
        <f>IF(AND($J342=TRUE,Linearity!F342&lt;&gt;0,Linearity!G342&lt;&gt;0),Linearity!G342,-25)</f>
        <v>-25</v>
      </c>
      <c r="H342" s="1">
        <f>IF(AND($J342=TRUE,Linearity!F342&lt;&gt;0,Linearity!G342&lt;&gt;0),Linearity!H342,-25)</f>
        <v>-25</v>
      </c>
      <c r="I342" s="1">
        <f>IF(AND($J342=TRUE,Linearity!F342&lt;&gt;0,Linearity!G342&lt;&gt;0),Linearity!I342,-25)</f>
        <v>-25</v>
      </c>
      <c r="J342" t="b">
        <f>IF(Linearity!J342&lt;&gt;0,TRUE,FALSE)</f>
        <v>0</v>
      </c>
    </row>
    <row r="343" spans="1:10" x14ac:dyDescent="0.25">
      <c r="A343" s="1" t="e">
        <f>IF($J343=TRUE,Linearity!A343,NA())</f>
        <v>#N/A</v>
      </c>
      <c r="B343" s="1" t="e">
        <f>IF($J343=TRUE,Linearity!B343,NA())</f>
        <v>#N/A</v>
      </c>
      <c r="C343" s="1" t="e">
        <f>IF($J343=TRUE,Linearity!C343,NA())</f>
        <v>#N/A</v>
      </c>
      <c r="D343" s="1" t="e">
        <f>IF($J343=TRUE,Linearity!D343,NA())</f>
        <v>#N/A</v>
      </c>
      <c r="E343" s="1" t="e">
        <f>IF($J343=TRUE,Linearity!E343,NA())</f>
        <v>#N/A</v>
      </c>
      <c r="F343" s="1">
        <f>IF(AND($J343=TRUE,Linearity!F343&lt;&gt;0,Linearity!G343&lt;&gt;0),Linearity!F343,-25)</f>
        <v>-25</v>
      </c>
      <c r="G343" s="1">
        <f>IF(AND($J343=TRUE,Linearity!F343&lt;&gt;0,Linearity!G343&lt;&gt;0),Linearity!G343,-25)</f>
        <v>-25</v>
      </c>
      <c r="H343" s="1">
        <f>IF(AND($J343=TRUE,Linearity!F343&lt;&gt;0,Linearity!G343&lt;&gt;0),Linearity!H343,-25)</f>
        <v>-25</v>
      </c>
      <c r="I343" s="1">
        <f>IF(AND($J343=TRUE,Linearity!F343&lt;&gt;0,Linearity!G343&lt;&gt;0),Linearity!I343,-25)</f>
        <v>-25</v>
      </c>
      <c r="J343" t="b">
        <f>IF(Linearity!J343&lt;&gt;0,TRUE,FALSE)</f>
        <v>0</v>
      </c>
    </row>
    <row r="344" spans="1:10" x14ac:dyDescent="0.25">
      <c r="A344" s="1" t="e">
        <f>IF($J344=TRUE,Linearity!A344,NA())</f>
        <v>#N/A</v>
      </c>
      <c r="B344" s="1" t="e">
        <f>IF($J344=TRUE,Linearity!B344,NA())</f>
        <v>#N/A</v>
      </c>
      <c r="C344" s="1" t="e">
        <f>IF($J344=TRUE,Linearity!C344,NA())</f>
        <v>#N/A</v>
      </c>
      <c r="D344" s="1" t="e">
        <f>IF($J344=TRUE,Linearity!D344,NA())</f>
        <v>#N/A</v>
      </c>
      <c r="E344" s="1" t="e">
        <f>IF($J344=TRUE,Linearity!E344,NA())</f>
        <v>#N/A</v>
      </c>
      <c r="F344" s="1">
        <f>IF(AND($J344=TRUE,Linearity!F344&lt;&gt;0,Linearity!G344&lt;&gt;0),Linearity!F344,-25)</f>
        <v>-25</v>
      </c>
      <c r="G344" s="1">
        <f>IF(AND($J344=TRUE,Linearity!F344&lt;&gt;0,Linearity!G344&lt;&gt;0),Linearity!G344,-25)</f>
        <v>-25</v>
      </c>
      <c r="H344" s="1">
        <f>IF(AND($J344=TRUE,Linearity!F344&lt;&gt;0,Linearity!G344&lt;&gt;0),Linearity!H344,-25)</f>
        <v>-25</v>
      </c>
      <c r="I344" s="1">
        <f>IF(AND($J344=TRUE,Linearity!F344&lt;&gt;0,Linearity!G344&lt;&gt;0),Linearity!I344,-25)</f>
        <v>-25</v>
      </c>
      <c r="J344" t="b">
        <f>IF(Linearity!J344&lt;&gt;0,TRUE,FALSE)</f>
        <v>0</v>
      </c>
    </row>
    <row r="345" spans="1:10" x14ac:dyDescent="0.25">
      <c r="A345" s="1" t="e">
        <f>IF($J345=TRUE,Linearity!A345,NA())</f>
        <v>#N/A</v>
      </c>
      <c r="B345" s="1" t="e">
        <f>IF($J345=TRUE,Linearity!B345,NA())</f>
        <v>#N/A</v>
      </c>
      <c r="C345" s="1" t="e">
        <f>IF($J345=TRUE,Linearity!C345,NA())</f>
        <v>#N/A</v>
      </c>
      <c r="D345" s="1" t="e">
        <f>IF($J345=TRUE,Linearity!D345,NA())</f>
        <v>#N/A</v>
      </c>
      <c r="E345" s="1" t="e">
        <f>IF($J345=TRUE,Linearity!E345,NA())</f>
        <v>#N/A</v>
      </c>
      <c r="F345" s="1">
        <f>IF(AND($J345=TRUE,Linearity!F345&lt;&gt;0,Linearity!G345&lt;&gt;0),Linearity!F345,-25)</f>
        <v>-25</v>
      </c>
      <c r="G345" s="1">
        <f>IF(AND($J345=TRUE,Linearity!F345&lt;&gt;0,Linearity!G345&lt;&gt;0),Linearity!G345,-25)</f>
        <v>-25</v>
      </c>
      <c r="H345" s="1">
        <f>IF(AND($J345=TRUE,Linearity!F345&lt;&gt;0,Linearity!G345&lt;&gt;0),Linearity!H345,-25)</f>
        <v>-25</v>
      </c>
      <c r="I345" s="1">
        <f>IF(AND($J345=TRUE,Linearity!F345&lt;&gt;0,Linearity!G345&lt;&gt;0),Linearity!I345,-25)</f>
        <v>-25</v>
      </c>
      <c r="J345" t="b">
        <f>IF(Linearity!J345&lt;&gt;0,TRUE,FALSE)</f>
        <v>0</v>
      </c>
    </row>
    <row r="346" spans="1:10" x14ac:dyDescent="0.25">
      <c r="A346" s="1" t="e">
        <f>IF($J346=TRUE,Linearity!A346,NA())</f>
        <v>#N/A</v>
      </c>
      <c r="B346" s="1" t="e">
        <f>IF($J346=TRUE,Linearity!B346,NA())</f>
        <v>#N/A</v>
      </c>
      <c r="C346" s="1" t="e">
        <f>IF($J346=TRUE,Linearity!C346,NA())</f>
        <v>#N/A</v>
      </c>
      <c r="D346" s="1" t="e">
        <f>IF($J346=TRUE,Linearity!D346,NA())</f>
        <v>#N/A</v>
      </c>
      <c r="E346" s="1" t="e">
        <f>IF($J346=TRUE,Linearity!E346,NA())</f>
        <v>#N/A</v>
      </c>
      <c r="F346" s="1">
        <f>IF(AND($J346=TRUE,Linearity!F346&lt;&gt;0,Linearity!G346&lt;&gt;0),Linearity!F346,-25)</f>
        <v>-25</v>
      </c>
      <c r="G346" s="1">
        <f>IF(AND($J346=TRUE,Linearity!F346&lt;&gt;0,Linearity!G346&lt;&gt;0),Linearity!G346,-25)</f>
        <v>-25</v>
      </c>
      <c r="H346" s="1">
        <f>IF(AND($J346=TRUE,Linearity!F346&lt;&gt;0,Linearity!G346&lt;&gt;0),Linearity!H346,-25)</f>
        <v>-25</v>
      </c>
      <c r="I346" s="1">
        <f>IF(AND($J346=TRUE,Linearity!F346&lt;&gt;0,Linearity!G346&lt;&gt;0),Linearity!I346,-25)</f>
        <v>-25</v>
      </c>
      <c r="J346" t="b">
        <f>IF(Linearity!J346&lt;&gt;0,TRUE,FALSE)</f>
        <v>0</v>
      </c>
    </row>
    <row r="347" spans="1:10" x14ac:dyDescent="0.25">
      <c r="A347" s="1" t="e">
        <f>IF($J347=TRUE,Linearity!A347,NA())</f>
        <v>#N/A</v>
      </c>
      <c r="B347" s="1" t="e">
        <f>IF($J347=TRUE,Linearity!B347,NA())</f>
        <v>#N/A</v>
      </c>
      <c r="C347" s="1" t="e">
        <f>IF($J347=TRUE,Linearity!C347,NA())</f>
        <v>#N/A</v>
      </c>
      <c r="D347" s="1" t="e">
        <f>IF($J347=TRUE,Linearity!D347,NA())</f>
        <v>#N/A</v>
      </c>
      <c r="E347" s="1" t="e">
        <f>IF($J347=TRUE,Linearity!E347,NA())</f>
        <v>#N/A</v>
      </c>
      <c r="F347" s="1">
        <f>IF(AND($J347=TRUE,Linearity!F347&lt;&gt;0,Linearity!G347&lt;&gt;0),Linearity!F347,-25)</f>
        <v>-25</v>
      </c>
      <c r="G347" s="1">
        <f>IF(AND($J347=TRUE,Linearity!F347&lt;&gt;0,Linearity!G347&lt;&gt;0),Linearity!G347,-25)</f>
        <v>-25</v>
      </c>
      <c r="H347" s="1">
        <f>IF(AND($J347=TRUE,Linearity!F347&lt;&gt;0,Linearity!G347&lt;&gt;0),Linearity!H347,-25)</f>
        <v>-25</v>
      </c>
      <c r="I347" s="1">
        <f>IF(AND($J347=TRUE,Linearity!F347&lt;&gt;0,Linearity!G347&lt;&gt;0),Linearity!I347,-25)</f>
        <v>-25</v>
      </c>
      <c r="J347" t="b">
        <f>IF(Linearity!J347&lt;&gt;0,TRUE,FALSE)</f>
        <v>0</v>
      </c>
    </row>
    <row r="348" spans="1:10" x14ac:dyDescent="0.25">
      <c r="A348" s="1" t="e">
        <f>IF($J348=TRUE,Linearity!A348,NA())</f>
        <v>#N/A</v>
      </c>
      <c r="B348" s="1" t="e">
        <f>IF($J348=TRUE,Linearity!B348,NA())</f>
        <v>#N/A</v>
      </c>
      <c r="C348" s="1" t="e">
        <f>IF($J348=TRUE,Linearity!C348,NA())</f>
        <v>#N/A</v>
      </c>
      <c r="D348" s="1" t="e">
        <f>IF($J348=TRUE,Linearity!D348,NA())</f>
        <v>#N/A</v>
      </c>
      <c r="E348" s="1" t="e">
        <f>IF($J348=TRUE,Linearity!E348,NA())</f>
        <v>#N/A</v>
      </c>
      <c r="F348" s="1">
        <f>IF(AND($J348=TRUE,Linearity!F348&lt;&gt;0,Linearity!G348&lt;&gt;0),Linearity!F348,-25)</f>
        <v>-25</v>
      </c>
      <c r="G348" s="1">
        <f>IF(AND($J348=TRUE,Linearity!F348&lt;&gt;0,Linearity!G348&lt;&gt;0),Linearity!G348,-25)</f>
        <v>-25</v>
      </c>
      <c r="H348" s="1">
        <f>IF(AND($J348=TRUE,Linearity!F348&lt;&gt;0,Linearity!G348&lt;&gt;0),Linearity!H348,-25)</f>
        <v>-25</v>
      </c>
      <c r="I348" s="1">
        <f>IF(AND($J348=TRUE,Linearity!F348&lt;&gt;0,Linearity!G348&lt;&gt;0),Linearity!I348,-25)</f>
        <v>-25</v>
      </c>
      <c r="J348" t="b">
        <f>IF(Linearity!J348&lt;&gt;0,TRUE,FALSE)</f>
        <v>0</v>
      </c>
    </row>
    <row r="349" spans="1:10" x14ac:dyDescent="0.25">
      <c r="A349" s="1" t="e">
        <f>IF($J349=TRUE,Linearity!A349,NA())</f>
        <v>#N/A</v>
      </c>
      <c r="B349" s="1" t="e">
        <f>IF($J349=TRUE,Linearity!B349,NA())</f>
        <v>#N/A</v>
      </c>
      <c r="C349" s="1" t="e">
        <f>IF($J349=TRUE,Linearity!C349,NA())</f>
        <v>#N/A</v>
      </c>
      <c r="D349" s="1" t="e">
        <f>IF($J349=TRUE,Linearity!D349,NA())</f>
        <v>#N/A</v>
      </c>
      <c r="E349" s="1" t="e">
        <f>IF($J349=TRUE,Linearity!E349,NA())</f>
        <v>#N/A</v>
      </c>
      <c r="F349" s="1">
        <f>IF(AND($J349=TRUE,Linearity!F349&lt;&gt;0,Linearity!G349&lt;&gt;0),Linearity!F349,-25)</f>
        <v>-25</v>
      </c>
      <c r="G349" s="1">
        <f>IF(AND($J349=TRUE,Linearity!F349&lt;&gt;0,Linearity!G349&lt;&gt;0),Linearity!G349,-25)</f>
        <v>-25</v>
      </c>
      <c r="H349" s="1">
        <f>IF(AND($J349=TRUE,Linearity!F349&lt;&gt;0,Linearity!G349&lt;&gt;0),Linearity!H349,-25)</f>
        <v>-25</v>
      </c>
      <c r="I349" s="1">
        <f>IF(AND($J349=TRUE,Linearity!F349&lt;&gt;0,Linearity!G349&lt;&gt;0),Linearity!I349,-25)</f>
        <v>-25</v>
      </c>
      <c r="J349" t="b">
        <f>IF(Linearity!J349&lt;&gt;0,TRUE,FALSE)</f>
        <v>0</v>
      </c>
    </row>
    <row r="350" spans="1:10" x14ac:dyDescent="0.25">
      <c r="A350" s="1" t="e">
        <f>IF($J350=TRUE,Linearity!A350,NA())</f>
        <v>#N/A</v>
      </c>
      <c r="B350" s="1" t="e">
        <f>IF($J350=TRUE,Linearity!B350,NA())</f>
        <v>#N/A</v>
      </c>
      <c r="C350" s="1" t="e">
        <f>IF($J350=TRUE,Linearity!C350,NA())</f>
        <v>#N/A</v>
      </c>
      <c r="D350" s="1" t="e">
        <f>IF($J350=TRUE,Linearity!D350,NA())</f>
        <v>#N/A</v>
      </c>
      <c r="E350" s="1" t="e">
        <f>IF($J350=TRUE,Linearity!E350,NA())</f>
        <v>#N/A</v>
      </c>
      <c r="F350" s="1">
        <f>IF(AND($J350=TRUE,Linearity!F350&lt;&gt;0,Linearity!G350&lt;&gt;0),Linearity!F350,-25)</f>
        <v>-25</v>
      </c>
      <c r="G350" s="1">
        <f>IF(AND($J350=TRUE,Linearity!F350&lt;&gt;0,Linearity!G350&lt;&gt;0),Linearity!G350,-25)</f>
        <v>-25</v>
      </c>
      <c r="H350" s="1">
        <f>IF(AND($J350=TRUE,Linearity!F350&lt;&gt;0,Linearity!G350&lt;&gt;0),Linearity!H350,-25)</f>
        <v>-25</v>
      </c>
      <c r="I350" s="1">
        <f>IF(AND($J350=TRUE,Linearity!F350&lt;&gt;0,Linearity!G350&lt;&gt;0),Linearity!I350,-25)</f>
        <v>-25</v>
      </c>
      <c r="J350" t="b">
        <f>IF(Linearity!J350&lt;&gt;0,TRUE,FALSE)</f>
        <v>0</v>
      </c>
    </row>
    <row r="351" spans="1:10" x14ac:dyDescent="0.25">
      <c r="A351" s="1" t="e">
        <f>IF($J351=TRUE,Linearity!A351,NA())</f>
        <v>#N/A</v>
      </c>
      <c r="B351" s="1" t="e">
        <f>IF($J351=TRUE,Linearity!B351,NA())</f>
        <v>#N/A</v>
      </c>
      <c r="C351" s="1" t="e">
        <f>IF($J351=TRUE,Linearity!C351,NA())</f>
        <v>#N/A</v>
      </c>
      <c r="D351" s="1" t="e">
        <f>IF($J351=TRUE,Linearity!D351,NA())</f>
        <v>#N/A</v>
      </c>
      <c r="E351" s="1" t="e">
        <f>IF($J351=TRUE,Linearity!E351,NA())</f>
        <v>#N/A</v>
      </c>
      <c r="F351" s="1">
        <f>IF(AND($J351=TRUE,Linearity!F351&lt;&gt;0,Linearity!G351&lt;&gt;0),Linearity!F351,-25)</f>
        <v>-25</v>
      </c>
      <c r="G351" s="1">
        <f>IF(AND($J351=TRUE,Linearity!F351&lt;&gt;0,Linearity!G351&lt;&gt;0),Linearity!G351,-25)</f>
        <v>-25</v>
      </c>
      <c r="H351" s="1">
        <f>IF(AND($J351=TRUE,Linearity!F351&lt;&gt;0,Linearity!G351&lt;&gt;0),Linearity!H351,-25)</f>
        <v>-25</v>
      </c>
      <c r="I351" s="1">
        <f>IF(AND($J351=TRUE,Linearity!F351&lt;&gt;0,Linearity!G351&lt;&gt;0),Linearity!I351,-25)</f>
        <v>-25</v>
      </c>
      <c r="J351" t="b">
        <f>IF(Linearity!J351&lt;&gt;0,TRUE,FALSE)</f>
        <v>0</v>
      </c>
    </row>
    <row r="352" spans="1:10" x14ac:dyDescent="0.25">
      <c r="A352" s="1" t="e">
        <f>IF($J352=TRUE,Linearity!A352,NA())</f>
        <v>#N/A</v>
      </c>
      <c r="B352" s="1" t="e">
        <f>IF($J352=TRUE,Linearity!B352,NA())</f>
        <v>#N/A</v>
      </c>
      <c r="C352" s="1" t="e">
        <f>IF($J352=TRUE,Linearity!C352,NA())</f>
        <v>#N/A</v>
      </c>
      <c r="D352" s="1" t="e">
        <f>IF($J352=TRUE,Linearity!D352,NA())</f>
        <v>#N/A</v>
      </c>
      <c r="E352" s="1" t="e">
        <f>IF($J352=TRUE,Linearity!E352,NA())</f>
        <v>#N/A</v>
      </c>
      <c r="F352" s="1">
        <f>IF(AND($J352=TRUE,Linearity!F352&lt;&gt;0,Linearity!G352&lt;&gt;0),Linearity!F352,-25)</f>
        <v>-25</v>
      </c>
      <c r="G352" s="1">
        <f>IF(AND($J352=TRUE,Linearity!F352&lt;&gt;0,Linearity!G352&lt;&gt;0),Linearity!G352,-25)</f>
        <v>-25</v>
      </c>
      <c r="H352" s="1">
        <f>IF(AND($J352=TRUE,Linearity!F352&lt;&gt;0,Linearity!G352&lt;&gt;0),Linearity!H352,-25)</f>
        <v>-25</v>
      </c>
      <c r="I352" s="1">
        <f>IF(AND($J352=TRUE,Linearity!F352&lt;&gt;0,Linearity!G352&lt;&gt;0),Linearity!I352,-25)</f>
        <v>-25</v>
      </c>
      <c r="J352" t="b">
        <f>IF(Linearity!J352&lt;&gt;0,TRUE,FALSE)</f>
        <v>0</v>
      </c>
    </row>
    <row r="353" spans="1:10" x14ac:dyDescent="0.25">
      <c r="A353" s="1" t="e">
        <f>IF($J353=TRUE,Linearity!A353,NA())</f>
        <v>#N/A</v>
      </c>
      <c r="B353" s="1" t="e">
        <f>IF($J353=TRUE,Linearity!B353,NA())</f>
        <v>#N/A</v>
      </c>
      <c r="C353" s="1" t="e">
        <f>IF($J353=TRUE,Linearity!C353,NA())</f>
        <v>#N/A</v>
      </c>
      <c r="D353" s="1" t="e">
        <f>IF($J353=TRUE,Linearity!D353,NA())</f>
        <v>#N/A</v>
      </c>
      <c r="E353" s="1" t="e">
        <f>IF($J353=TRUE,Linearity!E353,NA())</f>
        <v>#N/A</v>
      </c>
      <c r="F353" s="1">
        <f>IF(AND($J353=TRUE,Linearity!F353&lt;&gt;0,Linearity!G353&lt;&gt;0),Linearity!F353,-25)</f>
        <v>-25</v>
      </c>
      <c r="G353" s="1">
        <f>IF(AND($J353=TRUE,Linearity!F353&lt;&gt;0,Linearity!G353&lt;&gt;0),Linearity!G353,-25)</f>
        <v>-25</v>
      </c>
      <c r="H353" s="1">
        <f>IF(AND($J353=TRUE,Linearity!F353&lt;&gt;0,Linearity!G353&lt;&gt;0),Linearity!H353,-25)</f>
        <v>-25</v>
      </c>
      <c r="I353" s="1">
        <f>IF(AND($J353=TRUE,Linearity!F353&lt;&gt;0,Linearity!G353&lt;&gt;0),Linearity!I353,-25)</f>
        <v>-25</v>
      </c>
      <c r="J353" t="b">
        <f>IF(Linearity!J353&lt;&gt;0,TRUE,FALSE)</f>
        <v>0</v>
      </c>
    </row>
    <row r="354" spans="1:10" x14ac:dyDescent="0.25">
      <c r="A354" s="1" t="e">
        <f>IF($J354=TRUE,Linearity!A354,NA())</f>
        <v>#N/A</v>
      </c>
      <c r="B354" s="1" t="e">
        <f>IF($J354=TRUE,Linearity!B354,NA())</f>
        <v>#N/A</v>
      </c>
      <c r="C354" s="1" t="e">
        <f>IF($J354=TRUE,Linearity!C354,NA())</f>
        <v>#N/A</v>
      </c>
      <c r="D354" s="1" t="e">
        <f>IF($J354=TRUE,Linearity!D354,NA())</f>
        <v>#N/A</v>
      </c>
      <c r="E354" s="1" t="e">
        <f>IF($J354=TRUE,Linearity!E354,NA())</f>
        <v>#N/A</v>
      </c>
      <c r="F354" s="1">
        <f>IF(AND($J354=TRUE,Linearity!F354&lt;&gt;0,Linearity!G354&lt;&gt;0),Linearity!F354,-25)</f>
        <v>-25</v>
      </c>
      <c r="G354" s="1">
        <f>IF(AND($J354=TRUE,Linearity!F354&lt;&gt;0,Linearity!G354&lt;&gt;0),Linearity!G354,-25)</f>
        <v>-25</v>
      </c>
      <c r="H354" s="1">
        <f>IF(AND($J354=TRUE,Linearity!F354&lt;&gt;0,Linearity!G354&lt;&gt;0),Linearity!H354,-25)</f>
        <v>-25</v>
      </c>
      <c r="I354" s="1">
        <f>IF(AND($J354=TRUE,Linearity!F354&lt;&gt;0,Linearity!G354&lt;&gt;0),Linearity!I354,-25)</f>
        <v>-25</v>
      </c>
      <c r="J354" t="b">
        <f>IF(Linearity!J354&lt;&gt;0,TRUE,FALSE)</f>
        <v>0</v>
      </c>
    </row>
    <row r="355" spans="1:10" x14ac:dyDescent="0.25">
      <c r="A355" s="1" t="e">
        <f>IF($J355=TRUE,Linearity!A355,NA())</f>
        <v>#N/A</v>
      </c>
      <c r="B355" s="1" t="e">
        <f>IF($J355=TRUE,Linearity!B355,NA())</f>
        <v>#N/A</v>
      </c>
      <c r="C355" s="1" t="e">
        <f>IF($J355=TRUE,Linearity!C355,NA())</f>
        <v>#N/A</v>
      </c>
      <c r="D355" s="1" t="e">
        <f>IF($J355=TRUE,Linearity!D355,NA())</f>
        <v>#N/A</v>
      </c>
      <c r="E355" s="1" t="e">
        <f>IF($J355=TRUE,Linearity!E355,NA())</f>
        <v>#N/A</v>
      </c>
      <c r="F355" s="1">
        <f>IF(AND($J355=TRUE,Linearity!F355&lt;&gt;0,Linearity!G355&lt;&gt;0),Linearity!F355,-25)</f>
        <v>-25</v>
      </c>
      <c r="G355" s="1">
        <f>IF(AND($J355=TRUE,Linearity!F355&lt;&gt;0,Linearity!G355&lt;&gt;0),Linearity!G355,-25)</f>
        <v>-25</v>
      </c>
      <c r="H355" s="1">
        <f>IF(AND($J355=TRUE,Linearity!F355&lt;&gt;0,Linearity!G355&lt;&gt;0),Linearity!H355,-25)</f>
        <v>-25</v>
      </c>
      <c r="I355" s="1">
        <f>IF(AND($J355=TRUE,Linearity!F355&lt;&gt;0,Linearity!G355&lt;&gt;0),Linearity!I355,-25)</f>
        <v>-25</v>
      </c>
      <c r="J355" t="b">
        <f>IF(Linearity!J355&lt;&gt;0,TRUE,FALSE)</f>
        <v>0</v>
      </c>
    </row>
    <row r="356" spans="1:10" x14ac:dyDescent="0.25">
      <c r="A356" s="1" t="e">
        <f>IF($J356=TRUE,Linearity!A356,NA())</f>
        <v>#N/A</v>
      </c>
      <c r="B356" s="1" t="e">
        <f>IF($J356=TRUE,Linearity!B356,NA())</f>
        <v>#N/A</v>
      </c>
      <c r="C356" s="1" t="e">
        <f>IF($J356=TRUE,Linearity!C356,NA())</f>
        <v>#N/A</v>
      </c>
      <c r="D356" s="1" t="e">
        <f>IF($J356=TRUE,Linearity!D356,NA())</f>
        <v>#N/A</v>
      </c>
      <c r="E356" s="1" t="e">
        <f>IF($J356=TRUE,Linearity!E356,NA())</f>
        <v>#N/A</v>
      </c>
      <c r="F356" s="1">
        <f>IF(AND($J356=TRUE,Linearity!F356&lt;&gt;0,Linearity!G356&lt;&gt;0),Linearity!F356,-25)</f>
        <v>-25</v>
      </c>
      <c r="G356" s="1">
        <f>IF(AND($J356=TRUE,Linearity!F356&lt;&gt;0,Linearity!G356&lt;&gt;0),Linearity!G356,-25)</f>
        <v>-25</v>
      </c>
      <c r="H356" s="1">
        <f>IF(AND($J356=TRUE,Linearity!F356&lt;&gt;0,Linearity!G356&lt;&gt;0),Linearity!H356,-25)</f>
        <v>-25</v>
      </c>
      <c r="I356" s="1">
        <f>IF(AND($J356=TRUE,Linearity!F356&lt;&gt;0,Linearity!G356&lt;&gt;0),Linearity!I356,-25)</f>
        <v>-25</v>
      </c>
      <c r="J356" t="b">
        <f>IF(Linearity!J356&lt;&gt;0,TRUE,FALSE)</f>
        <v>0</v>
      </c>
    </row>
    <row r="357" spans="1:10" x14ac:dyDescent="0.25">
      <c r="A357" s="1" t="e">
        <f>IF($J357=TRUE,Linearity!A357,NA())</f>
        <v>#N/A</v>
      </c>
      <c r="B357" s="1" t="e">
        <f>IF($J357=TRUE,Linearity!B357,NA())</f>
        <v>#N/A</v>
      </c>
      <c r="C357" s="1" t="e">
        <f>IF($J357=TRUE,Linearity!C357,NA())</f>
        <v>#N/A</v>
      </c>
      <c r="D357" s="1" t="e">
        <f>IF($J357=TRUE,Linearity!D357,NA())</f>
        <v>#N/A</v>
      </c>
      <c r="E357" s="1" t="e">
        <f>IF($J357=TRUE,Linearity!E357,NA())</f>
        <v>#N/A</v>
      </c>
      <c r="F357" s="1">
        <f>IF(AND($J357=TRUE,Linearity!F357&lt;&gt;0,Linearity!G357&lt;&gt;0),Linearity!F357,-25)</f>
        <v>-25</v>
      </c>
      <c r="G357" s="1">
        <f>IF(AND($J357=TRUE,Linearity!F357&lt;&gt;0,Linearity!G357&lt;&gt;0),Linearity!G357,-25)</f>
        <v>-25</v>
      </c>
      <c r="H357" s="1">
        <f>IF(AND($J357=TRUE,Linearity!F357&lt;&gt;0,Linearity!G357&lt;&gt;0),Linearity!H357,-25)</f>
        <v>-25</v>
      </c>
      <c r="I357" s="1">
        <f>IF(AND($J357=TRUE,Linearity!F357&lt;&gt;0,Linearity!G357&lt;&gt;0),Linearity!I357,-25)</f>
        <v>-25</v>
      </c>
      <c r="J357" t="b">
        <f>IF(Linearity!J357&lt;&gt;0,TRUE,FALSE)</f>
        <v>0</v>
      </c>
    </row>
    <row r="358" spans="1:10" x14ac:dyDescent="0.25">
      <c r="A358" s="1" t="e">
        <f>IF($J358=TRUE,Linearity!A358,NA())</f>
        <v>#N/A</v>
      </c>
      <c r="B358" s="1" t="e">
        <f>IF($J358=TRUE,Linearity!B358,NA())</f>
        <v>#N/A</v>
      </c>
      <c r="C358" s="1" t="e">
        <f>IF($J358=TRUE,Linearity!C358,NA())</f>
        <v>#N/A</v>
      </c>
      <c r="D358" s="1" t="e">
        <f>IF($J358=TRUE,Linearity!D358,NA())</f>
        <v>#N/A</v>
      </c>
      <c r="E358" s="1" t="e">
        <f>IF($J358=TRUE,Linearity!E358,NA())</f>
        <v>#N/A</v>
      </c>
      <c r="F358" s="1">
        <f>IF(AND($J358=TRUE,Linearity!F358&lt;&gt;0,Linearity!G358&lt;&gt;0),Linearity!F358,-25)</f>
        <v>-25</v>
      </c>
      <c r="G358" s="1">
        <f>IF(AND($J358=TRUE,Linearity!F358&lt;&gt;0,Linearity!G358&lt;&gt;0),Linearity!G358,-25)</f>
        <v>-25</v>
      </c>
      <c r="H358" s="1">
        <f>IF(AND($J358=TRUE,Linearity!F358&lt;&gt;0,Linearity!G358&lt;&gt;0),Linearity!H358,-25)</f>
        <v>-25</v>
      </c>
      <c r="I358" s="1">
        <f>IF(AND($J358=TRUE,Linearity!F358&lt;&gt;0,Linearity!G358&lt;&gt;0),Linearity!I358,-25)</f>
        <v>-25</v>
      </c>
      <c r="J358" t="b">
        <f>IF(Linearity!J358&lt;&gt;0,TRUE,FALSE)</f>
        <v>0</v>
      </c>
    </row>
    <row r="359" spans="1:10" x14ac:dyDescent="0.25">
      <c r="A359" s="1" t="e">
        <f>IF($J359=TRUE,Linearity!A359,NA())</f>
        <v>#N/A</v>
      </c>
      <c r="B359" s="1" t="e">
        <f>IF($J359=TRUE,Linearity!B359,NA())</f>
        <v>#N/A</v>
      </c>
      <c r="C359" s="1" t="e">
        <f>IF($J359=TRUE,Linearity!C359,NA())</f>
        <v>#N/A</v>
      </c>
      <c r="D359" s="1" t="e">
        <f>IF($J359=TRUE,Linearity!D359,NA())</f>
        <v>#N/A</v>
      </c>
      <c r="E359" s="1" t="e">
        <f>IF($J359=TRUE,Linearity!E359,NA())</f>
        <v>#N/A</v>
      </c>
      <c r="F359" s="1">
        <f>IF(AND($J359=TRUE,Linearity!F359&lt;&gt;0,Linearity!G359&lt;&gt;0),Linearity!F359,-25)</f>
        <v>-25</v>
      </c>
      <c r="G359" s="1">
        <f>IF(AND($J359=TRUE,Linearity!F359&lt;&gt;0,Linearity!G359&lt;&gt;0),Linearity!G359,-25)</f>
        <v>-25</v>
      </c>
      <c r="H359" s="1">
        <f>IF(AND($J359=TRUE,Linearity!F359&lt;&gt;0,Linearity!G359&lt;&gt;0),Linearity!H359,-25)</f>
        <v>-25</v>
      </c>
      <c r="I359" s="1">
        <f>IF(AND($J359=TRUE,Linearity!F359&lt;&gt;0,Linearity!G359&lt;&gt;0),Linearity!I359,-25)</f>
        <v>-25</v>
      </c>
      <c r="J359" t="b">
        <f>IF(Linearity!J359&lt;&gt;0,TRUE,FALSE)</f>
        <v>0</v>
      </c>
    </row>
    <row r="360" spans="1:10" x14ac:dyDescent="0.25">
      <c r="A360" s="1" t="e">
        <f>IF($J360=TRUE,Linearity!A360,NA())</f>
        <v>#N/A</v>
      </c>
      <c r="B360" s="1" t="e">
        <f>IF($J360=TRUE,Linearity!B360,NA())</f>
        <v>#N/A</v>
      </c>
      <c r="C360" s="1" t="e">
        <f>IF($J360=TRUE,Linearity!C360,NA())</f>
        <v>#N/A</v>
      </c>
      <c r="D360" s="1" t="e">
        <f>IF($J360=TRUE,Linearity!D360,NA())</f>
        <v>#N/A</v>
      </c>
      <c r="E360" s="1" t="e">
        <f>IF($J360=TRUE,Linearity!E360,NA())</f>
        <v>#N/A</v>
      </c>
      <c r="F360" s="1">
        <f>IF(AND($J360=TRUE,Linearity!F360&lt;&gt;0,Linearity!G360&lt;&gt;0),Linearity!F360,-25)</f>
        <v>-25</v>
      </c>
      <c r="G360" s="1">
        <f>IF(AND($J360=TRUE,Linearity!F360&lt;&gt;0,Linearity!G360&lt;&gt;0),Linearity!G360,-25)</f>
        <v>-25</v>
      </c>
      <c r="H360" s="1">
        <f>IF(AND($J360=TRUE,Linearity!F360&lt;&gt;0,Linearity!G360&lt;&gt;0),Linearity!H360,-25)</f>
        <v>-25</v>
      </c>
      <c r="I360" s="1">
        <f>IF(AND($J360=TRUE,Linearity!F360&lt;&gt;0,Linearity!G360&lt;&gt;0),Linearity!I360,-25)</f>
        <v>-25</v>
      </c>
      <c r="J360" t="b">
        <f>IF(Linearity!J360&lt;&gt;0,TRUE,FALSE)</f>
        <v>0</v>
      </c>
    </row>
    <row r="361" spans="1:10" x14ac:dyDescent="0.25">
      <c r="A361" s="1" t="e">
        <f>IF($J361=TRUE,Linearity!A361,NA())</f>
        <v>#N/A</v>
      </c>
      <c r="B361" s="1" t="e">
        <f>IF($J361=TRUE,Linearity!B361,NA())</f>
        <v>#N/A</v>
      </c>
      <c r="C361" s="1" t="e">
        <f>IF($J361=TRUE,Linearity!C361,NA())</f>
        <v>#N/A</v>
      </c>
      <c r="D361" s="1" t="e">
        <f>IF($J361=TRUE,Linearity!D361,NA())</f>
        <v>#N/A</v>
      </c>
      <c r="E361" s="1" t="e">
        <f>IF($J361=TRUE,Linearity!E361,NA())</f>
        <v>#N/A</v>
      </c>
      <c r="F361" s="1">
        <f>IF(AND($J361=TRUE,Linearity!F361&lt;&gt;0,Linearity!G361&lt;&gt;0),Linearity!F361,-25)</f>
        <v>-25</v>
      </c>
      <c r="G361" s="1">
        <f>IF(AND($J361=TRUE,Linearity!F361&lt;&gt;0,Linearity!G361&lt;&gt;0),Linearity!G361,-25)</f>
        <v>-25</v>
      </c>
      <c r="H361" s="1">
        <f>IF(AND($J361=TRUE,Linearity!F361&lt;&gt;0,Linearity!G361&lt;&gt;0),Linearity!H361,-25)</f>
        <v>-25</v>
      </c>
      <c r="I361" s="1">
        <f>IF(AND($J361=TRUE,Linearity!F361&lt;&gt;0,Linearity!G361&lt;&gt;0),Linearity!I361,-25)</f>
        <v>-25</v>
      </c>
      <c r="J361" t="b">
        <f>IF(Linearity!J361&lt;&gt;0,TRUE,FALSE)</f>
        <v>0</v>
      </c>
    </row>
    <row r="362" spans="1:10" x14ac:dyDescent="0.25">
      <c r="A362" s="1" t="e">
        <f>IF($J362=TRUE,Linearity!A362,NA())</f>
        <v>#N/A</v>
      </c>
      <c r="B362" s="1" t="e">
        <f>IF($J362=TRUE,Linearity!B362,NA())</f>
        <v>#N/A</v>
      </c>
      <c r="C362" s="1" t="e">
        <f>IF($J362=TRUE,Linearity!C362,NA())</f>
        <v>#N/A</v>
      </c>
      <c r="D362" s="1" t="e">
        <f>IF($J362=TRUE,Linearity!D362,NA())</f>
        <v>#N/A</v>
      </c>
      <c r="E362" s="1" t="e">
        <f>IF($J362=TRUE,Linearity!E362,NA())</f>
        <v>#N/A</v>
      </c>
      <c r="F362" s="1">
        <f>IF(AND($J362=TRUE,Linearity!F362&lt;&gt;0,Linearity!G362&lt;&gt;0),Linearity!F362,-25)</f>
        <v>-25</v>
      </c>
      <c r="G362" s="1">
        <f>IF(AND($J362=TRUE,Linearity!F362&lt;&gt;0,Linearity!G362&lt;&gt;0),Linearity!G362,-25)</f>
        <v>-25</v>
      </c>
      <c r="H362" s="1">
        <f>IF(AND($J362=TRUE,Linearity!F362&lt;&gt;0,Linearity!G362&lt;&gt;0),Linearity!H362,-25)</f>
        <v>-25</v>
      </c>
      <c r="I362" s="1">
        <f>IF(AND($J362=TRUE,Linearity!F362&lt;&gt;0,Linearity!G362&lt;&gt;0),Linearity!I362,-25)</f>
        <v>-25</v>
      </c>
      <c r="J362" t="b">
        <f>IF(Linearity!J362&lt;&gt;0,TRUE,FALSE)</f>
        <v>0</v>
      </c>
    </row>
    <row r="363" spans="1:10" x14ac:dyDescent="0.25">
      <c r="A363" s="1" t="e">
        <f>IF($J363=TRUE,Linearity!A363,NA())</f>
        <v>#N/A</v>
      </c>
      <c r="B363" s="1" t="e">
        <f>IF($J363=TRUE,Linearity!B363,NA())</f>
        <v>#N/A</v>
      </c>
      <c r="C363" s="1" t="e">
        <f>IF($J363=TRUE,Linearity!C363,NA())</f>
        <v>#N/A</v>
      </c>
      <c r="D363" s="1" t="e">
        <f>IF($J363=TRUE,Linearity!D363,NA())</f>
        <v>#N/A</v>
      </c>
      <c r="E363" s="1" t="e">
        <f>IF($J363=TRUE,Linearity!E363,NA())</f>
        <v>#N/A</v>
      </c>
      <c r="F363" s="1">
        <f>IF(AND($J363=TRUE,Linearity!F363&lt;&gt;0,Linearity!G363&lt;&gt;0),Linearity!F363,-25)</f>
        <v>-25</v>
      </c>
      <c r="G363" s="1">
        <f>IF(AND($J363=TRUE,Linearity!F363&lt;&gt;0,Linearity!G363&lt;&gt;0),Linearity!G363,-25)</f>
        <v>-25</v>
      </c>
      <c r="H363" s="1">
        <f>IF(AND($J363=TRUE,Linearity!F363&lt;&gt;0,Linearity!G363&lt;&gt;0),Linearity!H363,-25)</f>
        <v>-25</v>
      </c>
      <c r="I363" s="1">
        <f>IF(AND($J363=TRUE,Linearity!F363&lt;&gt;0,Linearity!G363&lt;&gt;0),Linearity!I363,-25)</f>
        <v>-25</v>
      </c>
      <c r="J363" t="b">
        <f>IF(Linearity!J363&lt;&gt;0,TRUE,FALSE)</f>
        <v>0</v>
      </c>
    </row>
    <row r="364" spans="1:10" x14ac:dyDescent="0.25">
      <c r="A364" s="1" t="e">
        <f>IF($J364=TRUE,Linearity!A364,NA())</f>
        <v>#N/A</v>
      </c>
      <c r="B364" s="1" t="e">
        <f>IF($J364=TRUE,Linearity!B364,NA())</f>
        <v>#N/A</v>
      </c>
      <c r="C364" s="1" t="e">
        <f>IF($J364=TRUE,Linearity!C364,NA())</f>
        <v>#N/A</v>
      </c>
      <c r="D364" s="1" t="e">
        <f>IF($J364=TRUE,Linearity!D364,NA())</f>
        <v>#N/A</v>
      </c>
      <c r="E364" s="1" t="e">
        <f>IF($J364=TRUE,Linearity!E364,NA())</f>
        <v>#N/A</v>
      </c>
      <c r="F364" s="1">
        <f>IF(AND($J364=TRUE,Linearity!F364&lt;&gt;0,Linearity!G364&lt;&gt;0),Linearity!F364,-25)</f>
        <v>-25</v>
      </c>
      <c r="G364" s="1">
        <f>IF(AND($J364=TRUE,Linearity!F364&lt;&gt;0,Linearity!G364&lt;&gt;0),Linearity!G364,-25)</f>
        <v>-25</v>
      </c>
      <c r="H364" s="1">
        <f>IF(AND($J364=TRUE,Linearity!F364&lt;&gt;0,Linearity!G364&lt;&gt;0),Linearity!H364,-25)</f>
        <v>-25</v>
      </c>
      <c r="I364" s="1">
        <f>IF(AND($J364=TRUE,Linearity!F364&lt;&gt;0,Linearity!G364&lt;&gt;0),Linearity!I364,-25)</f>
        <v>-25</v>
      </c>
      <c r="J364" t="b">
        <f>IF(Linearity!J364&lt;&gt;0,TRUE,FALSE)</f>
        <v>0</v>
      </c>
    </row>
    <row r="365" spans="1:10" x14ac:dyDescent="0.25">
      <c r="A365" s="1" t="e">
        <f>IF($J365=TRUE,Linearity!A365,NA())</f>
        <v>#N/A</v>
      </c>
      <c r="B365" s="1" t="e">
        <f>IF($J365=TRUE,Linearity!B365,NA())</f>
        <v>#N/A</v>
      </c>
      <c r="C365" s="1" t="e">
        <f>IF($J365=TRUE,Linearity!C365,NA())</f>
        <v>#N/A</v>
      </c>
      <c r="D365" s="1" t="e">
        <f>IF($J365=TRUE,Linearity!D365,NA())</f>
        <v>#N/A</v>
      </c>
      <c r="E365" s="1" t="e">
        <f>IF($J365=TRUE,Linearity!E365,NA())</f>
        <v>#N/A</v>
      </c>
      <c r="F365" s="1">
        <f>IF(AND($J365=TRUE,Linearity!F365&lt;&gt;0,Linearity!G365&lt;&gt;0),Linearity!F365,-25)</f>
        <v>-25</v>
      </c>
      <c r="G365" s="1">
        <f>IF(AND($J365=TRUE,Linearity!F365&lt;&gt;0,Linearity!G365&lt;&gt;0),Linearity!G365,-25)</f>
        <v>-25</v>
      </c>
      <c r="H365" s="1">
        <f>IF(AND($J365=TRUE,Linearity!F365&lt;&gt;0,Linearity!G365&lt;&gt;0),Linearity!H365,-25)</f>
        <v>-25</v>
      </c>
      <c r="I365" s="1">
        <f>IF(AND($J365=TRUE,Linearity!F365&lt;&gt;0,Linearity!G365&lt;&gt;0),Linearity!I365,-25)</f>
        <v>-25</v>
      </c>
      <c r="J365" t="b">
        <f>IF(Linearity!J365&lt;&gt;0,TRUE,FALSE)</f>
        <v>0</v>
      </c>
    </row>
    <row r="366" spans="1:10" x14ac:dyDescent="0.25">
      <c r="A366" s="1" t="e">
        <f>IF($J366=TRUE,Linearity!A366,NA())</f>
        <v>#N/A</v>
      </c>
      <c r="B366" s="1" t="e">
        <f>IF($J366=TRUE,Linearity!B366,NA())</f>
        <v>#N/A</v>
      </c>
      <c r="C366" s="1" t="e">
        <f>IF($J366=TRUE,Linearity!C366,NA())</f>
        <v>#N/A</v>
      </c>
      <c r="D366" s="1" t="e">
        <f>IF($J366=TRUE,Linearity!D366,NA())</f>
        <v>#N/A</v>
      </c>
      <c r="E366" s="1" t="e">
        <f>IF($J366=TRUE,Linearity!E366,NA())</f>
        <v>#N/A</v>
      </c>
      <c r="F366" s="1">
        <f>IF(AND($J366=TRUE,Linearity!F366&lt;&gt;0,Linearity!G366&lt;&gt;0),Linearity!F366,-25)</f>
        <v>-25</v>
      </c>
      <c r="G366" s="1">
        <f>IF(AND($J366=TRUE,Linearity!F366&lt;&gt;0,Linearity!G366&lt;&gt;0),Linearity!G366,-25)</f>
        <v>-25</v>
      </c>
      <c r="H366" s="1">
        <f>IF(AND($J366=TRUE,Linearity!F366&lt;&gt;0,Linearity!G366&lt;&gt;0),Linearity!H366,-25)</f>
        <v>-25</v>
      </c>
      <c r="I366" s="1">
        <f>IF(AND($J366=TRUE,Linearity!F366&lt;&gt;0,Linearity!G366&lt;&gt;0),Linearity!I366,-25)</f>
        <v>-25</v>
      </c>
      <c r="J366" t="b">
        <f>IF(Linearity!J366&lt;&gt;0,TRUE,FALSE)</f>
        <v>0</v>
      </c>
    </row>
    <row r="367" spans="1:10" x14ac:dyDescent="0.25">
      <c r="A367" s="1" t="e">
        <f>IF($J367=TRUE,Linearity!A367,NA())</f>
        <v>#N/A</v>
      </c>
      <c r="B367" s="1" t="e">
        <f>IF($J367=TRUE,Linearity!B367,NA())</f>
        <v>#N/A</v>
      </c>
      <c r="C367" s="1" t="e">
        <f>IF($J367=TRUE,Linearity!C367,NA())</f>
        <v>#N/A</v>
      </c>
      <c r="D367" s="1" t="e">
        <f>IF($J367=TRUE,Linearity!D367,NA())</f>
        <v>#N/A</v>
      </c>
      <c r="E367" s="1" t="e">
        <f>IF($J367=TRUE,Linearity!E367,NA())</f>
        <v>#N/A</v>
      </c>
      <c r="F367" s="1">
        <f>IF(AND($J367=TRUE,Linearity!F367&lt;&gt;0,Linearity!G367&lt;&gt;0),Linearity!F367,-25)</f>
        <v>-25</v>
      </c>
      <c r="G367" s="1">
        <f>IF(AND($J367=TRUE,Linearity!F367&lt;&gt;0,Linearity!G367&lt;&gt;0),Linearity!G367,-25)</f>
        <v>-25</v>
      </c>
      <c r="H367" s="1">
        <f>IF(AND($J367=TRUE,Linearity!F367&lt;&gt;0,Linearity!G367&lt;&gt;0),Linearity!H367,-25)</f>
        <v>-25</v>
      </c>
      <c r="I367" s="1">
        <f>IF(AND($J367=TRUE,Linearity!F367&lt;&gt;0,Linearity!G367&lt;&gt;0),Linearity!I367,-25)</f>
        <v>-25</v>
      </c>
      <c r="J367" t="b">
        <f>IF(Linearity!J367&lt;&gt;0,TRUE,FALSE)</f>
        <v>0</v>
      </c>
    </row>
    <row r="368" spans="1:10" x14ac:dyDescent="0.25">
      <c r="A368" s="1" t="e">
        <f>IF($J368=TRUE,Linearity!A368,NA())</f>
        <v>#N/A</v>
      </c>
      <c r="B368" s="1" t="e">
        <f>IF($J368=TRUE,Linearity!B368,NA())</f>
        <v>#N/A</v>
      </c>
      <c r="C368" s="1" t="e">
        <f>IF($J368=TRUE,Linearity!C368,NA())</f>
        <v>#N/A</v>
      </c>
      <c r="D368" s="1" t="e">
        <f>IF($J368=TRUE,Linearity!D368,NA())</f>
        <v>#N/A</v>
      </c>
      <c r="E368" s="1" t="e">
        <f>IF($J368=TRUE,Linearity!E368,NA())</f>
        <v>#N/A</v>
      </c>
      <c r="F368" s="1">
        <f>IF(AND($J368=TRUE,Linearity!F368&lt;&gt;0,Linearity!G368&lt;&gt;0),Linearity!F368,-25)</f>
        <v>-25</v>
      </c>
      <c r="G368" s="1">
        <f>IF(AND($J368=TRUE,Linearity!F368&lt;&gt;0,Linearity!G368&lt;&gt;0),Linearity!G368,-25)</f>
        <v>-25</v>
      </c>
      <c r="H368" s="1">
        <f>IF(AND($J368=TRUE,Linearity!F368&lt;&gt;0,Linearity!G368&lt;&gt;0),Linearity!H368,-25)</f>
        <v>-25</v>
      </c>
      <c r="I368" s="1">
        <f>IF(AND($J368=TRUE,Linearity!F368&lt;&gt;0,Linearity!G368&lt;&gt;0),Linearity!I368,-25)</f>
        <v>-25</v>
      </c>
      <c r="J368" t="b">
        <f>IF(Linearity!J368&lt;&gt;0,TRUE,FALSE)</f>
        <v>0</v>
      </c>
    </row>
    <row r="369" spans="1:10" x14ac:dyDescent="0.25">
      <c r="A369" s="1" t="e">
        <f>IF($J369=TRUE,Linearity!A369,NA())</f>
        <v>#N/A</v>
      </c>
      <c r="B369" s="1" t="e">
        <f>IF($J369=TRUE,Linearity!B369,NA())</f>
        <v>#N/A</v>
      </c>
      <c r="C369" s="1" t="e">
        <f>IF($J369=TRUE,Linearity!C369,NA())</f>
        <v>#N/A</v>
      </c>
      <c r="D369" s="1" t="e">
        <f>IF($J369=TRUE,Linearity!D369,NA())</f>
        <v>#N/A</v>
      </c>
      <c r="E369" s="1" t="e">
        <f>IF($J369=TRUE,Linearity!E369,NA())</f>
        <v>#N/A</v>
      </c>
      <c r="F369" s="1">
        <f>IF(AND($J369=TRUE,Linearity!F369&lt;&gt;0,Linearity!G369&lt;&gt;0),Linearity!F369,-25)</f>
        <v>-25</v>
      </c>
      <c r="G369" s="1">
        <f>IF(AND($J369=TRUE,Linearity!F369&lt;&gt;0,Linearity!G369&lt;&gt;0),Linearity!G369,-25)</f>
        <v>-25</v>
      </c>
      <c r="H369" s="1">
        <f>IF(AND($J369=TRUE,Linearity!F369&lt;&gt;0,Linearity!G369&lt;&gt;0),Linearity!H369,-25)</f>
        <v>-25</v>
      </c>
      <c r="I369" s="1">
        <f>IF(AND($J369=TRUE,Linearity!F369&lt;&gt;0,Linearity!G369&lt;&gt;0),Linearity!I369,-25)</f>
        <v>-25</v>
      </c>
      <c r="J369" t="b">
        <f>IF(Linearity!J369&lt;&gt;0,TRUE,FALSE)</f>
        <v>0</v>
      </c>
    </row>
    <row r="370" spans="1:10" x14ac:dyDescent="0.25">
      <c r="A370" s="1" t="e">
        <f>IF($J370=TRUE,Linearity!A370,NA())</f>
        <v>#N/A</v>
      </c>
      <c r="B370" s="1" t="e">
        <f>IF($J370=TRUE,Linearity!B370,NA())</f>
        <v>#N/A</v>
      </c>
      <c r="C370" s="1" t="e">
        <f>IF($J370=TRUE,Linearity!C370,NA())</f>
        <v>#N/A</v>
      </c>
      <c r="D370" s="1" t="e">
        <f>IF($J370=TRUE,Linearity!D370,NA())</f>
        <v>#N/A</v>
      </c>
      <c r="E370" s="1" t="e">
        <f>IF($J370=TRUE,Linearity!E370,NA())</f>
        <v>#N/A</v>
      </c>
      <c r="F370" s="1">
        <f>IF(AND($J370=TRUE,Linearity!F370&lt;&gt;0,Linearity!G370&lt;&gt;0),Linearity!F370,-25)</f>
        <v>-25</v>
      </c>
      <c r="G370" s="1">
        <f>IF(AND($J370=TRUE,Linearity!F370&lt;&gt;0,Linearity!G370&lt;&gt;0),Linearity!G370,-25)</f>
        <v>-25</v>
      </c>
      <c r="H370" s="1">
        <f>IF(AND($J370=TRUE,Linearity!F370&lt;&gt;0,Linearity!G370&lt;&gt;0),Linearity!H370,-25)</f>
        <v>-25</v>
      </c>
      <c r="I370" s="1">
        <f>IF(AND($J370=TRUE,Linearity!F370&lt;&gt;0,Linearity!G370&lt;&gt;0),Linearity!I370,-25)</f>
        <v>-25</v>
      </c>
      <c r="J370" t="b">
        <f>IF(Linearity!J370&lt;&gt;0,TRUE,FALSE)</f>
        <v>0</v>
      </c>
    </row>
    <row r="371" spans="1:10" x14ac:dyDescent="0.25">
      <c r="A371" s="1" t="e">
        <f>IF($J371=TRUE,Linearity!A371,NA())</f>
        <v>#N/A</v>
      </c>
      <c r="B371" s="1" t="e">
        <f>IF($J371=TRUE,Linearity!B371,NA())</f>
        <v>#N/A</v>
      </c>
      <c r="C371" s="1" t="e">
        <f>IF($J371=TRUE,Linearity!C371,NA())</f>
        <v>#N/A</v>
      </c>
      <c r="D371" s="1" t="e">
        <f>IF($J371=TRUE,Linearity!D371,NA())</f>
        <v>#N/A</v>
      </c>
      <c r="E371" s="1" t="e">
        <f>IF($J371=TRUE,Linearity!E371,NA())</f>
        <v>#N/A</v>
      </c>
      <c r="F371" s="1">
        <f>IF(AND($J371=TRUE,Linearity!F371&lt;&gt;0,Linearity!G371&lt;&gt;0),Linearity!F371,-25)</f>
        <v>-25</v>
      </c>
      <c r="G371" s="1">
        <f>IF(AND($J371=TRUE,Linearity!F371&lt;&gt;0,Linearity!G371&lt;&gt;0),Linearity!G371,-25)</f>
        <v>-25</v>
      </c>
      <c r="H371" s="1">
        <f>IF(AND($J371=TRUE,Linearity!F371&lt;&gt;0,Linearity!G371&lt;&gt;0),Linearity!H371,-25)</f>
        <v>-25</v>
      </c>
      <c r="I371" s="1">
        <f>IF(AND($J371=TRUE,Linearity!F371&lt;&gt;0,Linearity!G371&lt;&gt;0),Linearity!I371,-25)</f>
        <v>-25</v>
      </c>
      <c r="J371" t="b">
        <f>IF(Linearity!J371&lt;&gt;0,TRUE,FALSE)</f>
        <v>0</v>
      </c>
    </row>
    <row r="372" spans="1:10" x14ac:dyDescent="0.25">
      <c r="A372" s="1" t="e">
        <f>IF($J372=TRUE,Linearity!A372,NA())</f>
        <v>#N/A</v>
      </c>
      <c r="B372" s="1" t="e">
        <f>IF($J372=TRUE,Linearity!B372,NA())</f>
        <v>#N/A</v>
      </c>
      <c r="C372" s="1" t="e">
        <f>IF($J372=TRUE,Linearity!C372,NA())</f>
        <v>#N/A</v>
      </c>
      <c r="D372" s="1" t="e">
        <f>IF($J372=TRUE,Linearity!D372,NA())</f>
        <v>#N/A</v>
      </c>
      <c r="E372" s="1" t="e">
        <f>IF($J372=TRUE,Linearity!E372,NA())</f>
        <v>#N/A</v>
      </c>
      <c r="F372" s="1">
        <f>IF(AND($J372=TRUE,Linearity!F372&lt;&gt;0,Linearity!G372&lt;&gt;0),Linearity!F372,-25)</f>
        <v>-25</v>
      </c>
      <c r="G372" s="1">
        <f>IF(AND($J372=TRUE,Linearity!F372&lt;&gt;0,Linearity!G372&lt;&gt;0),Linearity!G372,-25)</f>
        <v>-25</v>
      </c>
      <c r="H372" s="1">
        <f>IF(AND($J372=TRUE,Linearity!F372&lt;&gt;0,Linearity!G372&lt;&gt;0),Linearity!H372,-25)</f>
        <v>-25</v>
      </c>
      <c r="I372" s="1">
        <f>IF(AND($J372=TRUE,Linearity!F372&lt;&gt;0,Linearity!G372&lt;&gt;0),Linearity!I372,-25)</f>
        <v>-25</v>
      </c>
      <c r="J372" t="b">
        <f>IF(Linearity!J372&lt;&gt;0,TRUE,FALSE)</f>
        <v>0</v>
      </c>
    </row>
    <row r="373" spans="1:10" x14ac:dyDescent="0.25">
      <c r="A373" s="1" t="e">
        <f>IF($J373=TRUE,Linearity!A373,NA())</f>
        <v>#N/A</v>
      </c>
      <c r="B373" s="1" t="e">
        <f>IF($J373=TRUE,Linearity!B373,NA())</f>
        <v>#N/A</v>
      </c>
      <c r="C373" s="1" t="e">
        <f>IF($J373=TRUE,Linearity!C373,NA())</f>
        <v>#N/A</v>
      </c>
      <c r="D373" s="1" t="e">
        <f>IF($J373=TRUE,Linearity!D373,NA())</f>
        <v>#N/A</v>
      </c>
      <c r="E373" s="1" t="e">
        <f>IF($J373=TRUE,Linearity!E373,NA())</f>
        <v>#N/A</v>
      </c>
      <c r="F373" s="1">
        <f>IF(AND($J373=TRUE,Linearity!F373&lt;&gt;0,Linearity!G373&lt;&gt;0),Linearity!F373,-25)</f>
        <v>-25</v>
      </c>
      <c r="G373" s="1">
        <f>IF(AND($J373=TRUE,Linearity!F373&lt;&gt;0,Linearity!G373&lt;&gt;0),Linearity!G373,-25)</f>
        <v>-25</v>
      </c>
      <c r="H373" s="1">
        <f>IF(AND($J373=TRUE,Linearity!F373&lt;&gt;0,Linearity!G373&lt;&gt;0),Linearity!H373,-25)</f>
        <v>-25</v>
      </c>
      <c r="I373" s="1">
        <f>IF(AND($J373=TRUE,Linearity!F373&lt;&gt;0,Linearity!G373&lt;&gt;0),Linearity!I373,-25)</f>
        <v>-25</v>
      </c>
      <c r="J373" t="b">
        <f>IF(Linearity!J373&lt;&gt;0,TRUE,FALSE)</f>
        <v>0</v>
      </c>
    </row>
    <row r="374" spans="1:10" x14ac:dyDescent="0.25">
      <c r="A374" s="1" t="e">
        <f>IF($J374=TRUE,Linearity!A374,NA())</f>
        <v>#N/A</v>
      </c>
      <c r="B374" s="1" t="e">
        <f>IF($J374=TRUE,Linearity!B374,NA())</f>
        <v>#N/A</v>
      </c>
      <c r="C374" s="1" t="e">
        <f>IF($J374=TRUE,Linearity!C374,NA())</f>
        <v>#N/A</v>
      </c>
      <c r="D374" s="1" t="e">
        <f>IF($J374=TRUE,Linearity!D374,NA())</f>
        <v>#N/A</v>
      </c>
      <c r="E374" s="1" t="e">
        <f>IF($J374=TRUE,Linearity!E374,NA())</f>
        <v>#N/A</v>
      </c>
      <c r="F374" s="1">
        <f>IF(AND($J374=TRUE,Linearity!F374&lt;&gt;0,Linearity!G374&lt;&gt;0),Linearity!F374,-25)</f>
        <v>-25</v>
      </c>
      <c r="G374" s="1">
        <f>IF(AND($J374=TRUE,Linearity!F374&lt;&gt;0,Linearity!G374&lt;&gt;0),Linearity!G374,-25)</f>
        <v>-25</v>
      </c>
      <c r="H374" s="1">
        <f>IF(AND($J374=TRUE,Linearity!F374&lt;&gt;0,Linearity!G374&lt;&gt;0),Linearity!H374,-25)</f>
        <v>-25</v>
      </c>
      <c r="I374" s="1">
        <f>IF(AND($J374=TRUE,Linearity!F374&lt;&gt;0,Linearity!G374&lt;&gt;0),Linearity!I374,-25)</f>
        <v>-25</v>
      </c>
      <c r="J374" t="b">
        <f>IF(Linearity!J374&lt;&gt;0,TRUE,FALSE)</f>
        <v>0</v>
      </c>
    </row>
    <row r="375" spans="1:10" x14ac:dyDescent="0.25">
      <c r="A375" s="1" t="e">
        <f>IF($J375=TRUE,Linearity!A375,NA())</f>
        <v>#N/A</v>
      </c>
      <c r="B375" s="1" t="e">
        <f>IF($J375=TRUE,Linearity!B375,NA())</f>
        <v>#N/A</v>
      </c>
      <c r="C375" s="1" t="e">
        <f>IF($J375=TRUE,Linearity!C375,NA())</f>
        <v>#N/A</v>
      </c>
      <c r="D375" s="1" t="e">
        <f>IF($J375=TRUE,Linearity!D375,NA())</f>
        <v>#N/A</v>
      </c>
      <c r="E375" s="1" t="e">
        <f>IF($J375=TRUE,Linearity!E375,NA())</f>
        <v>#N/A</v>
      </c>
      <c r="F375" s="1">
        <f>IF(AND($J375=TRUE,Linearity!F375&lt;&gt;0,Linearity!G375&lt;&gt;0),Linearity!F375,-25)</f>
        <v>-25</v>
      </c>
      <c r="G375" s="1">
        <f>IF(AND($J375=TRUE,Linearity!F375&lt;&gt;0,Linearity!G375&lt;&gt;0),Linearity!G375,-25)</f>
        <v>-25</v>
      </c>
      <c r="H375" s="1">
        <f>IF(AND($J375=TRUE,Linearity!F375&lt;&gt;0,Linearity!G375&lt;&gt;0),Linearity!H375,-25)</f>
        <v>-25</v>
      </c>
      <c r="I375" s="1">
        <f>IF(AND($J375=TRUE,Linearity!F375&lt;&gt;0,Linearity!G375&lt;&gt;0),Linearity!I375,-25)</f>
        <v>-25</v>
      </c>
      <c r="J375" t="b">
        <f>IF(Linearity!J375&lt;&gt;0,TRUE,FALSE)</f>
        <v>0</v>
      </c>
    </row>
    <row r="376" spans="1:10" x14ac:dyDescent="0.25">
      <c r="A376" s="1" t="e">
        <f>IF($J376=TRUE,Linearity!A376,NA())</f>
        <v>#N/A</v>
      </c>
      <c r="B376" s="1" t="e">
        <f>IF($J376=TRUE,Linearity!B376,NA())</f>
        <v>#N/A</v>
      </c>
      <c r="C376" s="1" t="e">
        <f>IF($J376=TRUE,Linearity!C376,NA())</f>
        <v>#N/A</v>
      </c>
      <c r="D376" s="1" t="e">
        <f>IF($J376=TRUE,Linearity!D376,NA())</f>
        <v>#N/A</v>
      </c>
      <c r="E376" s="1" t="e">
        <f>IF($J376=TRUE,Linearity!E376,NA())</f>
        <v>#N/A</v>
      </c>
      <c r="F376" s="1">
        <f>IF(AND($J376=TRUE,Linearity!F376&lt;&gt;0,Linearity!G376&lt;&gt;0),Linearity!F376,-25)</f>
        <v>-25</v>
      </c>
      <c r="G376" s="1">
        <f>IF(AND($J376=TRUE,Linearity!F376&lt;&gt;0,Linearity!G376&lt;&gt;0),Linearity!G376,-25)</f>
        <v>-25</v>
      </c>
      <c r="H376" s="1">
        <f>IF(AND($J376=TRUE,Linearity!F376&lt;&gt;0,Linearity!G376&lt;&gt;0),Linearity!H376,-25)</f>
        <v>-25</v>
      </c>
      <c r="I376" s="1">
        <f>IF(AND($J376=TRUE,Linearity!F376&lt;&gt;0,Linearity!G376&lt;&gt;0),Linearity!I376,-25)</f>
        <v>-25</v>
      </c>
      <c r="J376" t="b">
        <f>IF(Linearity!J376&lt;&gt;0,TRUE,FALSE)</f>
        <v>0</v>
      </c>
    </row>
    <row r="377" spans="1:10" x14ac:dyDescent="0.25">
      <c r="A377" s="1" t="e">
        <f>IF($J377=TRUE,Linearity!A377,NA())</f>
        <v>#N/A</v>
      </c>
      <c r="B377" s="1" t="e">
        <f>IF($J377=TRUE,Linearity!B377,NA())</f>
        <v>#N/A</v>
      </c>
      <c r="C377" s="1" t="e">
        <f>IF($J377=TRUE,Linearity!C377,NA())</f>
        <v>#N/A</v>
      </c>
      <c r="D377" s="1" t="e">
        <f>IF($J377=TRUE,Linearity!D377,NA())</f>
        <v>#N/A</v>
      </c>
      <c r="E377" s="1" t="e">
        <f>IF($J377=TRUE,Linearity!E377,NA())</f>
        <v>#N/A</v>
      </c>
      <c r="F377" s="1">
        <f>IF(AND($J377=TRUE,Linearity!F377&lt;&gt;0,Linearity!G377&lt;&gt;0),Linearity!F377,-25)</f>
        <v>-25</v>
      </c>
      <c r="G377" s="1">
        <f>IF(AND($J377=TRUE,Linearity!F377&lt;&gt;0,Linearity!G377&lt;&gt;0),Linearity!G377,-25)</f>
        <v>-25</v>
      </c>
      <c r="H377" s="1">
        <f>IF(AND($J377=TRUE,Linearity!F377&lt;&gt;0,Linearity!G377&lt;&gt;0),Linearity!H377,-25)</f>
        <v>-25</v>
      </c>
      <c r="I377" s="1">
        <f>IF(AND($J377=TRUE,Linearity!F377&lt;&gt;0,Linearity!G377&lt;&gt;0),Linearity!I377,-25)</f>
        <v>-25</v>
      </c>
      <c r="J377" t="b">
        <f>IF(Linearity!J377&lt;&gt;0,TRUE,FALSE)</f>
        <v>0</v>
      </c>
    </row>
    <row r="378" spans="1:10" ht="14.25" customHeight="1" x14ac:dyDescent="0.25">
      <c r="A378" s="1" t="e">
        <f>IF($J378=TRUE,Linearity!A378,NA())</f>
        <v>#N/A</v>
      </c>
      <c r="B378" s="1" t="e">
        <f>IF($J378=TRUE,Linearity!B378,NA())</f>
        <v>#N/A</v>
      </c>
      <c r="C378" s="1" t="e">
        <f>IF($J378=TRUE,Linearity!C378,NA())</f>
        <v>#N/A</v>
      </c>
      <c r="D378" s="1" t="e">
        <f>IF($J378=TRUE,Linearity!D378,NA())</f>
        <v>#N/A</v>
      </c>
      <c r="E378" s="1" t="e">
        <f>IF($J378=TRUE,Linearity!E378,NA())</f>
        <v>#N/A</v>
      </c>
      <c r="F378" s="1">
        <f>IF(AND($J378=TRUE,Linearity!F378&lt;&gt;0,Linearity!G378&lt;&gt;0),Linearity!F378,-25)</f>
        <v>-25</v>
      </c>
      <c r="G378" s="1">
        <f>IF(AND($J378=TRUE,Linearity!F378&lt;&gt;0,Linearity!G378&lt;&gt;0),Linearity!G378,-25)</f>
        <v>-25</v>
      </c>
      <c r="H378" s="1">
        <f>IF(AND($J378=TRUE,Linearity!F378&lt;&gt;0,Linearity!G378&lt;&gt;0),Linearity!H378,-25)</f>
        <v>-25</v>
      </c>
      <c r="I378" s="1">
        <f>IF(AND($J378=TRUE,Linearity!F378&lt;&gt;0,Linearity!G378&lt;&gt;0),Linearity!I378,-25)</f>
        <v>-25</v>
      </c>
      <c r="J378" t="b">
        <f>IF(Linearity!J378&lt;&gt;0,TRUE,FALSE)</f>
        <v>0</v>
      </c>
    </row>
    <row r="379" spans="1:10" ht="14.25" customHeight="1" x14ac:dyDescent="0.25">
      <c r="A379" s="1" t="e">
        <f>IF($J379=TRUE,Linearity!A379,NA())</f>
        <v>#N/A</v>
      </c>
      <c r="B379" s="1" t="e">
        <f>IF($J379=TRUE,Linearity!B379,NA())</f>
        <v>#N/A</v>
      </c>
      <c r="C379" s="1" t="e">
        <f>IF($J379=TRUE,Linearity!C379,NA())</f>
        <v>#N/A</v>
      </c>
      <c r="D379" s="1" t="e">
        <f>IF($J379=TRUE,Linearity!D379,NA())</f>
        <v>#N/A</v>
      </c>
      <c r="E379" s="1" t="e">
        <f>IF($J379=TRUE,Linearity!E379,NA())</f>
        <v>#N/A</v>
      </c>
      <c r="F379" s="1">
        <f>IF(AND($J379=TRUE,Linearity!F379&lt;&gt;0,Linearity!G379&lt;&gt;0),Linearity!F379,-25)</f>
        <v>-25</v>
      </c>
      <c r="G379" s="1">
        <f>IF(AND($J379=TRUE,Linearity!F379&lt;&gt;0,Linearity!G379&lt;&gt;0),Linearity!G379,-25)</f>
        <v>-25</v>
      </c>
      <c r="H379" s="1">
        <f>IF(AND($J379=TRUE,Linearity!F379&lt;&gt;0,Linearity!G379&lt;&gt;0),Linearity!H379,-25)</f>
        <v>-25</v>
      </c>
      <c r="I379" s="1">
        <f>IF(AND($J379=TRUE,Linearity!F379&lt;&gt;0,Linearity!G379&lt;&gt;0),Linearity!I379,-25)</f>
        <v>-25</v>
      </c>
      <c r="J379" t="b">
        <f>IF(Linearity!J379&lt;&gt;0,TRUE,FALSE)</f>
        <v>0</v>
      </c>
    </row>
    <row r="380" spans="1:10" ht="14.25" customHeight="1" x14ac:dyDescent="0.25">
      <c r="A380" s="1" t="e">
        <f>IF($J380=TRUE,Linearity!A380,NA())</f>
        <v>#N/A</v>
      </c>
      <c r="B380" s="1" t="e">
        <f>IF($J380=TRUE,Linearity!B380,NA())</f>
        <v>#N/A</v>
      </c>
      <c r="C380" s="1" t="e">
        <f>IF($J380=TRUE,Linearity!C380,NA())</f>
        <v>#N/A</v>
      </c>
      <c r="D380" s="1" t="e">
        <f>IF($J380=TRUE,Linearity!D380,NA())</f>
        <v>#N/A</v>
      </c>
      <c r="E380" s="1" t="e">
        <f>IF($J380=TRUE,Linearity!E380,NA())</f>
        <v>#N/A</v>
      </c>
      <c r="F380" s="1">
        <f>IF(AND($J380=TRUE,Linearity!F380&lt;&gt;0,Linearity!G380&lt;&gt;0),Linearity!F380,-25)</f>
        <v>-25</v>
      </c>
      <c r="G380" s="1">
        <f>IF(AND($J380=TRUE,Linearity!F380&lt;&gt;0,Linearity!G380&lt;&gt;0),Linearity!G380,-25)</f>
        <v>-25</v>
      </c>
      <c r="H380" s="1">
        <f>IF(AND($J380=TRUE,Linearity!F380&lt;&gt;0,Linearity!G380&lt;&gt;0),Linearity!H380,-25)</f>
        <v>-25</v>
      </c>
      <c r="I380" s="1">
        <f>IF(AND($J380=TRUE,Linearity!F380&lt;&gt;0,Linearity!G380&lt;&gt;0),Linearity!I380,-25)</f>
        <v>-25</v>
      </c>
      <c r="J380" t="b">
        <f>IF(Linearity!J380&lt;&gt;0,TRUE,FALSE)</f>
        <v>0</v>
      </c>
    </row>
    <row r="381" spans="1:10" ht="14.25" customHeight="1" x14ac:dyDescent="0.25">
      <c r="A381" s="1" t="e">
        <f>IF($J381=TRUE,Linearity!A381,NA())</f>
        <v>#N/A</v>
      </c>
      <c r="B381" s="1" t="e">
        <f>IF($J381=TRUE,Linearity!B381,NA())</f>
        <v>#N/A</v>
      </c>
      <c r="C381" s="1" t="e">
        <f>IF($J381=TRUE,Linearity!C381,NA())</f>
        <v>#N/A</v>
      </c>
      <c r="D381" s="1" t="e">
        <f>IF($J381=TRUE,Linearity!D381,NA())</f>
        <v>#N/A</v>
      </c>
      <c r="E381" s="1" t="e">
        <f>IF($J381=TRUE,Linearity!E381,NA())</f>
        <v>#N/A</v>
      </c>
      <c r="F381" s="1">
        <f>IF(AND($J381=TRUE,Linearity!F381&lt;&gt;0,Linearity!G381&lt;&gt;0),Linearity!F381,-25)</f>
        <v>-25</v>
      </c>
      <c r="G381" s="1">
        <f>IF(AND($J381=TRUE,Linearity!F381&lt;&gt;0,Linearity!G381&lt;&gt;0),Linearity!G381,-25)</f>
        <v>-25</v>
      </c>
      <c r="H381" s="1">
        <f>IF(AND($J381=TRUE,Linearity!F381&lt;&gt;0,Linearity!G381&lt;&gt;0),Linearity!H381,-25)</f>
        <v>-25</v>
      </c>
      <c r="I381" s="1">
        <f>IF(AND($J381=TRUE,Linearity!F381&lt;&gt;0,Linearity!G381&lt;&gt;0),Linearity!I381,-25)</f>
        <v>-25</v>
      </c>
      <c r="J381" t="b">
        <f>IF(Linearity!J381&lt;&gt;0,TRUE,FALSE)</f>
        <v>0</v>
      </c>
    </row>
    <row r="382" spans="1:10" ht="14.25" customHeight="1" x14ac:dyDescent="0.25">
      <c r="A382" s="1" t="e">
        <f>IF($J382=TRUE,Linearity!A382,NA())</f>
        <v>#N/A</v>
      </c>
      <c r="B382" s="1" t="e">
        <f>IF($J382=TRUE,Linearity!B382,NA())</f>
        <v>#N/A</v>
      </c>
      <c r="C382" s="1" t="e">
        <f>IF($J382=TRUE,Linearity!C382,NA())</f>
        <v>#N/A</v>
      </c>
      <c r="D382" s="1" t="e">
        <f>IF($J382=TRUE,Linearity!D382,NA())</f>
        <v>#N/A</v>
      </c>
      <c r="E382" s="1" t="e">
        <f>IF($J382=TRUE,Linearity!E382,NA())</f>
        <v>#N/A</v>
      </c>
      <c r="F382" s="1">
        <f>IF(AND($J382=TRUE,Linearity!F382&lt;&gt;0,Linearity!G382&lt;&gt;0),Linearity!F382,-25)</f>
        <v>-25</v>
      </c>
      <c r="G382" s="1">
        <f>IF(AND($J382=TRUE,Linearity!F382&lt;&gt;0,Linearity!G382&lt;&gt;0),Linearity!G382,-25)</f>
        <v>-25</v>
      </c>
      <c r="H382" s="1">
        <f>IF(AND($J382=TRUE,Linearity!F382&lt;&gt;0,Linearity!G382&lt;&gt;0),Linearity!H382,-25)</f>
        <v>-25</v>
      </c>
      <c r="I382" s="1">
        <f>IF(AND($J382=TRUE,Linearity!F382&lt;&gt;0,Linearity!G382&lt;&gt;0),Linearity!I382,-25)</f>
        <v>-25</v>
      </c>
      <c r="J382" t="b">
        <f>IF(Linearity!J382&lt;&gt;0,TRUE,FALSE)</f>
        <v>0</v>
      </c>
    </row>
    <row r="383" spans="1:10" ht="14.25" customHeight="1" x14ac:dyDescent="0.25">
      <c r="A383" s="1" t="e">
        <f>IF($J383=TRUE,Linearity!A383,NA())</f>
        <v>#N/A</v>
      </c>
      <c r="B383" s="1" t="e">
        <f>IF($J383=TRUE,Linearity!B383,NA())</f>
        <v>#N/A</v>
      </c>
      <c r="C383" s="1" t="e">
        <f>IF($J383=TRUE,Linearity!C383,NA())</f>
        <v>#N/A</v>
      </c>
      <c r="D383" s="1" t="e">
        <f>IF($J383=TRUE,Linearity!D383,NA())</f>
        <v>#N/A</v>
      </c>
      <c r="E383" s="1" t="e">
        <f>IF($J383=TRUE,Linearity!E383,NA())</f>
        <v>#N/A</v>
      </c>
      <c r="F383" s="1">
        <f>IF(AND($J383=TRUE,Linearity!F383&lt;&gt;0,Linearity!G383&lt;&gt;0),Linearity!F383,-25)</f>
        <v>-25</v>
      </c>
      <c r="G383" s="1">
        <f>IF(AND($J383=TRUE,Linearity!F383&lt;&gt;0,Linearity!G383&lt;&gt;0),Linearity!G383,-25)</f>
        <v>-25</v>
      </c>
      <c r="H383" s="1">
        <f>IF(AND($J383=TRUE,Linearity!F383&lt;&gt;0,Linearity!G383&lt;&gt;0),Linearity!H383,-25)</f>
        <v>-25</v>
      </c>
      <c r="I383" s="1">
        <f>IF(AND($J383=TRUE,Linearity!F383&lt;&gt;0,Linearity!G383&lt;&gt;0),Linearity!I383,-25)</f>
        <v>-25</v>
      </c>
      <c r="J383" t="b">
        <f>IF(Linearity!J383&lt;&gt;0,TRUE,FALSE)</f>
        <v>0</v>
      </c>
    </row>
    <row r="384" spans="1:10" ht="14.25" customHeight="1" x14ac:dyDescent="0.25">
      <c r="A384" s="1" t="e">
        <f>IF($J384=TRUE,Linearity!A384,NA())</f>
        <v>#N/A</v>
      </c>
      <c r="B384" s="1" t="e">
        <f>IF($J384=TRUE,Linearity!B384,NA())</f>
        <v>#N/A</v>
      </c>
      <c r="C384" s="1" t="e">
        <f>IF($J384=TRUE,Linearity!C384,NA())</f>
        <v>#N/A</v>
      </c>
      <c r="D384" s="1" t="e">
        <f>IF($J384=TRUE,Linearity!D384,NA())</f>
        <v>#N/A</v>
      </c>
      <c r="E384" s="1" t="e">
        <f>IF($J384=TRUE,Linearity!E384,NA())</f>
        <v>#N/A</v>
      </c>
      <c r="F384" s="1">
        <f>IF(AND($J384=TRUE,Linearity!F384&lt;&gt;0,Linearity!G384&lt;&gt;0),Linearity!F384,-25)</f>
        <v>-25</v>
      </c>
      <c r="G384" s="1">
        <f>IF(AND($J384=TRUE,Linearity!F384&lt;&gt;0,Linearity!G384&lt;&gt;0),Linearity!G384,-25)</f>
        <v>-25</v>
      </c>
      <c r="H384" s="1">
        <f>IF(AND($J384=TRUE,Linearity!F384&lt;&gt;0,Linearity!G384&lt;&gt;0),Linearity!H384,-25)</f>
        <v>-25</v>
      </c>
      <c r="I384" s="1">
        <f>IF(AND($J384=TRUE,Linearity!F384&lt;&gt;0,Linearity!G384&lt;&gt;0),Linearity!I384,-25)</f>
        <v>-25</v>
      </c>
      <c r="J384" t="b">
        <f>IF(Linearity!J384&lt;&gt;0,TRUE,FALSE)</f>
        <v>0</v>
      </c>
    </row>
    <row r="385" spans="1:10" ht="14.25" customHeight="1" x14ac:dyDescent="0.25">
      <c r="A385" s="1" t="e">
        <f>IF($J385=TRUE,Linearity!A385,NA())</f>
        <v>#N/A</v>
      </c>
      <c r="B385" s="1" t="e">
        <f>IF($J385=TRUE,Linearity!B385,NA())</f>
        <v>#N/A</v>
      </c>
      <c r="C385" s="1" t="e">
        <f>IF($J385=TRUE,Linearity!C385,NA())</f>
        <v>#N/A</v>
      </c>
      <c r="D385" s="1" t="e">
        <f>IF($J385=TRUE,Linearity!D385,NA())</f>
        <v>#N/A</v>
      </c>
      <c r="E385" s="1" t="e">
        <f>IF($J385=TRUE,Linearity!E385,NA())</f>
        <v>#N/A</v>
      </c>
      <c r="F385" s="1">
        <f>IF(AND($J385=TRUE,Linearity!F385&lt;&gt;0,Linearity!G385&lt;&gt;0),Linearity!F385,-25)</f>
        <v>-25</v>
      </c>
      <c r="G385" s="1">
        <f>IF(AND($J385=TRUE,Linearity!F385&lt;&gt;0,Linearity!G385&lt;&gt;0),Linearity!G385,-25)</f>
        <v>-25</v>
      </c>
      <c r="H385" s="1">
        <f>IF(AND($J385=TRUE,Linearity!F385&lt;&gt;0,Linearity!G385&lt;&gt;0),Linearity!H385,-25)</f>
        <v>-25</v>
      </c>
      <c r="I385" s="1">
        <f>IF(AND($J385=TRUE,Linearity!F385&lt;&gt;0,Linearity!G385&lt;&gt;0),Linearity!I385,-25)</f>
        <v>-25</v>
      </c>
      <c r="J385" t="b">
        <f>IF(Linearity!J385&lt;&gt;0,TRUE,FALSE)</f>
        <v>0</v>
      </c>
    </row>
    <row r="386" spans="1:10" ht="14.25" customHeight="1" x14ac:dyDescent="0.25">
      <c r="A386" s="1" t="e">
        <f>IF($J386=TRUE,Linearity!A386,NA())</f>
        <v>#N/A</v>
      </c>
      <c r="B386" s="1" t="e">
        <f>IF($J386=TRUE,Linearity!B386,NA())</f>
        <v>#N/A</v>
      </c>
      <c r="C386" s="1" t="e">
        <f>IF($J386=TRUE,Linearity!C386,NA())</f>
        <v>#N/A</v>
      </c>
      <c r="D386" s="1" t="e">
        <f>IF($J386=TRUE,Linearity!D386,NA())</f>
        <v>#N/A</v>
      </c>
      <c r="E386" s="1" t="e">
        <f>IF($J386=TRUE,Linearity!E386,NA())</f>
        <v>#N/A</v>
      </c>
      <c r="F386" s="1">
        <f>IF(AND($J386=TRUE,Linearity!F386&lt;&gt;0,Linearity!G386&lt;&gt;0),Linearity!F386,-25)</f>
        <v>-25</v>
      </c>
      <c r="G386" s="1">
        <f>IF(AND($J386=TRUE,Linearity!F386&lt;&gt;0,Linearity!G386&lt;&gt;0),Linearity!G386,-25)</f>
        <v>-25</v>
      </c>
      <c r="H386" s="1">
        <f>IF(AND($J386=TRUE,Linearity!F386&lt;&gt;0,Linearity!G386&lt;&gt;0),Linearity!H386,-25)</f>
        <v>-25</v>
      </c>
      <c r="I386" s="1">
        <f>IF(AND($J386=TRUE,Linearity!F386&lt;&gt;0,Linearity!G386&lt;&gt;0),Linearity!I386,-25)</f>
        <v>-25</v>
      </c>
      <c r="J386" t="b">
        <f>IF(Linearity!J386&lt;&gt;0,TRUE,FALSE)</f>
        <v>0</v>
      </c>
    </row>
    <row r="387" spans="1:10" ht="14.25" customHeight="1" x14ac:dyDescent="0.25">
      <c r="A387" s="1" t="e">
        <f>IF($J387=TRUE,Linearity!A387,NA())</f>
        <v>#N/A</v>
      </c>
      <c r="B387" s="1" t="e">
        <f>IF($J387=TRUE,Linearity!B387,NA())</f>
        <v>#N/A</v>
      </c>
      <c r="C387" s="1" t="e">
        <f>IF($J387=TRUE,Linearity!C387,NA())</f>
        <v>#N/A</v>
      </c>
      <c r="D387" s="1" t="e">
        <f>IF($J387=TRUE,Linearity!D387,NA())</f>
        <v>#N/A</v>
      </c>
      <c r="E387" s="1" t="e">
        <f>IF($J387=TRUE,Linearity!E387,NA())</f>
        <v>#N/A</v>
      </c>
      <c r="F387" s="1">
        <f>IF(AND($J387=TRUE,Linearity!F387&lt;&gt;0,Linearity!G387&lt;&gt;0),Linearity!F387,-25)</f>
        <v>-25</v>
      </c>
      <c r="G387" s="1">
        <f>IF(AND($J387=TRUE,Linearity!F387&lt;&gt;0,Linearity!G387&lt;&gt;0),Linearity!G387,-25)</f>
        <v>-25</v>
      </c>
      <c r="H387" s="1">
        <f>IF(AND($J387=TRUE,Linearity!F387&lt;&gt;0,Linearity!G387&lt;&gt;0),Linearity!H387,-25)</f>
        <v>-25</v>
      </c>
      <c r="I387" s="1">
        <f>IF(AND($J387=TRUE,Linearity!F387&lt;&gt;0,Linearity!G387&lt;&gt;0),Linearity!I387,-25)</f>
        <v>-25</v>
      </c>
      <c r="J387" t="b">
        <f>IF(Linearity!J387&lt;&gt;0,TRUE,FALSE)</f>
        <v>0</v>
      </c>
    </row>
    <row r="388" spans="1:10" ht="14.25" customHeight="1" x14ac:dyDescent="0.25">
      <c r="A388" s="1" t="e">
        <f>IF($J388=TRUE,Linearity!A388,NA())</f>
        <v>#N/A</v>
      </c>
      <c r="B388" s="1" t="e">
        <f>IF($J388=TRUE,Linearity!B388,NA())</f>
        <v>#N/A</v>
      </c>
      <c r="C388" s="1" t="e">
        <f>IF($J388=TRUE,Linearity!C388,NA())</f>
        <v>#N/A</v>
      </c>
      <c r="D388" s="1" t="e">
        <f>IF($J388=TRUE,Linearity!D388,NA())</f>
        <v>#N/A</v>
      </c>
      <c r="E388" s="1" t="e">
        <f>IF($J388=TRUE,Linearity!E388,NA())</f>
        <v>#N/A</v>
      </c>
      <c r="F388" s="1">
        <f>IF(AND($J388=TRUE,Linearity!F388&lt;&gt;0,Linearity!G388&lt;&gt;0),Linearity!F388,-25)</f>
        <v>-25</v>
      </c>
      <c r="G388" s="1">
        <f>IF(AND($J388=TRUE,Linearity!F388&lt;&gt;0,Linearity!G388&lt;&gt;0),Linearity!G388,-25)</f>
        <v>-25</v>
      </c>
      <c r="H388" s="1">
        <f>IF(AND($J388=TRUE,Linearity!F388&lt;&gt;0,Linearity!G388&lt;&gt;0),Linearity!H388,-25)</f>
        <v>-25</v>
      </c>
      <c r="I388" s="1">
        <f>IF(AND($J388=TRUE,Linearity!F388&lt;&gt;0,Linearity!G388&lt;&gt;0),Linearity!I388,-25)</f>
        <v>-25</v>
      </c>
      <c r="J388" t="b">
        <f>IF(Linearity!J388&lt;&gt;0,TRUE,FALSE)</f>
        <v>0</v>
      </c>
    </row>
    <row r="389" spans="1:10" ht="14.25" customHeight="1" x14ac:dyDescent="0.25">
      <c r="A389" s="1" t="e">
        <f>IF($J389=TRUE,Linearity!A389,NA())</f>
        <v>#N/A</v>
      </c>
      <c r="B389" s="1" t="e">
        <f>IF($J389=TRUE,Linearity!B389,NA())</f>
        <v>#N/A</v>
      </c>
      <c r="C389" s="1" t="e">
        <f>IF($J389=TRUE,Linearity!C389,NA())</f>
        <v>#N/A</v>
      </c>
      <c r="D389" s="1" t="e">
        <f>IF($J389=TRUE,Linearity!D389,NA())</f>
        <v>#N/A</v>
      </c>
      <c r="E389" s="1" t="e">
        <f>IF($J389=TRUE,Linearity!E389,NA())</f>
        <v>#N/A</v>
      </c>
      <c r="F389" s="1">
        <f>IF(AND($J389=TRUE,Linearity!F389&lt;&gt;0,Linearity!G389&lt;&gt;0),Linearity!F389,-25)</f>
        <v>-25</v>
      </c>
      <c r="G389" s="1">
        <f>IF(AND($J389=TRUE,Linearity!F389&lt;&gt;0,Linearity!G389&lt;&gt;0),Linearity!G389,-25)</f>
        <v>-25</v>
      </c>
      <c r="H389" s="1">
        <f>IF(AND($J389=TRUE,Linearity!F389&lt;&gt;0,Linearity!G389&lt;&gt;0),Linearity!H389,-25)</f>
        <v>-25</v>
      </c>
      <c r="I389" s="1">
        <f>IF(AND($J389=TRUE,Linearity!F389&lt;&gt;0,Linearity!G389&lt;&gt;0),Linearity!I389,-25)</f>
        <v>-25</v>
      </c>
      <c r="J389" t="b">
        <f>IF(Linearity!J389&lt;&gt;0,TRUE,FALSE)</f>
        <v>0</v>
      </c>
    </row>
    <row r="390" spans="1:10" ht="14.25" customHeight="1" x14ac:dyDescent="0.25">
      <c r="A390" s="1" t="e">
        <f>IF($J390=TRUE,Linearity!A390,NA())</f>
        <v>#N/A</v>
      </c>
      <c r="B390" s="1" t="e">
        <f>IF($J390=TRUE,Linearity!B390,NA())</f>
        <v>#N/A</v>
      </c>
      <c r="C390" s="1" t="e">
        <f>IF($J390=TRUE,Linearity!C390,NA())</f>
        <v>#N/A</v>
      </c>
      <c r="D390" s="1" t="e">
        <f>IF($J390=TRUE,Linearity!D390,NA())</f>
        <v>#N/A</v>
      </c>
      <c r="E390" s="1" t="e">
        <f>IF($J390=TRUE,Linearity!E390,NA())</f>
        <v>#N/A</v>
      </c>
      <c r="F390" s="1">
        <f>IF(AND($J390=TRUE,Linearity!F390&lt;&gt;0,Linearity!G390&lt;&gt;0),Linearity!F390,-25)</f>
        <v>-25</v>
      </c>
      <c r="G390" s="1">
        <f>IF(AND($J390=TRUE,Linearity!F390&lt;&gt;0,Linearity!G390&lt;&gt;0),Linearity!G390,-25)</f>
        <v>-25</v>
      </c>
      <c r="H390" s="1">
        <f>IF(AND($J390=TRUE,Linearity!F390&lt;&gt;0,Linearity!G390&lt;&gt;0),Linearity!H390,-25)</f>
        <v>-25</v>
      </c>
      <c r="I390" s="1">
        <f>IF(AND($J390=TRUE,Linearity!F390&lt;&gt;0,Linearity!G390&lt;&gt;0),Linearity!I390,-25)</f>
        <v>-25</v>
      </c>
      <c r="J390" t="b">
        <f>IF(Linearity!J390&lt;&gt;0,TRUE,FALSE)</f>
        <v>0</v>
      </c>
    </row>
    <row r="391" spans="1:10" ht="14.25" customHeight="1" x14ac:dyDescent="0.25">
      <c r="A391" s="1" t="e">
        <f>IF($J391=TRUE,Linearity!A391,NA())</f>
        <v>#N/A</v>
      </c>
      <c r="B391" s="1" t="e">
        <f>IF($J391=TRUE,Linearity!B391,NA())</f>
        <v>#N/A</v>
      </c>
      <c r="C391" s="1" t="e">
        <f>IF($J391=TRUE,Linearity!C391,NA())</f>
        <v>#N/A</v>
      </c>
      <c r="D391" s="1" t="e">
        <f>IF($J391=TRUE,Linearity!D391,NA())</f>
        <v>#N/A</v>
      </c>
      <c r="E391" s="1" t="e">
        <f>IF($J391=TRUE,Linearity!E391,NA())</f>
        <v>#N/A</v>
      </c>
      <c r="F391" s="1">
        <f>IF(AND($J391=TRUE,Linearity!F391&lt;&gt;0,Linearity!G391&lt;&gt;0),Linearity!F391,-25)</f>
        <v>-25</v>
      </c>
      <c r="G391" s="1">
        <f>IF(AND($J391=TRUE,Linearity!F391&lt;&gt;0,Linearity!G391&lt;&gt;0),Linearity!G391,-25)</f>
        <v>-25</v>
      </c>
      <c r="H391" s="1">
        <f>IF(AND($J391=TRUE,Linearity!F391&lt;&gt;0,Linearity!G391&lt;&gt;0),Linearity!H391,-25)</f>
        <v>-25</v>
      </c>
      <c r="I391" s="1">
        <f>IF(AND($J391=TRUE,Linearity!F391&lt;&gt;0,Linearity!G391&lt;&gt;0),Linearity!I391,-25)</f>
        <v>-25</v>
      </c>
      <c r="J391" t="b">
        <f>IF(Linearity!J391&lt;&gt;0,TRUE,FALSE)</f>
        <v>0</v>
      </c>
    </row>
    <row r="392" spans="1:10" ht="14.25" customHeight="1" x14ac:dyDescent="0.25">
      <c r="A392" s="1" t="e">
        <f>IF($J392=TRUE,Linearity!A392,NA())</f>
        <v>#N/A</v>
      </c>
      <c r="B392" s="1" t="e">
        <f>IF($J392=TRUE,Linearity!B392,NA())</f>
        <v>#N/A</v>
      </c>
      <c r="C392" s="1" t="e">
        <f>IF($J392=TRUE,Linearity!C392,NA())</f>
        <v>#N/A</v>
      </c>
      <c r="D392" s="1" t="e">
        <f>IF($J392=TRUE,Linearity!D392,NA())</f>
        <v>#N/A</v>
      </c>
      <c r="E392" s="1" t="e">
        <f>IF($J392=TRUE,Linearity!E392,NA())</f>
        <v>#N/A</v>
      </c>
      <c r="F392" s="1">
        <f>IF(AND($J392=TRUE,Linearity!F392&lt;&gt;0,Linearity!G392&lt;&gt;0),Linearity!F392,-25)</f>
        <v>-25</v>
      </c>
      <c r="G392" s="1">
        <f>IF(AND($J392=TRUE,Linearity!F392&lt;&gt;0,Linearity!G392&lt;&gt;0),Linearity!G392,-25)</f>
        <v>-25</v>
      </c>
      <c r="H392" s="1">
        <f>IF(AND($J392=TRUE,Linearity!F392&lt;&gt;0,Linearity!G392&lt;&gt;0),Linearity!H392,-25)</f>
        <v>-25</v>
      </c>
      <c r="I392" s="1">
        <f>IF(AND($J392=TRUE,Linearity!F392&lt;&gt;0,Linearity!G392&lt;&gt;0),Linearity!I392,-25)</f>
        <v>-25</v>
      </c>
      <c r="J392" t="b">
        <f>IF(Linearity!J392&lt;&gt;0,TRUE,FALSE)</f>
        <v>0</v>
      </c>
    </row>
    <row r="393" spans="1:10" ht="14.25" customHeight="1" x14ac:dyDescent="0.25">
      <c r="A393" s="1" t="e">
        <f>IF($J393=TRUE,Linearity!A393,NA())</f>
        <v>#N/A</v>
      </c>
      <c r="B393" s="1" t="e">
        <f>IF($J393=TRUE,Linearity!B393,NA())</f>
        <v>#N/A</v>
      </c>
      <c r="C393" s="1" t="e">
        <f>IF($J393=TRUE,Linearity!C393,NA())</f>
        <v>#N/A</v>
      </c>
      <c r="D393" s="1" t="e">
        <f>IF($J393=TRUE,Linearity!D393,NA())</f>
        <v>#N/A</v>
      </c>
      <c r="E393" s="1" t="e">
        <f>IF($J393=TRUE,Linearity!E393,NA())</f>
        <v>#N/A</v>
      </c>
      <c r="F393" s="1">
        <f>IF(AND($J393=TRUE,Linearity!F393&lt;&gt;0,Linearity!G393&lt;&gt;0),Linearity!F393,-25)</f>
        <v>-25</v>
      </c>
      <c r="G393" s="1">
        <f>IF(AND($J393=TRUE,Linearity!F393&lt;&gt;0,Linearity!G393&lt;&gt;0),Linearity!G393,-25)</f>
        <v>-25</v>
      </c>
      <c r="H393" s="1">
        <f>IF(AND($J393=TRUE,Linearity!F393&lt;&gt;0,Linearity!G393&lt;&gt;0),Linearity!H393,-25)</f>
        <v>-25</v>
      </c>
      <c r="I393" s="1">
        <f>IF(AND($J393=TRUE,Linearity!F393&lt;&gt;0,Linearity!G393&lt;&gt;0),Linearity!I393,-25)</f>
        <v>-25</v>
      </c>
      <c r="J393" t="b">
        <f>IF(Linearity!J393&lt;&gt;0,TRUE,FALSE)</f>
        <v>0</v>
      </c>
    </row>
    <row r="394" spans="1:10" ht="14.25" customHeight="1" x14ac:dyDescent="0.25">
      <c r="A394" s="1" t="e">
        <f>IF($J394=TRUE,Linearity!A394,NA())</f>
        <v>#N/A</v>
      </c>
      <c r="B394" s="1" t="e">
        <f>IF($J394=TRUE,Linearity!B394,NA())</f>
        <v>#N/A</v>
      </c>
      <c r="C394" s="1" t="e">
        <f>IF($J394=TRUE,Linearity!C394,NA())</f>
        <v>#N/A</v>
      </c>
      <c r="D394" s="1" t="e">
        <f>IF($J394=TRUE,Linearity!D394,NA())</f>
        <v>#N/A</v>
      </c>
      <c r="E394" s="1" t="e">
        <f>IF($J394=TRUE,Linearity!E394,NA())</f>
        <v>#N/A</v>
      </c>
      <c r="F394" s="1">
        <f>IF(AND($J394=TRUE,Linearity!F394&lt;&gt;0,Linearity!G394&lt;&gt;0),Linearity!F394,-25)</f>
        <v>-25</v>
      </c>
      <c r="G394" s="1">
        <f>IF(AND($J394=TRUE,Linearity!F394&lt;&gt;0,Linearity!G394&lt;&gt;0),Linearity!G394,-25)</f>
        <v>-25</v>
      </c>
      <c r="H394" s="1">
        <f>IF(AND($J394=TRUE,Linearity!F394&lt;&gt;0,Linearity!G394&lt;&gt;0),Linearity!H394,-25)</f>
        <v>-25</v>
      </c>
      <c r="I394" s="1">
        <f>IF(AND($J394=TRUE,Linearity!F394&lt;&gt;0,Linearity!G394&lt;&gt;0),Linearity!I394,-25)</f>
        <v>-25</v>
      </c>
      <c r="J394" t="b">
        <f>IF(Linearity!J394&lt;&gt;0,TRUE,FALSE)</f>
        <v>0</v>
      </c>
    </row>
    <row r="395" spans="1:10" ht="14.25" customHeight="1" x14ac:dyDescent="0.25">
      <c r="A395" s="1" t="e">
        <f>IF($J395=TRUE,Linearity!A395,NA())</f>
        <v>#N/A</v>
      </c>
      <c r="B395" s="1" t="e">
        <f>IF($J395=TRUE,Linearity!B395,NA())</f>
        <v>#N/A</v>
      </c>
      <c r="C395" s="1" t="e">
        <f>IF($J395=TRUE,Linearity!C395,NA())</f>
        <v>#N/A</v>
      </c>
      <c r="D395" s="1" t="e">
        <f>IF($J395=TRUE,Linearity!D395,NA())</f>
        <v>#N/A</v>
      </c>
      <c r="E395" s="1" t="e">
        <f>IF($J395=TRUE,Linearity!E395,NA())</f>
        <v>#N/A</v>
      </c>
      <c r="F395" s="1">
        <f>IF(AND($J395=TRUE,Linearity!F395&lt;&gt;0,Linearity!G395&lt;&gt;0),Linearity!F395,-25)</f>
        <v>-25</v>
      </c>
      <c r="G395" s="1">
        <f>IF(AND($J395=TRUE,Linearity!F395&lt;&gt;0,Linearity!G395&lt;&gt;0),Linearity!G395,-25)</f>
        <v>-25</v>
      </c>
      <c r="H395" s="1">
        <f>IF(AND($J395=TRUE,Linearity!F395&lt;&gt;0,Linearity!G395&lt;&gt;0),Linearity!H395,-25)</f>
        <v>-25</v>
      </c>
      <c r="I395" s="1">
        <f>IF(AND($J395=TRUE,Linearity!F395&lt;&gt;0,Linearity!G395&lt;&gt;0),Linearity!I395,-25)</f>
        <v>-25</v>
      </c>
      <c r="J395" t="b">
        <f>IF(Linearity!J395&lt;&gt;0,TRUE,FALSE)</f>
        <v>0</v>
      </c>
    </row>
    <row r="396" spans="1:10" ht="14.25" customHeight="1" x14ac:dyDescent="0.25">
      <c r="A396" s="1" t="e">
        <f>IF($J396=TRUE,Linearity!A396,NA())</f>
        <v>#N/A</v>
      </c>
      <c r="B396" s="1" t="e">
        <f>IF($J396=TRUE,Linearity!B396,NA())</f>
        <v>#N/A</v>
      </c>
      <c r="C396" s="1" t="e">
        <f>IF($J396=TRUE,Linearity!C396,NA())</f>
        <v>#N/A</v>
      </c>
      <c r="D396" s="1" t="e">
        <f>IF($J396=TRUE,Linearity!D396,NA())</f>
        <v>#N/A</v>
      </c>
      <c r="E396" s="1" t="e">
        <f>IF($J396=TRUE,Linearity!E396,NA())</f>
        <v>#N/A</v>
      </c>
      <c r="F396" s="1">
        <f>IF(AND($J396=TRUE,Linearity!F396&lt;&gt;0,Linearity!G396&lt;&gt;0),Linearity!F396,-25)</f>
        <v>-25</v>
      </c>
      <c r="G396" s="1">
        <f>IF(AND($J396=TRUE,Linearity!F396&lt;&gt;0,Linearity!G396&lt;&gt;0),Linearity!G396,-25)</f>
        <v>-25</v>
      </c>
      <c r="H396" s="1">
        <f>IF(AND($J396=TRUE,Linearity!F396&lt;&gt;0,Linearity!G396&lt;&gt;0),Linearity!H396,-25)</f>
        <v>-25</v>
      </c>
      <c r="I396" s="1">
        <f>IF(AND($J396=TRUE,Linearity!F396&lt;&gt;0,Linearity!G396&lt;&gt;0),Linearity!I396,-25)</f>
        <v>-25</v>
      </c>
      <c r="J396" t="b">
        <f>IF(Linearity!J396&lt;&gt;0,TRUE,FALSE)</f>
        <v>0</v>
      </c>
    </row>
    <row r="397" spans="1:10" ht="14.25" customHeight="1" x14ac:dyDescent="0.25">
      <c r="A397" s="1" t="e">
        <f>IF($J397=TRUE,Linearity!A397,NA())</f>
        <v>#N/A</v>
      </c>
      <c r="B397" s="1" t="e">
        <f>IF($J397=TRUE,Linearity!B397,NA())</f>
        <v>#N/A</v>
      </c>
      <c r="C397" s="1" t="e">
        <f>IF($J397=TRUE,Linearity!C397,NA())</f>
        <v>#N/A</v>
      </c>
      <c r="D397" s="1" t="e">
        <f>IF($J397=TRUE,Linearity!D397,NA())</f>
        <v>#N/A</v>
      </c>
      <c r="E397" s="1" t="e">
        <f>IF($J397=TRUE,Linearity!E397,NA())</f>
        <v>#N/A</v>
      </c>
      <c r="F397" s="1">
        <f>IF(AND($J397=TRUE,Linearity!F397&lt;&gt;0,Linearity!G397&lt;&gt;0),Linearity!F397,-25)</f>
        <v>-25</v>
      </c>
      <c r="G397" s="1">
        <f>IF(AND($J397=TRUE,Linearity!F397&lt;&gt;0,Linearity!G397&lt;&gt;0),Linearity!G397,-25)</f>
        <v>-25</v>
      </c>
      <c r="H397" s="1">
        <f>IF(AND($J397=TRUE,Linearity!F397&lt;&gt;0,Linearity!G397&lt;&gt;0),Linearity!H397,-25)</f>
        <v>-25</v>
      </c>
      <c r="I397" s="1">
        <f>IF(AND($J397=TRUE,Linearity!F397&lt;&gt;0,Linearity!G397&lt;&gt;0),Linearity!I397,-25)</f>
        <v>-25</v>
      </c>
      <c r="J397" t="b">
        <f>IF(Linearity!J397&lt;&gt;0,TRUE,FALSE)</f>
        <v>0</v>
      </c>
    </row>
    <row r="398" spans="1:10" ht="14.25" customHeight="1" x14ac:dyDescent="0.25">
      <c r="A398" s="1" t="e">
        <f>IF($J398=TRUE,Linearity!A398,NA())</f>
        <v>#N/A</v>
      </c>
      <c r="B398" s="1" t="e">
        <f>IF($J398=TRUE,Linearity!B398,NA())</f>
        <v>#N/A</v>
      </c>
      <c r="C398" s="1" t="e">
        <f>IF($J398=TRUE,Linearity!C398,NA())</f>
        <v>#N/A</v>
      </c>
      <c r="D398" s="1" t="e">
        <f>IF($J398=TRUE,Linearity!D398,NA())</f>
        <v>#N/A</v>
      </c>
      <c r="E398" s="1" t="e">
        <f>IF($J398=TRUE,Linearity!E398,NA())</f>
        <v>#N/A</v>
      </c>
      <c r="F398" s="1">
        <f>IF(AND($J398=TRUE,Linearity!F398&lt;&gt;0,Linearity!G398&lt;&gt;0),Linearity!F398,-25)</f>
        <v>-25</v>
      </c>
      <c r="G398" s="1">
        <f>IF(AND($J398=TRUE,Linearity!F398&lt;&gt;0,Linearity!G398&lt;&gt;0),Linearity!G398,-25)</f>
        <v>-25</v>
      </c>
      <c r="H398" s="1">
        <f>IF(AND($J398=TRUE,Linearity!F398&lt;&gt;0,Linearity!G398&lt;&gt;0),Linearity!H398,-25)</f>
        <v>-25</v>
      </c>
      <c r="I398" s="1">
        <f>IF(AND($J398=TRUE,Linearity!F398&lt;&gt;0,Linearity!G398&lt;&gt;0),Linearity!I398,-25)</f>
        <v>-25</v>
      </c>
      <c r="J398" t="b">
        <f>IF(Linearity!J398&lt;&gt;0,TRUE,FALSE)</f>
        <v>0</v>
      </c>
    </row>
    <row r="399" spans="1:10" ht="14.25" customHeight="1" x14ac:dyDescent="0.25">
      <c r="A399" s="1" t="e">
        <f>IF($J399=TRUE,Linearity!A399,NA())</f>
        <v>#N/A</v>
      </c>
      <c r="B399" s="1" t="e">
        <f>IF($J399=TRUE,Linearity!B399,NA())</f>
        <v>#N/A</v>
      </c>
      <c r="C399" s="1" t="e">
        <f>IF($J399=TRUE,Linearity!C399,NA())</f>
        <v>#N/A</v>
      </c>
      <c r="D399" s="1" t="e">
        <f>IF($J399=TRUE,Linearity!D399,NA())</f>
        <v>#N/A</v>
      </c>
      <c r="E399" s="1" t="e">
        <f>IF($J399=TRUE,Linearity!E399,NA())</f>
        <v>#N/A</v>
      </c>
      <c r="F399" s="1">
        <f>IF(AND($J399=TRUE,Linearity!F399&lt;&gt;0,Linearity!G399&lt;&gt;0),Linearity!F399,-25)</f>
        <v>-25</v>
      </c>
      <c r="G399" s="1">
        <f>IF(AND($J399=TRUE,Linearity!F399&lt;&gt;0,Linearity!G399&lt;&gt;0),Linearity!G399,-25)</f>
        <v>-25</v>
      </c>
      <c r="H399" s="1">
        <f>IF(AND($J399=TRUE,Linearity!F399&lt;&gt;0,Linearity!G399&lt;&gt;0),Linearity!H399,-25)</f>
        <v>-25</v>
      </c>
      <c r="I399" s="1">
        <f>IF(AND($J399=TRUE,Linearity!F399&lt;&gt;0,Linearity!G399&lt;&gt;0),Linearity!I399,-25)</f>
        <v>-25</v>
      </c>
      <c r="J399" t="b">
        <f>IF(Linearity!J399&lt;&gt;0,TRUE,FALSE)</f>
        <v>0</v>
      </c>
    </row>
    <row r="400" spans="1:10" ht="14.25" customHeight="1" x14ac:dyDescent="0.25">
      <c r="A400" s="1" t="e">
        <f>IF($J400=TRUE,Linearity!A400,NA())</f>
        <v>#N/A</v>
      </c>
      <c r="B400" s="1" t="e">
        <f>IF($J400=TRUE,Linearity!B400,NA())</f>
        <v>#N/A</v>
      </c>
      <c r="C400" s="1" t="e">
        <f>IF($J400=TRUE,Linearity!C400,NA())</f>
        <v>#N/A</v>
      </c>
      <c r="D400" s="1" t="e">
        <f>IF($J400=TRUE,Linearity!D400,NA())</f>
        <v>#N/A</v>
      </c>
      <c r="E400" s="1" t="e">
        <f>IF($J400=TRUE,Linearity!E400,NA())</f>
        <v>#N/A</v>
      </c>
      <c r="F400" s="1">
        <f>IF(AND($J400=TRUE,Linearity!F400&lt;&gt;0,Linearity!G400&lt;&gt;0),Linearity!F400,-25)</f>
        <v>-25</v>
      </c>
      <c r="G400" s="1">
        <f>IF(AND($J400=TRUE,Linearity!F400&lt;&gt;0,Linearity!G400&lt;&gt;0),Linearity!G400,-25)</f>
        <v>-25</v>
      </c>
      <c r="H400" s="1">
        <f>IF(AND($J400=TRUE,Linearity!F400&lt;&gt;0,Linearity!G400&lt;&gt;0),Linearity!H400,-25)</f>
        <v>-25</v>
      </c>
      <c r="I400" s="1">
        <f>IF(AND($J400=TRUE,Linearity!F400&lt;&gt;0,Linearity!G400&lt;&gt;0),Linearity!I400,-25)</f>
        <v>-25</v>
      </c>
      <c r="J400" t="b">
        <f>IF(Linearity!J400&lt;&gt;0,TRUE,FALSE)</f>
        <v>0</v>
      </c>
    </row>
    <row r="401" spans="1:10" x14ac:dyDescent="0.25">
      <c r="A401" s="1" t="e">
        <f>IF($J401=TRUE,Linearity!A401,NA())</f>
        <v>#N/A</v>
      </c>
      <c r="B401" s="1" t="e">
        <f>IF($J401=TRUE,Linearity!B401,NA())</f>
        <v>#N/A</v>
      </c>
      <c r="C401" s="1" t="e">
        <f>IF($J401=TRUE,Linearity!C401,NA())</f>
        <v>#N/A</v>
      </c>
      <c r="D401" s="1" t="e">
        <f>IF($J401=TRUE,Linearity!D401,NA())</f>
        <v>#N/A</v>
      </c>
      <c r="E401" s="1" t="e">
        <f>IF($J401=TRUE,Linearity!E401,NA())</f>
        <v>#N/A</v>
      </c>
      <c r="F401" s="1">
        <f>IF(AND($J401=TRUE,Linearity!F401&lt;&gt;0,Linearity!G401&lt;&gt;0),Linearity!F401,-25)</f>
        <v>-25</v>
      </c>
      <c r="G401" s="1">
        <f>IF(AND($J401=TRUE,Linearity!F401&lt;&gt;0,Linearity!G401&lt;&gt;0),Linearity!G401,-25)</f>
        <v>-25</v>
      </c>
      <c r="H401" s="1">
        <f>IF(AND($J401=TRUE,Linearity!F401&lt;&gt;0,Linearity!G401&lt;&gt;0),Linearity!H401,-25)</f>
        <v>-25</v>
      </c>
      <c r="I401" s="1">
        <f>IF(AND($J401=TRUE,Linearity!F401&lt;&gt;0,Linearity!G401&lt;&gt;0),Linearity!I401,-25)</f>
        <v>-25</v>
      </c>
      <c r="J401" t="b">
        <f>IF(Linearity!J401&lt;&gt;0,TRUE,FALSE)</f>
        <v>0</v>
      </c>
    </row>
    <row r="402" spans="1:10" x14ac:dyDescent="0.25">
      <c r="A402" s="1" t="e">
        <f>IF($J402=TRUE,Linearity!A402,NA())</f>
        <v>#N/A</v>
      </c>
      <c r="B402" s="1" t="e">
        <f>IF($J402=TRUE,Linearity!B402,NA())</f>
        <v>#N/A</v>
      </c>
      <c r="C402" s="1" t="e">
        <f>IF($J402=TRUE,Linearity!C402,NA())</f>
        <v>#N/A</v>
      </c>
      <c r="D402" s="1" t="e">
        <f>IF($J402=TRUE,Linearity!D402,NA())</f>
        <v>#N/A</v>
      </c>
      <c r="E402" s="1" t="e">
        <f>IF($J402=TRUE,Linearity!E402,NA())</f>
        <v>#N/A</v>
      </c>
      <c r="F402" s="1">
        <f>IF(AND($J402=TRUE,Linearity!F402&lt;&gt;0,Linearity!G402&lt;&gt;0),Linearity!F402,-25)</f>
        <v>-25</v>
      </c>
      <c r="G402" s="1">
        <f>IF(AND($J402=TRUE,Linearity!F402&lt;&gt;0,Linearity!G402&lt;&gt;0),Linearity!G402,-25)</f>
        <v>-25</v>
      </c>
      <c r="H402" s="1">
        <f>IF(AND($J402=TRUE,Linearity!F402&lt;&gt;0,Linearity!G402&lt;&gt;0),Linearity!H402,-25)</f>
        <v>-25</v>
      </c>
      <c r="I402" s="1">
        <f>IF(AND($J402=TRUE,Linearity!F402&lt;&gt;0,Linearity!G402&lt;&gt;0),Linearity!I402,-25)</f>
        <v>-25</v>
      </c>
      <c r="J402" t="b">
        <f>IF(Linearity!J402&lt;&gt;0,TRUE,FALSE)</f>
        <v>0</v>
      </c>
    </row>
    <row r="403" spans="1:10" x14ac:dyDescent="0.25">
      <c r="A403" s="1" t="e">
        <f>IF($J403=TRUE,Linearity!A403,NA())</f>
        <v>#N/A</v>
      </c>
      <c r="B403" s="1" t="e">
        <f>IF($J403=TRUE,Linearity!B403,NA())</f>
        <v>#N/A</v>
      </c>
      <c r="C403" s="1" t="e">
        <f>IF($J403=TRUE,Linearity!C403,NA())</f>
        <v>#N/A</v>
      </c>
      <c r="D403" s="1" t="e">
        <f>IF($J403=TRUE,Linearity!D403,NA())</f>
        <v>#N/A</v>
      </c>
      <c r="E403" s="1" t="e">
        <f>IF($J403=TRUE,Linearity!E403,NA())</f>
        <v>#N/A</v>
      </c>
      <c r="F403" s="1">
        <f>IF(AND($J403=TRUE,Linearity!F403&lt;&gt;0,Linearity!G403&lt;&gt;0),Linearity!F403,-25)</f>
        <v>-25</v>
      </c>
      <c r="G403" s="1">
        <f>IF(AND($J403=TRUE,Linearity!F403&lt;&gt;0,Linearity!G403&lt;&gt;0),Linearity!G403,-25)</f>
        <v>-25</v>
      </c>
      <c r="H403" s="1">
        <f>IF(AND($J403=TRUE,Linearity!F403&lt;&gt;0,Linearity!G403&lt;&gt;0),Linearity!H403,-25)</f>
        <v>-25</v>
      </c>
      <c r="I403" s="1">
        <f>IF(AND($J403=TRUE,Linearity!F403&lt;&gt;0,Linearity!G403&lt;&gt;0),Linearity!I403,-25)</f>
        <v>-25</v>
      </c>
      <c r="J403" t="b">
        <f>IF(Linearity!J403&lt;&gt;0,TRUE,FALSE)</f>
        <v>0</v>
      </c>
    </row>
    <row r="404" spans="1:10" x14ac:dyDescent="0.25">
      <c r="A404" s="1" t="e">
        <f>IF($J404=TRUE,Linearity!A404,NA())</f>
        <v>#N/A</v>
      </c>
      <c r="B404" s="1" t="e">
        <f>IF($J404=TRUE,Linearity!B404,NA())</f>
        <v>#N/A</v>
      </c>
      <c r="C404" s="1" t="e">
        <f>IF($J404=TRUE,Linearity!C404,NA())</f>
        <v>#N/A</v>
      </c>
      <c r="D404" s="1" t="e">
        <f>IF($J404=TRUE,Linearity!D404,NA())</f>
        <v>#N/A</v>
      </c>
      <c r="E404" s="1" t="e">
        <f>IF($J404=TRUE,Linearity!E404,NA())</f>
        <v>#N/A</v>
      </c>
      <c r="F404" s="1">
        <f>IF(AND($J404=TRUE,Linearity!F404&lt;&gt;0,Linearity!G404&lt;&gt;0),Linearity!F404,-25)</f>
        <v>-25</v>
      </c>
      <c r="G404" s="1">
        <f>IF(AND($J404=TRUE,Linearity!F404&lt;&gt;0,Linearity!G404&lt;&gt;0),Linearity!G404,-25)</f>
        <v>-25</v>
      </c>
      <c r="H404" s="1">
        <f>IF(AND($J404=TRUE,Linearity!F404&lt;&gt;0,Linearity!G404&lt;&gt;0),Linearity!H404,-25)</f>
        <v>-25</v>
      </c>
      <c r="I404" s="1">
        <f>IF(AND($J404=TRUE,Linearity!F404&lt;&gt;0,Linearity!G404&lt;&gt;0),Linearity!I404,-25)</f>
        <v>-25</v>
      </c>
      <c r="J404" t="b">
        <f>IF(Linearity!J404&lt;&gt;0,TRUE,FALSE)</f>
        <v>0</v>
      </c>
    </row>
    <row r="405" spans="1:10" x14ac:dyDescent="0.25">
      <c r="A405" s="1" t="e">
        <f>IF($J405=TRUE,Linearity!A405,NA())</f>
        <v>#N/A</v>
      </c>
      <c r="B405" s="1" t="e">
        <f>IF($J405=TRUE,Linearity!B405,NA())</f>
        <v>#N/A</v>
      </c>
      <c r="C405" s="1" t="e">
        <f>IF($J405=TRUE,Linearity!C405,NA())</f>
        <v>#N/A</v>
      </c>
      <c r="D405" s="1" t="e">
        <f>IF($J405=TRUE,Linearity!D405,NA())</f>
        <v>#N/A</v>
      </c>
      <c r="E405" s="1" t="e">
        <f>IF($J405=TRUE,Linearity!E405,NA())</f>
        <v>#N/A</v>
      </c>
      <c r="F405" s="1">
        <f>IF(AND($J405=TRUE,Linearity!F405&lt;&gt;0,Linearity!G405&lt;&gt;0),Linearity!F405,-25)</f>
        <v>-25</v>
      </c>
      <c r="G405" s="1">
        <f>IF(AND($J405=TRUE,Linearity!F405&lt;&gt;0,Linearity!G405&lt;&gt;0),Linearity!G405,-25)</f>
        <v>-25</v>
      </c>
      <c r="H405" s="1">
        <f>IF(AND($J405=TRUE,Linearity!F405&lt;&gt;0,Linearity!G405&lt;&gt;0),Linearity!H405,-25)</f>
        <v>-25</v>
      </c>
      <c r="I405" s="1">
        <f>IF(AND($J405=TRUE,Linearity!F405&lt;&gt;0,Linearity!G405&lt;&gt;0),Linearity!I405,-25)</f>
        <v>-25</v>
      </c>
      <c r="J405" t="b">
        <f>IF(Linearity!J405&lt;&gt;0,TRUE,FALSE)</f>
        <v>0</v>
      </c>
    </row>
    <row r="406" spans="1:10" x14ac:dyDescent="0.25">
      <c r="A406" s="1" t="e">
        <f>IF($J406=TRUE,Linearity!A406,NA())</f>
        <v>#N/A</v>
      </c>
      <c r="B406" s="1" t="e">
        <f>IF($J406=TRUE,Linearity!B406,NA())</f>
        <v>#N/A</v>
      </c>
      <c r="C406" s="1" t="e">
        <f>IF($J406=TRUE,Linearity!C406,NA())</f>
        <v>#N/A</v>
      </c>
      <c r="D406" s="1" t="e">
        <f>IF($J406=TRUE,Linearity!D406,NA())</f>
        <v>#N/A</v>
      </c>
      <c r="E406" s="1" t="e">
        <f>IF($J406=TRUE,Linearity!E406,NA())</f>
        <v>#N/A</v>
      </c>
      <c r="F406" s="1">
        <f>IF(AND($J406=TRUE,Linearity!F406&lt;&gt;0,Linearity!G406&lt;&gt;0),Linearity!F406,-25)</f>
        <v>-25</v>
      </c>
      <c r="G406" s="1">
        <f>IF(AND($J406=TRUE,Linearity!F406&lt;&gt;0,Linearity!G406&lt;&gt;0),Linearity!G406,-25)</f>
        <v>-25</v>
      </c>
      <c r="H406" s="1">
        <f>IF(AND($J406=TRUE,Linearity!F406&lt;&gt;0,Linearity!G406&lt;&gt;0),Linearity!H406,-25)</f>
        <v>-25</v>
      </c>
      <c r="I406" s="1">
        <f>IF(AND($J406=TRUE,Linearity!F406&lt;&gt;0,Linearity!G406&lt;&gt;0),Linearity!I406,-25)</f>
        <v>-25</v>
      </c>
      <c r="J406" t="b">
        <f>IF(Linearity!J406&lt;&gt;0,TRUE,FALSE)</f>
        <v>0</v>
      </c>
    </row>
    <row r="407" spans="1:10" x14ac:dyDescent="0.25">
      <c r="A407" s="1" t="e">
        <f>IF($J407=TRUE,Linearity!A407,NA())</f>
        <v>#N/A</v>
      </c>
      <c r="B407" s="1" t="e">
        <f>IF($J407=TRUE,Linearity!B407,NA())</f>
        <v>#N/A</v>
      </c>
      <c r="C407" s="1" t="e">
        <f>IF($J407=TRUE,Linearity!C407,NA())</f>
        <v>#N/A</v>
      </c>
      <c r="D407" s="1" t="e">
        <f>IF($J407=TRUE,Linearity!D407,NA())</f>
        <v>#N/A</v>
      </c>
      <c r="E407" s="1" t="e">
        <f>IF($J407=TRUE,Linearity!E407,NA())</f>
        <v>#N/A</v>
      </c>
      <c r="F407" s="1">
        <f>IF(AND($J407=TRUE,Linearity!F407&lt;&gt;0,Linearity!G407&lt;&gt;0),Linearity!F407,-25)</f>
        <v>-25</v>
      </c>
      <c r="G407" s="1">
        <f>IF(AND($J407=TRUE,Linearity!F407&lt;&gt;0,Linearity!G407&lt;&gt;0),Linearity!G407,-25)</f>
        <v>-25</v>
      </c>
      <c r="H407" s="1">
        <f>IF(AND($J407=TRUE,Linearity!F407&lt;&gt;0,Linearity!G407&lt;&gt;0),Linearity!H407,-25)</f>
        <v>-25</v>
      </c>
      <c r="I407" s="1">
        <f>IF(AND($J407=TRUE,Linearity!F407&lt;&gt;0,Linearity!G407&lt;&gt;0),Linearity!I407,-25)</f>
        <v>-25</v>
      </c>
      <c r="J407" t="b">
        <f>IF(Linearity!J407&lt;&gt;0,TRUE,FALSE)</f>
        <v>0</v>
      </c>
    </row>
    <row r="408" spans="1:10" x14ac:dyDescent="0.25">
      <c r="A408" s="1" t="e">
        <f>IF($J408=TRUE,Linearity!A408,NA())</f>
        <v>#N/A</v>
      </c>
      <c r="B408" s="1" t="e">
        <f>IF($J408=TRUE,Linearity!B408,NA())</f>
        <v>#N/A</v>
      </c>
      <c r="C408" s="1" t="e">
        <f>IF($J408=TRUE,Linearity!C408,NA())</f>
        <v>#N/A</v>
      </c>
      <c r="D408" s="1" t="e">
        <f>IF($J408=TRUE,Linearity!D408,NA())</f>
        <v>#N/A</v>
      </c>
      <c r="E408" s="1" t="e">
        <f>IF($J408=TRUE,Linearity!E408,NA())</f>
        <v>#N/A</v>
      </c>
      <c r="F408" s="1">
        <f>IF(AND($J408=TRUE,Linearity!F408&lt;&gt;0,Linearity!G408&lt;&gt;0),Linearity!F408,-25)</f>
        <v>-25</v>
      </c>
      <c r="G408" s="1">
        <f>IF(AND($J408=TRUE,Linearity!F408&lt;&gt;0,Linearity!G408&lt;&gt;0),Linearity!G408,-25)</f>
        <v>-25</v>
      </c>
      <c r="H408" s="1">
        <f>IF(AND($J408=TRUE,Linearity!F408&lt;&gt;0,Linearity!G408&lt;&gt;0),Linearity!H408,-25)</f>
        <v>-25</v>
      </c>
      <c r="I408" s="1">
        <f>IF(AND($J408=TRUE,Linearity!F408&lt;&gt;0,Linearity!G408&lt;&gt;0),Linearity!I408,-25)</f>
        <v>-25</v>
      </c>
      <c r="J408" t="b">
        <f>IF(Linearity!J408&lt;&gt;0,TRUE,FALSE)</f>
        <v>0</v>
      </c>
    </row>
    <row r="409" spans="1:10" x14ac:dyDescent="0.25">
      <c r="A409" s="1" t="e">
        <f>IF($J409=TRUE,Linearity!A409,NA())</f>
        <v>#N/A</v>
      </c>
      <c r="B409" s="1" t="e">
        <f>IF($J409=TRUE,Linearity!B409,NA())</f>
        <v>#N/A</v>
      </c>
      <c r="C409" s="1" t="e">
        <f>IF($J409=TRUE,Linearity!C409,NA())</f>
        <v>#N/A</v>
      </c>
      <c r="D409" s="1" t="e">
        <f>IF($J409=TRUE,Linearity!D409,NA())</f>
        <v>#N/A</v>
      </c>
      <c r="E409" s="1" t="e">
        <f>IF($J409=TRUE,Linearity!E409,NA())</f>
        <v>#N/A</v>
      </c>
      <c r="F409" s="1">
        <f>IF(AND($J409=TRUE,Linearity!F409&lt;&gt;0,Linearity!G409&lt;&gt;0),Linearity!F409,-25)</f>
        <v>-25</v>
      </c>
      <c r="G409" s="1">
        <f>IF(AND($J409=TRUE,Linearity!F409&lt;&gt;0,Linearity!G409&lt;&gt;0),Linearity!G409,-25)</f>
        <v>-25</v>
      </c>
      <c r="H409" s="1">
        <f>IF(AND($J409=TRUE,Linearity!F409&lt;&gt;0,Linearity!G409&lt;&gt;0),Linearity!H409,-25)</f>
        <v>-25</v>
      </c>
      <c r="I409" s="1">
        <f>IF(AND($J409=TRUE,Linearity!F409&lt;&gt;0,Linearity!G409&lt;&gt;0),Linearity!I409,-25)</f>
        <v>-25</v>
      </c>
      <c r="J409" t="b">
        <f>IF(Linearity!J409&lt;&gt;0,TRUE,FALSE)</f>
        <v>0</v>
      </c>
    </row>
    <row r="410" spans="1:10" x14ac:dyDescent="0.25">
      <c r="A410" s="1" t="e">
        <f>IF($J410=TRUE,Linearity!A410,NA())</f>
        <v>#N/A</v>
      </c>
      <c r="B410" s="1" t="e">
        <f>IF($J410=TRUE,Linearity!B410,NA())</f>
        <v>#N/A</v>
      </c>
      <c r="C410" s="1" t="e">
        <f>IF($J410=TRUE,Linearity!C410,NA())</f>
        <v>#N/A</v>
      </c>
      <c r="D410" s="1" t="e">
        <f>IF($J410=TRUE,Linearity!D410,NA())</f>
        <v>#N/A</v>
      </c>
      <c r="E410" s="1" t="e">
        <f>IF($J410=TRUE,Linearity!E410,NA())</f>
        <v>#N/A</v>
      </c>
      <c r="F410" s="1">
        <f>IF(AND($J410=TRUE,Linearity!F410&lt;&gt;0,Linearity!G410&lt;&gt;0),Linearity!F410,-25)</f>
        <v>-25</v>
      </c>
      <c r="G410" s="1">
        <f>IF(AND($J410=TRUE,Linearity!F410&lt;&gt;0,Linearity!G410&lt;&gt;0),Linearity!G410,-25)</f>
        <v>-25</v>
      </c>
      <c r="H410" s="1">
        <f>IF(AND($J410=TRUE,Linearity!F410&lt;&gt;0,Linearity!G410&lt;&gt;0),Linearity!H410,-25)</f>
        <v>-25</v>
      </c>
      <c r="I410" s="1">
        <f>IF(AND($J410=TRUE,Linearity!F410&lt;&gt;0,Linearity!G410&lt;&gt;0),Linearity!I410,-25)</f>
        <v>-25</v>
      </c>
      <c r="J410" t="b">
        <f>IF(Linearity!J410&lt;&gt;0,TRUE,FALSE)</f>
        <v>0</v>
      </c>
    </row>
    <row r="411" spans="1:10" x14ac:dyDescent="0.25">
      <c r="A411" s="1" t="e">
        <f>IF($J411=TRUE,Linearity!A411,NA())</f>
        <v>#N/A</v>
      </c>
      <c r="B411" s="1" t="e">
        <f>IF($J411=TRUE,Linearity!B411,NA())</f>
        <v>#N/A</v>
      </c>
      <c r="C411" s="1" t="e">
        <f>IF($J411=TRUE,Linearity!C411,NA())</f>
        <v>#N/A</v>
      </c>
      <c r="D411" s="1" t="e">
        <f>IF($J411=TRUE,Linearity!D411,NA())</f>
        <v>#N/A</v>
      </c>
      <c r="E411" s="1" t="e">
        <f>IF($J411=TRUE,Linearity!E411,NA())</f>
        <v>#N/A</v>
      </c>
      <c r="F411" s="1">
        <f>IF(AND($J411=TRUE,Linearity!F411&lt;&gt;0,Linearity!G411&lt;&gt;0),Linearity!F411,-25)</f>
        <v>-25</v>
      </c>
      <c r="G411" s="1">
        <f>IF(AND($J411=TRUE,Linearity!F411&lt;&gt;0,Linearity!G411&lt;&gt;0),Linearity!G411,-25)</f>
        <v>-25</v>
      </c>
      <c r="H411" s="1">
        <f>IF(AND($J411=TRUE,Linearity!F411&lt;&gt;0,Linearity!G411&lt;&gt;0),Linearity!H411,-25)</f>
        <v>-25</v>
      </c>
      <c r="I411" s="1">
        <f>IF(AND($J411=TRUE,Linearity!F411&lt;&gt;0,Linearity!G411&lt;&gt;0),Linearity!I411,-25)</f>
        <v>-25</v>
      </c>
      <c r="J411" t="b">
        <f>IF(Linearity!J411&lt;&gt;0,TRUE,FALSE)</f>
        <v>0</v>
      </c>
    </row>
    <row r="412" spans="1:10" x14ac:dyDescent="0.25">
      <c r="A412" s="1" t="e">
        <f>IF($J412=TRUE,Linearity!A412,NA())</f>
        <v>#N/A</v>
      </c>
      <c r="B412" s="1" t="e">
        <f>IF($J412=TRUE,Linearity!B412,NA())</f>
        <v>#N/A</v>
      </c>
      <c r="C412" s="1" t="e">
        <f>IF($J412=TRUE,Linearity!C412,NA())</f>
        <v>#N/A</v>
      </c>
      <c r="D412" s="1" t="e">
        <f>IF($J412=TRUE,Linearity!D412,NA())</f>
        <v>#N/A</v>
      </c>
      <c r="E412" s="1" t="e">
        <f>IF($J412=TRUE,Linearity!E412,NA())</f>
        <v>#N/A</v>
      </c>
      <c r="F412" s="1">
        <f>IF(AND($J412=TRUE,Linearity!F412&lt;&gt;0,Linearity!G412&lt;&gt;0),Linearity!F412,-25)</f>
        <v>-25</v>
      </c>
      <c r="G412" s="1">
        <f>IF(AND($J412=TRUE,Linearity!F412&lt;&gt;0,Linearity!G412&lt;&gt;0),Linearity!G412,-25)</f>
        <v>-25</v>
      </c>
      <c r="H412" s="1">
        <f>IF(AND($J412=TRUE,Linearity!F412&lt;&gt;0,Linearity!G412&lt;&gt;0),Linearity!H412,-25)</f>
        <v>-25</v>
      </c>
      <c r="I412" s="1">
        <f>IF(AND($J412=TRUE,Linearity!F412&lt;&gt;0,Linearity!G412&lt;&gt;0),Linearity!I412,-25)</f>
        <v>-25</v>
      </c>
      <c r="J412" t="b">
        <f>IF(Linearity!J412&lt;&gt;0,TRUE,FALSE)</f>
        <v>0</v>
      </c>
    </row>
    <row r="413" spans="1:10" x14ac:dyDescent="0.25">
      <c r="A413" s="1" t="e">
        <f>IF($J413=TRUE,Linearity!A413,NA())</f>
        <v>#N/A</v>
      </c>
      <c r="B413" s="1" t="e">
        <f>IF($J413=TRUE,Linearity!B413,NA())</f>
        <v>#N/A</v>
      </c>
      <c r="C413" s="1" t="e">
        <f>IF($J413=TRUE,Linearity!C413,NA())</f>
        <v>#N/A</v>
      </c>
      <c r="D413" s="1" t="e">
        <f>IF($J413=TRUE,Linearity!D413,NA())</f>
        <v>#N/A</v>
      </c>
      <c r="E413" s="1" t="e">
        <f>IF($J413=TRUE,Linearity!E413,NA())</f>
        <v>#N/A</v>
      </c>
      <c r="F413" s="1">
        <f>IF(AND($J413=TRUE,Linearity!F413&lt;&gt;0,Linearity!G413&lt;&gt;0),Linearity!F413,-25)</f>
        <v>-25</v>
      </c>
      <c r="G413" s="1">
        <f>IF(AND($J413=TRUE,Linearity!F413&lt;&gt;0,Linearity!G413&lt;&gt;0),Linearity!G413,-25)</f>
        <v>-25</v>
      </c>
      <c r="H413" s="1">
        <f>IF(AND($J413=TRUE,Linearity!F413&lt;&gt;0,Linearity!G413&lt;&gt;0),Linearity!H413,-25)</f>
        <v>-25</v>
      </c>
      <c r="I413" s="1">
        <f>IF(AND($J413=TRUE,Linearity!F413&lt;&gt;0,Linearity!G413&lt;&gt;0),Linearity!I413,-25)</f>
        <v>-25</v>
      </c>
      <c r="J413" t="b">
        <f>IF(Linearity!J413&lt;&gt;0,TRUE,FALSE)</f>
        <v>0</v>
      </c>
    </row>
    <row r="414" spans="1:10" x14ac:dyDescent="0.25">
      <c r="A414" s="1" t="e">
        <f>IF($J414=TRUE,Linearity!A414,NA())</f>
        <v>#N/A</v>
      </c>
      <c r="B414" s="1" t="e">
        <f>IF($J414=TRUE,Linearity!B414,NA())</f>
        <v>#N/A</v>
      </c>
      <c r="C414" s="1" t="e">
        <f>IF($J414=TRUE,Linearity!C414,NA())</f>
        <v>#N/A</v>
      </c>
      <c r="D414" s="1" t="e">
        <f>IF($J414=TRUE,Linearity!D414,NA())</f>
        <v>#N/A</v>
      </c>
      <c r="E414" s="1" t="e">
        <f>IF($J414=TRUE,Linearity!E414,NA())</f>
        <v>#N/A</v>
      </c>
      <c r="F414" s="1">
        <f>IF(AND($J414=TRUE,Linearity!F414&lt;&gt;0,Linearity!G414&lt;&gt;0),Linearity!F414,-25)</f>
        <v>-25</v>
      </c>
      <c r="G414" s="1">
        <f>IF(AND($J414=TRUE,Linearity!F414&lt;&gt;0,Linearity!G414&lt;&gt;0),Linearity!G414,-25)</f>
        <v>-25</v>
      </c>
      <c r="H414" s="1">
        <f>IF(AND($J414=TRUE,Linearity!F414&lt;&gt;0,Linearity!G414&lt;&gt;0),Linearity!H414,-25)</f>
        <v>-25</v>
      </c>
      <c r="I414" s="1">
        <f>IF(AND($J414=TRUE,Linearity!F414&lt;&gt;0,Linearity!G414&lt;&gt;0),Linearity!I414,-25)</f>
        <v>-25</v>
      </c>
      <c r="J414" t="b">
        <f>IF(Linearity!J414&lt;&gt;0,TRUE,FALSE)</f>
        <v>0</v>
      </c>
    </row>
    <row r="415" spans="1:10" x14ac:dyDescent="0.25">
      <c r="A415" s="1" t="e">
        <f>IF($J415=TRUE,Linearity!A415,NA())</f>
        <v>#N/A</v>
      </c>
      <c r="B415" s="1" t="e">
        <f>IF($J415=TRUE,Linearity!B415,NA())</f>
        <v>#N/A</v>
      </c>
      <c r="C415" s="1" t="e">
        <f>IF($J415=TRUE,Linearity!C415,NA())</f>
        <v>#N/A</v>
      </c>
      <c r="D415" s="1" t="e">
        <f>IF($J415=TRUE,Linearity!D415,NA())</f>
        <v>#N/A</v>
      </c>
      <c r="E415" s="1" t="e">
        <f>IF($J415=TRUE,Linearity!E415,NA())</f>
        <v>#N/A</v>
      </c>
      <c r="F415" s="1">
        <f>IF(AND($J415=TRUE,Linearity!F415&lt;&gt;0,Linearity!G415&lt;&gt;0),Linearity!F415,-25)</f>
        <v>-25</v>
      </c>
      <c r="G415" s="1">
        <f>IF(AND($J415=TRUE,Linearity!F415&lt;&gt;0,Linearity!G415&lt;&gt;0),Linearity!G415,-25)</f>
        <v>-25</v>
      </c>
      <c r="H415" s="1">
        <f>IF(AND($J415=TRUE,Linearity!F415&lt;&gt;0,Linearity!G415&lt;&gt;0),Linearity!H415,-25)</f>
        <v>-25</v>
      </c>
      <c r="I415" s="1">
        <f>IF(AND($J415=TRUE,Linearity!F415&lt;&gt;0,Linearity!G415&lt;&gt;0),Linearity!I415,-25)</f>
        <v>-25</v>
      </c>
      <c r="J415" t="b">
        <f>IF(Linearity!J415&lt;&gt;0,TRUE,FALSE)</f>
        <v>0</v>
      </c>
    </row>
    <row r="416" spans="1:10" x14ac:dyDescent="0.25">
      <c r="A416" s="1" t="e">
        <f>IF($J416=TRUE,Linearity!A416,NA())</f>
        <v>#N/A</v>
      </c>
      <c r="B416" s="1" t="e">
        <f>IF($J416=TRUE,Linearity!B416,NA())</f>
        <v>#N/A</v>
      </c>
      <c r="C416" s="1" t="e">
        <f>IF($J416=TRUE,Linearity!C416,NA())</f>
        <v>#N/A</v>
      </c>
      <c r="D416" s="1" t="e">
        <f>IF($J416=TRUE,Linearity!D416,NA())</f>
        <v>#N/A</v>
      </c>
      <c r="E416" s="1" t="e">
        <f>IF($J416=TRUE,Linearity!E416,NA())</f>
        <v>#N/A</v>
      </c>
      <c r="F416" s="1">
        <f>IF(AND($J416=TRUE,Linearity!F416&lt;&gt;0,Linearity!G416&lt;&gt;0),Linearity!F416,-25)</f>
        <v>-25</v>
      </c>
      <c r="G416" s="1">
        <f>IF(AND($J416=TRUE,Linearity!F416&lt;&gt;0,Linearity!G416&lt;&gt;0),Linearity!G416,-25)</f>
        <v>-25</v>
      </c>
      <c r="H416" s="1">
        <f>IF(AND($J416=TRUE,Linearity!F416&lt;&gt;0,Linearity!G416&lt;&gt;0),Linearity!H416,-25)</f>
        <v>-25</v>
      </c>
      <c r="I416" s="1">
        <f>IF(AND($J416=TRUE,Linearity!F416&lt;&gt;0,Linearity!G416&lt;&gt;0),Linearity!I416,-25)</f>
        <v>-25</v>
      </c>
      <c r="J416" t="b">
        <f>IF(Linearity!J416&lt;&gt;0,TRUE,FALSE)</f>
        <v>0</v>
      </c>
    </row>
    <row r="417" spans="1:10" x14ac:dyDescent="0.25">
      <c r="A417" s="1" t="e">
        <f>IF($J417=TRUE,Linearity!A417,NA())</f>
        <v>#N/A</v>
      </c>
      <c r="B417" s="1" t="e">
        <f>IF($J417=TRUE,Linearity!B417,NA())</f>
        <v>#N/A</v>
      </c>
      <c r="C417" s="1" t="e">
        <f>IF($J417=TRUE,Linearity!C417,NA())</f>
        <v>#N/A</v>
      </c>
      <c r="D417" s="1" t="e">
        <f>IF($J417=TRUE,Linearity!D417,NA())</f>
        <v>#N/A</v>
      </c>
      <c r="E417" s="1" t="e">
        <f>IF($J417=TRUE,Linearity!E417,NA())</f>
        <v>#N/A</v>
      </c>
      <c r="F417" s="1">
        <f>IF(AND($J417=TRUE,Linearity!F417&lt;&gt;0,Linearity!G417&lt;&gt;0),Linearity!F417,-25)</f>
        <v>-25</v>
      </c>
      <c r="G417" s="1">
        <f>IF(AND($J417=TRUE,Linearity!F417&lt;&gt;0,Linearity!G417&lt;&gt;0),Linearity!G417,-25)</f>
        <v>-25</v>
      </c>
      <c r="H417" s="1">
        <f>IF(AND($J417=TRUE,Linearity!F417&lt;&gt;0,Linearity!G417&lt;&gt;0),Linearity!H417,-25)</f>
        <v>-25</v>
      </c>
      <c r="I417" s="1">
        <f>IF(AND($J417=TRUE,Linearity!F417&lt;&gt;0,Linearity!G417&lt;&gt;0),Linearity!I417,-25)</f>
        <v>-25</v>
      </c>
      <c r="J417" t="b">
        <f>IF(Linearity!J417&lt;&gt;0,TRUE,FALSE)</f>
        <v>0</v>
      </c>
    </row>
    <row r="418" spans="1:10" x14ac:dyDescent="0.25">
      <c r="A418" s="1" t="e">
        <f>IF($J418=TRUE,Linearity!A418,NA())</f>
        <v>#N/A</v>
      </c>
      <c r="B418" s="1" t="e">
        <f>IF($J418=TRUE,Linearity!B418,NA())</f>
        <v>#N/A</v>
      </c>
      <c r="C418" s="1" t="e">
        <f>IF($J418=TRUE,Linearity!C418,NA())</f>
        <v>#N/A</v>
      </c>
      <c r="D418" s="1" t="e">
        <f>IF($J418=TRUE,Linearity!D418,NA())</f>
        <v>#N/A</v>
      </c>
      <c r="E418" s="1" t="e">
        <f>IF($J418=TRUE,Linearity!E418,NA())</f>
        <v>#N/A</v>
      </c>
      <c r="F418" s="1">
        <f>IF(AND($J418=TRUE,Linearity!F418&lt;&gt;0,Linearity!G418&lt;&gt;0),Linearity!F418,-25)</f>
        <v>-25</v>
      </c>
      <c r="G418" s="1">
        <f>IF(AND($J418=TRUE,Linearity!F418&lt;&gt;0,Linearity!G418&lt;&gt;0),Linearity!G418,-25)</f>
        <v>-25</v>
      </c>
      <c r="H418" s="1">
        <f>IF(AND($J418=TRUE,Linearity!F418&lt;&gt;0,Linearity!G418&lt;&gt;0),Linearity!H418,-25)</f>
        <v>-25</v>
      </c>
      <c r="I418" s="1">
        <f>IF(AND($J418=TRUE,Linearity!F418&lt;&gt;0,Linearity!G418&lt;&gt;0),Linearity!I418,-25)</f>
        <v>-25</v>
      </c>
      <c r="J418" t="b">
        <f>IF(Linearity!J418&lt;&gt;0,TRUE,FALSE)</f>
        <v>0</v>
      </c>
    </row>
    <row r="419" spans="1:10" x14ac:dyDescent="0.25">
      <c r="A419" s="1" t="e">
        <f>IF($J419=TRUE,Linearity!A419,NA())</f>
        <v>#N/A</v>
      </c>
      <c r="B419" s="1" t="e">
        <f>IF($J419=TRUE,Linearity!B419,NA())</f>
        <v>#N/A</v>
      </c>
      <c r="C419" s="1" t="e">
        <f>IF($J419=TRUE,Linearity!C419,NA())</f>
        <v>#N/A</v>
      </c>
      <c r="D419" s="1" t="e">
        <f>IF($J419=TRUE,Linearity!D419,NA())</f>
        <v>#N/A</v>
      </c>
      <c r="E419" s="1" t="e">
        <f>IF($J419=TRUE,Linearity!E419,NA())</f>
        <v>#N/A</v>
      </c>
      <c r="F419" s="1">
        <f>IF(AND($J419=TRUE,Linearity!F419&lt;&gt;0,Linearity!G419&lt;&gt;0),Linearity!F419,-25)</f>
        <v>-25</v>
      </c>
      <c r="G419" s="1">
        <f>IF(AND($J419=TRUE,Linearity!F419&lt;&gt;0,Linearity!G419&lt;&gt;0),Linearity!G419,-25)</f>
        <v>-25</v>
      </c>
      <c r="H419" s="1">
        <f>IF(AND($J419=TRUE,Linearity!F419&lt;&gt;0,Linearity!G419&lt;&gt;0),Linearity!H419,-25)</f>
        <v>-25</v>
      </c>
      <c r="I419" s="1">
        <f>IF(AND($J419=TRUE,Linearity!F419&lt;&gt;0,Linearity!G419&lt;&gt;0),Linearity!I419,-25)</f>
        <v>-25</v>
      </c>
      <c r="J419" t="b">
        <f>IF(Linearity!J419&lt;&gt;0,TRUE,FALSE)</f>
        <v>0</v>
      </c>
    </row>
    <row r="420" spans="1:10" x14ac:dyDescent="0.25">
      <c r="A420" s="1" t="e">
        <f>IF($J420=TRUE,Linearity!A420,NA())</f>
        <v>#N/A</v>
      </c>
      <c r="B420" s="1" t="e">
        <f>IF($J420=TRUE,Linearity!B420,NA())</f>
        <v>#N/A</v>
      </c>
      <c r="C420" s="1" t="e">
        <f>IF($J420=TRUE,Linearity!C420,NA())</f>
        <v>#N/A</v>
      </c>
      <c r="D420" s="1" t="e">
        <f>IF($J420=TRUE,Linearity!D420,NA())</f>
        <v>#N/A</v>
      </c>
      <c r="E420" s="1" t="e">
        <f>IF($J420=TRUE,Linearity!E420,NA())</f>
        <v>#N/A</v>
      </c>
      <c r="F420" s="1">
        <f>IF(AND($J420=TRUE,Linearity!F420&lt;&gt;0,Linearity!G420&lt;&gt;0),Linearity!F420,-25)</f>
        <v>-25</v>
      </c>
      <c r="G420" s="1">
        <f>IF(AND($J420=TRUE,Linearity!F420&lt;&gt;0,Linearity!G420&lt;&gt;0),Linearity!G420,-25)</f>
        <v>-25</v>
      </c>
      <c r="H420" s="1">
        <f>IF(AND($J420=TRUE,Linearity!F420&lt;&gt;0,Linearity!G420&lt;&gt;0),Linearity!H420,-25)</f>
        <v>-25</v>
      </c>
      <c r="I420" s="1">
        <f>IF(AND($J420=TRUE,Linearity!F420&lt;&gt;0,Linearity!G420&lt;&gt;0),Linearity!I420,-25)</f>
        <v>-25</v>
      </c>
      <c r="J420" t="b">
        <f>IF(Linearity!J420&lt;&gt;0,TRUE,FALSE)</f>
        <v>0</v>
      </c>
    </row>
    <row r="421" spans="1:10" x14ac:dyDescent="0.25">
      <c r="A421" s="1" t="e">
        <f>IF($J421=TRUE,Linearity!A421,NA())</f>
        <v>#N/A</v>
      </c>
      <c r="B421" s="1" t="e">
        <f>IF($J421=TRUE,Linearity!B421,NA())</f>
        <v>#N/A</v>
      </c>
      <c r="C421" s="1" t="e">
        <f>IF($J421=TRUE,Linearity!C421,NA())</f>
        <v>#N/A</v>
      </c>
      <c r="D421" s="1" t="e">
        <f>IF($J421=TRUE,Linearity!D421,NA())</f>
        <v>#N/A</v>
      </c>
      <c r="E421" s="1" t="e">
        <f>IF($J421=TRUE,Linearity!E421,NA())</f>
        <v>#N/A</v>
      </c>
      <c r="F421" s="1">
        <f>IF(AND($J421=TRUE,Linearity!F421&lt;&gt;0,Linearity!G421&lt;&gt;0),Linearity!F421,-25)</f>
        <v>-25</v>
      </c>
      <c r="G421" s="1">
        <f>IF(AND($J421=TRUE,Linearity!F421&lt;&gt;0,Linearity!G421&lt;&gt;0),Linearity!G421,-25)</f>
        <v>-25</v>
      </c>
      <c r="H421" s="1">
        <f>IF(AND($J421=TRUE,Linearity!F421&lt;&gt;0,Linearity!G421&lt;&gt;0),Linearity!H421,-25)</f>
        <v>-25</v>
      </c>
      <c r="I421" s="1">
        <f>IF(AND($J421=TRUE,Linearity!F421&lt;&gt;0,Linearity!G421&lt;&gt;0),Linearity!I421,-25)</f>
        <v>-25</v>
      </c>
      <c r="J421" t="b">
        <f>IF(Linearity!J421&lt;&gt;0,TRUE,FALSE)</f>
        <v>0</v>
      </c>
    </row>
    <row r="422" spans="1:10" x14ac:dyDescent="0.25">
      <c r="A422" s="1" t="e">
        <f>IF($J422=TRUE,Linearity!A422,NA())</f>
        <v>#N/A</v>
      </c>
      <c r="B422" s="1" t="e">
        <f>IF($J422=TRUE,Linearity!B422,NA())</f>
        <v>#N/A</v>
      </c>
      <c r="C422" s="1" t="e">
        <f>IF($J422=TRUE,Linearity!C422,NA())</f>
        <v>#N/A</v>
      </c>
      <c r="D422" s="1" t="e">
        <f>IF($J422=TRUE,Linearity!D422,NA())</f>
        <v>#N/A</v>
      </c>
      <c r="E422" s="1" t="e">
        <f>IF($J422=TRUE,Linearity!E422,NA())</f>
        <v>#N/A</v>
      </c>
      <c r="F422" s="1">
        <f>IF(AND($J422=TRUE,Linearity!F422&lt;&gt;0,Linearity!G422&lt;&gt;0),Linearity!F422,-25)</f>
        <v>-25</v>
      </c>
      <c r="G422" s="1">
        <f>IF(AND($J422=TRUE,Linearity!F422&lt;&gt;0,Linearity!G422&lt;&gt;0),Linearity!G422,-25)</f>
        <v>-25</v>
      </c>
      <c r="H422" s="1">
        <f>IF(AND($J422=TRUE,Linearity!F422&lt;&gt;0,Linearity!G422&lt;&gt;0),Linearity!H422,-25)</f>
        <v>-25</v>
      </c>
      <c r="I422" s="1">
        <f>IF(AND($J422=TRUE,Linearity!F422&lt;&gt;0,Linearity!G422&lt;&gt;0),Linearity!I422,-25)</f>
        <v>-25</v>
      </c>
      <c r="J422" t="b">
        <f>IF(Linearity!J422&lt;&gt;0,TRUE,FALSE)</f>
        <v>0</v>
      </c>
    </row>
    <row r="423" spans="1:10" x14ac:dyDescent="0.25">
      <c r="A423" s="1" t="e">
        <f>IF($J423=TRUE,Linearity!A423,NA())</f>
        <v>#N/A</v>
      </c>
      <c r="B423" s="1" t="e">
        <f>IF($J423=TRUE,Linearity!B423,NA())</f>
        <v>#N/A</v>
      </c>
      <c r="C423" s="1" t="e">
        <f>IF($J423=TRUE,Linearity!C423,NA())</f>
        <v>#N/A</v>
      </c>
      <c r="D423" s="1" t="e">
        <f>IF($J423=TRUE,Linearity!D423,NA())</f>
        <v>#N/A</v>
      </c>
      <c r="E423" s="1" t="e">
        <f>IF($J423=TRUE,Linearity!E423,NA())</f>
        <v>#N/A</v>
      </c>
      <c r="F423" s="1">
        <f>IF(AND($J423=TRUE,Linearity!F423&lt;&gt;0,Linearity!G423&lt;&gt;0),Linearity!F423,-25)</f>
        <v>-25</v>
      </c>
      <c r="G423" s="1">
        <f>IF(AND($J423=TRUE,Linearity!F423&lt;&gt;0,Linearity!G423&lt;&gt;0),Linearity!G423,-25)</f>
        <v>-25</v>
      </c>
      <c r="H423" s="1">
        <f>IF(AND($J423=TRUE,Linearity!F423&lt;&gt;0,Linearity!G423&lt;&gt;0),Linearity!H423,-25)</f>
        <v>-25</v>
      </c>
      <c r="I423" s="1">
        <f>IF(AND($J423=TRUE,Linearity!F423&lt;&gt;0,Linearity!G423&lt;&gt;0),Linearity!I423,-25)</f>
        <v>-25</v>
      </c>
      <c r="J423" t="b">
        <f>IF(Linearity!J423&lt;&gt;0,TRUE,FALSE)</f>
        <v>0</v>
      </c>
    </row>
    <row r="424" spans="1:10" x14ac:dyDescent="0.25">
      <c r="A424" s="1" t="e">
        <f>IF($J424=TRUE,Linearity!A424,NA())</f>
        <v>#N/A</v>
      </c>
      <c r="B424" s="1" t="e">
        <f>IF($J424=TRUE,Linearity!B424,NA())</f>
        <v>#N/A</v>
      </c>
      <c r="C424" s="1" t="e">
        <f>IF($J424=TRUE,Linearity!C424,NA())</f>
        <v>#N/A</v>
      </c>
      <c r="D424" s="1" t="e">
        <f>IF($J424=TRUE,Linearity!D424,NA())</f>
        <v>#N/A</v>
      </c>
      <c r="E424" s="1" t="e">
        <f>IF($J424=TRUE,Linearity!E424,NA())</f>
        <v>#N/A</v>
      </c>
      <c r="F424" s="1">
        <f>IF(AND($J424=TRUE,Linearity!F424&lt;&gt;0,Linearity!G424&lt;&gt;0),Linearity!F424,-25)</f>
        <v>-25</v>
      </c>
      <c r="G424" s="1">
        <f>IF(AND($J424=TRUE,Linearity!F424&lt;&gt;0,Linearity!G424&lt;&gt;0),Linearity!G424,-25)</f>
        <v>-25</v>
      </c>
      <c r="H424" s="1">
        <f>IF(AND($J424=TRUE,Linearity!F424&lt;&gt;0,Linearity!G424&lt;&gt;0),Linearity!H424,-25)</f>
        <v>-25</v>
      </c>
      <c r="I424" s="1">
        <f>IF(AND($J424=TRUE,Linearity!F424&lt;&gt;0,Linearity!G424&lt;&gt;0),Linearity!I424,-25)</f>
        <v>-25</v>
      </c>
      <c r="J424" t="b">
        <f>IF(Linearity!J424&lt;&gt;0,TRUE,FALSE)</f>
        <v>0</v>
      </c>
    </row>
    <row r="425" spans="1:10" x14ac:dyDescent="0.25">
      <c r="A425" s="1" t="e">
        <f>IF($J425=TRUE,Linearity!A425,NA())</f>
        <v>#N/A</v>
      </c>
      <c r="B425" s="1" t="e">
        <f>IF($J425=TRUE,Linearity!B425,NA())</f>
        <v>#N/A</v>
      </c>
      <c r="C425" s="1" t="e">
        <f>IF($J425=TRUE,Linearity!C425,NA())</f>
        <v>#N/A</v>
      </c>
      <c r="D425" s="1" t="e">
        <f>IF($J425=TRUE,Linearity!D425,NA())</f>
        <v>#N/A</v>
      </c>
      <c r="E425" s="1" t="e">
        <f>IF($J425=TRUE,Linearity!E425,NA())</f>
        <v>#N/A</v>
      </c>
      <c r="F425" s="1">
        <f>IF(AND($J425=TRUE,Linearity!F425&lt;&gt;0,Linearity!G425&lt;&gt;0),Linearity!F425,-25)</f>
        <v>-25</v>
      </c>
      <c r="G425" s="1">
        <f>IF(AND($J425=TRUE,Linearity!F425&lt;&gt;0,Linearity!G425&lt;&gt;0),Linearity!G425,-25)</f>
        <v>-25</v>
      </c>
      <c r="H425" s="1">
        <f>IF(AND($J425=TRUE,Linearity!F425&lt;&gt;0,Linearity!G425&lt;&gt;0),Linearity!H425,-25)</f>
        <v>-25</v>
      </c>
      <c r="I425" s="1">
        <f>IF(AND($J425=TRUE,Linearity!F425&lt;&gt;0,Linearity!G425&lt;&gt;0),Linearity!I425,-25)</f>
        <v>-25</v>
      </c>
      <c r="J425" t="b">
        <f>IF(Linearity!J425&lt;&gt;0,TRUE,FALSE)</f>
        <v>0</v>
      </c>
    </row>
    <row r="426" spans="1:10" x14ac:dyDescent="0.25">
      <c r="A426" s="1" t="e">
        <f>IF($J426=TRUE,Linearity!A426,NA())</f>
        <v>#N/A</v>
      </c>
      <c r="B426" s="1" t="e">
        <f>IF($J426=TRUE,Linearity!B426,NA())</f>
        <v>#N/A</v>
      </c>
      <c r="C426" s="1" t="e">
        <f>IF($J426=TRUE,Linearity!C426,NA())</f>
        <v>#N/A</v>
      </c>
      <c r="D426" s="1" t="e">
        <f>IF($J426=TRUE,Linearity!D426,NA())</f>
        <v>#N/A</v>
      </c>
      <c r="E426" s="1" t="e">
        <f>IF($J426=TRUE,Linearity!E426,NA())</f>
        <v>#N/A</v>
      </c>
      <c r="F426" s="1">
        <f>IF(AND($J426=TRUE,Linearity!F426&lt;&gt;0,Linearity!G426&lt;&gt;0),Linearity!F426,-25)</f>
        <v>-25</v>
      </c>
      <c r="G426" s="1">
        <f>IF(AND($J426=TRUE,Linearity!F426&lt;&gt;0,Linearity!G426&lt;&gt;0),Linearity!G426,-25)</f>
        <v>-25</v>
      </c>
      <c r="H426" s="1">
        <f>IF(AND($J426=TRUE,Linearity!F426&lt;&gt;0,Linearity!G426&lt;&gt;0),Linearity!H426,-25)</f>
        <v>-25</v>
      </c>
      <c r="I426" s="1">
        <f>IF(AND($J426=TRUE,Linearity!F426&lt;&gt;0,Linearity!G426&lt;&gt;0),Linearity!I426,-25)</f>
        <v>-25</v>
      </c>
      <c r="J426" t="b">
        <f>IF(Linearity!J426&lt;&gt;0,TRUE,FALSE)</f>
        <v>0</v>
      </c>
    </row>
    <row r="427" spans="1:10" x14ac:dyDescent="0.25">
      <c r="A427" s="1" t="e">
        <f>IF($J427=TRUE,Linearity!A427,NA())</f>
        <v>#N/A</v>
      </c>
      <c r="B427" s="1" t="e">
        <f>IF($J427=TRUE,Linearity!B427,NA())</f>
        <v>#N/A</v>
      </c>
      <c r="C427" s="1" t="e">
        <f>IF($J427=TRUE,Linearity!C427,NA())</f>
        <v>#N/A</v>
      </c>
      <c r="D427" s="1" t="e">
        <f>IF($J427=TRUE,Linearity!D427,NA())</f>
        <v>#N/A</v>
      </c>
      <c r="E427" s="1" t="e">
        <f>IF($J427=TRUE,Linearity!E427,NA())</f>
        <v>#N/A</v>
      </c>
      <c r="F427" s="1">
        <f>IF(AND($J427=TRUE,Linearity!F427&lt;&gt;0,Linearity!G427&lt;&gt;0),Linearity!F427,-25)</f>
        <v>-25</v>
      </c>
      <c r="G427" s="1">
        <f>IF(AND($J427=TRUE,Linearity!F427&lt;&gt;0,Linearity!G427&lt;&gt;0),Linearity!G427,-25)</f>
        <v>-25</v>
      </c>
      <c r="H427" s="1">
        <f>IF(AND($J427=TRUE,Linearity!F427&lt;&gt;0,Linearity!G427&lt;&gt;0),Linearity!H427,-25)</f>
        <v>-25</v>
      </c>
      <c r="I427" s="1">
        <f>IF(AND($J427=TRUE,Linearity!F427&lt;&gt;0,Linearity!G427&lt;&gt;0),Linearity!I427,-25)</f>
        <v>-25</v>
      </c>
      <c r="J427" t="b">
        <f>IF(Linearity!J427&lt;&gt;0,TRUE,FALSE)</f>
        <v>0</v>
      </c>
    </row>
    <row r="428" spans="1:10" x14ac:dyDescent="0.25">
      <c r="A428" s="1" t="e">
        <f>IF($J428=TRUE,Linearity!A428,NA())</f>
        <v>#N/A</v>
      </c>
      <c r="B428" s="1" t="e">
        <f>IF($J428=TRUE,Linearity!B428,NA())</f>
        <v>#N/A</v>
      </c>
      <c r="C428" s="1" t="e">
        <f>IF($J428=TRUE,Linearity!C428,NA())</f>
        <v>#N/A</v>
      </c>
      <c r="D428" s="1" t="e">
        <f>IF($J428=TRUE,Linearity!D428,NA())</f>
        <v>#N/A</v>
      </c>
      <c r="E428" s="1" t="e">
        <f>IF($J428=TRUE,Linearity!E428,NA())</f>
        <v>#N/A</v>
      </c>
      <c r="F428" s="1">
        <f>IF(AND($J428=TRUE,Linearity!F428&lt;&gt;0,Linearity!G428&lt;&gt;0),Linearity!F428,-25)</f>
        <v>-25</v>
      </c>
      <c r="G428" s="1">
        <f>IF(AND($J428=TRUE,Linearity!F428&lt;&gt;0,Linearity!G428&lt;&gt;0),Linearity!G428,-25)</f>
        <v>-25</v>
      </c>
      <c r="H428" s="1">
        <f>IF(AND($J428=TRUE,Linearity!F428&lt;&gt;0,Linearity!G428&lt;&gt;0),Linearity!H428,-25)</f>
        <v>-25</v>
      </c>
      <c r="I428" s="1">
        <f>IF(AND($J428=TRUE,Linearity!F428&lt;&gt;0,Linearity!G428&lt;&gt;0),Linearity!I428,-25)</f>
        <v>-25</v>
      </c>
      <c r="J428" t="b">
        <f>IF(Linearity!J428&lt;&gt;0,TRUE,FALSE)</f>
        <v>0</v>
      </c>
    </row>
    <row r="429" spans="1:10" x14ac:dyDescent="0.25">
      <c r="A429" s="1" t="e">
        <f>IF($J429=TRUE,Linearity!A429,NA())</f>
        <v>#N/A</v>
      </c>
      <c r="B429" s="1" t="e">
        <f>IF($J429=TRUE,Linearity!B429,NA())</f>
        <v>#N/A</v>
      </c>
      <c r="C429" s="1" t="e">
        <f>IF($J429=TRUE,Linearity!C429,NA())</f>
        <v>#N/A</v>
      </c>
      <c r="D429" s="1" t="e">
        <f>IF($J429=TRUE,Linearity!D429,NA())</f>
        <v>#N/A</v>
      </c>
      <c r="E429" s="1" t="e">
        <f>IF($J429=TRUE,Linearity!E429,NA())</f>
        <v>#N/A</v>
      </c>
      <c r="F429" s="1">
        <f>IF(AND($J429=TRUE,Linearity!F429&lt;&gt;0,Linearity!G429&lt;&gt;0),Linearity!F429,-25)</f>
        <v>-25</v>
      </c>
      <c r="G429" s="1">
        <f>IF(AND($J429=TRUE,Linearity!F429&lt;&gt;0,Linearity!G429&lt;&gt;0),Linearity!G429,-25)</f>
        <v>-25</v>
      </c>
      <c r="H429" s="1">
        <f>IF(AND($J429=TRUE,Linearity!F429&lt;&gt;0,Linearity!G429&lt;&gt;0),Linearity!H429,-25)</f>
        <v>-25</v>
      </c>
      <c r="I429" s="1">
        <f>IF(AND($J429=TRUE,Linearity!F429&lt;&gt;0,Linearity!G429&lt;&gt;0),Linearity!I429,-25)</f>
        <v>-25</v>
      </c>
      <c r="J429" t="b">
        <f>IF(Linearity!J429&lt;&gt;0,TRUE,FALSE)</f>
        <v>0</v>
      </c>
    </row>
    <row r="430" spans="1:10" x14ac:dyDescent="0.25">
      <c r="A430" s="1" t="e">
        <f>IF($J430=TRUE,Linearity!A430,NA())</f>
        <v>#N/A</v>
      </c>
      <c r="B430" s="1" t="e">
        <f>IF($J430=TRUE,Linearity!B430,NA())</f>
        <v>#N/A</v>
      </c>
      <c r="C430" s="1" t="e">
        <f>IF($J430=TRUE,Linearity!C430,NA())</f>
        <v>#N/A</v>
      </c>
      <c r="D430" s="1" t="e">
        <f>IF($J430=TRUE,Linearity!D430,NA())</f>
        <v>#N/A</v>
      </c>
      <c r="E430" s="1" t="e">
        <f>IF($J430=TRUE,Linearity!E430,NA())</f>
        <v>#N/A</v>
      </c>
      <c r="F430" s="1">
        <f>IF(AND($J430=TRUE,Linearity!F430&lt;&gt;0,Linearity!G430&lt;&gt;0),Linearity!F430,-25)</f>
        <v>-25</v>
      </c>
      <c r="G430" s="1">
        <f>IF(AND($J430=TRUE,Linearity!F430&lt;&gt;0,Linearity!G430&lt;&gt;0),Linearity!G430,-25)</f>
        <v>-25</v>
      </c>
      <c r="H430" s="1">
        <f>IF(AND($J430=TRUE,Linearity!F430&lt;&gt;0,Linearity!G430&lt;&gt;0),Linearity!H430,-25)</f>
        <v>-25</v>
      </c>
      <c r="I430" s="1">
        <f>IF(AND($J430=TRUE,Linearity!F430&lt;&gt;0,Linearity!G430&lt;&gt;0),Linearity!I430,-25)</f>
        <v>-25</v>
      </c>
      <c r="J430" t="b">
        <f>IF(Linearity!J430&lt;&gt;0,TRUE,FALSE)</f>
        <v>0</v>
      </c>
    </row>
    <row r="431" spans="1:10" x14ac:dyDescent="0.25">
      <c r="A431" s="1" t="e">
        <f>IF($J431=TRUE,Linearity!A431,NA())</f>
        <v>#N/A</v>
      </c>
      <c r="B431" s="1" t="e">
        <f>IF($J431=TRUE,Linearity!B431,NA())</f>
        <v>#N/A</v>
      </c>
      <c r="C431" s="1" t="e">
        <f>IF($J431=TRUE,Linearity!C431,NA())</f>
        <v>#N/A</v>
      </c>
      <c r="D431" s="1" t="e">
        <f>IF($J431=TRUE,Linearity!D431,NA())</f>
        <v>#N/A</v>
      </c>
      <c r="E431" s="1" t="e">
        <f>IF($J431=TRUE,Linearity!E431,NA())</f>
        <v>#N/A</v>
      </c>
      <c r="F431" s="1">
        <f>IF(AND($J431=TRUE,Linearity!F431&lt;&gt;0,Linearity!G431&lt;&gt;0),Linearity!F431,-25)</f>
        <v>-25</v>
      </c>
      <c r="G431" s="1">
        <f>IF(AND($J431=TRUE,Linearity!F431&lt;&gt;0,Linearity!G431&lt;&gt;0),Linearity!G431,-25)</f>
        <v>-25</v>
      </c>
      <c r="H431" s="1">
        <f>IF(AND($J431=TRUE,Linearity!F431&lt;&gt;0,Linearity!G431&lt;&gt;0),Linearity!H431,-25)</f>
        <v>-25</v>
      </c>
      <c r="I431" s="1">
        <f>IF(AND($J431=TRUE,Linearity!F431&lt;&gt;0,Linearity!G431&lt;&gt;0),Linearity!I431,-25)</f>
        <v>-25</v>
      </c>
      <c r="J431" t="b">
        <f>IF(Linearity!J431&lt;&gt;0,TRUE,FALSE)</f>
        <v>0</v>
      </c>
    </row>
    <row r="432" spans="1:10" x14ac:dyDescent="0.25">
      <c r="A432" s="1" t="e">
        <f>IF($J432=TRUE,Linearity!A432,NA())</f>
        <v>#N/A</v>
      </c>
      <c r="B432" s="1" t="e">
        <f>IF($J432=TRUE,Linearity!B432,NA())</f>
        <v>#N/A</v>
      </c>
      <c r="C432" s="1" t="e">
        <f>IF($J432=TRUE,Linearity!C432,NA())</f>
        <v>#N/A</v>
      </c>
      <c r="D432" s="1" t="e">
        <f>IF($J432=TRUE,Linearity!D432,NA())</f>
        <v>#N/A</v>
      </c>
      <c r="E432" s="1" t="e">
        <f>IF($J432=TRUE,Linearity!E432,NA())</f>
        <v>#N/A</v>
      </c>
      <c r="F432" s="1">
        <f>IF(AND($J432=TRUE,Linearity!F432&lt;&gt;0,Linearity!G432&lt;&gt;0),Linearity!F432,-25)</f>
        <v>-25</v>
      </c>
      <c r="G432" s="1">
        <f>IF(AND($J432=TRUE,Linearity!F432&lt;&gt;0,Linearity!G432&lt;&gt;0),Linearity!G432,-25)</f>
        <v>-25</v>
      </c>
      <c r="H432" s="1">
        <f>IF(AND($J432=TRUE,Linearity!F432&lt;&gt;0,Linearity!G432&lt;&gt;0),Linearity!H432,-25)</f>
        <v>-25</v>
      </c>
      <c r="I432" s="1">
        <f>IF(AND($J432=TRUE,Linearity!F432&lt;&gt;0,Linearity!G432&lt;&gt;0),Linearity!I432,-25)</f>
        <v>-25</v>
      </c>
      <c r="J432" t="b">
        <f>IF(Linearity!J432&lt;&gt;0,TRUE,FALSE)</f>
        <v>0</v>
      </c>
    </row>
    <row r="433" spans="1:10" x14ac:dyDescent="0.25">
      <c r="A433" s="1" t="e">
        <f>IF($J433=TRUE,Linearity!A433,NA())</f>
        <v>#N/A</v>
      </c>
      <c r="B433" s="1" t="e">
        <f>IF($J433=TRUE,Linearity!B433,NA())</f>
        <v>#N/A</v>
      </c>
      <c r="C433" s="1" t="e">
        <f>IF($J433=TRUE,Linearity!C433,NA())</f>
        <v>#N/A</v>
      </c>
      <c r="D433" s="1" t="e">
        <f>IF($J433=TRUE,Linearity!D433,NA())</f>
        <v>#N/A</v>
      </c>
      <c r="E433" s="1" t="e">
        <f>IF($J433=TRUE,Linearity!E433,NA())</f>
        <v>#N/A</v>
      </c>
      <c r="F433" s="1">
        <f>IF(AND($J433=TRUE,Linearity!F433&lt;&gt;0,Linearity!G433&lt;&gt;0),Linearity!F433,-25)</f>
        <v>-25</v>
      </c>
      <c r="G433" s="1">
        <f>IF(AND($J433=TRUE,Linearity!F433&lt;&gt;0,Linearity!G433&lt;&gt;0),Linearity!G433,-25)</f>
        <v>-25</v>
      </c>
      <c r="H433" s="1">
        <f>IF(AND($J433=TRUE,Linearity!F433&lt;&gt;0,Linearity!G433&lt;&gt;0),Linearity!H433,-25)</f>
        <v>-25</v>
      </c>
      <c r="I433" s="1">
        <f>IF(AND($J433=TRUE,Linearity!F433&lt;&gt;0,Linearity!G433&lt;&gt;0),Linearity!I433,-25)</f>
        <v>-25</v>
      </c>
      <c r="J433" t="b">
        <f>IF(Linearity!J433&lt;&gt;0,TRUE,FALSE)</f>
        <v>0</v>
      </c>
    </row>
    <row r="434" spans="1:10" x14ac:dyDescent="0.25">
      <c r="A434" s="1" t="e">
        <f>IF($J434=TRUE,Linearity!A434,NA())</f>
        <v>#N/A</v>
      </c>
      <c r="B434" s="1" t="e">
        <f>IF($J434=TRUE,Linearity!B434,NA())</f>
        <v>#N/A</v>
      </c>
      <c r="C434" s="1" t="e">
        <f>IF($J434=TRUE,Linearity!C434,NA())</f>
        <v>#N/A</v>
      </c>
      <c r="D434" s="1" t="e">
        <f>IF($J434=TRUE,Linearity!D434,NA())</f>
        <v>#N/A</v>
      </c>
      <c r="E434" s="1" t="e">
        <f>IF($J434=TRUE,Linearity!E434,NA())</f>
        <v>#N/A</v>
      </c>
      <c r="F434" s="1">
        <f>IF(AND($J434=TRUE,Linearity!F434&lt;&gt;0,Linearity!G434&lt;&gt;0),Linearity!F434,-25)</f>
        <v>-25</v>
      </c>
      <c r="G434" s="1">
        <f>IF(AND($J434=TRUE,Linearity!F434&lt;&gt;0,Linearity!G434&lt;&gt;0),Linearity!G434,-25)</f>
        <v>-25</v>
      </c>
      <c r="H434" s="1">
        <f>IF(AND($J434=TRUE,Linearity!F434&lt;&gt;0,Linearity!G434&lt;&gt;0),Linearity!H434,-25)</f>
        <v>-25</v>
      </c>
      <c r="I434" s="1">
        <f>IF(AND($J434=TRUE,Linearity!F434&lt;&gt;0,Linearity!G434&lt;&gt;0),Linearity!I434,-25)</f>
        <v>-25</v>
      </c>
      <c r="J434" t="b">
        <f>IF(Linearity!J434&lt;&gt;0,TRUE,FALSE)</f>
        <v>0</v>
      </c>
    </row>
    <row r="435" spans="1:10" x14ac:dyDescent="0.25">
      <c r="A435" s="1" t="e">
        <f>IF($J435=TRUE,Linearity!A435,NA())</f>
        <v>#N/A</v>
      </c>
      <c r="B435" s="1" t="e">
        <f>IF($J435=TRUE,Linearity!B435,NA())</f>
        <v>#N/A</v>
      </c>
      <c r="C435" s="1" t="e">
        <f>IF($J435=TRUE,Linearity!C435,NA())</f>
        <v>#N/A</v>
      </c>
      <c r="D435" s="1" t="e">
        <f>IF($J435=TRUE,Linearity!D435,NA())</f>
        <v>#N/A</v>
      </c>
      <c r="E435" s="1" t="e">
        <f>IF($J435=TRUE,Linearity!E435,NA())</f>
        <v>#N/A</v>
      </c>
      <c r="F435" s="1">
        <f>IF(AND($J435=TRUE,Linearity!F435&lt;&gt;0,Linearity!G435&lt;&gt;0),Linearity!F435,-25)</f>
        <v>-25</v>
      </c>
      <c r="G435" s="1">
        <f>IF(AND($J435=TRUE,Linearity!F435&lt;&gt;0,Linearity!G435&lt;&gt;0),Linearity!G435,-25)</f>
        <v>-25</v>
      </c>
      <c r="H435" s="1">
        <f>IF(AND($J435=TRUE,Linearity!F435&lt;&gt;0,Linearity!G435&lt;&gt;0),Linearity!H435,-25)</f>
        <v>-25</v>
      </c>
      <c r="I435" s="1">
        <f>IF(AND($J435=TRUE,Linearity!F435&lt;&gt;0,Linearity!G435&lt;&gt;0),Linearity!I435,-25)</f>
        <v>-25</v>
      </c>
      <c r="J435" t="b">
        <f>IF(Linearity!J435&lt;&gt;0,TRUE,FALSE)</f>
        <v>0</v>
      </c>
    </row>
    <row r="436" spans="1:10" x14ac:dyDescent="0.25">
      <c r="A436" s="1" t="e">
        <f>IF($J436=TRUE,Linearity!A436,NA())</f>
        <v>#N/A</v>
      </c>
      <c r="B436" s="1" t="e">
        <f>IF($J436=TRUE,Linearity!B436,NA())</f>
        <v>#N/A</v>
      </c>
      <c r="C436" s="1" t="e">
        <f>IF($J436=TRUE,Linearity!C436,NA())</f>
        <v>#N/A</v>
      </c>
      <c r="D436" s="1" t="e">
        <f>IF($J436=TRUE,Linearity!D436,NA())</f>
        <v>#N/A</v>
      </c>
      <c r="E436" s="1" t="e">
        <f>IF($J436=TRUE,Linearity!E436,NA())</f>
        <v>#N/A</v>
      </c>
      <c r="F436" s="1">
        <f>IF(AND($J436=TRUE,Linearity!F436&lt;&gt;0,Linearity!G436&lt;&gt;0),Linearity!F436,-25)</f>
        <v>-25</v>
      </c>
      <c r="G436" s="1">
        <f>IF(AND($J436=TRUE,Linearity!F436&lt;&gt;0,Linearity!G436&lt;&gt;0),Linearity!G436,-25)</f>
        <v>-25</v>
      </c>
      <c r="H436" s="1">
        <f>IF(AND($J436=TRUE,Linearity!F436&lt;&gt;0,Linearity!G436&lt;&gt;0),Linearity!H436,-25)</f>
        <v>-25</v>
      </c>
      <c r="I436" s="1">
        <f>IF(AND($J436=TRUE,Linearity!F436&lt;&gt;0,Linearity!G436&lt;&gt;0),Linearity!I436,-25)</f>
        <v>-25</v>
      </c>
      <c r="J436" t="b">
        <f>IF(Linearity!J436&lt;&gt;0,TRUE,FALSE)</f>
        <v>0</v>
      </c>
    </row>
    <row r="437" spans="1:10" x14ac:dyDescent="0.25">
      <c r="A437" s="1" t="e">
        <f>IF($J437=TRUE,Linearity!A437,NA())</f>
        <v>#N/A</v>
      </c>
      <c r="B437" s="1" t="e">
        <f>IF($J437=TRUE,Linearity!B437,NA())</f>
        <v>#N/A</v>
      </c>
      <c r="C437" s="1" t="e">
        <f>IF($J437=TRUE,Linearity!C437,NA())</f>
        <v>#N/A</v>
      </c>
      <c r="D437" s="1" t="e">
        <f>IF($J437=TRUE,Linearity!D437,NA())</f>
        <v>#N/A</v>
      </c>
      <c r="E437" s="1" t="e">
        <f>IF($J437=TRUE,Linearity!E437,NA())</f>
        <v>#N/A</v>
      </c>
      <c r="F437" s="1">
        <f>IF(AND($J437=TRUE,Linearity!F437&lt;&gt;0,Linearity!G437&lt;&gt;0),Linearity!F437,-25)</f>
        <v>-25</v>
      </c>
      <c r="G437" s="1">
        <f>IF(AND($J437=TRUE,Linearity!F437&lt;&gt;0,Linearity!G437&lt;&gt;0),Linearity!G437,-25)</f>
        <v>-25</v>
      </c>
      <c r="H437" s="1">
        <f>IF(AND($J437=TRUE,Linearity!F437&lt;&gt;0,Linearity!G437&lt;&gt;0),Linearity!H437,-25)</f>
        <v>-25</v>
      </c>
      <c r="I437" s="1">
        <f>IF(AND($J437=TRUE,Linearity!F437&lt;&gt;0,Linearity!G437&lt;&gt;0),Linearity!I437,-25)</f>
        <v>-25</v>
      </c>
      <c r="J437" t="b">
        <f>IF(Linearity!J437&lt;&gt;0,TRUE,FALSE)</f>
        <v>0</v>
      </c>
    </row>
    <row r="438" spans="1:10" x14ac:dyDescent="0.25">
      <c r="A438" s="1" t="e">
        <f>IF($J438=TRUE,Linearity!A438,NA())</f>
        <v>#N/A</v>
      </c>
      <c r="B438" s="1" t="e">
        <f>IF($J438=TRUE,Linearity!B438,NA())</f>
        <v>#N/A</v>
      </c>
      <c r="C438" s="1" t="e">
        <f>IF($J438=TRUE,Linearity!C438,NA())</f>
        <v>#N/A</v>
      </c>
      <c r="D438" s="1" t="e">
        <f>IF($J438=TRUE,Linearity!D438,NA())</f>
        <v>#N/A</v>
      </c>
      <c r="E438" s="1" t="e">
        <f>IF($J438=TRUE,Linearity!E438,NA())</f>
        <v>#N/A</v>
      </c>
      <c r="F438" s="1">
        <f>IF(AND($J438=TRUE,Linearity!F438&lt;&gt;0,Linearity!G438&lt;&gt;0),Linearity!F438,-25)</f>
        <v>-25</v>
      </c>
      <c r="G438" s="1">
        <f>IF(AND($J438=TRUE,Linearity!F438&lt;&gt;0,Linearity!G438&lt;&gt;0),Linearity!G438,-25)</f>
        <v>-25</v>
      </c>
      <c r="H438" s="1">
        <f>IF(AND($J438=TRUE,Linearity!F438&lt;&gt;0,Linearity!G438&lt;&gt;0),Linearity!H438,-25)</f>
        <v>-25</v>
      </c>
      <c r="I438" s="1">
        <f>IF(AND($J438=TRUE,Linearity!F438&lt;&gt;0,Linearity!G438&lt;&gt;0),Linearity!I438,-25)</f>
        <v>-25</v>
      </c>
      <c r="J438" t="b">
        <f>IF(Linearity!J438&lt;&gt;0,TRUE,FALSE)</f>
        <v>0</v>
      </c>
    </row>
    <row r="439" spans="1:10" x14ac:dyDescent="0.25">
      <c r="A439" s="1" t="e">
        <f>IF($J439=TRUE,Linearity!A439,NA())</f>
        <v>#N/A</v>
      </c>
      <c r="B439" s="1" t="e">
        <f>IF($J439=TRUE,Linearity!B439,NA())</f>
        <v>#N/A</v>
      </c>
      <c r="C439" s="1" t="e">
        <f>IF($J439=TRUE,Linearity!C439,NA())</f>
        <v>#N/A</v>
      </c>
      <c r="D439" s="1" t="e">
        <f>IF($J439=TRUE,Linearity!D439,NA())</f>
        <v>#N/A</v>
      </c>
      <c r="E439" s="1" t="e">
        <f>IF($J439=TRUE,Linearity!E439,NA())</f>
        <v>#N/A</v>
      </c>
      <c r="F439" s="1">
        <f>IF(AND($J439=TRUE,Linearity!F439&lt;&gt;0,Linearity!G439&lt;&gt;0),Linearity!F439,-25)</f>
        <v>-25</v>
      </c>
      <c r="G439" s="1">
        <f>IF(AND($J439=TRUE,Linearity!F439&lt;&gt;0,Linearity!G439&lt;&gt;0),Linearity!G439,-25)</f>
        <v>-25</v>
      </c>
      <c r="H439" s="1">
        <f>IF(AND($J439=TRUE,Linearity!F439&lt;&gt;0,Linearity!G439&lt;&gt;0),Linearity!H439,-25)</f>
        <v>-25</v>
      </c>
      <c r="I439" s="1">
        <f>IF(AND($J439=TRUE,Linearity!F439&lt;&gt;0,Linearity!G439&lt;&gt;0),Linearity!I439,-25)</f>
        <v>-25</v>
      </c>
      <c r="J439" t="b">
        <f>IF(Linearity!J439&lt;&gt;0,TRUE,FALSE)</f>
        <v>0</v>
      </c>
    </row>
    <row r="440" spans="1:10" x14ac:dyDescent="0.25">
      <c r="A440" s="1" t="e">
        <f>IF($J440=TRUE,Linearity!A440,NA())</f>
        <v>#N/A</v>
      </c>
      <c r="B440" s="1" t="e">
        <f>IF($J440=TRUE,Linearity!B440,NA())</f>
        <v>#N/A</v>
      </c>
      <c r="C440" s="1" t="e">
        <f>IF($J440=TRUE,Linearity!C440,NA())</f>
        <v>#N/A</v>
      </c>
      <c r="D440" s="1" t="e">
        <f>IF($J440=TRUE,Linearity!D440,NA())</f>
        <v>#N/A</v>
      </c>
      <c r="E440" s="1" t="e">
        <f>IF($J440=TRUE,Linearity!E440,NA())</f>
        <v>#N/A</v>
      </c>
      <c r="F440" s="1">
        <f>IF(AND($J440=TRUE,Linearity!F440&lt;&gt;0,Linearity!G440&lt;&gt;0),Linearity!F440,-25)</f>
        <v>-25</v>
      </c>
      <c r="G440" s="1">
        <f>IF(AND($J440=TRUE,Linearity!F440&lt;&gt;0,Linearity!G440&lt;&gt;0),Linearity!G440,-25)</f>
        <v>-25</v>
      </c>
      <c r="H440" s="1">
        <f>IF(AND($J440=TRUE,Linearity!F440&lt;&gt;0,Linearity!G440&lt;&gt;0),Linearity!H440,-25)</f>
        <v>-25</v>
      </c>
      <c r="I440" s="1">
        <f>IF(AND($J440=TRUE,Linearity!F440&lt;&gt;0,Linearity!G440&lt;&gt;0),Linearity!I440,-25)</f>
        <v>-25</v>
      </c>
      <c r="J440" t="b">
        <f>IF(Linearity!J440&lt;&gt;0,TRUE,FALSE)</f>
        <v>0</v>
      </c>
    </row>
    <row r="441" spans="1:10" x14ac:dyDescent="0.25">
      <c r="A441" s="1" t="e">
        <f>IF($J441=TRUE,Linearity!A441,NA())</f>
        <v>#N/A</v>
      </c>
      <c r="B441" s="1" t="e">
        <f>IF($J441=TRUE,Linearity!B441,NA())</f>
        <v>#N/A</v>
      </c>
      <c r="C441" s="1" t="e">
        <f>IF($J441=TRUE,Linearity!C441,NA())</f>
        <v>#N/A</v>
      </c>
      <c r="D441" s="1" t="e">
        <f>IF($J441=TRUE,Linearity!D441,NA())</f>
        <v>#N/A</v>
      </c>
      <c r="E441" s="1" t="e">
        <f>IF($J441=TRUE,Linearity!E441,NA())</f>
        <v>#N/A</v>
      </c>
      <c r="F441" s="1">
        <f>IF(AND($J441=TRUE,Linearity!F441&lt;&gt;0,Linearity!G441&lt;&gt;0),Linearity!F441,-25)</f>
        <v>-25</v>
      </c>
      <c r="G441" s="1">
        <f>IF(AND($J441=TRUE,Linearity!F441&lt;&gt;0,Linearity!G441&lt;&gt;0),Linearity!G441,-25)</f>
        <v>-25</v>
      </c>
      <c r="H441" s="1">
        <f>IF(AND($J441=TRUE,Linearity!F441&lt;&gt;0,Linearity!G441&lt;&gt;0),Linearity!H441,-25)</f>
        <v>-25</v>
      </c>
      <c r="I441" s="1">
        <f>IF(AND($J441=TRUE,Linearity!F441&lt;&gt;0,Linearity!G441&lt;&gt;0),Linearity!I441,-25)</f>
        <v>-25</v>
      </c>
      <c r="J441" t="b">
        <f>IF(Linearity!J441&lt;&gt;0,TRUE,FALSE)</f>
        <v>0</v>
      </c>
    </row>
    <row r="442" spans="1:10" x14ac:dyDescent="0.25">
      <c r="A442" s="1" t="e">
        <f>IF($J442=TRUE,Linearity!A442,NA())</f>
        <v>#N/A</v>
      </c>
      <c r="B442" s="1" t="e">
        <f>IF($J442=TRUE,Linearity!B442,NA())</f>
        <v>#N/A</v>
      </c>
      <c r="C442" s="1" t="e">
        <f>IF($J442=TRUE,Linearity!C442,NA())</f>
        <v>#N/A</v>
      </c>
      <c r="D442" s="1" t="e">
        <f>IF($J442=TRUE,Linearity!D442,NA())</f>
        <v>#N/A</v>
      </c>
      <c r="E442" s="1" t="e">
        <f>IF($J442=TRUE,Linearity!E442,NA())</f>
        <v>#N/A</v>
      </c>
      <c r="F442" s="1">
        <f>IF(AND($J442=TRUE,Linearity!F442&lt;&gt;0,Linearity!G442&lt;&gt;0),Linearity!F442,-25)</f>
        <v>-25</v>
      </c>
      <c r="G442" s="1">
        <f>IF(AND($J442=TRUE,Linearity!F442&lt;&gt;0,Linearity!G442&lt;&gt;0),Linearity!G442,-25)</f>
        <v>-25</v>
      </c>
      <c r="H442" s="1">
        <f>IF(AND($J442=TRUE,Linearity!F442&lt;&gt;0,Linearity!G442&lt;&gt;0),Linearity!H442,-25)</f>
        <v>-25</v>
      </c>
      <c r="I442" s="1">
        <f>IF(AND($J442=TRUE,Linearity!F442&lt;&gt;0,Linearity!G442&lt;&gt;0),Linearity!I442,-25)</f>
        <v>-25</v>
      </c>
      <c r="J442" t="b">
        <f>IF(Linearity!J442&lt;&gt;0,TRUE,FALSE)</f>
        <v>0</v>
      </c>
    </row>
    <row r="443" spans="1:10" x14ac:dyDescent="0.25">
      <c r="A443" s="1" t="e">
        <f>IF($J443=TRUE,Linearity!A443,NA())</f>
        <v>#N/A</v>
      </c>
      <c r="B443" s="1" t="e">
        <f>IF($J443=TRUE,Linearity!B443,NA())</f>
        <v>#N/A</v>
      </c>
      <c r="C443" s="1" t="e">
        <f>IF($J443=TRUE,Linearity!C443,NA())</f>
        <v>#N/A</v>
      </c>
      <c r="D443" s="1" t="e">
        <f>IF($J443=TRUE,Linearity!D443,NA())</f>
        <v>#N/A</v>
      </c>
      <c r="E443" s="1" t="e">
        <f>IF($J443=TRUE,Linearity!E443,NA())</f>
        <v>#N/A</v>
      </c>
      <c r="F443" s="1">
        <f>IF(AND($J443=TRUE,Linearity!F443&lt;&gt;0,Linearity!G443&lt;&gt;0),Linearity!F443,-25)</f>
        <v>-25</v>
      </c>
      <c r="G443" s="1">
        <f>IF(AND($J443=TRUE,Linearity!F443&lt;&gt;0,Linearity!G443&lt;&gt;0),Linearity!G443,-25)</f>
        <v>-25</v>
      </c>
      <c r="H443" s="1">
        <f>IF(AND($J443=TRUE,Linearity!F443&lt;&gt;0,Linearity!G443&lt;&gt;0),Linearity!H443,-25)</f>
        <v>-25</v>
      </c>
      <c r="I443" s="1">
        <f>IF(AND($J443=TRUE,Linearity!F443&lt;&gt;0,Linearity!G443&lt;&gt;0),Linearity!I443,-25)</f>
        <v>-25</v>
      </c>
      <c r="J443" t="b">
        <f>IF(Linearity!J443&lt;&gt;0,TRUE,FALSE)</f>
        <v>0</v>
      </c>
    </row>
    <row r="444" spans="1:10" x14ac:dyDescent="0.25">
      <c r="A444" s="1" t="e">
        <f>IF($J444=TRUE,Linearity!A444,NA())</f>
        <v>#N/A</v>
      </c>
      <c r="B444" s="1" t="e">
        <f>IF($J444=TRUE,Linearity!B444,NA())</f>
        <v>#N/A</v>
      </c>
      <c r="C444" s="1" t="e">
        <f>IF($J444=TRUE,Linearity!C444,NA())</f>
        <v>#N/A</v>
      </c>
      <c r="D444" s="1" t="e">
        <f>IF($J444=TRUE,Linearity!D444,NA())</f>
        <v>#N/A</v>
      </c>
      <c r="E444" s="1" t="e">
        <f>IF($J444=TRUE,Linearity!E444,NA())</f>
        <v>#N/A</v>
      </c>
      <c r="F444" s="1">
        <f>IF(AND($J444=TRUE,Linearity!F444&lt;&gt;0,Linearity!G444&lt;&gt;0),Linearity!F444,-25)</f>
        <v>-25</v>
      </c>
      <c r="G444" s="1">
        <f>IF(AND($J444=TRUE,Linearity!F444&lt;&gt;0,Linearity!G444&lt;&gt;0),Linearity!G444,-25)</f>
        <v>-25</v>
      </c>
      <c r="H444" s="1">
        <f>IF(AND($J444=TRUE,Linearity!F444&lt;&gt;0,Linearity!G444&lt;&gt;0),Linearity!H444,-25)</f>
        <v>-25</v>
      </c>
      <c r="I444" s="1">
        <f>IF(AND($J444=TRUE,Linearity!F444&lt;&gt;0,Linearity!G444&lt;&gt;0),Linearity!I444,-25)</f>
        <v>-25</v>
      </c>
      <c r="J444" t="b">
        <f>IF(Linearity!J444&lt;&gt;0,TRUE,FALSE)</f>
        <v>0</v>
      </c>
    </row>
    <row r="445" spans="1:10" x14ac:dyDescent="0.25">
      <c r="A445" s="1" t="e">
        <f>IF($J445=TRUE,Linearity!A445,NA())</f>
        <v>#N/A</v>
      </c>
      <c r="B445" s="1" t="e">
        <f>IF($J445=TRUE,Linearity!B445,NA())</f>
        <v>#N/A</v>
      </c>
      <c r="C445" s="1" t="e">
        <f>IF($J445=TRUE,Linearity!C445,NA())</f>
        <v>#N/A</v>
      </c>
      <c r="D445" s="1" t="e">
        <f>IF($J445=TRUE,Linearity!D445,NA())</f>
        <v>#N/A</v>
      </c>
      <c r="E445" s="1" t="e">
        <f>IF($J445=TRUE,Linearity!E445,NA())</f>
        <v>#N/A</v>
      </c>
      <c r="F445" s="1">
        <f>IF(AND($J445=TRUE,Linearity!F445&lt;&gt;0,Linearity!G445&lt;&gt;0),Linearity!F445,-25)</f>
        <v>-25</v>
      </c>
      <c r="G445" s="1">
        <f>IF(AND($J445=TRUE,Linearity!F445&lt;&gt;0,Linearity!G445&lt;&gt;0),Linearity!G445,-25)</f>
        <v>-25</v>
      </c>
      <c r="H445" s="1">
        <f>IF(AND($J445=TRUE,Linearity!F445&lt;&gt;0,Linearity!G445&lt;&gt;0),Linearity!H445,-25)</f>
        <v>-25</v>
      </c>
      <c r="I445" s="1">
        <f>IF(AND($J445=TRUE,Linearity!F445&lt;&gt;0,Linearity!G445&lt;&gt;0),Linearity!I445,-25)</f>
        <v>-25</v>
      </c>
      <c r="J445" t="b">
        <f>IF(Linearity!J445&lt;&gt;0,TRUE,FALSE)</f>
        <v>0</v>
      </c>
    </row>
    <row r="446" spans="1:10" x14ac:dyDescent="0.25">
      <c r="A446" s="1" t="e">
        <f>IF($J446=TRUE,Linearity!A446,NA())</f>
        <v>#N/A</v>
      </c>
      <c r="B446" s="1" t="e">
        <f>IF($J446=TRUE,Linearity!B446,NA())</f>
        <v>#N/A</v>
      </c>
      <c r="C446" s="1" t="e">
        <f>IF($J446=TRUE,Linearity!C446,NA())</f>
        <v>#N/A</v>
      </c>
      <c r="D446" s="1" t="e">
        <f>IF($J446=TRUE,Linearity!D446,NA())</f>
        <v>#N/A</v>
      </c>
      <c r="E446" s="1" t="e">
        <f>IF($J446=TRUE,Linearity!E446,NA())</f>
        <v>#N/A</v>
      </c>
      <c r="F446" s="1">
        <f>IF(AND($J446=TRUE,Linearity!F446&lt;&gt;0,Linearity!G446&lt;&gt;0),Linearity!F446,-25)</f>
        <v>-25</v>
      </c>
      <c r="G446" s="1">
        <f>IF(AND($J446=TRUE,Linearity!F446&lt;&gt;0,Linearity!G446&lt;&gt;0),Linearity!G446,-25)</f>
        <v>-25</v>
      </c>
      <c r="H446" s="1">
        <f>IF(AND($J446=TRUE,Linearity!F446&lt;&gt;0,Linearity!G446&lt;&gt;0),Linearity!H446,-25)</f>
        <v>-25</v>
      </c>
      <c r="I446" s="1">
        <f>IF(AND($J446=TRUE,Linearity!F446&lt;&gt;0,Linearity!G446&lt;&gt;0),Linearity!I446,-25)</f>
        <v>-25</v>
      </c>
      <c r="J446" t="b">
        <f>IF(Linearity!J446&lt;&gt;0,TRUE,FALSE)</f>
        <v>0</v>
      </c>
    </row>
    <row r="447" spans="1:10" x14ac:dyDescent="0.25">
      <c r="A447" s="1" t="e">
        <f>IF($J447=TRUE,Linearity!A447,NA())</f>
        <v>#N/A</v>
      </c>
      <c r="B447" s="1" t="e">
        <f>IF($J447=TRUE,Linearity!B447,NA())</f>
        <v>#N/A</v>
      </c>
      <c r="C447" s="1" t="e">
        <f>IF($J447=TRUE,Linearity!C447,NA())</f>
        <v>#N/A</v>
      </c>
      <c r="D447" s="1" t="e">
        <f>IF($J447=TRUE,Linearity!D447,NA())</f>
        <v>#N/A</v>
      </c>
      <c r="E447" s="1" t="e">
        <f>IF($J447=TRUE,Linearity!E447,NA())</f>
        <v>#N/A</v>
      </c>
      <c r="F447" s="1">
        <f>IF(AND($J447=TRUE,Linearity!F447&lt;&gt;0,Linearity!G447&lt;&gt;0),Linearity!F447,-25)</f>
        <v>-25</v>
      </c>
      <c r="G447" s="1">
        <f>IF(AND($J447=TRUE,Linearity!F447&lt;&gt;0,Linearity!G447&lt;&gt;0),Linearity!G447,-25)</f>
        <v>-25</v>
      </c>
      <c r="H447" s="1">
        <f>IF(AND($J447=TRUE,Linearity!F447&lt;&gt;0,Linearity!G447&lt;&gt;0),Linearity!H447,-25)</f>
        <v>-25</v>
      </c>
      <c r="I447" s="1">
        <f>IF(AND($J447=TRUE,Linearity!F447&lt;&gt;0,Linearity!G447&lt;&gt;0),Linearity!I447,-25)</f>
        <v>-25</v>
      </c>
      <c r="J447" t="b">
        <f>IF(Linearity!J447&lt;&gt;0,TRUE,FALSE)</f>
        <v>0</v>
      </c>
    </row>
    <row r="448" spans="1:10" x14ac:dyDescent="0.25">
      <c r="A448" s="1" t="e">
        <f>IF($J448=TRUE,Linearity!A448,NA())</f>
        <v>#N/A</v>
      </c>
      <c r="B448" s="1" t="e">
        <f>IF($J448=TRUE,Linearity!B448,NA())</f>
        <v>#N/A</v>
      </c>
      <c r="C448" s="1" t="e">
        <f>IF($J448=TRUE,Linearity!C448,NA())</f>
        <v>#N/A</v>
      </c>
      <c r="D448" s="1" t="e">
        <f>IF($J448=TRUE,Linearity!D448,NA())</f>
        <v>#N/A</v>
      </c>
      <c r="E448" s="1" t="e">
        <f>IF($J448=TRUE,Linearity!E448,NA())</f>
        <v>#N/A</v>
      </c>
      <c r="F448" s="1">
        <f>IF(AND($J448=TRUE,Linearity!F448&lt;&gt;0,Linearity!G448&lt;&gt;0),Linearity!F448,-25)</f>
        <v>-25</v>
      </c>
      <c r="G448" s="1">
        <f>IF(AND($J448=TRUE,Linearity!F448&lt;&gt;0,Linearity!G448&lt;&gt;0),Linearity!G448,-25)</f>
        <v>-25</v>
      </c>
      <c r="H448" s="1">
        <f>IF(AND($J448=TRUE,Linearity!F448&lt;&gt;0,Linearity!G448&lt;&gt;0),Linearity!H448,-25)</f>
        <v>-25</v>
      </c>
      <c r="I448" s="1">
        <f>IF(AND($J448=TRUE,Linearity!F448&lt;&gt;0,Linearity!G448&lt;&gt;0),Linearity!I448,-25)</f>
        <v>-25</v>
      </c>
      <c r="J448" t="b">
        <f>IF(Linearity!J448&lt;&gt;0,TRUE,FALSE)</f>
        <v>0</v>
      </c>
    </row>
    <row r="449" spans="1:10" x14ac:dyDescent="0.25">
      <c r="A449" s="1" t="e">
        <f>IF($J449=TRUE,Linearity!A449,NA())</f>
        <v>#N/A</v>
      </c>
      <c r="B449" s="1" t="e">
        <f>IF($J449=TRUE,Linearity!B449,NA())</f>
        <v>#N/A</v>
      </c>
      <c r="C449" s="1" t="e">
        <f>IF($J449=TRUE,Linearity!C449,NA())</f>
        <v>#N/A</v>
      </c>
      <c r="D449" s="1" t="e">
        <f>IF($J449=TRUE,Linearity!D449,NA())</f>
        <v>#N/A</v>
      </c>
      <c r="E449" s="1" t="e">
        <f>IF($J449=TRUE,Linearity!E449,NA())</f>
        <v>#N/A</v>
      </c>
      <c r="F449" s="1">
        <f>IF(AND($J449=TRUE,Linearity!F449&lt;&gt;0,Linearity!G449&lt;&gt;0),Linearity!F449,-25)</f>
        <v>-25</v>
      </c>
      <c r="G449" s="1">
        <f>IF(AND($J449=TRUE,Linearity!F449&lt;&gt;0,Linearity!G449&lt;&gt;0),Linearity!G449,-25)</f>
        <v>-25</v>
      </c>
      <c r="H449" s="1">
        <f>IF(AND($J449=TRUE,Linearity!F449&lt;&gt;0,Linearity!G449&lt;&gt;0),Linearity!H449,-25)</f>
        <v>-25</v>
      </c>
      <c r="I449" s="1">
        <f>IF(AND($J449=TRUE,Linearity!F449&lt;&gt;0,Linearity!G449&lt;&gt;0),Linearity!I449,-25)</f>
        <v>-25</v>
      </c>
      <c r="J449" t="b">
        <f>IF(Linearity!J449&lt;&gt;0,TRUE,FALSE)</f>
        <v>0</v>
      </c>
    </row>
    <row r="450" spans="1:10" x14ac:dyDescent="0.25">
      <c r="A450" s="1" t="e">
        <f>IF($J450=TRUE,Linearity!A450,NA())</f>
        <v>#N/A</v>
      </c>
      <c r="B450" s="1" t="e">
        <f>IF($J450=TRUE,Linearity!B450,NA())</f>
        <v>#N/A</v>
      </c>
      <c r="C450" s="1" t="e">
        <f>IF($J450=TRUE,Linearity!C450,NA())</f>
        <v>#N/A</v>
      </c>
      <c r="D450" s="1" t="e">
        <f>IF($J450=TRUE,Linearity!D450,NA())</f>
        <v>#N/A</v>
      </c>
      <c r="E450" s="1" t="e">
        <f>IF($J450=TRUE,Linearity!E450,NA())</f>
        <v>#N/A</v>
      </c>
      <c r="F450" s="1">
        <f>IF(AND($J450=TRUE,Linearity!F450&lt;&gt;0,Linearity!G450&lt;&gt;0),Linearity!F450,-25)</f>
        <v>-25</v>
      </c>
      <c r="G450" s="1">
        <f>IF(AND($J450=TRUE,Linearity!F450&lt;&gt;0,Linearity!G450&lt;&gt;0),Linearity!G450,-25)</f>
        <v>-25</v>
      </c>
      <c r="H450" s="1">
        <f>IF(AND($J450=TRUE,Linearity!F450&lt;&gt;0,Linearity!G450&lt;&gt;0),Linearity!H450,-25)</f>
        <v>-25</v>
      </c>
      <c r="I450" s="1">
        <f>IF(AND($J450=TRUE,Linearity!F450&lt;&gt;0,Linearity!G450&lt;&gt;0),Linearity!I450,-25)</f>
        <v>-25</v>
      </c>
      <c r="J450" t="b">
        <f>IF(Linearity!J450&lt;&gt;0,TRUE,FALSE)</f>
        <v>0</v>
      </c>
    </row>
    <row r="451" spans="1:10" x14ac:dyDescent="0.25">
      <c r="A451" s="1" t="e">
        <f>IF($J451=TRUE,Linearity!A451,NA())</f>
        <v>#N/A</v>
      </c>
      <c r="B451" s="1" t="e">
        <f>IF($J451=TRUE,Linearity!B451,NA())</f>
        <v>#N/A</v>
      </c>
      <c r="C451" s="1" t="e">
        <f>IF($J451=TRUE,Linearity!C451,NA())</f>
        <v>#N/A</v>
      </c>
      <c r="D451" s="1" t="e">
        <f>IF($J451=TRUE,Linearity!D451,NA())</f>
        <v>#N/A</v>
      </c>
      <c r="E451" s="1" t="e">
        <f>IF($J451=TRUE,Linearity!E451,NA())</f>
        <v>#N/A</v>
      </c>
      <c r="F451" s="1">
        <f>IF(AND($J451=TRUE,Linearity!F451&lt;&gt;0,Linearity!G451&lt;&gt;0),Linearity!F451,-25)</f>
        <v>-25</v>
      </c>
      <c r="G451" s="1">
        <f>IF(AND($J451=TRUE,Linearity!F451&lt;&gt;0,Linearity!G451&lt;&gt;0),Linearity!G451,-25)</f>
        <v>-25</v>
      </c>
      <c r="H451" s="1">
        <f>IF(AND($J451=TRUE,Linearity!F451&lt;&gt;0,Linearity!G451&lt;&gt;0),Linearity!H451,-25)</f>
        <v>-25</v>
      </c>
      <c r="I451" s="1">
        <f>IF(AND($J451=TRUE,Linearity!F451&lt;&gt;0,Linearity!G451&lt;&gt;0),Linearity!I451,-25)</f>
        <v>-25</v>
      </c>
      <c r="J451" t="b">
        <f>IF(Linearity!J451&lt;&gt;0,TRUE,FALSE)</f>
        <v>0</v>
      </c>
    </row>
    <row r="452" spans="1:10" x14ac:dyDescent="0.25">
      <c r="A452" s="1" t="e">
        <f>IF($J452=TRUE,Linearity!A452,NA())</f>
        <v>#N/A</v>
      </c>
      <c r="B452" s="1" t="e">
        <f>IF($J452=TRUE,Linearity!B452,NA())</f>
        <v>#N/A</v>
      </c>
      <c r="C452" s="1" t="e">
        <f>IF($J452=TRUE,Linearity!C452,NA())</f>
        <v>#N/A</v>
      </c>
      <c r="D452" s="1" t="e">
        <f>IF($J452=TRUE,Linearity!D452,NA())</f>
        <v>#N/A</v>
      </c>
      <c r="E452" s="1" t="e">
        <f>IF($J452=TRUE,Linearity!E452,NA())</f>
        <v>#N/A</v>
      </c>
      <c r="F452" s="1">
        <f>IF(AND($J452=TRUE,Linearity!F452&lt;&gt;0,Linearity!G452&lt;&gt;0),Linearity!F452,-25)</f>
        <v>-25</v>
      </c>
      <c r="G452" s="1">
        <f>IF(AND($J452=TRUE,Linearity!F452&lt;&gt;0,Linearity!G452&lt;&gt;0),Linearity!G452,-25)</f>
        <v>-25</v>
      </c>
      <c r="H452" s="1">
        <f>IF(AND($J452=TRUE,Linearity!F452&lt;&gt;0,Linearity!G452&lt;&gt;0),Linearity!H452,-25)</f>
        <v>-25</v>
      </c>
      <c r="I452" s="1">
        <f>IF(AND($J452=TRUE,Linearity!F452&lt;&gt;0,Linearity!G452&lt;&gt;0),Linearity!I452,-25)</f>
        <v>-25</v>
      </c>
      <c r="J452" t="b">
        <f>IF(Linearity!J452&lt;&gt;0,TRUE,FALSE)</f>
        <v>0</v>
      </c>
    </row>
    <row r="453" spans="1:10" x14ac:dyDescent="0.25">
      <c r="A453" s="1" t="e">
        <f>IF($J453=TRUE,Linearity!A453,NA())</f>
        <v>#N/A</v>
      </c>
      <c r="B453" s="1" t="e">
        <f>IF($J453=TRUE,Linearity!B453,NA())</f>
        <v>#N/A</v>
      </c>
      <c r="C453" s="1" t="e">
        <f>IF($J453=TRUE,Linearity!C453,NA())</f>
        <v>#N/A</v>
      </c>
      <c r="D453" s="1" t="e">
        <f>IF($J453=TRUE,Linearity!D453,NA())</f>
        <v>#N/A</v>
      </c>
      <c r="E453" s="1" t="e">
        <f>IF($J453=TRUE,Linearity!E453,NA())</f>
        <v>#N/A</v>
      </c>
      <c r="F453" s="1">
        <f>IF(AND($J453=TRUE,Linearity!F453&lt;&gt;0,Linearity!G453&lt;&gt;0),Linearity!F453,-25)</f>
        <v>-25</v>
      </c>
      <c r="G453" s="1">
        <f>IF(AND($J453=TRUE,Linearity!F453&lt;&gt;0,Linearity!G453&lt;&gt;0),Linearity!G453,-25)</f>
        <v>-25</v>
      </c>
      <c r="H453" s="1">
        <f>IF(AND($J453=TRUE,Linearity!F453&lt;&gt;0,Linearity!G453&lt;&gt;0),Linearity!H453,-25)</f>
        <v>-25</v>
      </c>
      <c r="I453" s="1">
        <f>IF(AND($J453=TRUE,Linearity!F453&lt;&gt;0,Linearity!G453&lt;&gt;0),Linearity!I453,-25)</f>
        <v>-25</v>
      </c>
      <c r="J453" t="b">
        <f>IF(Linearity!J453&lt;&gt;0,TRUE,FALSE)</f>
        <v>0</v>
      </c>
    </row>
    <row r="454" spans="1:10" x14ac:dyDescent="0.25">
      <c r="A454" s="1" t="e">
        <f>IF($J454=TRUE,Linearity!A454,NA())</f>
        <v>#N/A</v>
      </c>
      <c r="B454" s="1" t="e">
        <f>IF($J454=TRUE,Linearity!B454,NA())</f>
        <v>#N/A</v>
      </c>
      <c r="C454" s="1" t="e">
        <f>IF($J454=TRUE,Linearity!C454,NA())</f>
        <v>#N/A</v>
      </c>
      <c r="D454" s="1" t="e">
        <f>IF($J454=TRUE,Linearity!D454,NA())</f>
        <v>#N/A</v>
      </c>
      <c r="E454" s="1" t="e">
        <f>IF($J454=TRUE,Linearity!E454,NA())</f>
        <v>#N/A</v>
      </c>
      <c r="F454" s="1">
        <f>IF(AND($J454=TRUE,Linearity!F454&lt;&gt;0,Linearity!G454&lt;&gt;0),Linearity!F454,-25)</f>
        <v>-25</v>
      </c>
      <c r="G454" s="1">
        <f>IF(AND($J454=TRUE,Linearity!F454&lt;&gt;0,Linearity!G454&lt;&gt;0),Linearity!G454,-25)</f>
        <v>-25</v>
      </c>
      <c r="H454" s="1">
        <f>IF(AND($J454=TRUE,Linearity!F454&lt;&gt;0,Linearity!G454&lt;&gt;0),Linearity!H454,-25)</f>
        <v>-25</v>
      </c>
      <c r="I454" s="1">
        <f>IF(AND($J454=TRUE,Linearity!F454&lt;&gt;0,Linearity!G454&lt;&gt;0),Linearity!I454,-25)</f>
        <v>-25</v>
      </c>
      <c r="J454" t="b">
        <f>IF(Linearity!J454&lt;&gt;0,TRUE,FALSE)</f>
        <v>0</v>
      </c>
    </row>
    <row r="455" spans="1:10" x14ac:dyDescent="0.25">
      <c r="A455" s="1" t="e">
        <f>IF($J455=TRUE,Linearity!A455,NA())</f>
        <v>#N/A</v>
      </c>
      <c r="B455" s="1" t="e">
        <f>IF($J455=TRUE,Linearity!B455,NA())</f>
        <v>#N/A</v>
      </c>
      <c r="C455" s="1" t="e">
        <f>IF($J455=TRUE,Linearity!C455,NA())</f>
        <v>#N/A</v>
      </c>
      <c r="D455" s="1" t="e">
        <f>IF($J455=TRUE,Linearity!D455,NA())</f>
        <v>#N/A</v>
      </c>
      <c r="E455" s="1" t="e">
        <f>IF($J455=TRUE,Linearity!E455,NA())</f>
        <v>#N/A</v>
      </c>
      <c r="F455" s="1">
        <f>IF(AND($J455=TRUE,Linearity!F455&lt;&gt;0,Linearity!G455&lt;&gt;0),Linearity!F455,-25)</f>
        <v>-25</v>
      </c>
      <c r="G455" s="1">
        <f>IF(AND($J455=TRUE,Linearity!F455&lt;&gt;0,Linearity!G455&lt;&gt;0),Linearity!G455,-25)</f>
        <v>-25</v>
      </c>
      <c r="H455" s="1">
        <f>IF(AND($J455=TRUE,Linearity!F455&lt;&gt;0,Linearity!G455&lt;&gt;0),Linearity!H455,-25)</f>
        <v>-25</v>
      </c>
      <c r="I455" s="1">
        <f>IF(AND($J455=TRUE,Linearity!F455&lt;&gt;0,Linearity!G455&lt;&gt;0),Linearity!I455,-25)</f>
        <v>-25</v>
      </c>
      <c r="J455" t="b">
        <f>IF(Linearity!J455&lt;&gt;0,TRUE,FALSE)</f>
        <v>0</v>
      </c>
    </row>
    <row r="456" spans="1:10" x14ac:dyDescent="0.25">
      <c r="A456" s="1" t="e">
        <f>IF($J456=TRUE,Linearity!A456,NA())</f>
        <v>#N/A</v>
      </c>
      <c r="B456" s="1" t="e">
        <f>IF($J456=TRUE,Linearity!B456,NA())</f>
        <v>#N/A</v>
      </c>
      <c r="C456" s="1" t="e">
        <f>IF($J456=TRUE,Linearity!C456,NA())</f>
        <v>#N/A</v>
      </c>
      <c r="D456" s="1" t="e">
        <f>IF($J456=TRUE,Linearity!D456,NA())</f>
        <v>#N/A</v>
      </c>
      <c r="E456" s="1" t="e">
        <f>IF($J456=TRUE,Linearity!E456,NA())</f>
        <v>#N/A</v>
      </c>
      <c r="F456" s="1">
        <f>IF(AND($J456=TRUE,Linearity!F456&lt;&gt;0,Linearity!G456&lt;&gt;0),Linearity!F456,-25)</f>
        <v>-25</v>
      </c>
      <c r="G456" s="1">
        <f>IF(AND($J456=TRUE,Linearity!F456&lt;&gt;0,Linearity!G456&lt;&gt;0),Linearity!G456,-25)</f>
        <v>-25</v>
      </c>
      <c r="H456" s="1">
        <f>IF(AND($J456=TRUE,Linearity!F456&lt;&gt;0,Linearity!G456&lt;&gt;0),Linearity!H456,-25)</f>
        <v>-25</v>
      </c>
      <c r="I456" s="1">
        <f>IF(AND($J456=TRUE,Linearity!F456&lt;&gt;0,Linearity!G456&lt;&gt;0),Linearity!I456,-25)</f>
        <v>-25</v>
      </c>
      <c r="J456" t="b">
        <f>IF(Linearity!J456&lt;&gt;0,TRUE,FALSE)</f>
        <v>0</v>
      </c>
    </row>
    <row r="457" spans="1:10" x14ac:dyDescent="0.25">
      <c r="A457" s="1" t="e">
        <f>IF($J457=TRUE,Linearity!A457,NA())</f>
        <v>#N/A</v>
      </c>
      <c r="B457" s="1" t="e">
        <f>IF($J457=TRUE,Linearity!B457,NA())</f>
        <v>#N/A</v>
      </c>
      <c r="C457" s="1" t="e">
        <f>IF($J457=TRUE,Linearity!C457,NA())</f>
        <v>#N/A</v>
      </c>
      <c r="D457" s="1" t="e">
        <f>IF($J457=TRUE,Linearity!D457,NA())</f>
        <v>#N/A</v>
      </c>
      <c r="E457" s="1" t="e">
        <f>IF($J457=TRUE,Linearity!E457,NA())</f>
        <v>#N/A</v>
      </c>
      <c r="F457" s="1">
        <f>IF(AND($J457=TRUE,Linearity!F457&lt;&gt;0,Linearity!G457&lt;&gt;0),Linearity!F457,-25)</f>
        <v>-25</v>
      </c>
      <c r="G457" s="1">
        <f>IF(AND($J457=TRUE,Linearity!F457&lt;&gt;0,Linearity!G457&lt;&gt;0),Linearity!G457,-25)</f>
        <v>-25</v>
      </c>
      <c r="H457" s="1">
        <f>IF(AND($J457=TRUE,Linearity!F457&lt;&gt;0,Linearity!G457&lt;&gt;0),Linearity!H457,-25)</f>
        <v>-25</v>
      </c>
      <c r="I457" s="1">
        <f>IF(AND($J457=TRUE,Linearity!F457&lt;&gt;0,Linearity!G457&lt;&gt;0),Linearity!I457,-25)</f>
        <v>-25</v>
      </c>
      <c r="J457" t="b">
        <f>IF(Linearity!J457&lt;&gt;0,TRUE,FALSE)</f>
        <v>0</v>
      </c>
    </row>
    <row r="458" spans="1:10" x14ac:dyDescent="0.25">
      <c r="A458" s="1" t="e">
        <f>IF($J458=TRUE,Linearity!A458,NA())</f>
        <v>#N/A</v>
      </c>
      <c r="B458" s="1" t="e">
        <f>IF($J458=TRUE,Linearity!B458,NA())</f>
        <v>#N/A</v>
      </c>
      <c r="C458" s="1" t="e">
        <f>IF($J458=TRUE,Linearity!C458,NA())</f>
        <v>#N/A</v>
      </c>
      <c r="D458" s="1" t="e">
        <f>IF($J458=TRUE,Linearity!D458,NA())</f>
        <v>#N/A</v>
      </c>
      <c r="E458" s="1" t="e">
        <f>IF($J458=TRUE,Linearity!E458,NA())</f>
        <v>#N/A</v>
      </c>
      <c r="F458" s="1">
        <f>IF(AND($J458=TRUE,Linearity!F458&lt;&gt;0,Linearity!G458&lt;&gt;0),Linearity!F458,-25)</f>
        <v>-25</v>
      </c>
      <c r="G458" s="1">
        <f>IF(AND($J458=TRUE,Linearity!F458&lt;&gt;0,Linearity!G458&lt;&gt;0),Linearity!G458,-25)</f>
        <v>-25</v>
      </c>
      <c r="H458" s="1">
        <f>IF(AND($J458=TRUE,Linearity!F458&lt;&gt;0,Linearity!G458&lt;&gt;0),Linearity!H458,-25)</f>
        <v>-25</v>
      </c>
      <c r="I458" s="1">
        <f>IF(AND($J458=TRUE,Linearity!F458&lt;&gt;0,Linearity!G458&lt;&gt;0),Linearity!I458,-25)</f>
        <v>-25</v>
      </c>
      <c r="J458" t="b">
        <f>IF(Linearity!J458&lt;&gt;0,TRUE,FALSE)</f>
        <v>0</v>
      </c>
    </row>
    <row r="459" spans="1:10" x14ac:dyDescent="0.25">
      <c r="A459" s="1" t="e">
        <f>IF($J459=TRUE,Linearity!A459,NA())</f>
        <v>#N/A</v>
      </c>
      <c r="B459" s="1" t="e">
        <f>IF($J459=TRUE,Linearity!B459,NA())</f>
        <v>#N/A</v>
      </c>
      <c r="C459" s="1" t="e">
        <f>IF($J459=TRUE,Linearity!C459,NA())</f>
        <v>#N/A</v>
      </c>
      <c r="D459" s="1" t="e">
        <f>IF($J459=TRUE,Linearity!D459,NA())</f>
        <v>#N/A</v>
      </c>
      <c r="E459" s="1" t="e">
        <f>IF($J459=TRUE,Linearity!E459,NA())</f>
        <v>#N/A</v>
      </c>
      <c r="F459" s="1">
        <f>IF(AND($J459=TRUE,Linearity!F459&lt;&gt;0,Linearity!G459&lt;&gt;0),Linearity!F459,-25)</f>
        <v>-25</v>
      </c>
      <c r="G459" s="1">
        <f>IF(AND($J459=TRUE,Linearity!F459&lt;&gt;0,Linearity!G459&lt;&gt;0),Linearity!G459,-25)</f>
        <v>-25</v>
      </c>
      <c r="H459" s="1">
        <f>IF(AND($J459=TRUE,Linearity!F459&lt;&gt;0,Linearity!G459&lt;&gt;0),Linearity!H459,-25)</f>
        <v>-25</v>
      </c>
      <c r="I459" s="1">
        <f>IF(AND($J459=TRUE,Linearity!F459&lt;&gt;0,Linearity!G459&lt;&gt;0),Linearity!I459,-25)</f>
        <v>-25</v>
      </c>
      <c r="J459" t="b">
        <f>IF(Linearity!J459&lt;&gt;0,TRUE,FALSE)</f>
        <v>0</v>
      </c>
    </row>
    <row r="460" spans="1:10" x14ac:dyDescent="0.25">
      <c r="A460" s="1" t="e">
        <f>IF($J460=TRUE,Linearity!A460,NA())</f>
        <v>#N/A</v>
      </c>
      <c r="B460" s="1" t="e">
        <f>IF($J460=TRUE,Linearity!B460,NA())</f>
        <v>#N/A</v>
      </c>
      <c r="C460" s="1" t="e">
        <f>IF($J460=TRUE,Linearity!C460,NA())</f>
        <v>#N/A</v>
      </c>
      <c r="D460" s="1" t="e">
        <f>IF($J460=TRUE,Linearity!D460,NA())</f>
        <v>#N/A</v>
      </c>
      <c r="E460" s="1" t="e">
        <f>IF($J460=TRUE,Linearity!E460,NA())</f>
        <v>#N/A</v>
      </c>
      <c r="F460" s="1">
        <f>IF(AND($J460=TRUE,Linearity!F460&lt;&gt;0,Linearity!G460&lt;&gt;0),Linearity!F460,-25)</f>
        <v>-25</v>
      </c>
      <c r="G460" s="1">
        <f>IF(AND($J460=TRUE,Linearity!F460&lt;&gt;0,Linearity!G460&lt;&gt;0),Linearity!G460,-25)</f>
        <v>-25</v>
      </c>
      <c r="H460" s="1">
        <f>IF(AND($J460=TRUE,Linearity!F460&lt;&gt;0,Linearity!G460&lt;&gt;0),Linearity!H460,-25)</f>
        <v>-25</v>
      </c>
      <c r="I460" s="1">
        <f>IF(AND($J460=TRUE,Linearity!F460&lt;&gt;0,Linearity!G460&lt;&gt;0),Linearity!I460,-25)</f>
        <v>-25</v>
      </c>
      <c r="J460" t="b">
        <f>IF(Linearity!J460&lt;&gt;0,TRUE,FALSE)</f>
        <v>0</v>
      </c>
    </row>
    <row r="461" spans="1:10" x14ac:dyDescent="0.25">
      <c r="A461" s="1" t="e">
        <f>IF($J461=TRUE,Linearity!A461,NA())</f>
        <v>#N/A</v>
      </c>
      <c r="B461" s="1" t="e">
        <f>IF($J461=TRUE,Linearity!B461,NA())</f>
        <v>#N/A</v>
      </c>
      <c r="C461" s="1" t="e">
        <f>IF($J461=TRUE,Linearity!C461,NA())</f>
        <v>#N/A</v>
      </c>
      <c r="D461" s="1" t="e">
        <f>IF($J461=TRUE,Linearity!D461,NA())</f>
        <v>#N/A</v>
      </c>
      <c r="E461" s="1" t="e">
        <f>IF($J461=TRUE,Linearity!E461,NA())</f>
        <v>#N/A</v>
      </c>
      <c r="F461" s="1">
        <f>IF(AND($J461=TRUE,Linearity!F461&lt;&gt;0,Linearity!G461&lt;&gt;0),Linearity!F461,-25)</f>
        <v>-25</v>
      </c>
      <c r="G461" s="1">
        <f>IF(AND($J461=TRUE,Linearity!F461&lt;&gt;0,Linearity!G461&lt;&gt;0),Linearity!G461,-25)</f>
        <v>-25</v>
      </c>
      <c r="H461" s="1">
        <f>IF(AND($J461=TRUE,Linearity!F461&lt;&gt;0,Linearity!G461&lt;&gt;0),Linearity!H461,-25)</f>
        <v>-25</v>
      </c>
      <c r="I461" s="1">
        <f>IF(AND($J461=TRUE,Linearity!F461&lt;&gt;0,Linearity!G461&lt;&gt;0),Linearity!I461,-25)</f>
        <v>-25</v>
      </c>
      <c r="J461" t="b">
        <f>IF(Linearity!J461&lt;&gt;0,TRUE,FALSE)</f>
        <v>0</v>
      </c>
    </row>
    <row r="462" spans="1:10" x14ac:dyDescent="0.25">
      <c r="A462" s="1" t="e">
        <f>IF($J462=TRUE,Linearity!A462,NA())</f>
        <v>#N/A</v>
      </c>
      <c r="B462" s="1" t="e">
        <f>IF($J462=TRUE,Linearity!B462,NA())</f>
        <v>#N/A</v>
      </c>
      <c r="C462" s="1" t="e">
        <f>IF($J462=TRUE,Linearity!C462,NA())</f>
        <v>#N/A</v>
      </c>
      <c r="D462" s="1" t="e">
        <f>IF($J462=TRUE,Linearity!D462,NA())</f>
        <v>#N/A</v>
      </c>
      <c r="E462" s="1" t="e">
        <f>IF($J462=TRUE,Linearity!E462,NA())</f>
        <v>#N/A</v>
      </c>
      <c r="F462" s="1">
        <f>IF(AND($J462=TRUE,Linearity!F462&lt;&gt;0,Linearity!G462&lt;&gt;0),Linearity!F462,-25)</f>
        <v>-25</v>
      </c>
      <c r="G462" s="1">
        <f>IF(AND($J462=TRUE,Linearity!F462&lt;&gt;0,Linearity!G462&lt;&gt;0),Linearity!G462,-25)</f>
        <v>-25</v>
      </c>
      <c r="H462" s="1">
        <f>IF(AND($J462=TRUE,Linearity!F462&lt;&gt;0,Linearity!G462&lt;&gt;0),Linearity!H462,-25)</f>
        <v>-25</v>
      </c>
      <c r="I462" s="1">
        <f>IF(AND($J462=TRUE,Linearity!F462&lt;&gt;0,Linearity!G462&lt;&gt;0),Linearity!I462,-25)</f>
        <v>-25</v>
      </c>
      <c r="J462" t="b">
        <f>IF(Linearity!J462&lt;&gt;0,TRUE,FALSE)</f>
        <v>0</v>
      </c>
    </row>
    <row r="463" spans="1:10" x14ac:dyDescent="0.25">
      <c r="A463" s="1" t="e">
        <f>IF($J463=TRUE,Linearity!A463,NA())</f>
        <v>#N/A</v>
      </c>
      <c r="B463" s="1" t="e">
        <f>IF($J463=TRUE,Linearity!B463,NA())</f>
        <v>#N/A</v>
      </c>
      <c r="C463" s="1" t="e">
        <f>IF($J463=TRUE,Linearity!C463,NA())</f>
        <v>#N/A</v>
      </c>
      <c r="D463" s="1" t="e">
        <f>IF($J463=TRUE,Linearity!D463,NA())</f>
        <v>#N/A</v>
      </c>
      <c r="E463" s="1" t="e">
        <f>IF($J463=TRUE,Linearity!E463,NA())</f>
        <v>#N/A</v>
      </c>
      <c r="F463" s="1">
        <f>IF(AND($J463=TRUE,Linearity!F463&lt;&gt;0,Linearity!G463&lt;&gt;0),Linearity!F463,-25)</f>
        <v>-25</v>
      </c>
      <c r="G463" s="1">
        <f>IF(AND($J463=TRUE,Linearity!F463&lt;&gt;0,Linearity!G463&lt;&gt;0),Linearity!G463,-25)</f>
        <v>-25</v>
      </c>
      <c r="H463" s="1">
        <f>IF(AND($J463=TRUE,Linearity!F463&lt;&gt;0,Linearity!G463&lt;&gt;0),Linearity!H463,-25)</f>
        <v>-25</v>
      </c>
      <c r="I463" s="1">
        <f>IF(AND($J463=TRUE,Linearity!F463&lt;&gt;0,Linearity!G463&lt;&gt;0),Linearity!I463,-25)</f>
        <v>-25</v>
      </c>
      <c r="J463" t="b">
        <f>IF(Linearity!J463&lt;&gt;0,TRUE,FALSE)</f>
        <v>0</v>
      </c>
    </row>
    <row r="464" spans="1:10" x14ac:dyDescent="0.25">
      <c r="A464" s="1" t="e">
        <f>IF($J464=TRUE,Linearity!A464,NA())</f>
        <v>#N/A</v>
      </c>
      <c r="B464" s="1" t="e">
        <f>IF($J464=TRUE,Linearity!B464,NA())</f>
        <v>#N/A</v>
      </c>
      <c r="C464" s="1" t="e">
        <f>IF($J464=TRUE,Linearity!C464,NA())</f>
        <v>#N/A</v>
      </c>
      <c r="D464" s="1" t="e">
        <f>IF($J464=TRUE,Linearity!D464,NA())</f>
        <v>#N/A</v>
      </c>
      <c r="E464" s="1" t="e">
        <f>IF($J464=TRUE,Linearity!E464,NA())</f>
        <v>#N/A</v>
      </c>
      <c r="F464" s="1">
        <f>IF(AND($J464=TRUE,Linearity!F464&lt;&gt;0,Linearity!G464&lt;&gt;0),Linearity!F464,-25)</f>
        <v>-25</v>
      </c>
      <c r="G464" s="1">
        <f>IF(AND($J464=TRUE,Linearity!F464&lt;&gt;0,Linearity!G464&lt;&gt;0),Linearity!G464,-25)</f>
        <v>-25</v>
      </c>
      <c r="H464" s="1">
        <f>IF(AND($J464=TRUE,Linearity!F464&lt;&gt;0,Linearity!G464&lt;&gt;0),Linearity!H464,-25)</f>
        <v>-25</v>
      </c>
      <c r="I464" s="1">
        <f>IF(AND($J464=TRUE,Linearity!F464&lt;&gt;0,Linearity!G464&lt;&gt;0),Linearity!I464,-25)</f>
        <v>-25</v>
      </c>
      <c r="J464" t="b">
        <f>IF(Linearity!J464&lt;&gt;0,TRUE,FALSE)</f>
        <v>0</v>
      </c>
    </row>
    <row r="465" spans="1:16366" x14ac:dyDescent="0.25">
      <c r="A465" s="1" t="e">
        <f>IF($J465=TRUE,Linearity!A465,NA())</f>
        <v>#N/A</v>
      </c>
      <c r="B465" s="1" t="e">
        <f>IF($J465=TRUE,Linearity!B465,NA())</f>
        <v>#N/A</v>
      </c>
      <c r="C465" s="1" t="e">
        <f>IF($J465=TRUE,Linearity!C465,NA())</f>
        <v>#N/A</v>
      </c>
      <c r="D465" s="1" t="e">
        <f>IF($J465=TRUE,Linearity!D465,NA())</f>
        <v>#N/A</v>
      </c>
      <c r="E465" s="1" t="e">
        <f>IF($J465=TRUE,Linearity!E465,NA())</f>
        <v>#N/A</v>
      </c>
      <c r="F465" s="1">
        <f>IF(AND($J465=TRUE,Linearity!F465&lt;&gt;0,Linearity!G465&lt;&gt;0),Linearity!F465,-25)</f>
        <v>-25</v>
      </c>
      <c r="G465" s="1">
        <f>IF(AND($J465=TRUE,Linearity!F465&lt;&gt;0,Linearity!G465&lt;&gt;0),Linearity!G465,-25)</f>
        <v>-25</v>
      </c>
      <c r="H465" s="1">
        <f>IF(AND($J465=TRUE,Linearity!F465&lt;&gt;0,Linearity!G465&lt;&gt;0),Linearity!H465,-25)</f>
        <v>-25</v>
      </c>
      <c r="I465" s="1">
        <f>IF(AND($J465=TRUE,Linearity!F465&lt;&gt;0,Linearity!G465&lt;&gt;0),Linearity!I465,-25)</f>
        <v>-25</v>
      </c>
      <c r="J465" t="b">
        <f>IF(Linearity!J465&lt;&gt;0,TRUE,FALSE)</f>
        <v>0</v>
      </c>
    </row>
    <row r="466" spans="1:16366" x14ac:dyDescent="0.25">
      <c r="A466" s="1" t="e">
        <f>IF($J466=TRUE,Linearity!A466,NA())</f>
        <v>#N/A</v>
      </c>
      <c r="B466" s="1" t="e">
        <f>IF($J466=TRUE,Linearity!B466,NA())</f>
        <v>#N/A</v>
      </c>
      <c r="C466" s="1" t="e">
        <f>IF($J466=TRUE,Linearity!C466,NA())</f>
        <v>#N/A</v>
      </c>
      <c r="D466" s="1" t="e">
        <f>IF($J466=TRUE,Linearity!D466,NA())</f>
        <v>#N/A</v>
      </c>
      <c r="E466" s="1" t="e">
        <f>IF($J466=TRUE,Linearity!E466,NA())</f>
        <v>#N/A</v>
      </c>
      <c r="F466" s="1">
        <f>IF(AND($J466=TRUE,Linearity!F466&lt;&gt;0,Linearity!G466&lt;&gt;0),Linearity!F466,-25)</f>
        <v>-25</v>
      </c>
      <c r="G466" s="1">
        <f>IF(AND($J466=TRUE,Linearity!F466&lt;&gt;0,Linearity!G466&lt;&gt;0),Linearity!G466,-25)</f>
        <v>-25</v>
      </c>
      <c r="H466" s="1">
        <f>IF(AND($J466=TRUE,Linearity!F466&lt;&gt;0,Linearity!G466&lt;&gt;0),Linearity!H466,-25)</f>
        <v>-25</v>
      </c>
      <c r="I466" s="1">
        <f>IF(AND($J466=TRUE,Linearity!F466&lt;&gt;0,Linearity!G466&lt;&gt;0),Linearity!I466,-25)</f>
        <v>-25</v>
      </c>
      <c r="J466" t="b">
        <f>IF(Linearity!J466&lt;&gt;0,TRUE,FALSE)</f>
        <v>0</v>
      </c>
      <c r="K466" s="3"/>
    </row>
    <row r="467" spans="1:16366" x14ac:dyDescent="0.25">
      <c r="A467" s="1" t="e">
        <f>IF($J467=TRUE,Linearity!A467,NA())</f>
        <v>#N/A</v>
      </c>
      <c r="B467" s="1" t="e">
        <f>IF($J467=TRUE,Linearity!B467,NA())</f>
        <v>#N/A</v>
      </c>
      <c r="C467" s="1" t="e">
        <f>IF($J467=TRUE,Linearity!C467,NA())</f>
        <v>#N/A</v>
      </c>
      <c r="D467" s="1" t="e">
        <f>IF($J467=TRUE,Linearity!D467,NA())</f>
        <v>#N/A</v>
      </c>
      <c r="E467" s="1" t="e">
        <f>IF($J467=TRUE,Linearity!E467,NA())</f>
        <v>#N/A</v>
      </c>
      <c r="F467" s="1">
        <f>IF(AND($J467=TRUE,Linearity!F467&lt;&gt;0,Linearity!G467&lt;&gt;0),Linearity!F467,-25)</f>
        <v>-25</v>
      </c>
      <c r="G467" s="1">
        <f>IF(AND($J467=TRUE,Linearity!F467&lt;&gt;0,Linearity!G467&lt;&gt;0),Linearity!G467,-25)</f>
        <v>-25</v>
      </c>
      <c r="H467" s="1">
        <f>IF(AND($J467=TRUE,Linearity!F467&lt;&gt;0,Linearity!G467&lt;&gt;0),Linearity!H467,-25)</f>
        <v>-25</v>
      </c>
      <c r="I467" s="1">
        <f>IF(AND($J467=TRUE,Linearity!F467&lt;&gt;0,Linearity!G467&lt;&gt;0),Linearity!I467,-25)</f>
        <v>-25</v>
      </c>
      <c r="J467" t="b">
        <f>IF(Linearity!J467&lt;&gt;0,TRUE,FALSE)</f>
        <v>0</v>
      </c>
    </row>
    <row r="468" spans="1:16366" x14ac:dyDescent="0.25">
      <c r="A468" s="1" t="e">
        <f>IF($J468=TRUE,Linearity!A468,NA())</f>
        <v>#N/A</v>
      </c>
      <c r="B468" s="1" t="e">
        <f>IF($J468=TRUE,Linearity!B468,NA())</f>
        <v>#N/A</v>
      </c>
      <c r="C468" s="1" t="e">
        <f>IF($J468=TRUE,Linearity!C468,NA())</f>
        <v>#N/A</v>
      </c>
      <c r="D468" s="1" t="e">
        <f>IF($J468=TRUE,Linearity!D468,NA())</f>
        <v>#N/A</v>
      </c>
      <c r="E468" s="1" t="e">
        <f>IF($J468=TRUE,Linearity!E468,NA())</f>
        <v>#N/A</v>
      </c>
      <c r="F468" s="1">
        <f>IF(AND($J468=TRUE,Linearity!F468&lt;&gt;0,Linearity!G468&lt;&gt;0),Linearity!F468,-25)</f>
        <v>-25</v>
      </c>
      <c r="G468" s="1">
        <f>IF(AND($J468=TRUE,Linearity!F468&lt;&gt;0,Linearity!G468&lt;&gt;0),Linearity!G468,-25)</f>
        <v>-25</v>
      </c>
      <c r="H468" s="1">
        <f>IF(AND($J468=TRUE,Linearity!F468&lt;&gt;0,Linearity!G468&lt;&gt;0),Linearity!H468,-25)</f>
        <v>-25</v>
      </c>
      <c r="I468" s="1">
        <f>IF(AND($J468=TRUE,Linearity!F468&lt;&gt;0,Linearity!G468&lt;&gt;0),Linearity!I468,-25)</f>
        <v>-25</v>
      </c>
      <c r="J468" t="b">
        <f>IF(Linearity!J468&lt;&gt;0,TRUE,FALSE)</f>
        <v>0</v>
      </c>
    </row>
    <row r="469" spans="1:16366" x14ac:dyDescent="0.25">
      <c r="A469" s="1" t="e">
        <f>IF($J469=TRUE,Linearity!A469,NA())</f>
        <v>#N/A</v>
      </c>
      <c r="B469" s="1" t="e">
        <f>IF($J469=TRUE,Linearity!B469,NA())</f>
        <v>#N/A</v>
      </c>
      <c r="C469" s="1" t="e">
        <f>IF($J469=TRUE,Linearity!C469,NA())</f>
        <v>#N/A</v>
      </c>
      <c r="D469" s="1" t="e">
        <f>IF($J469=TRUE,Linearity!D469,NA())</f>
        <v>#N/A</v>
      </c>
      <c r="E469" s="1" t="e">
        <f>IF($J469=TRUE,Linearity!E469,NA())</f>
        <v>#N/A</v>
      </c>
      <c r="F469" s="1">
        <f>IF(AND($J469=TRUE,Linearity!F469&lt;&gt;0,Linearity!G469&lt;&gt;0),Linearity!F469,-25)</f>
        <v>-25</v>
      </c>
      <c r="G469" s="1">
        <f>IF(AND($J469=TRUE,Linearity!F469&lt;&gt;0,Linearity!G469&lt;&gt;0),Linearity!G469,-25)</f>
        <v>-25</v>
      </c>
      <c r="H469" s="1">
        <f>IF(AND($J469=TRUE,Linearity!F469&lt;&gt;0,Linearity!G469&lt;&gt;0),Linearity!H469,-25)</f>
        <v>-25</v>
      </c>
      <c r="I469" s="1">
        <f>IF(AND($J469=TRUE,Linearity!F469&lt;&gt;0,Linearity!G469&lt;&gt;0),Linearity!I469,-25)</f>
        <v>-25</v>
      </c>
      <c r="J469" t="b">
        <f>IF(Linearity!J469&lt;&gt;0,TRUE,FALSE)</f>
        <v>0</v>
      </c>
    </row>
    <row r="470" spans="1:16366" x14ac:dyDescent="0.25">
      <c r="A470" s="1" t="e">
        <f>IF($J470=TRUE,Linearity!A470,NA())</f>
        <v>#N/A</v>
      </c>
      <c r="B470" s="1" t="e">
        <f>IF($J470=TRUE,Linearity!B470,NA())</f>
        <v>#N/A</v>
      </c>
      <c r="C470" s="1" t="e">
        <f>IF($J470=TRUE,Linearity!C470,NA())</f>
        <v>#N/A</v>
      </c>
      <c r="D470" s="1" t="e">
        <f>IF($J470=TRUE,Linearity!D470,NA())</f>
        <v>#N/A</v>
      </c>
      <c r="E470" s="1" t="e">
        <f>IF($J470=TRUE,Linearity!E470,NA())</f>
        <v>#N/A</v>
      </c>
      <c r="F470" s="1">
        <f>IF(AND($J470=TRUE,Linearity!F470&lt;&gt;0,Linearity!G470&lt;&gt;0),Linearity!F470,-25)</f>
        <v>-25</v>
      </c>
      <c r="G470" s="1">
        <f>IF(AND($J470=TRUE,Linearity!F470&lt;&gt;0,Linearity!G470&lt;&gt;0),Linearity!G470,-25)</f>
        <v>-25</v>
      </c>
      <c r="H470" s="1">
        <f>IF(AND($J470=TRUE,Linearity!F470&lt;&gt;0,Linearity!G470&lt;&gt;0),Linearity!H470,-25)</f>
        <v>-25</v>
      </c>
      <c r="I470" s="1">
        <f>IF(AND($J470=TRUE,Linearity!F470&lt;&gt;0,Linearity!G470&lt;&gt;0),Linearity!I470,-25)</f>
        <v>-25</v>
      </c>
      <c r="J470" t="b">
        <f>IF(Linearity!J470&lt;&gt;0,TRUE,FALSE)</f>
        <v>0</v>
      </c>
    </row>
    <row r="471" spans="1:16366" x14ac:dyDescent="0.25">
      <c r="A471" s="1" t="e">
        <f>IF($J471=TRUE,Linearity!A471,NA())</f>
        <v>#N/A</v>
      </c>
      <c r="B471" s="1" t="e">
        <f>IF($J471=TRUE,Linearity!B471,NA())</f>
        <v>#N/A</v>
      </c>
      <c r="C471" s="1" t="e">
        <f>IF($J471=TRUE,Linearity!C471,NA())</f>
        <v>#N/A</v>
      </c>
      <c r="D471" s="1" t="e">
        <f>IF($J471=TRUE,Linearity!D471,NA())</f>
        <v>#N/A</v>
      </c>
      <c r="E471" s="1" t="e">
        <f>IF($J471=TRUE,Linearity!E471,NA())</f>
        <v>#N/A</v>
      </c>
      <c r="F471" s="1">
        <f>IF(AND($J471=TRUE,Linearity!F471&lt;&gt;0,Linearity!G471&lt;&gt;0),Linearity!F471,-25)</f>
        <v>-25</v>
      </c>
      <c r="G471" s="1">
        <f>IF(AND($J471=TRUE,Linearity!F471&lt;&gt;0,Linearity!G471&lt;&gt;0),Linearity!G471,-25)</f>
        <v>-25</v>
      </c>
      <c r="H471" s="1">
        <f>IF(AND($J471=TRUE,Linearity!F471&lt;&gt;0,Linearity!G471&lt;&gt;0),Linearity!H471,-25)</f>
        <v>-25</v>
      </c>
      <c r="I471" s="1">
        <f>IF(AND($J471=TRUE,Linearity!F471&lt;&gt;0,Linearity!G471&lt;&gt;0),Linearity!I471,-25)</f>
        <v>-25</v>
      </c>
      <c r="J471" t="b">
        <f>IF(Linearity!J471&lt;&gt;0,TRUE,FALSE)</f>
        <v>0</v>
      </c>
    </row>
    <row r="472" spans="1:16366" x14ac:dyDescent="0.25">
      <c r="A472" s="1" t="e">
        <f>IF($J472=TRUE,Linearity!A472,NA())</f>
        <v>#N/A</v>
      </c>
      <c r="B472" s="1" t="e">
        <f>IF($J472=TRUE,Linearity!B472,NA())</f>
        <v>#N/A</v>
      </c>
      <c r="C472" s="1" t="e">
        <f>IF($J472=TRUE,Linearity!C472,NA())</f>
        <v>#N/A</v>
      </c>
      <c r="D472" s="1" t="e">
        <f>IF($J472=TRUE,Linearity!D472,NA())</f>
        <v>#N/A</v>
      </c>
      <c r="E472" s="1" t="e">
        <f>IF($J472=TRUE,Linearity!E472,NA())</f>
        <v>#N/A</v>
      </c>
      <c r="F472" s="1">
        <f>IF(AND($J472=TRUE,Linearity!F472&lt;&gt;0,Linearity!G472&lt;&gt;0),Linearity!F472,-25)</f>
        <v>-25</v>
      </c>
      <c r="G472" s="1">
        <f>IF(AND($J472=TRUE,Linearity!F472&lt;&gt;0,Linearity!G472&lt;&gt;0),Linearity!G472,-25)</f>
        <v>-25</v>
      </c>
      <c r="H472" s="1">
        <f>IF(AND($J472=TRUE,Linearity!F472&lt;&gt;0,Linearity!G472&lt;&gt;0),Linearity!H472,-25)</f>
        <v>-25</v>
      </c>
      <c r="I472" s="1">
        <f>IF(AND($J472=TRUE,Linearity!F472&lt;&gt;0,Linearity!G472&lt;&gt;0),Linearity!I472,-25)</f>
        <v>-25</v>
      </c>
      <c r="J472" t="b">
        <f>IF(Linearity!J472&lt;&gt;0,TRUE,FALSE)</f>
        <v>0</v>
      </c>
    </row>
    <row r="473" spans="1:16366" x14ac:dyDescent="0.25">
      <c r="A473" s="1" t="e">
        <f>IF($J473=TRUE,Linearity!A473,NA())</f>
        <v>#N/A</v>
      </c>
      <c r="B473" s="1" t="e">
        <f>IF($J473=TRUE,Linearity!B473,NA())</f>
        <v>#N/A</v>
      </c>
      <c r="C473" s="1" t="e">
        <f>IF($J473=TRUE,Linearity!C473,NA())</f>
        <v>#N/A</v>
      </c>
      <c r="D473" s="1" t="e">
        <f>IF($J473=TRUE,Linearity!D473,NA())</f>
        <v>#N/A</v>
      </c>
      <c r="E473" s="1" t="e">
        <f>IF($J473=TRUE,Linearity!E473,NA())</f>
        <v>#N/A</v>
      </c>
      <c r="F473" s="1">
        <f>IF(AND($J473=TRUE,Linearity!F473&lt;&gt;0,Linearity!G473&lt;&gt;0),Linearity!F473,-25)</f>
        <v>-25</v>
      </c>
      <c r="G473" s="1">
        <f>IF(AND($J473=TRUE,Linearity!F473&lt;&gt;0,Linearity!G473&lt;&gt;0),Linearity!G473,-25)</f>
        <v>-25</v>
      </c>
      <c r="H473" s="1">
        <f>IF(AND($J473=TRUE,Linearity!F473&lt;&gt;0,Linearity!G473&lt;&gt;0),Linearity!H473,-25)</f>
        <v>-25</v>
      </c>
      <c r="I473" s="1">
        <f>IF(AND($J473=TRUE,Linearity!F473&lt;&gt;0,Linearity!G473&lt;&gt;0),Linearity!I473,-25)</f>
        <v>-25</v>
      </c>
      <c r="J473" t="b">
        <f>IF(Linearity!J473&lt;&gt;0,TRUE,FALSE)</f>
        <v>0</v>
      </c>
    </row>
    <row r="474" spans="1:16366" x14ac:dyDescent="0.25">
      <c r="A474" s="1" t="e">
        <f>IF($J474=TRUE,Linearity!A474,NA())</f>
        <v>#N/A</v>
      </c>
      <c r="B474" s="1" t="e">
        <f>IF($J474=TRUE,Linearity!B474,NA())</f>
        <v>#N/A</v>
      </c>
      <c r="C474" s="1" t="e">
        <f>IF($J474=TRUE,Linearity!C474,NA())</f>
        <v>#N/A</v>
      </c>
      <c r="D474" s="1" t="e">
        <f>IF($J474=TRUE,Linearity!D474,NA())</f>
        <v>#N/A</v>
      </c>
      <c r="E474" s="1" t="e">
        <f>IF($J474=TRUE,Linearity!E474,NA())</f>
        <v>#N/A</v>
      </c>
      <c r="F474" s="1">
        <f>IF(AND($J474=TRUE,Linearity!F474&lt;&gt;0,Linearity!G474&lt;&gt;0),Linearity!F474,-25)</f>
        <v>-25</v>
      </c>
      <c r="G474" s="1">
        <f>IF(AND($J474=TRUE,Linearity!F474&lt;&gt;0,Linearity!G474&lt;&gt;0),Linearity!G474,-25)</f>
        <v>-25</v>
      </c>
      <c r="H474" s="1">
        <f>IF(AND($J474=TRUE,Linearity!F474&lt;&gt;0,Linearity!G474&lt;&gt;0),Linearity!H474,-25)</f>
        <v>-25</v>
      </c>
      <c r="I474" s="1">
        <f>IF(AND($J474=TRUE,Linearity!F474&lt;&gt;0,Linearity!G474&lt;&gt;0),Linearity!I474,-25)</f>
        <v>-25</v>
      </c>
      <c r="J474" t="b">
        <f>IF(Linearity!J474&lt;&gt;0,TRUE,FALSE)</f>
        <v>0</v>
      </c>
    </row>
    <row r="475" spans="1:16366" x14ac:dyDescent="0.25">
      <c r="A475" s="1" t="e">
        <f>IF($J475=TRUE,Linearity!A475,NA())</f>
        <v>#N/A</v>
      </c>
      <c r="B475" s="1" t="e">
        <f>IF($J475=TRUE,Linearity!B475,NA())</f>
        <v>#N/A</v>
      </c>
      <c r="C475" s="1" t="e">
        <f>IF($J475=TRUE,Linearity!C475,NA())</f>
        <v>#N/A</v>
      </c>
      <c r="D475" s="1" t="e">
        <f>IF($J475=TRUE,Linearity!D475,NA())</f>
        <v>#N/A</v>
      </c>
      <c r="E475" s="1" t="e">
        <f>IF($J475=TRUE,Linearity!E475,NA())</f>
        <v>#N/A</v>
      </c>
      <c r="F475" s="1">
        <f>IF(AND($J475=TRUE,Linearity!F475&lt;&gt;0,Linearity!G475&lt;&gt;0),Linearity!F475,-25)</f>
        <v>-25</v>
      </c>
      <c r="G475" s="1">
        <f>IF(AND($J475=TRUE,Linearity!F475&lt;&gt;0,Linearity!G475&lt;&gt;0),Linearity!G475,-25)</f>
        <v>-25</v>
      </c>
      <c r="H475" s="1">
        <f>IF(AND($J475=TRUE,Linearity!F475&lt;&gt;0,Linearity!G475&lt;&gt;0),Linearity!H475,-25)</f>
        <v>-25</v>
      </c>
      <c r="I475" s="1">
        <f>IF(AND($J475=TRUE,Linearity!F475&lt;&gt;0,Linearity!G475&lt;&gt;0),Linearity!I475,-25)</f>
        <v>-25</v>
      </c>
      <c r="J475" t="b">
        <f>IF(Linearity!J475&lt;&gt;0,TRUE,FALSE)</f>
        <v>0</v>
      </c>
    </row>
    <row r="476" spans="1:16366" x14ac:dyDescent="0.25">
      <c r="A476" s="1" t="e">
        <f>IF($J476=TRUE,Linearity!A476,NA())</f>
        <v>#N/A</v>
      </c>
      <c r="B476" s="1" t="e">
        <f>IF($J476=TRUE,Linearity!B476,NA())</f>
        <v>#N/A</v>
      </c>
      <c r="C476" s="1" t="e">
        <f>IF($J476=TRUE,Linearity!C476,NA())</f>
        <v>#N/A</v>
      </c>
      <c r="D476" s="1" t="e">
        <f>IF($J476=TRUE,Linearity!D476,NA())</f>
        <v>#N/A</v>
      </c>
      <c r="E476" s="1" t="e">
        <f>IF($J476=TRUE,Linearity!E476,NA())</f>
        <v>#N/A</v>
      </c>
      <c r="F476" s="1">
        <f>IF(AND($J476=TRUE,Linearity!F476&lt;&gt;0,Linearity!G476&lt;&gt;0),Linearity!F476,-25)</f>
        <v>-25</v>
      </c>
      <c r="G476" s="1">
        <f>IF(AND($J476=TRUE,Linearity!F476&lt;&gt;0,Linearity!G476&lt;&gt;0),Linearity!G476,-25)</f>
        <v>-25</v>
      </c>
      <c r="H476" s="1">
        <f>IF(AND($J476=TRUE,Linearity!F476&lt;&gt;0,Linearity!G476&lt;&gt;0),Linearity!H476,-25)</f>
        <v>-25</v>
      </c>
      <c r="I476" s="1">
        <f>IF(AND($J476=TRUE,Linearity!F476&lt;&gt;0,Linearity!G476&lt;&gt;0),Linearity!I476,-25)</f>
        <v>-25</v>
      </c>
      <c r="J476" t="b">
        <f>IF(Linearity!J476&lt;&gt;0,TRUE,FALSE)</f>
        <v>0</v>
      </c>
    </row>
    <row r="477" spans="1:16366" x14ac:dyDescent="0.25">
      <c r="A477" s="1" t="e">
        <f>IF($J477=TRUE,Linearity!A477,NA())</f>
        <v>#N/A</v>
      </c>
      <c r="B477" s="1" t="e">
        <f>IF($J477=TRUE,Linearity!B477,NA())</f>
        <v>#N/A</v>
      </c>
      <c r="C477" s="1" t="e">
        <f>IF($J477=TRUE,Linearity!C477,NA())</f>
        <v>#N/A</v>
      </c>
      <c r="D477" s="1" t="e">
        <f>IF($J477=TRUE,Linearity!D477,NA())</f>
        <v>#N/A</v>
      </c>
      <c r="E477" s="1" t="e">
        <f>IF($J477=TRUE,Linearity!E477,NA())</f>
        <v>#N/A</v>
      </c>
      <c r="F477" s="1">
        <f>IF(AND($J477=TRUE,Linearity!F477&lt;&gt;0,Linearity!G477&lt;&gt;0),Linearity!F477,-25)</f>
        <v>-25</v>
      </c>
      <c r="G477" s="1">
        <f>IF(AND($J477=TRUE,Linearity!F477&lt;&gt;0,Linearity!G477&lt;&gt;0),Linearity!G477,-25)</f>
        <v>-25</v>
      </c>
      <c r="H477" s="1">
        <f>IF(AND($J477=TRUE,Linearity!F477&lt;&gt;0,Linearity!G477&lt;&gt;0),Linearity!H477,-25)</f>
        <v>-25</v>
      </c>
      <c r="I477" s="1">
        <f>IF(AND($J477=TRUE,Linearity!F477&lt;&gt;0,Linearity!G477&lt;&gt;0),Linearity!I477,-25)</f>
        <v>-25</v>
      </c>
      <c r="J477" t="b">
        <f>IF(Linearity!J477&lt;&gt;0,TRUE,FALSE)</f>
        <v>0</v>
      </c>
    </row>
    <row r="478" spans="1:16366" s="1" customFormat="1" x14ac:dyDescent="0.25">
      <c r="A478" s="1" t="e">
        <f>IF($J478=TRUE,Linearity!A478,NA())</f>
        <v>#N/A</v>
      </c>
      <c r="B478" s="1" t="e">
        <f>IF($J478=TRUE,Linearity!B478,NA())</f>
        <v>#N/A</v>
      </c>
      <c r="C478" s="1" t="e">
        <f>IF($J478=TRUE,Linearity!C478,NA())</f>
        <v>#N/A</v>
      </c>
      <c r="D478" s="1" t="e">
        <f>IF($J478=TRUE,Linearity!D478,NA())</f>
        <v>#N/A</v>
      </c>
      <c r="E478" s="1" t="e">
        <f>IF($J478=TRUE,Linearity!E478,NA())</f>
        <v>#N/A</v>
      </c>
      <c r="F478" s="1">
        <f>IF(AND($J478=TRUE,Linearity!F478&lt;&gt;0,Linearity!G478&lt;&gt;0),Linearity!F478,-25)</f>
        <v>-25</v>
      </c>
      <c r="G478" s="1">
        <f>IF(AND($J478=TRUE,Linearity!F478&lt;&gt;0,Linearity!G478&lt;&gt;0),Linearity!G478,-25)</f>
        <v>-25</v>
      </c>
      <c r="H478" s="1">
        <f>IF(AND($J478=TRUE,Linearity!F478&lt;&gt;0,Linearity!G478&lt;&gt;0),Linearity!H478,-25)</f>
        <v>-25</v>
      </c>
      <c r="I478" s="1">
        <f>IF(AND($J478=TRUE,Linearity!F478&lt;&gt;0,Linearity!G478&lt;&gt;0),Linearity!I478,-25)</f>
        <v>-25</v>
      </c>
      <c r="J478" t="b">
        <f>IF(Linearity!J478&lt;&gt;0,TRUE,FALSE)</f>
        <v>0</v>
      </c>
    </row>
    <row r="479" spans="1:16366" x14ac:dyDescent="0.25">
      <c r="A479" s="1" t="e">
        <f>IF($J479=TRUE,Linearity!A479,NA())</f>
        <v>#N/A</v>
      </c>
      <c r="B479" s="1" t="e">
        <f>IF($J479=TRUE,Linearity!B479,NA())</f>
        <v>#N/A</v>
      </c>
      <c r="C479" s="1" t="e">
        <f>IF($J479=TRUE,Linearity!C479,NA())</f>
        <v>#N/A</v>
      </c>
      <c r="D479" s="1" t="e">
        <f>IF($J479=TRUE,Linearity!D479,NA())</f>
        <v>#N/A</v>
      </c>
      <c r="E479" s="1" t="e">
        <f>IF($J479=TRUE,Linearity!E479,NA())</f>
        <v>#N/A</v>
      </c>
      <c r="F479" s="1">
        <f>IF(AND($J479=TRUE,Linearity!F479&lt;&gt;0,Linearity!G479&lt;&gt;0),Linearity!F479,-25)</f>
        <v>-25</v>
      </c>
      <c r="G479" s="1">
        <f>IF(AND($J479=TRUE,Linearity!F479&lt;&gt;0,Linearity!G479&lt;&gt;0),Linearity!G479,-25)</f>
        <v>-25</v>
      </c>
      <c r="H479" s="1">
        <f>IF(AND($J479=TRUE,Linearity!F479&lt;&gt;0,Linearity!G479&lt;&gt;0),Linearity!H479,-25)</f>
        <v>-25</v>
      </c>
      <c r="I479" s="1">
        <f>IF(AND($J479=TRUE,Linearity!F479&lt;&gt;0,Linearity!G479&lt;&gt;0),Linearity!I479,-25)</f>
        <v>-25</v>
      </c>
      <c r="J479" t="b">
        <f>IF(Linearity!J479&lt;&gt;0,TRUE,FALSE)</f>
        <v>0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  <c r="KC479" s="1"/>
      <c r="KD479" s="1"/>
      <c r="KE479" s="1"/>
      <c r="KF479" s="1"/>
      <c r="KG479" s="1"/>
      <c r="KH479" s="1"/>
      <c r="KI479" s="1"/>
      <c r="KJ479" s="1"/>
      <c r="KK479" s="1"/>
      <c r="KL479" s="1"/>
      <c r="KM479" s="1"/>
      <c r="KN479" s="1"/>
      <c r="KO479" s="1"/>
      <c r="KP479" s="1"/>
      <c r="KQ479" s="1"/>
      <c r="KR479" s="1"/>
      <c r="KS479" s="1"/>
      <c r="KT479" s="1"/>
      <c r="KU479" s="1"/>
      <c r="KV479" s="1"/>
      <c r="KW479" s="1"/>
      <c r="KX479" s="1"/>
      <c r="KY479" s="1"/>
      <c r="KZ479" s="1"/>
      <c r="LA479" s="1"/>
      <c r="LB479" s="1"/>
      <c r="LC479" s="1"/>
      <c r="LD479" s="1"/>
      <c r="LE479" s="1"/>
      <c r="LF479" s="1"/>
      <c r="LG479" s="1"/>
      <c r="LH479" s="1"/>
      <c r="LI479" s="1"/>
      <c r="LJ479" s="1"/>
      <c r="LK479" s="1"/>
      <c r="LL479" s="1"/>
      <c r="LM479" s="1"/>
      <c r="LN479" s="1"/>
      <c r="LO479" s="1"/>
      <c r="LP479" s="1"/>
      <c r="LQ479" s="1"/>
      <c r="LR479" s="1"/>
      <c r="LS479" s="1"/>
      <c r="LT479" s="1"/>
      <c r="LU479" s="1"/>
      <c r="LV479" s="1"/>
      <c r="LW479" s="1"/>
      <c r="LX479" s="1"/>
      <c r="LY479" s="1"/>
      <c r="LZ479" s="1"/>
      <c r="MA479" s="1"/>
      <c r="MB479" s="1"/>
      <c r="MC479" s="1"/>
      <c r="MD479" s="1"/>
      <c r="ME479" s="1"/>
      <c r="MF479" s="1"/>
      <c r="MG479" s="1"/>
      <c r="MH479" s="1"/>
      <c r="MI479" s="1"/>
      <c r="MJ479" s="1"/>
      <c r="MK479" s="1"/>
      <c r="ML479" s="1"/>
      <c r="MM479" s="1"/>
      <c r="MN479" s="1"/>
      <c r="MO479" s="1"/>
      <c r="MP479" s="1"/>
      <c r="MQ479" s="1"/>
      <c r="MR479" s="1"/>
      <c r="MS479" s="1"/>
      <c r="MT479" s="1"/>
      <c r="MU479" s="1"/>
      <c r="MV479" s="1"/>
      <c r="MW479" s="1"/>
      <c r="MX479" s="1"/>
      <c r="MY479" s="1"/>
      <c r="MZ479" s="1"/>
      <c r="NA479" s="1"/>
      <c r="NB479" s="1"/>
      <c r="NC479" s="1"/>
      <c r="ND479" s="1"/>
      <c r="NE479" s="1"/>
      <c r="NF479" s="1"/>
      <c r="NG479" s="1"/>
      <c r="NH479" s="1"/>
      <c r="NI479" s="1"/>
      <c r="NJ479" s="1"/>
      <c r="NK479" s="1"/>
      <c r="NL479" s="1"/>
      <c r="NM479" s="1"/>
      <c r="NN479" s="1"/>
      <c r="NO479" s="1"/>
      <c r="NP479" s="1"/>
      <c r="NQ479" s="1"/>
      <c r="NR479" s="1"/>
      <c r="NS479" s="1"/>
      <c r="NT479" s="1"/>
      <c r="NU479" s="1"/>
      <c r="NV479" s="1"/>
      <c r="NW479" s="1"/>
      <c r="NX479" s="1"/>
      <c r="NY479" s="1"/>
      <c r="NZ479" s="1"/>
      <c r="OA479" s="1"/>
      <c r="OB479" s="1"/>
      <c r="OC479" s="1"/>
      <c r="OD479" s="1"/>
      <c r="OE479" s="1"/>
      <c r="OF479" s="1"/>
      <c r="OG479" s="1"/>
      <c r="OH479" s="1"/>
      <c r="OI479" s="1"/>
      <c r="OJ479" s="1"/>
      <c r="OK479" s="1"/>
      <c r="OL479" s="1"/>
      <c r="OM479" s="1"/>
      <c r="ON479" s="1"/>
      <c r="OO479" s="1"/>
      <c r="OP479" s="1"/>
      <c r="OQ479" s="1"/>
      <c r="OR479" s="1"/>
      <c r="OS479" s="1"/>
      <c r="OT479" s="1"/>
      <c r="OU479" s="1"/>
      <c r="OV479" s="1"/>
      <c r="OW479" s="1"/>
      <c r="OX479" s="1"/>
      <c r="OY479" s="1"/>
      <c r="OZ479" s="1"/>
      <c r="PA479" s="1"/>
      <c r="PB479" s="1"/>
      <c r="PC479" s="1"/>
      <c r="PD479" s="1"/>
      <c r="PE479" s="1"/>
      <c r="PF479" s="1"/>
      <c r="PG479" s="1"/>
      <c r="PH479" s="1"/>
      <c r="PI479" s="1"/>
      <c r="PJ479" s="1"/>
      <c r="PK479" s="1"/>
      <c r="PL479" s="1"/>
      <c r="PM479" s="1"/>
      <c r="PN479" s="1"/>
      <c r="PO479" s="1"/>
      <c r="PP479" s="1"/>
      <c r="PQ479" s="1"/>
      <c r="PR479" s="1"/>
      <c r="PS479" s="1"/>
      <c r="PT479" s="1"/>
      <c r="PU479" s="1"/>
      <c r="PV479" s="1"/>
      <c r="PW479" s="1"/>
      <c r="PX479" s="1"/>
      <c r="PY479" s="1"/>
      <c r="PZ479" s="1"/>
      <c r="QA479" s="1"/>
      <c r="QB479" s="1"/>
      <c r="QC479" s="1"/>
      <c r="QD479" s="1"/>
      <c r="QE479" s="1"/>
      <c r="QF479" s="1"/>
      <c r="QG479" s="1"/>
      <c r="QH479" s="1"/>
      <c r="QI479" s="1"/>
      <c r="QJ479" s="1"/>
      <c r="QK479" s="1"/>
      <c r="QL479" s="1"/>
      <c r="QM479" s="1"/>
      <c r="QN479" s="1"/>
      <c r="QO479" s="1"/>
      <c r="QP479" s="1"/>
      <c r="QQ479" s="1"/>
      <c r="QR479" s="1"/>
      <c r="QS479" s="1"/>
      <c r="QT479" s="1"/>
      <c r="QU479" s="1"/>
      <c r="QV479" s="1"/>
      <c r="QW479" s="1"/>
      <c r="QX479" s="1"/>
      <c r="QY479" s="1"/>
      <c r="QZ479" s="1"/>
      <c r="RA479" s="1"/>
      <c r="RB479" s="1"/>
      <c r="RC479" s="1"/>
      <c r="RD479" s="1"/>
      <c r="RE479" s="1"/>
      <c r="RF479" s="1"/>
      <c r="RG479" s="1"/>
      <c r="RH479" s="1"/>
      <c r="RI479" s="1"/>
      <c r="RJ479" s="1"/>
      <c r="RK479" s="1"/>
      <c r="RL479" s="1"/>
      <c r="RM479" s="1"/>
      <c r="RN479" s="1"/>
      <c r="RO479" s="1"/>
      <c r="RP479" s="1"/>
      <c r="RQ479" s="1"/>
      <c r="RR479" s="1"/>
      <c r="RS479" s="1"/>
      <c r="RT479" s="1"/>
      <c r="RU479" s="1"/>
      <c r="RV479" s="1"/>
      <c r="RW479" s="1"/>
      <c r="RX479" s="1"/>
      <c r="RY479" s="1"/>
      <c r="RZ479" s="1"/>
      <c r="SA479" s="1"/>
      <c r="SB479" s="1"/>
      <c r="SC479" s="1"/>
      <c r="SD479" s="1"/>
      <c r="SE479" s="1"/>
      <c r="SF479" s="1"/>
      <c r="SG479" s="1"/>
      <c r="SH479" s="1"/>
      <c r="SI479" s="1"/>
      <c r="SJ479" s="1"/>
      <c r="SK479" s="1"/>
      <c r="SL479" s="1"/>
      <c r="SM479" s="1"/>
      <c r="SN479" s="1"/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  <c r="TE479" s="1"/>
      <c r="TF479" s="1"/>
      <c r="TG479" s="1"/>
      <c r="TH479" s="1"/>
      <c r="TI479" s="1"/>
      <c r="TJ479" s="1"/>
      <c r="TK479" s="1"/>
      <c r="TL479" s="1"/>
      <c r="TM479" s="1"/>
      <c r="TN479" s="1"/>
      <c r="TO479" s="1"/>
      <c r="TP479" s="1"/>
      <c r="TQ479" s="1"/>
      <c r="TR479" s="1"/>
      <c r="TS479" s="1"/>
      <c r="TT479" s="1"/>
      <c r="TU479" s="1"/>
      <c r="TV479" s="1"/>
      <c r="TW479" s="1"/>
      <c r="TX479" s="1"/>
      <c r="TY479" s="1"/>
      <c r="TZ479" s="1"/>
      <c r="UA479" s="1"/>
      <c r="UB479" s="1"/>
      <c r="UC479" s="1"/>
      <c r="UD479" s="1"/>
      <c r="UE479" s="1"/>
      <c r="UF479" s="1"/>
      <c r="UG479" s="1"/>
      <c r="UH479" s="1"/>
      <c r="UI479" s="1"/>
      <c r="UJ479" s="1"/>
      <c r="UK479" s="1"/>
      <c r="UL479" s="1"/>
      <c r="UM479" s="1"/>
      <c r="UN479" s="1"/>
      <c r="UO479" s="1"/>
      <c r="UP479" s="1"/>
      <c r="UQ479" s="1"/>
      <c r="UR479" s="1"/>
      <c r="US479" s="1"/>
      <c r="UT479" s="1"/>
      <c r="UU479" s="1"/>
      <c r="UV479" s="1"/>
      <c r="UW479" s="1"/>
      <c r="UX479" s="1"/>
      <c r="UY479" s="1"/>
      <c r="UZ479" s="1"/>
      <c r="VA479" s="1"/>
      <c r="VB479" s="1"/>
      <c r="VC479" s="1"/>
      <c r="VD479" s="1"/>
      <c r="VE479" s="1"/>
      <c r="VF479" s="1"/>
      <c r="VG479" s="1"/>
      <c r="VH479" s="1"/>
      <c r="VI479" s="1"/>
      <c r="VJ479" s="1"/>
      <c r="VK479" s="1"/>
      <c r="VL479" s="1"/>
      <c r="VM479" s="1"/>
      <c r="VN479" s="1"/>
      <c r="VO479" s="1"/>
      <c r="VP479" s="1"/>
      <c r="VQ479" s="1"/>
      <c r="VR479" s="1"/>
      <c r="VS479" s="1"/>
      <c r="VT479" s="1"/>
      <c r="VU479" s="1"/>
      <c r="VV479" s="1"/>
      <c r="VW479" s="1"/>
      <c r="VX479" s="1"/>
      <c r="VY479" s="1"/>
      <c r="VZ479" s="1"/>
      <c r="WA479" s="1"/>
      <c r="WB479" s="1"/>
      <c r="WC479" s="1"/>
      <c r="WD479" s="1"/>
      <c r="WE479" s="1"/>
      <c r="WF479" s="1"/>
      <c r="WG479" s="1"/>
      <c r="WH479" s="1"/>
      <c r="WI479" s="1"/>
      <c r="WJ479" s="1"/>
      <c r="WK479" s="1"/>
      <c r="WL479" s="1"/>
      <c r="WM479" s="1"/>
      <c r="WN479" s="1"/>
      <c r="WO479" s="1"/>
      <c r="WP479" s="1"/>
      <c r="WQ479" s="1"/>
      <c r="WR479" s="1"/>
      <c r="WS479" s="1"/>
      <c r="WT479" s="1"/>
      <c r="WU479" s="1"/>
      <c r="WV479" s="1"/>
      <c r="WW479" s="1"/>
      <c r="WX479" s="1"/>
      <c r="WY479" s="1"/>
      <c r="WZ479" s="1"/>
      <c r="XA479" s="1"/>
      <c r="XB479" s="1"/>
      <c r="XC479" s="1"/>
      <c r="XD479" s="1"/>
      <c r="XE479" s="1"/>
      <c r="XF479" s="1"/>
      <c r="XG479" s="1"/>
      <c r="XH479" s="1"/>
      <c r="XI479" s="1"/>
      <c r="XJ479" s="1"/>
      <c r="XK479" s="1"/>
      <c r="XL479" s="1"/>
      <c r="XM479" s="1"/>
      <c r="XN479" s="1"/>
      <c r="XO479" s="1"/>
      <c r="XP479" s="1"/>
      <c r="XQ479" s="1"/>
      <c r="XR479" s="1"/>
      <c r="XS479" s="1"/>
      <c r="XT479" s="1"/>
      <c r="XU479" s="1"/>
      <c r="XV479" s="1"/>
      <c r="XW479" s="1"/>
      <c r="XX479" s="1"/>
      <c r="XY479" s="1"/>
      <c r="XZ479" s="1"/>
      <c r="YA479" s="1"/>
      <c r="YB479" s="1"/>
      <c r="YC479" s="1"/>
      <c r="YD479" s="1"/>
      <c r="YE479" s="1"/>
      <c r="YF479" s="1"/>
      <c r="YG479" s="1"/>
      <c r="YH479" s="1"/>
      <c r="YI479" s="1"/>
      <c r="YJ479" s="1"/>
      <c r="YK479" s="1"/>
      <c r="YL479" s="1"/>
      <c r="YM479" s="1"/>
      <c r="YN479" s="1"/>
      <c r="YO479" s="1"/>
      <c r="YP479" s="1"/>
      <c r="YQ479" s="1"/>
      <c r="YR479" s="1"/>
      <c r="YS479" s="1"/>
      <c r="YT479" s="1"/>
      <c r="YU479" s="1"/>
      <c r="YV479" s="1"/>
      <c r="YW479" s="1"/>
      <c r="YX479" s="1"/>
      <c r="YY479" s="1"/>
      <c r="YZ479" s="1"/>
      <c r="ZA479" s="1"/>
      <c r="ZB479" s="1"/>
      <c r="ZC479" s="1"/>
      <c r="ZD479" s="1"/>
      <c r="ZE479" s="1"/>
      <c r="ZF479" s="1"/>
      <c r="ZG479" s="1"/>
      <c r="ZH479" s="1"/>
      <c r="ZI479" s="1"/>
      <c r="ZJ479" s="1"/>
      <c r="ZK479" s="1"/>
      <c r="ZL479" s="1"/>
      <c r="ZM479" s="1"/>
      <c r="ZN479" s="1"/>
      <c r="ZO479" s="1"/>
      <c r="ZP479" s="1"/>
      <c r="ZQ479" s="1"/>
      <c r="ZR479" s="1"/>
      <c r="ZS479" s="1"/>
      <c r="ZT479" s="1"/>
      <c r="ZU479" s="1"/>
      <c r="ZV479" s="1"/>
      <c r="ZW479" s="1"/>
      <c r="ZX479" s="1"/>
      <c r="ZY479" s="1"/>
      <c r="ZZ479" s="1"/>
      <c r="AAA479" s="1"/>
      <c r="AAB479" s="1"/>
      <c r="AAC479" s="1"/>
      <c r="AAD479" s="1"/>
      <c r="AAE479" s="1"/>
      <c r="AAF479" s="1"/>
      <c r="AAG479" s="1"/>
      <c r="AAH479" s="1"/>
      <c r="AAI479" s="1"/>
      <c r="AAJ479" s="1"/>
      <c r="AAK479" s="1"/>
      <c r="AAL479" s="1"/>
      <c r="AAM479" s="1"/>
      <c r="AAN479" s="1"/>
      <c r="AAO479" s="1"/>
      <c r="AAP479" s="1"/>
      <c r="AAQ479" s="1"/>
      <c r="AAR479" s="1"/>
      <c r="AAS479" s="1"/>
      <c r="AAT479" s="1"/>
      <c r="AAU479" s="1"/>
      <c r="AAV479" s="1"/>
      <c r="AAW479" s="1"/>
      <c r="AAX479" s="1"/>
      <c r="AAY479" s="1"/>
      <c r="AAZ479" s="1"/>
      <c r="ABA479" s="1"/>
      <c r="ABB479" s="1"/>
      <c r="ABC479" s="1"/>
      <c r="ABD479" s="1"/>
      <c r="ABE479" s="1"/>
      <c r="ABF479" s="1"/>
      <c r="ABG479" s="1"/>
      <c r="ABH479" s="1"/>
      <c r="ABI479" s="1"/>
      <c r="ABJ479" s="1"/>
      <c r="ABK479" s="1"/>
      <c r="ABL479" s="1"/>
      <c r="ABM479" s="1"/>
      <c r="ABN479" s="1"/>
      <c r="ABO479" s="1"/>
      <c r="ABP479" s="1"/>
      <c r="ABQ479" s="1"/>
      <c r="ABR479" s="1"/>
      <c r="ABS479" s="1"/>
      <c r="ABT479" s="1"/>
      <c r="ABU479" s="1"/>
      <c r="ABV479" s="1"/>
      <c r="ABW479" s="1"/>
      <c r="ABX479" s="1"/>
      <c r="ABY479" s="1"/>
      <c r="ABZ479" s="1"/>
      <c r="ACA479" s="1"/>
      <c r="ACB479" s="1"/>
      <c r="ACC479" s="1"/>
      <c r="ACD479" s="1"/>
      <c r="ACE479" s="1"/>
      <c r="ACF479" s="1"/>
      <c r="ACG479" s="1"/>
      <c r="ACH479" s="1"/>
      <c r="ACI479" s="1"/>
      <c r="ACJ479" s="1"/>
      <c r="ACK479" s="1"/>
      <c r="ACL479" s="1"/>
      <c r="ACM479" s="1"/>
      <c r="ACN479" s="1"/>
      <c r="ACO479" s="1"/>
      <c r="ACP479" s="1"/>
      <c r="ACQ479" s="1"/>
      <c r="ACR479" s="1"/>
      <c r="ACS479" s="1"/>
      <c r="ACT479" s="1"/>
      <c r="ACU479" s="1"/>
      <c r="ACV479" s="1"/>
      <c r="ACW479" s="1"/>
      <c r="ACX479" s="1"/>
      <c r="ACY479" s="1"/>
      <c r="ACZ479" s="1"/>
      <c r="ADA479" s="1"/>
      <c r="ADB479" s="1"/>
      <c r="ADC479" s="1"/>
      <c r="ADD479" s="1"/>
      <c r="ADE479" s="1"/>
      <c r="ADF479" s="1"/>
      <c r="ADG479" s="1"/>
      <c r="ADH479" s="1"/>
      <c r="ADI479" s="1"/>
      <c r="ADJ479" s="1"/>
      <c r="ADK479" s="1"/>
      <c r="ADL479" s="1"/>
      <c r="ADM479" s="1"/>
      <c r="ADN479" s="1"/>
      <c r="ADO479" s="1"/>
      <c r="ADP479" s="1"/>
      <c r="ADQ479" s="1"/>
      <c r="ADR479" s="1"/>
      <c r="ADS479" s="1"/>
      <c r="ADT479" s="1"/>
      <c r="ADU479" s="1"/>
      <c r="ADV479" s="1"/>
      <c r="ADW479" s="1"/>
      <c r="ADX479" s="1"/>
      <c r="ADY479" s="1"/>
      <c r="ADZ479" s="1"/>
      <c r="AEA479" s="1"/>
      <c r="AEB479" s="1"/>
      <c r="AEC479" s="1"/>
      <c r="AED479" s="1"/>
      <c r="AEE479" s="1"/>
      <c r="AEF479" s="1"/>
      <c r="AEG479" s="1"/>
      <c r="AEH479" s="1"/>
      <c r="AEI479" s="1"/>
      <c r="AEJ479" s="1"/>
      <c r="AEK479" s="1"/>
      <c r="AEL479" s="1"/>
      <c r="AEM479" s="1"/>
      <c r="AEN479" s="1"/>
      <c r="AEO479" s="1"/>
      <c r="AEP479" s="1"/>
      <c r="AEQ479" s="1"/>
      <c r="AER479" s="1"/>
      <c r="AES479" s="1"/>
      <c r="AET479" s="1"/>
      <c r="AEU479" s="1"/>
      <c r="AEV479" s="1"/>
      <c r="AEW479" s="1"/>
      <c r="AEX479" s="1"/>
      <c r="AEY479" s="1"/>
      <c r="AEZ479" s="1"/>
      <c r="AFA479" s="1"/>
      <c r="AFB479" s="1"/>
      <c r="AFC479" s="1"/>
      <c r="AFD479" s="1"/>
      <c r="AFE479" s="1"/>
      <c r="AFF479" s="1"/>
      <c r="AFG479" s="1"/>
      <c r="AFH479" s="1"/>
      <c r="AFI479" s="1"/>
      <c r="AFJ479" s="1"/>
      <c r="AFK479" s="1"/>
      <c r="AFL479" s="1"/>
      <c r="AFM479" s="1"/>
      <c r="AFN479" s="1"/>
      <c r="AFO479" s="1"/>
      <c r="AFP479" s="1"/>
      <c r="AFQ479" s="1"/>
      <c r="AFR479" s="1"/>
      <c r="AFS479" s="1"/>
      <c r="AFT479" s="1"/>
      <c r="AFU479" s="1"/>
      <c r="AFV479" s="1"/>
      <c r="AFW479" s="1"/>
      <c r="AFX479" s="1"/>
      <c r="AFY479" s="1"/>
      <c r="AFZ479" s="1"/>
      <c r="AGA479" s="1"/>
      <c r="AGB479" s="1"/>
      <c r="AGC479" s="1"/>
      <c r="AGD479" s="1"/>
      <c r="AGE479" s="1"/>
      <c r="AGF479" s="1"/>
      <c r="AGG479" s="1"/>
      <c r="AGH479" s="1"/>
      <c r="AGI479" s="1"/>
      <c r="AGJ479" s="1"/>
      <c r="AGK479" s="1"/>
      <c r="AGL479" s="1"/>
      <c r="AGM479" s="1"/>
      <c r="AGN479" s="1"/>
      <c r="AGO479" s="1"/>
      <c r="AGP479" s="1"/>
      <c r="AGQ479" s="1"/>
      <c r="AGR479" s="1"/>
      <c r="AGS479" s="1"/>
      <c r="AGT479" s="1"/>
      <c r="AGU479" s="1"/>
      <c r="AGV479" s="1"/>
      <c r="AGW479" s="1"/>
      <c r="AGX479" s="1"/>
      <c r="AGY479" s="1"/>
      <c r="AGZ479" s="1"/>
      <c r="AHA479" s="1"/>
      <c r="AHB479" s="1"/>
      <c r="AHC479" s="1"/>
      <c r="AHD479" s="1"/>
      <c r="AHE479" s="1"/>
      <c r="AHF479" s="1"/>
      <c r="AHG479" s="1"/>
      <c r="AHH479" s="1"/>
      <c r="AHI479" s="1"/>
      <c r="AHJ479" s="1"/>
      <c r="AHK479" s="1"/>
      <c r="AHL479" s="1"/>
      <c r="AHM479" s="1"/>
      <c r="AHN479" s="1"/>
      <c r="AHO479" s="1"/>
      <c r="AHP479" s="1"/>
      <c r="AHQ479" s="1"/>
      <c r="AHR479" s="1"/>
      <c r="AHS479" s="1"/>
      <c r="AHT479" s="1"/>
      <c r="AHU479" s="1"/>
      <c r="AHV479" s="1"/>
      <c r="AHW479" s="1"/>
      <c r="AHX479" s="1"/>
      <c r="AHY479" s="1"/>
      <c r="AHZ479" s="1"/>
      <c r="AIA479" s="1"/>
      <c r="AIB479" s="1"/>
      <c r="AIC479" s="1"/>
      <c r="AID479" s="1"/>
      <c r="AIE479" s="1"/>
      <c r="AIF479" s="1"/>
      <c r="AIG479" s="1"/>
      <c r="AIH479" s="1"/>
      <c r="AII479" s="1"/>
      <c r="AIJ479" s="1"/>
      <c r="AIK479" s="1"/>
      <c r="AIL479" s="1"/>
      <c r="AIM479" s="1"/>
      <c r="AIN479" s="1"/>
      <c r="AIO479" s="1"/>
      <c r="AIP479" s="1"/>
      <c r="AIQ479" s="1"/>
      <c r="AIR479" s="1"/>
      <c r="AIS479" s="1"/>
      <c r="AIT479" s="1"/>
      <c r="AIU479" s="1"/>
      <c r="AIV479" s="1"/>
      <c r="AIW479" s="1"/>
      <c r="AIX479" s="1"/>
      <c r="AIY479" s="1"/>
      <c r="AIZ479" s="1"/>
      <c r="AJA479" s="1"/>
      <c r="AJB479" s="1"/>
      <c r="AJC479" s="1"/>
      <c r="AJD479" s="1"/>
      <c r="AJE479" s="1"/>
      <c r="AJF479" s="1"/>
      <c r="AJG479" s="1"/>
      <c r="AJH479" s="1"/>
      <c r="AJI479" s="1"/>
      <c r="AJJ479" s="1"/>
      <c r="AJK479" s="1"/>
      <c r="AJL479" s="1"/>
      <c r="AJM479" s="1"/>
      <c r="AJN479" s="1"/>
      <c r="AJO479" s="1"/>
      <c r="AJP479" s="1"/>
      <c r="AJQ479" s="1"/>
      <c r="AJR479" s="1"/>
      <c r="AJS479" s="1"/>
      <c r="AJT479" s="1"/>
      <c r="AJU479" s="1"/>
      <c r="AJV479" s="1"/>
      <c r="AJW479" s="1"/>
      <c r="AJX479" s="1"/>
      <c r="AJY479" s="1"/>
      <c r="AJZ479" s="1"/>
      <c r="AKA479" s="1"/>
      <c r="AKB479" s="1"/>
      <c r="AKC479" s="1"/>
      <c r="AKD479" s="1"/>
      <c r="AKE479" s="1"/>
      <c r="AKF479" s="1"/>
      <c r="AKG479" s="1"/>
      <c r="AKH479" s="1"/>
      <c r="AKI479" s="1"/>
      <c r="AKJ479" s="1"/>
      <c r="AKK479" s="1"/>
      <c r="AKL479" s="1"/>
      <c r="AKM479" s="1"/>
      <c r="AKN479" s="1"/>
      <c r="AKO479" s="1"/>
      <c r="AKP479" s="1"/>
      <c r="AKQ479" s="1"/>
      <c r="AKR479" s="1"/>
      <c r="AKS479" s="1"/>
      <c r="AKT479" s="1"/>
      <c r="AKU479" s="1"/>
      <c r="AKV479" s="1"/>
      <c r="AKW479" s="1"/>
      <c r="AKX479" s="1"/>
      <c r="AKY479" s="1"/>
      <c r="AKZ479" s="1"/>
      <c r="ALA479" s="1"/>
      <c r="ALB479" s="1"/>
      <c r="ALC479" s="1"/>
      <c r="ALD479" s="1"/>
      <c r="ALE479" s="1"/>
      <c r="ALF479" s="1"/>
      <c r="ALG479" s="1"/>
      <c r="ALH479" s="1"/>
      <c r="ALI479" s="1"/>
      <c r="ALJ479" s="1"/>
      <c r="ALK479" s="1"/>
      <c r="ALL479" s="1"/>
      <c r="ALM479" s="1"/>
      <c r="ALN479" s="1"/>
      <c r="ALO479" s="1"/>
      <c r="ALP479" s="1"/>
      <c r="ALQ479" s="1"/>
      <c r="ALR479" s="1"/>
      <c r="ALS479" s="1"/>
      <c r="ALT479" s="1"/>
      <c r="ALU479" s="1"/>
      <c r="ALV479" s="1"/>
      <c r="ALW479" s="1"/>
      <c r="ALX479" s="1"/>
      <c r="ALY479" s="1"/>
      <c r="ALZ479" s="1"/>
      <c r="AMA479" s="1"/>
      <c r="AMB479" s="1"/>
      <c r="AMC479" s="1"/>
      <c r="AMD479" s="1"/>
      <c r="AME479" s="1"/>
      <c r="AMF479" s="1"/>
      <c r="AMG479" s="1"/>
      <c r="AMH479" s="1"/>
      <c r="AMI479" s="1"/>
      <c r="AMJ479" s="1"/>
      <c r="AMK479" s="1"/>
      <c r="AML479" s="1"/>
      <c r="AMM479" s="1"/>
      <c r="AMN479" s="1"/>
      <c r="AMO479" s="1"/>
      <c r="AMP479" s="1"/>
      <c r="AMQ479" s="1"/>
      <c r="AMR479" s="1"/>
      <c r="AMS479" s="1"/>
      <c r="AMT479" s="1"/>
      <c r="AMU479" s="1"/>
      <c r="AMV479" s="1"/>
      <c r="AMW479" s="1"/>
      <c r="AMX479" s="1"/>
      <c r="AMY479" s="1"/>
      <c r="AMZ479" s="1"/>
      <c r="ANA479" s="1"/>
      <c r="ANB479" s="1"/>
      <c r="ANC479" s="1"/>
      <c r="AND479" s="1"/>
      <c r="ANE479" s="1"/>
      <c r="ANF479" s="1"/>
      <c r="ANG479" s="1"/>
      <c r="ANH479" s="1"/>
      <c r="ANI479" s="1"/>
      <c r="ANJ479" s="1"/>
      <c r="ANK479" s="1"/>
      <c r="ANL479" s="1"/>
      <c r="ANM479" s="1"/>
      <c r="ANN479" s="1"/>
      <c r="ANO479" s="1"/>
      <c r="ANP479" s="1"/>
      <c r="ANQ479" s="1"/>
      <c r="ANR479" s="1"/>
      <c r="ANS479" s="1"/>
      <c r="ANT479" s="1"/>
      <c r="ANU479" s="1"/>
      <c r="ANV479" s="1"/>
      <c r="ANW479" s="1"/>
      <c r="ANX479" s="1"/>
      <c r="ANY479" s="1"/>
      <c r="ANZ479" s="1"/>
      <c r="AOA479" s="1"/>
      <c r="AOB479" s="1"/>
      <c r="AOC479" s="1"/>
      <c r="AOD479" s="1"/>
      <c r="AOE479" s="1"/>
      <c r="AOF479" s="1"/>
      <c r="AOG479" s="1"/>
      <c r="AOH479" s="1"/>
      <c r="AOI479" s="1"/>
      <c r="AOJ479" s="1"/>
      <c r="AOK479" s="1"/>
      <c r="AOL479" s="1"/>
      <c r="AOM479" s="1"/>
      <c r="AON479" s="1"/>
      <c r="AOO479" s="1"/>
      <c r="AOP479" s="1"/>
      <c r="AOQ479" s="1"/>
      <c r="AOR479" s="1"/>
      <c r="AOS479" s="1"/>
      <c r="AOT479" s="1"/>
      <c r="AOU479" s="1"/>
      <c r="AOV479" s="1"/>
      <c r="AOW479" s="1"/>
      <c r="AOX479" s="1"/>
      <c r="AOY479" s="1"/>
      <c r="AOZ479" s="1"/>
      <c r="APA479" s="1"/>
      <c r="APB479" s="1"/>
      <c r="APC479" s="1"/>
      <c r="APD479" s="1"/>
      <c r="APE479" s="1"/>
      <c r="APF479" s="1"/>
      <c r="APG479" s="1"/>
      <c r="APH479" s="1"/>
      <c r="API479" s="1"/>
      <c r="APJ479" s="1"/>
      <c r="APK479" s="1"/>
      <c r="APL479" s="1"/>
      <c r="APM479" s="1"/>
      <c r="APN479" s="1"/>
      <c r="APO479" s="1"/>
      <c r="APP479" s="1"/>
      <c r="APQ479" s="1"/>
      <c r="APR479" s="1"/>
      <c r="APS479" s="1"/>
      <c r="APT479" s="1"/>
      <c r="APU479" s="1"/>
      <c r="APV479" s="1"/>
      <c r="APW479" s="1"/>
      <c r="APX479" s="1"/>
      <c r="APY479" s="1"/>
      <c r="APZ479" s="1"/>
      <c r="AQA479" s="1"/>
      <c r="AQB479" s="1"/>
      <c r="AQC479" s="1"/>
      <c r="AQD479" s="1"/>
      <c r="AQE479" s="1"/>
      <c r="AQF479" s="1"/>
      <c r="AQG479" s="1"/>
      <c r="AQH479" s="1"/>
      <c r="AQI479" s="1"/>
      <c r="AQJ479" s="1"/>
      <c r="AQK479" s="1"/>
      <c r="AQL479" s="1"/>
      <c r="AQM479" s="1"/>
      <c r="AQN479" s="1"/>
      <c r="AQO479" s="1"/>
      <c r="AQP479" s="1"/>
      <c r="AQQ479" s="1"/>
      <c r="AQR479" s="1"/>
      <c r="AQS479" s="1"/>
      <c r="AQT479" s="1"/>
      <c r="AQU479" s="1"/>
      <c r="AQV479" s="1"/>
      <c r="AQW479" s="1"/>
      <c r="AQX479" s="1"/>
      <c r="AQY479" s="1"/>
      <c r="AQZ479" s="1"/>
      <c r="ARA479" s="1"/>
      <c r="ARB479" s="1"/>
      <c r="ARC479" s="1"/>
      <c r="ARD479" s="1"/>
      <c r="ARE479" s="1"/>
      <c r="ARF479" s="1"/>
      <c r="ARG479" s="1"/>
      <c r="ARH479" s="1"/>
      <c r="ARI479" s="1"/>
      <c r="ARJ479" s="1"/>
      <c r="ARK479" s="1"/>
      <c r="ARL479" s="1"/>
      <c r="ARM479" s="1"/>
      <c r="ARN479" s="1"/>
      <c r="ARO479" s="1"/>
      <c r="ARP479" s="1"/>
      <c r="ARQ479" s="1"/>
      <c r="ARR479" s="1"/>
      <c r="ARS479" s="1"/>
      <c r="ART479" s="1"/>
      <c r="ARU479" s="1"/>
      <c r="ARV479" s="1"/>
      <c r="ARW479" s="1"/>
      <c r="ARX479" s="1"/>
      <c r="ARY479" s="1"/>
      <c r="ARZ479" s="1"/>
      <c r="ASA479" s="1"/>
      <c r="ASB479" s="1"/>
      <c r="ASC479" s="1"/>
      <c r="ASD479" s="1"/>
      <c r="ASE479" s="1"/>
      <c r="ASF479" s="1"/>
      <c r="ASG479" s="1"/>
      <c r="ASH479" s="1"/>
      <c r="ASI479" s="1"/>
      <c r="ASJ479" s="1"/>
      <c r="ASK479" s="1"/>
      <c r="ASL479" s="1"/>
      <c r="ASM479" s="1"/>
      <c r="ASN479" s="1"/>
      <c r="ASO479" s="1"/>
      <c r="ASP479" s="1"/>
      <c r="ASQ479" s="1"/>
      <c r="ASR479" s="1"/>
      <c r="ASS479" s="1"/>
      <c r="AST479" s="1"/>
      <c r="ASU479" s="1"/>
      <c r="ASV479" s="1"/>
      <c r="ASW479" s="1"/>
      <c r="ASX479" s="1"/>
      <c r="ASY479" s="1"/>
      <c r="ASZ479" s="1"/>
      <c r="ATA479" s="1"/>
      <c r="ATB479" s="1"/>
      <c r="ATC479" s="1"/>
      <c r="ATD479" s="1"/>
      <c r="ATE479" s="1"/>
      <c r="ATF479" s="1"/>
      <c r="ATG479" s="1"/>
      <c r="ATH479" s="1"/>
      <c r="ATI479" s="1"/>
      <c r="ATJ479" s="1"/>
      <c r="ATK479" s="1"/>
      <c r="ATL479" s="1"/>
      <c r="ATM479" s="1"/>
      <c r="ATN479" s="1"/>
      <c r="ATO479" s="1"/>
      <c r="ATP479" s="1"/>
      <c r="ATQ479" s="1"/>
      <c r="ATR479" s="1"/>
      <c r="ATS479" s="1"/>
      <c r="ATT479" s="1"/>
      <c r="ATU479" s="1"/>
      <c r="ATV479" s="1"/>
      <c r="ATW479" s="1"/>
      <c r="ATX479" s="1"/>
      <c r="ATY479" s="1"/>
      <c r="ATZ479" s="1"/>
      <c r="AUA479" s="1"/>
      <c r="AUB479" s="1"/>
      <c r="AUC479" s="1"/>
      <c r="AUD479" s="1"/>
      <c r="AUE479" s="1"/>
      <c r="AUF479" s="1"/>
      <c r="AUG479" s="1"/>
      <c r="AUH479" s="1"/>
      <c r="AUI479" s="1"/>
      <c r="AUJ479" s="1"/>
      <c r="AUK479" s="1"/>
      <c r="AUL479" s="1"/>
      <c r="AUM479" s="1"/>
      <c r="AUN479" s="1"/>
      <c r="AUO479" s="1"/>
      <c r="AUP479" s="1"/>
      <c r="AUQ479" s="1"/>
      <c r="AUR479" s="1"/>
      <c r="AUS479" s="1"/>
      <c r="AUT479" s="1"/>
      <c r="AUU479" s="1"/>
      <c r="AUV479" s="1"/>
      <c r="AUW479" s="1"/>
      <c r="AUX479" s="1"/>
      <c r="AUY479" s="1"/>
      <c r="AUZ479" s="1"/>
      <c r="AVA479" s="1"/>
      <c r="AVB479" s="1"/>
      <c r="AVC479" s="1"/>
      <c r="AVD479" s="1"/>
      <c r="AVE479" s="1"/>
      <c r="AVF479" s="1"/>
      <c r="AVG479" s="1"/>
      <c r="AVH479" s="1"/>
      <c r="AVI479" s="1"/>
      <c r="AVJ479" s="1"/>
      <c r="AVK479" s="1"/>
      <c r="AVL479" s="1"/>
      <c r="AVM479" s="1"/>
      <c r="AVN479" s="1"/>
      <c r="AVO479" s="1"/>
      <c r="AVP479" s="1"/>
      <c r="AVQ479" s="1"/>
      <c r="AVR479" s="1"/>
      <c r="AVS479" s="1"/>
      <c r="AVT479" s="1"/>
      <c r="AVU479" s="1"/>
      <c r="AVV479" s="1"/>
      <c r="AVW479" s="1"/>
      <c r="AVX479" s="1"/>
      <c r="AVY479" s="1"/>
      <c r="AVZ479" s="1"/>
      <c r="AWA479" s="1"/>
      <c r="AWB479" s="1"/>
      <c r="AWC479" s="1"/>
      <c r="AWD479" s="1"/>
      <c r="AWE479" s="1"/>
      <c r="AWF479" s="1"/>
      <c r="AWG479" s="1"/>
      <c r="AWH479" s="1"/>
      <c r="AWI479" s="1"/>
      <c r="AWJ479" s="1"/>
      <c r="AWK479" s="1"/>
      <c r="AWL479" s="1"/>
      <c r="AWM479" s="1"/>
      <c r="AWN479" s="1"/>
      <c r="AWO479" s="1"/>
      <c r="AWP479" s="1"/>
      <c r="AWQ479" s="1"/>
      <c r="AWR479" s="1"/>
      <c r="AWS479" s="1"/>
      <c r="AWT479" s="1"/>
      <c r="AWU479" s="1"/>
      <c r="AWV479" s="1"/>
      <c r="AWW479" s="1"/>
      <c r="AWX479" s="1"/>
      <c r="AWY479" s="1"/>
      <c r="AWZ479" s="1"/>
      <c r="AXA479" s="1"/>
      <c r="AXB479" s="1"/>
      <c r="AXC479" s="1"/>
      <c r="AXD479" s="1"/>
      <c r="AXE479" s="1"/>
      <c r="AXF479" s="1"/>
      <c r="AXG479" s="1"/>
      <c r="AXH479" s="1"/>
      <c r="AXI479" s="1"/>
      <c r="AXJ479" s="1"/>
      <c r="AXK479" s="1"/>
      <c r="AXL479" s="1"/>
      <c r="AXM479" s="1"/>
      <c r="AXN479" s="1"/>
      <c r="AXO479" s="1"/>
      <c r="AXP479" s="1"/>
      <c r="AXQ479" s="1"/>
      <c r="AXR479" s="1"/>
      <c r="AXS479" s="1"/>
      <c r="AXT479" s="1"/>
      <c r="AXU479" s="1"/>
      <c r="AXV479" s="1"/>
      <c r="AXW479" s="1"/>
      <c r="AXX479" s="1"/>
      <c r="AXY479" s="1"/>
      <c r="AXZ479" s="1"/>
      <c r="AYA479" s="1"/>
      <c r="AYB479" s="1"/>
      <c r="AYC479" s="1"/>
      <c r="AYD479" s="1"/>
      <c r="AYE479" s="1"/>
      <c r="AYF479" s="1"/>
      <c r="AYG479" s="1"/>
      <c r="AYH479" s="1"/>
      <c r="AYI479" s="1"/>
      <c r="AYJ479" s="1"/>
      <c r="AYK479" s="1"/>
      <c r="AYL479" s="1"/>
      <c r="AYM479" s="1"/>
      <c r="AYN479" s="1"/>
      <c r="AYO479" s="1"/>
      <c r="AYP479" s="1"/>
      <c r="AYQ479" s="1"/>
      <c r="AYR479" s="1"/>
      <c r="AYS479" s="1"/>
      <c r="AYT479" s="1"/>
      <c r="AYU479" s="1"/>
      <c r="AYV479" s="1"/>
      <c r="AYW479" s="1"/>
      <c r="AYX479" s="1"/>
      <c r="AYY479" s="1"/>
      <c r="AYZ479" s="1"/>
      <c r="AZA479" s="1"/>
      <c r="AZB479" s="1"/>
      <c r="AZC479" s="1"/>
      <c r="AZD479" s="1"/>
      <c r="AZE479" s="1"/>
      <c r="AZF479" s="1"/>
      <c r="AZG479" s="1"/>
      <c r="AZH479" s="1"/>
      <c r="AZI479" s="1"/>
      <c r="AZJ479" s="1"/>
      <c r="AZK479" s="1"/>
      <c r="AZL479" s="1"/>
      <c r="AZM479" s="1"/>
      <c r="AZN479" s="1"/>
      <c r="AZO479" s="1"/>
      <c r="AZP479" s="1"/>
      <c r="AZQ479" s="1"/>
      <c r="AZR479" s="1"/>
      <c r="AZS479" s="1"/>
      <c r="AZT479" s="1"/>
      <c r="AZU479" s="1"/>
      <c r="AZV479" s="1"/>
      <c r="AZW479" s="1"/>
      <c r="AZX479" s="1"/>
      <c r="AZY479" s="1"/>
      <c r="AZZ479" s="1"/>
      <c r="BAA479" s="1"/>
      <c r="BAB479" s="1"/>
      <c r="BAC479" s="1"/>
      <c r="BAD479" s="1"/>
      <c r="BAE479" s="1"/>
      <c r="BAF479" s="1"/>
      <c r="BAG479" s="1"/>
      <c r="BAH479" s="1"/>
      <c r="BAI479" s="1"/>
      <c r="BAJ479" s="1"/>
      <c r="BAK479" s="1"/>
      <c r="BAL479" s="1"/>
      <c r="BAM479" s="1"/>
      <c r="BAN479" s="1"/>
      <c r="BAO479" s="1"/>
      <c r="BAP479" s="1"/>
      <c r="BAQ479" s="1"/>
      <c r="BAR479" s="1"/>
      <c r="BAS479" s="1"/>
      <c r="BAT479" s="1"/>
      <c r="BAU479" s="1"/>
      <c r="BAV479" s="1"/>
      <c r="BAW479" s="1"/>
      <c r="BAX479" s="1"/>
      <c r="BAY479" s="1"/>
      <c r="BAZ479" s="1"/>
      <c r="BBA479" s="1"/>
      <c r="BBB479" s="1"/>
      <c r="BBC479" s="1"/>
      <c r="BBD479" s="1"/>
      <c r="BBE479" s="1"/>
      <c r="BBF479" s="1"/>
      <c r="BBG479" s="1"/>
      <c r="BBH479" s="1"/>
      <c r="BBI479" s="1"/>
      <c r="BBJ479" s="1"/>
      <c r="BBK479" s="1"/>
      <c r="BBL479" s="1"/>
      <c r="BBM479" s="1"/>
      <c r="BBN479" s="1"/>
      <c r="BBO479" s="1"/>
      <c r="BBP479" s="1"/>
      <c r="BBQ479" s="1"/>
      <c r="BBR479" s="1"/>
      <c r="BBS479" s="1"/>
      <c r="BBT479" s="1"/>
      <c r="BBU479" s="1"/>
      <c r="BBV479" s="1"/>
      <c r="BBW479" s="1"/>
      <c r="BBX479" s="1"/>
      <c r="BBY479" s="1"/>
      <c r="BBZ479" s="1"/>
      <c r="BCA479" s="1"/>
      <c r="BCB479" s="1"/>
      <c r="BCC479" s="1"/>
      <c r="BCD479" s="1"/>
      <c r="BCE479" s="1"/>
      <c r="BCF479" s="1"/>
      <c r="BCG479" s="1"/>
      <c r="BCH479" s="1"/>
      <c r="BCI479" s="1"/>
      <c r="BCJ479" s="1"/>
      <c r="BCK479" s="1"/>
      <c r="BCL479" s="1"/>
      <c r="BCM479" s="1"/>
      <c r="BCN479" s="1"/>
      <c r="BCO479" s="1"/>
      <c r="BCP479" s="1"/>
      <c r="BCQ479" s="1"/>
      <c r="BCR479" s="1"/>
      <c r="BCS479" s="1"/>
      <c r="BCT479" s="1"/>
      <c r="BCU479" s="1"/>
      <c r="BCV479" s="1"/>
      <c r="BCW479" s="1"/>
      <c r="BCX479" s="1"/>
      <c r="BCY479" s="1"/>
      <c r="BCZ479" s="1"/>
      <c r="BDA479" s="1"/>
      <c r="BDB479" s="1"/>
      <c r="BDC479" s="1"/>
      <c r="BDD479" s="1"/>
      <c r="BDE479" s="1"/>
      <c r="BDF479" s="1"/>
      <c r="BDG479" s="1"/>
      <c r="BDH479" s="1"/>
      <c r="BDI479" s="1"/>
      <c r="BDJ479" s="1"/>
      <c r="BDK479" s="1"/>
      <c r="BDL479" s="1"/>
      <c r="BDM479" s="1"/>
      <c r="BDN479" s="1"/>
      <c r="BDO479" s="1"/>
      <c r="BDP479" s="1"/>
      <c r="BDQ479" s="1"/>
      <c r="BDR479" s="1"/>
      <c r="BDS479" s="1"/>
      <c r="BDT479" s="1"/>
      <c r="BDU479" s="1"/>
      <c r="BDV479" s="1"/>
      <c r="BDW479" s="1"/>
      <c r="BDX479" s="1"/>
      <c r="BDY479" s="1"/>
      <c r="BDZ479" s="1"/>
      <c r="BEA479" s="1"/>
      <c r="BEB479" s="1"/>
      <c r="BEC479" s="1"/>
      <c r="BED479" s="1"/>
      <c r="BEE479" s="1"/>
      <c r="BEF479" s="1"/>
      <c r="BEG479" s="1"/>
      <c r="BEH479" s="1"/>
      <c r="BEI479" s="1"/>
      <c r="BEJ479" s="1"/>
      <c r="BEK479" s="1"/>
      <c r="BEL479" s="1"/>
      <c r="BEM479" s="1"/>
      <c r="BEN479" s="1"/>
      <c r="BEO479" s="1"/>
      <c r="BEP479" s="1"/>
      <c r="BEQ479" s="1"/>
      <c r="BER479" s="1"/>
      <c r="BES479" s="1"/>
      <c r="BET479" s="1"/>
      <c r="BEU479" s="1"/>
      <c r="BEV479" s="1"/>
      <c r="BEW479" s="1"/>
      <c r="BEX479" s="1"/>
      <c r="BEY479" s="1"/>
      <c r="BEZ479" s="1"/>
      <c r="BFA479" s="1"/>
      <c r="BFB479" s="1"/>
      <c r="BFC479" s="1"/>
      <c r="BFD479" s="1"/>
      <c r="BFE479" s="1"/>
      <c r="BFF479" s="1"/>
      <c r="BFG479" s="1"/>
      <c r="BFH479" s="1"/>
      <c r="BFI479" s="1"/>
      <c r="BFJ479" s="1"/>
      <c r="BFK479" s="1"/>
      <c r="BFL479" s="1"/>
      <c r="BFM479" s="1"/>
      <c r="BFN479" s="1"/>
      <c r="BFO479" s="1"/>
      <c r="BFP479" s="1"/>
      <c r="BFQ479" s="1"/>
      <c r="BFR479" s="1"/>
      <c r="BFS479" s="1"/>
      <c r="BFT479" s="1"/>
      <c r="BFU479" s="1"/>
      <c r="BFV479" s="1"/>
      <c r="BFW479" s="1"/>
      <c r="BFX479" s="1"/>
      <c r="BFY479" s="1"/>
      <c r="BFZ479" s="1"/>
      <c r="BGA479" s="1"/>
      <c r="BGB479" s="1"/>
      <c r="BGC479" s="1"/>
      <c r="BGD479" s="1"/>
      <c r="BGE479" s="1"/>
      <c r="BGF479" s="1"/>
      <c r="BGG479" s="1"/>
      <c r="BGH479" s="1"/>
      <c r="BGI479" s="1"/>
      <c r="BGJ479" s="1"/>
      <c r="BGK479" s="1"/>
      <c r="BGL479" s="1"/>
      <c r="BGM479" s="1"/>
      <c r="BGN479" s="1"/>
      <c r="BGO479" s="1"/>
      <c r="BGP479" s="1"/>
      <c r="BGQ479" s="1"/>
      <c r="BGR479" s="1"/>
      <c r="BGS479" s="1"/>
      <c r="BGT479" s="1"/>
      <c r="BGU479" s="1"/>
      <c r="BGV479" s="1"/>
      <c r="BGW479" s="1"/>
      <c r="BGX479" s="1"/>
      <c r="BGY479" s="1"/>
      <c r="BGZ479" s="1"/>
      <c r="BHA479" s="1"/>
      <c r="BHB479" s="1"/>
      <c r="BHC479" s="1"/>
      <c r="BHD479" s="1"/>
      <c r="BHE479" s="1"/>
      <c r="BHF479" s="1"/>
      <c r="BHG479" s="1"/>
      <c r="BHH479" s="1"/>
      <c r="BHI479" s="1"/>
      <c r="BHJ479" s="1"/>
      <c r="BHK479" s="1"/>
      <c r="BHL479" s="1"/>
      <c r="BHM479" s="1"/>
      <c r="BHN479" s="1"/>
      <c r="BHO479" s="1"/>
      <c r="BHP479" s="1"/>
      <c r="BHQ479" s="1"/>
      <c r="BHR479" s="1"/>
      <c r="BHS479" s="1"/>
      <c r="BHT479" s="1"/>
      <c r="BHU479" s="1"/>
      <c r="BHV479" s="1"/>
      <c r="BHW479" s="1"/>
      <c r="BHX479" s="1"/>
      <c r="BHY479" s="1"/>
      <c r="BHZ479" s="1"/>
      <c r="BIA479" s="1"/>
      <c r="BIB479" s="1"/>
      <c r="BIC479" s="1"/>
      <c r="BID479" s="1"/>
      <c r="BIE479" s="1"/>
      <c r="BIF479" s="1"/>
      <c r="BIG479" s="1"/>
      <c r="BIH479" s="1"/>
      <c r="BII479" s="1"/>
      <c r="BIJ479" s="1"/>
      <c r="BIK479" s="1"/>
      <c r="BIL479" s="1"/>
      <c r="BIM479" s="1"/>
      <c r="BIN479" s="1"/>
      <c r="BIO479" s="1"/>
      <c r="BIP479" s="1"/>
      <c r="BIQ479" s="1"/>
      <c r="BIR479" s="1"/>
      <c r="BIS479" s="1"/>
      <c r="BIT479" s="1"/>
      <c r="BIU479" s="1"/>
      <c r="BIV479" s="1"/>
      <c r="BIW479" s="1"/>
      <c r="BIX479" s="1"/>
      <c r="BIY479" s="1"/>
      <c r="BIZ479" s="1"/>
      <c r="BJA479" s="1"/>
      <c r="BJB479" s="1"/>
      <c r="BJC479" s="1"/>
      <c r="BJD479" s="1"/>
      <c r="BJE479" s="1"/>
      <c r="BJF479" s="1"/>
      <c r="BJG479" s="1"/>
      <c r="BJH479" s="1"/>
      <c r="BJI479" s="1"/>
      <c r="BJJ479" s="1"/>
      <c r="BJK479" s="1"/>
      <c r="BJL479" s="1"/>
      <c r="BJM479" s="1"/>
      <c r="BJN479" s="1"/>
      <c r="BJO479" s="1"/>
      <c r="BJP479" s="1"/>
      <c r="BJQ479" s="1"/>
      <c r="BJR479" s="1"/>
      <c r="BJS479" s="1"/>
      <c r="BJT479" s="1"/>
      <c r="BJU479" s="1"/>
      <c r="BJV479" s="1"/>
      <c r="BJW479" s="1"/>
      <c r="BJX479" s="1"/>
      <c r="BJY479" s="1"/>
      <c r="BJZ479" s="1"/>
      <c r="BKA479" s="1"/>
      <c r="BKB479" s="1"/>
      <c r="BKC479" s="1"/>
      <c r="BKD479" s="1"/>
      <c r="BKE479" s="1"/>
      <c r="BKF479" s="1"/>
      <c r="BKG479" s="1"/>
      <c r="BKH479" s="1"/>
      <c r="BKI479" s="1"/>
      <c r="BKJ479" s="1"/>
      <c r="BKK479" s="1"/>
      <c r="BKL479" s="1"/>
      <c r="BKM479" s="1"/>
      <c r="BKN479" s="1"/>
      <c r="BKO479" s="1"/>
      <c r="BKP479" s="1"/>
      <c r="BKQ479" s="1"/>
      <c r="BKR479" s="1"/>
      <c r="BKS479" s="1"/>
      <c r="BKT479" s="1"/>
      <c r="BKU479" s="1"/>
      <c r="BKV479" s="1"/>
      <c r="BKW479" s="1"/>
      <c r="BKX479" s="1"/>
      <c r="BKY479" s="1"/>
      <c r="BKZ479" s="1"/>
      <c r="BLA479" s="1"/>
      <c r="BLB479" s="1"/>
      <c r="BLC479" s="1"/>
      <c r="BLD479" s="1"/>
      <c r="BLE479" s="1"/>
      <c r="BLF479" s="1"/>
      <c r="BLG479" s="1"/>
      <c r="BLH479" s="1"/>
      <c r="BLI479" s="1"/>
      <c r="BLJ479" s="1"/>
      <c r="BLK479" s="1"/>
      <c r="BLL479" s="1"/>
      <c r="BLM479" s="1"/>
      <c r="BLN479" s="1"/>
      <c r="BLO479" s="1"/>
      <c r="BLP479" s="1"/>
      <c r="BLQ479" s="1"/>
      <c r="BLR479" s="1"/>
      <c r="BLS479" s="1"/>
      <c r="BLT479" s="1"/>
      <c r="BLU479" s="1"/>
      <c r="BLV479" s="1"/>
      <c r="BLW479" s="1"/>
      <c r="BLX479" s="1"/>
      <c r="BLY479" s="1"/>
      <c r="BLZ479" s="1"/>
      <c r="BMA479" s="1"/>
      <c r="BMB479" s="1"/>
      <c r="BMC479" s="1"/>
      <c r="BMD479" s="1"/>
      <c r="BME479" s="1"/>
      <c r="BMF479" s="1"/>
      <c r="BMG479" s="1"/>
      <c r="BMH479" s="1"/>
      <c r="BMI479" s="1"/>
      <c r="BMJ479" s="1"/>
      <c r="BMK479" s="1"/>
      <c r="BML479" s="1"/>
      <c r="BMM479" s="1"/>
      <c r="BMN479" s="1"/>
      <c r="BMO479" s="1"/>
      <c r="BMP479" s="1"/>
      <c r="BMQ479" s="1"/>
      <c r="BMR479" s="1"/>
      <c r="BMS479" s="1"/>
      <c r="BMT479" s="1"/>
      <c r="BMU479" s="1"/>
      <c r="BMV479" s="1"/>
      <c r="BMW479" s="1"/>
      <c r="BMX479" s="1"/>
      <c r="BMY479" s="1"/>
      <c r="BMZ479" s="1"/>
      <c r="BNA479" s="1"/>
      <c r="BNB479" s="1"/>
      <c r="BNC479" s="1"/>
      <c r="BND479" s="1"/>
      <c r="BNE479" s="1"/>
      <c r="BNF479" s="1"/>
      <c r="BNG479" s="1"/>
      <c r="BNH479" s="1"/>
      <c r="BNI479" s="1"/>
      <c r="BNJ479" s="1"/>
      <c r="BNK479" s="1"/>
      <c r="BNL479" s="1"/>
      <c r="BNM479" s="1"/>
      <c r="BNN479" s="1"/>
      <c r="BNO479" s="1"/>
      <c r="BNP479" s="1"/>
      <c r="BNQ479" s="1"/>
      <c r="BNR479" s="1"/>
      <c r="BNS479" s="1"/>
      <c r="BNT479" s="1"/>
      <c r="BNU479" s="1"/>
      <c r="BNV479" s="1"/>
      <c r="BNW479" s="1"/>
      <c r="BNX479" s="1"/>
      <c r="BNY479" s="1"/>
      <c r="BNZ479" s="1"/>
      <c r="BOA479" s="1"/>
      <c r="BOB479" s="1"/>
      <c r="BOC479" s="1"/>
      <c r="BOD479" s="1"/>
      <c r="BOE479" s="1"/>
      <c r="BOF479" s="1"/>
      <c r="BOG479" s="1"/>
      <c r="BOH479" s="1"/>
      <c r="BOI479" s="1"/>
      <c r="BOJ479" s="1"/>
      <c r="BOK479" s="1"/>
      <c r="BOL479" s="1"/>
      <c r="BOM479" s="1"/>
      <c r="BON479" s="1"/>
      <c r="BOO479" s="1"/>
      <c r="BOP479" s="1"/>
      <c r="BOQ479" s="1"/>
      <c r="BOR479" s="1"/>
      <c r="BOS479" s="1"/>
      <c r="BOT479" s="1"/>
      <c r="BOU479" s="1"/>
      <c r="BOV479" s="1"/>
      <c r="BOW479" s="1"/>
      <c r="BOX479" s="1"/>
      <c r="BOY479" s="1"/>
      <c r="BOZ479" s="1"/>
      <c r="BPA479" s="1"/>
      <c r="BPB479" s="1"/>
      <c r="BPC479" s="1"/>
      <c r="BPD479" s="1"/>
      <c r="BPE479" s="1"/>
      <c r="BPF479" s="1"/>
      <c r="BPG479" s="1"/>
      <c r="BPH479" s="1"/>
      <c r="BPI479" s="1"/>
      <c r="BPJ479" s="1"/>
      <c r="BPK479" s="1"/>
      <c r="BPL479" s="1"/>
      <c r="BPM479" s="1"/>
      <c r="BPN479" s="1"/>
      <c r="BPO479" s="1"/>
      <c r="BPP479" s="1"/>
      <c r="BPQ479" s="1"/>
      <c r="BPR479" s="1"/>
      <c r="BPS479" s="1"/>
      <c r="BPT479" s="1"/>
      <c r="BPU479" s="1"/>
      <c r="BPV479" s="1"/>
      <c r="BPW479" s="1"/>
      <c r="BPX479" s="1"/>
      <c r="BPY479" s="1"/>
      <c r="BPZ479" s="1"/>
      <c r="BQA479" s="1"/>
      <c r="BQB479" s="1"/>
      <c r="BQC479" s="1"/>
      <c r="BQD479" s="1"/>
      <c r="BQE479" s="1"/>
      <c r="BQF479" s="1"/>
      <c r="BQG479" s="1"/>
      <c r="BQH479" s="1"/>
      <c r="BQI479" s="1"/>
      <c r="BQJ479" s="1"/>
      <c r="BQK479" s="1"/>
      <c r="BQL479" s="1"/>
      <c r="BQM479" s="1"/>
      <c r="BQN479" s="1"/>
      <c r="BQO479" s="1"/>
      <c r="BQP479" s="1"/>
      <c r="BQQ479" s="1"/>
      <c r="BQR479" s="1"/>
      <c r="BQS479" s="1"/>
      <c r="BQT479" s="1"/>
      <c r="BQU479" s="1"/>
      <c r="BQV479" s="1"/>
      <c r="BQW479" s="1"/>
      <c r="BQX479" s="1"/>
      <c r="BQY479" s="1"/>
      <c r="BQZ479" s="1"/>
      <c r="BRA479" s="1"/>
      <c r="BRB479" s="1"/>
      <c r="BRC479" s="1"/>
      <c r="BRD479" s="1"/>
      <c r="BRE479" s="1"/>
      <c r="BRF479" s="1"/>
      <c r="BRG479" s="1"/>
      <c r="BRH479" s="1"/>
      <c r="BRI479" s="1"/>
      <c r="BRJ479" s="1"/>
      <c r="BRK479" s="1"/>
      <c r="BRL479" s="1"/>
      <c r="BRM479" s="1"/>
      <c r="BRN479" s="1"/>
      <c r="BRO479" s="1"/>
      <c r="BRP479" s="1"/>
      <c r="BRQ479" s="1"/>
      <c r="BRR479" s="1"/>
      <c r="BRS479" s="1"/>
      <c r="BRT479" s="1"/>
      <c r="BRU479" s="1"/>
      <c r="BRV479" s="1"/>
      <c r="BRW479" s="1"/>
      <c r="BRX479" s="1"/>
      <c r="BRY479" s="1"/>
      <c r="BRZ479" s="1"/>
      <c r="BSA479" s="1"/>
      <c r="BSB479" s="1"/>
      <c r="BSC479" s="1"/>
      <c r="BSD479" s="1"/>
      <c r="BSE479" s="1"/>
      <c r="BSF479" s="1"/>
      <c r="BSG479" s="1"/>
      <c r="BSH479" s="1"/>
      <c r="BSI479" s="1"/>
      <c r="BSJ479" s="1"/>
      <c r="BSK479" s="1"/>
      <c r="BSL479" s="1"/>
      <c r="BSM479" s="1"/>
      <c r="BSN479" s="1"/>
      <c r="BSO479" s="1"/>
      <c r="BSP479" s="1"/>
      <c r="BSQ479" s="1"/>
      <c r="BSR479" s="1"/>
      <c r="BSS479" s="1"/>
      <c r="BST479" s="1"/>
      <c r="BSU479" s="1"/>
      <c r="BSV479" s="1"/>
      <c r="BSW479" s="1"/>
      <c r="BSX479" s="1"/>
      <c r="BSY479" s="1"/>
      <c r="BSZ479" s="1"/>
      <c r="BTA479" s="1"/>
      <c r="BTB479" s="1"/>
      <c r="BTC479" s="1"/>
      <c r="BTD479" s="1"/>
      <c r="BTE479" s="1"/>
      <c r="BTF479" s="1"/>
      <c r="BTG479" s="1"/>
      <c r="BTH479" s="1"/>
      <c r="BTI479" s="1"/>
      <c r="BTJ479" s="1"/>
      <c r="BTK479" s="1"/>
      <c r="BTL479" s="1"/>
      <c r="BTM479" s="1"/>
      <c r="BTN479" s="1"/>
      <c r="BTO479" s="1"/>
      <c r="BTP479" s="1"/>
      <c r="BTQ479" s="1"/>
      <c r="BTR479" s="1"/>
      <c r="BTS479" s="1"/>
      <c r="BTT479" s="1"/>
      <c r="BTU479" s="1"/>
      <c r="BTV479" s="1"/>
      <c r="BTW479" s="1"/>
      <c r="BTX479" s="1"/>
      <c r="BTY479" s="1"/>
      <c r="BTZ479" s="1"/>
      <c r="BUA479" s="1"/>
      <c r="BUB479" s="1"/>
      <c r="BUC479" s="1"/>
      <c r="BUD479" s="1"/>
      <c r="BUE479" s="1"/>
      <c r="BUF479" s="1"/>
      <c r="BUG479" s="1"/>
      <c r="BUH479" s="1"/>
      <c r="BUI479" s="1"/>
      <c r="BUJ479" s="1"/>
      <c r="BUK479" s="1"/>
      <c r="BUL479" s="1"/>
      <c r="BUM479" s="1"/>
      <c r="BUN479" s="1"/>
      <c r="BUO479" s="1"/>
      <c r="BUP479" s="1"/>
      <c r="BUQ479" s="1"/>
      <c r="BUR479" s="1"/>
      <c r="BUS479" s="1"/>
      <c r="BUT479" s="1"/>
      <c r="BUU479" s="1"/>
      <c r="BUV479" s="1"/>
      <c r="BUW479" s="1"/>
      <c r="BUX479" s="1"/>
      <c r="BUY479" s="1"/>
      <c r="BUZ479" s="1"/>
      <c r="BVA479" s="1"/>
      <c r="BVB479" s="1"/>
      <c r="BVC479" s="1"/>
      <c r="BVD479" s="1"/>
      <c r="BVE479" s="1"/>
      <c r="BVF479" s="1"/>
      <c r="BVG479" s="1"/>
      <c r="BVH479" s="1"/>
      <c r="BVI479" s="1"/>
      <c r="BVJ479" s="1"/>
      <c r="BVK479" s="1"/>
      <c r="BVL479" s="1"/>
      <c r="BVM479" s="1"/>
      <c r="BVN479" s="1"/>
      <c r="BVO479" s="1"/>
      <c r="BVP479" s="1"/>
      <c r="BVQ479" s="1"/>
      <c r="BVR479" s="1"/>
      <c r="BVS479" s="1"/>
      <c r="BVT479" s="1"/>
      <c r="BVU479" s="1"/>
      <c r="BVV479" s="1"/>
      <c r="BVW479" s="1"/>
      <c r="BVX479" s="1"/>
      <c r="BVY479" s="1"/>
      <c r="BVZ479" s="1"/>
      <c r="BWA479" s="1"/>
      <c r="BWB479" s="1"/>
      <c r="BWC479" s="1"/>
      <c r="BWD479" s="1"/>
      <c r="BWE479" s="1"/>
      <c r="BWF479" s="1"/>
      <c r="BWG479" s="1"/>
      <c r="BWH479" s="1"/>
      <c r="BWI479" s="1"/>
      <c r="BWJ479" s="1"/>
      <c r="BWK479" s="1"/>
      <c r="BWL479" s="1"/>
      <c r="BWM479" s="1"/>
      <c r="BWN479" s="1"/>
      <c r="BWO479" s="1"/>
      <c r="BWP479" s="1"/>
      <c r="BWQ479" s="1"/>
      <c r="BWR479" s="1"/>
      <c r="BWS479" s="1"/>
      <c r="BWT479" s="1"/>
      <c r="BWU479" s="1"/>
      <c r="BWV479" s="1"/>
      <c r="BWW479" s="1"/>
      <c r="BWX479" s="1"/>
      <c r="BWY479" s="1"/>
      <c r="BWZ479" s="1"/>
      <c r="BXA479" s="1"/>
      <c r="BXB479" s="1"/>
      <c r="BXC479" s="1"/>
      <c r="BXD479" s="1"/>
      <c r="BXE479" s="1"/>
      <c r="BXF479" s="1"/>
      <c r="BXG479" s="1"/>
      <c r="BXH479" s="1"/>
      <c r="BXI479" s="1"/>
      <c r="BXJ479" s="1"/>
      <c r="BXK479" s="1"/>
      <c r="BXL479" s="1"/>
      <c r="BXM479" s="1"/>
      <c r="BXN479" s="1"/>
      <c r="BXO479" s="1"/>
      <c r="BXP479" s="1"/>
      <c r="BXQ479" s="1"/>
      <c r="BXR479" s="1"/>
      <c r="BXS479" s="1"/>
      <c r="BXT479" s="1"/>
      <c r="BXU479" s="1"/>
      <c r="BXV479" s="1"/>
      <c r="BXW479" s="1"/>
      <c r="BXX479" s="1"/>
      <c r="BXY479" s="1"/>
      <c r="BXZ479" s="1"/>
      <c r="BYA479" s="1"/>
      <c r="BYB479" s="1"/>
      <c r="BYC479" s="1"/>
      <c r="BYD479" s="1"/>
      <c r="BYE479" s="1"/>
      <c r="BYF479" s="1"/>
      <c r="BYG479" s="1"/>
      <c r="BYH479" s="1"/>
      <c r="BYI479" s="1"/>
      <c r="BYJ479" s="1"/>
      <c r="BYK479" s="1"/>
      <c r="BYL479" s="1"/>
      <c r="BYM479" s="1"/>
      <c r="BYN479" s="1"/>
      <c r="BYO479" s="1"/>
      <c r="BYP479" s="1"/>
      <c r="BYQ479" s="1"/>
      <c r="BYR479" s="1"/>
      <c r="BYS479" s="1"/>
      <c r="BYT479" s="1"/>
      <c r="BYU479" s="1"/>
      <c r="BYV479" s="1"/>
      <c r="BYW479" s="1"/>
      <c r="BYX479" s="1"/>
      <c r="BYY479" s="1"/>
      <c r="BYZ479" s="1"/>
      <c r="BZA479" s="1"/>
      <c r="BZB479" s="1"/>
      <c r="BZC479" s="1"/>
      <c r="BZD479" s="1"/>
      <c r="BZE479" s="1"/>
      <c r="BZF479" s="1"/>
      <c r="BZG479" s="1"/>
      <c r="BZH479" s="1"/>
      <c r="BZI479" s="1"/>
      <c r="BZJ479" s="1"/>
      <c r="BZK479" s="1"/>
      <c r="BZL479" s="1"/>
      <c r="BZM479" s="1"/>
      <c r="BZN479" s="1"/>
      <c r="BZO479" s="1"/>
      <c r="BZP479" s="1"/>
      <c r="BZQ479" s="1"/>
      <c r="BZR479" s="1"/>
      <c r="BZS479" s="1"/>
      <c r="BZT479" s="1"/>
      <c r="BZU479" s="1"/>
      <c r="BZV479" s="1"/>
      <c r="BZW479" s="1"/>
      <c r="BZX479" s="1"/>
      <c r="BZY479" s="1"/>
      <c r="BZZ479" s="1"/>
      <c r="CAA479" s="1"/>
      <c r="CAB479" s="1"/>
      <c r="CAC479" s="1"/>
      <c r="CAD479" s="1"/>
      <c r="CAE479" s="1"/>
      <c r="CAF479" s="1"/>
      <c r="CAG479" s="1"/>
      <c r="CAH479" s="1"/>
      <c r="CAI479" s="1"/>
      <c r="CAJ479" s="1"/>
      <c r="CAK479" s="1"/>
      <c r="CAL479" s="1"/>
      <c r="CAM479" s="1"/>
      <c r="CAN479" s="1"/>
      <c r="CAO479" s="1"/>
      <c r="CAP479" s="1"/>
      <c r="CAQ479" s="1"/>
      <c r="CAR479" s="1"/>
      <c r="CAS479" s="1"/>
      <c r="CAT479" s="1"/>
      <c r="CAU479" s="1"/>
      <c r="CAV479" s="1"/>
      <c r="CAW479" s="1"/>
      <c r="CAX479" s="1"/>
      <c r="CAY479" s="1"/>
      <c r="CAZ479" s="1"/>
      <c r="CBA479" s="1"/>
      <c r="CBB479" s="1"/>
      <c r="CBC479" s="1"/>
      <c r="CBD479" s="1"/>
      <c r="CBE479" s="1"/>
      <c r="CBF479" s="1"/>
      <c r="CBG479" s="1"/>
      <c r="CBH479" s="1"/>
      <c r="CBI479" s="1"/>
      <c r="CBJ479" s="1"/>
      <c r="CBK479" s="1"/>
      <c r="CBL479" s="1"/>
      <c r="CBM479" s="1"/>
      <c r="CBN479" s="1"/>
      <c r="CBO479" s="1"/>
      <c r="CBP479" s="1"/>
      <c r="CBQ479" s="1"/>
      <c r="CBR479" s="1"/>
      <c r="CBS479" s="1"/>
      <c r="CBT479" s="1"/>
      <c r="CBU479" s="1"/>
      <c r="CBV479" s="1"/>
      <c r="CBW479" s="1"/>
      <c r="CBX479" s="1"/>
      <c r="CBY479" s="1"/>
      <c r="CBZ479" s="1"/>
      <c r="CCA479" s="1"/>
      <c r="CCB479" s="1"/>
      <c r="CCC479" s="1"/>
      <c r="CCD479" s="1"/>
      <c r="CCE479" s="1"/>
      <c r="CCF479" s="1"/>
      <c r="CCG479" s="1"/>
      <c r="CCH479" s="1"/>
      <c r="CCI479" s="1"/>
      <c r="CCJ479" s="1"/>
      <c r="CCK479" s="1"/>
      <c r="CCL479" s="1"/>
      <c r="CCM479" s="1"/>
      <c r="CCN479" s="1"/>
      <c r="CCO479" s="1"/>
      <c r="CCP479" s="1"/>
      <c r="CCQ479" s="1"/>
      <c r="CCR479" s="1"/>
      <c r="CCS479" s="1"/>
      <c r="CCT479" s="1"/>
      <c r="CCU479" s="1"/>
      <c r="CCV479" s="1"/>
      <c r="CCW479" s="1"/>
      <c r="CCX479" s="1"/>
      <c r="CCY479" s="1"/>
      <c r="CCZ479" s="1"/>
      <c r="CDA479" s="1"/>
      <c r="CDB479" s="1"/>
      <c r="CDC479" s="1"/>
      <c r="CDD479" s="1"/>
      <c r="CDE479" s="1"/>
      <c r="CDF479" s="1"/>
      <c r="CDG479" s="1"/>
      <c r="CDH479" s="1"/>
      <c r="CDI479" s="1"/>
      <c r="CDJ479" s="1"/>
      <c r="CDK479" s="1"/>
      <c r="CDL479" s="1"/>
      <c r="CDM479" s="1"/>
      <c r="CDN479" s="1"/>
      <c r="CDO479" s="1"/>
      <c r="CDP479" s="1"/>
      <c r="CDQ479" s="1"/>
      <c r="CDR479" s="1"/>
      <c r="CDS479" s="1"/>
      <c r="CDT479" s="1"/>
      <c r="CDU479" s="1"/>
      <c r="CDV479" s="1"/>
      <c r="CDW479" s="1"/>
      <c r="CDX479" s="1"/>
      <c r="CDY479" s="1"/>
      <c r="CDZ479" s="1"/>
      <c r="CEA479" s="1"/>
      <c r="CEB479" s="1"/>
      <c r="CEC479" s="1"/>
      <c r="CED479" s="1"/>
      <c r="CEE479" s="1"/>
      <c r="CEF479" s="1"/>
      <c r="CEG479" s="1"/>
      <c r="CEH479" s="1"/>
      <c r="CEI479" s="1"/>
      <c r="CEJ479" s="1"/>
      <c r="CEK479" s="1"/>
      <c r="CEL479" s="1"/>
      <c r="CEM479" s="1"/>
      <c r="CEN479" s="1"/>
      <c r="CEO479" s="1"/>
      <c r="CEP479" s="1"/>
      <c r="CEQ479" s="1"/>
      <c r="CER479" s="1"/>
      <c r="CES479" s="1"/>
      <c r="CET479" s="1"/>
      <c r="CEU479" s="1"/>
      <c r="CEV479" s="1"/>
      <c r="CEW479" s="1"/>
      <c r="CEX479" s="1"/>
      <c r="CEY479" s="1"/>
      <c r="CEZ479" s="1"/>
      <c r="CFA479" s="1"/>
      <c r="CFB479" s="1"/>
      <c r="CFC479" s="1"/>
      <c r="CFD479" s="1"/>
      <c r="CFE479" s="1"/>
      <c r="CFF479" s="1"/>
      <c r="CFG479" s="1"/>
      <c r="CFH479" s="1"/>
      <c r="CFI479" s="1"/>
      <c r="CFJ479" s="1"/>
      <c r="CFK479" s="1"/>
      <c r="CFL479" s="1"/>
      <c r="CFM479" s="1"/>
      <c r="CFN479" s="1"/>
      <c r="CFO479" s="1"/>
      <c r="CFP479" s="1"/>
      <c r="CFQ479" s="1"/>
      <c r="CFR479" s="1"/>
      <c r="CFS479" s="1"/>
      <c r="CFT479" s="1"/>
      <c r="CFU479" s="1"/>
      <c r="CFV479" s="1"/>
      <c r="CFW479" s="1"/>
      <c r="CFX479" s="1"/>
      <c r="CFY479" s="1"/>
      <c r="CFZ479" s="1"/>
      <c r="CGA479" s="1"/>
      <c r="CGB479" s="1"/>
      <c r="CGC479" s="1"/>
      <c r="CGD479" s="1"/>
      <c r="CGE479" s="1"/>
      <c r="CGF479" s="1"/>
      <c r="CGG479" s="1"/>
      <c r="CGH479" s="1"/>
      <c r="CGI479" s="1"/>
      <c r="CGJ479" s="1"/>
      <c r="CGK479" s="1"/>
      <c r="CGL479" s="1"/>
      <c r="CGM479" s="1"/>
      <c r="CGN479" s="1"/>
      <c r="CGO479" s="1"/>
      <c r="CGP479" s="1"/>
      <c r="CGQ479" s="1"/>
      <c r="CGR479" s="1"/>
      <c r="CGS479" s="1"/>
      <c r="CGT479" s="1"/>
      <c r="CGU479" s="1"/>
      <c r="CGV479" s="1"/>
      <c r="CGW479" s="1"/>
      <c r="CGX479" s="1"/>
      <c r="CGY479" s="1"/>
      <c r="CGZ479" s="1"/>
      <c r="CHA479" s="1"/>
      <c r="CHB479" s="1"/>
      <c r="CHC479" s="1"/>
      <c r="CHD479" s="1"/>
      <c r="CHE479" s="1"/>
      <c r="CHF479" s="1"/>
      <c r="CHG479" s="1"/>
      <c r="CHH479" s="1"/>
      <c r="CHI479" s="1"/>
      <c r="CHJ479" s="1"/>
      <c r="CHK479" s="1"/>
      <c r="CHL479" s="1"/>
      <c r="CHM479" s="1"/>
      <c r="CHN479" s="1"/>
      <c r="CHO479" s="1"/>
      <c r="CHP479" s="1"/>
      <c r="CHQ479" s="1"/>
      <c r="CHR479" s="1"/>
      <c r="CHS479" s="1"/>
      <c r="CHT479" s="1"/>
      <c r="CHU479" s="1"/>
      <c r="CHV479" s="1"/>
      <c r="CHW479" s="1"/>
      <c r="CHX479" s="1"/>
      <c r="CHY479" s="1"/>
      <c r="CHZ479" s="1"/>
      <c r="CIA479" s="1"/>
      <c r="CIB479" s="1"/>
      <c r="CIC479" s="1"/>
      <c r="CID479" s="1"/>
      <c r="CIE479" s="1"/>
      <c r="CIF479" s="1"/>
      <c r="CIG479" s="1"/>
      <c r="CIH479" s="1"/>
      <c r="CII479" s="1"/>
      <c r="CIJ479" s="1"/>
      <c r="CIK479" s="1"/>
      <c r="CIL479" s="1"/>
      <c r="CIM479" s="1"/>
      <c r="CIN479" s="1"/>
      <c r="CIO479" s="1"/>
      <c r="CIP479" s="1"/>
      <c r="CIQ479" s="1"/>
      <c r="CIR479" s="1"/>
      <c r="CIS479" s="1"/>
      <c r="CIT479" s="1"/>
      <c r="CIU479" s="1"/>
      <c r="CIV479" s="1"/>
      <c r="CIW479" s="1"/>
      <c r="CIX479" s="1"/>
      <c r="CIY479" s="1"/>
      <c r="CIZ479" s="1"/>
      <c r="CJA479" s="1"/>
      <c r="CJB479" s="1"/>
      <c r="CJC479" s="1"/>
      <c r="CJD479" s="1"/>
      <c r="CJE479" s="1"/>
      <c r="CJF479" s="1"/>
      <c r="CJG479" s="1"/>
      <c r="CJH479" s="1"/>
      <c r="CJI479" s="1"/>
      <c r="CJJ479" s="1"/>
      <c r="CJK479" s="1"/>
      <c r="CJL479" s="1"/>
      <c r="CJM479" s="1"/>
      <c r="CJN479" s="1"/>
      <c r="CJO479" s="1"/>
      <c r="CJP479" s="1"/>
      <c r="CJQ479" s="1"/>
      <c r="CJR479" s="1"/>
      <c r="CJS479" s="1"/>
      <c r="CJT479" s="1"/>
      <c r="CJU479" s="1"/>
      <c r="CJV479" s="1"/>
      <c r="CJW479" s="1"/>
      <c r="CJX479" s="1"/>
      <c r="CJY479" s="1"/>
      <c r="CJZ479" s="1"/>
      <c r="CKA479" s="1"/>
      <c r="CKB479" s="1"/>
      <c r="CKC479" s="1"/>
      <c r="CKD479" s="1"/>
      <c r="CKE479" s="1"/>
      <c r="CKF479" s="1"/>
      <c r="CKG479" s="1"/>
      <c r="CKH479" s="1"/>
      <c r="CKI479" s="1"/>
      <c r="CKJ479" s="1"/>
      <c r="CKK479" s="1"/>
      <c r="CKL479" s="1"/>
      <c r="CKM479" s="1"/>
      <c r="CKN479" s="1"/>
      <c r="CKO479" s="1"/>
      <c r="CKP479" s="1"/>
      <c r="CKQ479" s="1"/>
      <c r="CKR479" s="1"/>
      <c r="CKS479" s="1"/>
      <c r="CKT479" s="1"/>
      <c r="CKU479" s="1"/>
      <c r="CKV479" s="1"/>
      <c r="CKW479" s="1"/>
      <c r="CKX479" s="1"/>
      <c r="CKY479" s="1"/>
      <c r="CKZ479" s="1"/>
      <c r="CLA479" s="1"/>
      <c r="CLB479" s="1"/>
      <c r="CLC479" s="1"/>
      <c r="CLD479" s="1"/>
      <c r="CLE479" s="1"/>
      <c r="CLF479" s="1"/>
      <c r="CLG479" s="1"/>
      <c r="CLH479" s="1"/>
      <c r="CLI479" s="1"/>
      <c r="CLJ479" s="1"/>
      <c r="CLK479" s="1"/>
      <c r="CLL479" s="1"/>
      <c r="CLM479" s="1"/>
      <c r="CLN479" s="1"/>
      <c r="CLO479" s="1"/>
      <c r="CLP479" s="1"/>
      <c r="CLQ479" s="1"/>
      <c r="CLR479" s="1"/>
      <c r="CLS479" s="1"/>
      <c r="CLT479" s="1"/>
      <c r="CLU479" s="1"/>
      <c r="CLV479" s="1"/>
      <c r="CLW479" s="1"/>
      <c r="CLX479" s="1"/>
      <c r="CLY479" s="1"/>
      <c r="CLZ479" s="1"/>
      <c r="CMA479" s="1"/>
      <c r="CMB479" s="1"/>
      <c r="CMC479" s="1"/>
      <c r="CMD479" s="1"/>
      <c r="CME479" s="1"/>
      <c r="CMF479" s="1"/>
      <c r="CMG479" s="1"/>
      <c r="CMH479" s="1"/>
      <c r="CMI479" s="1"/>
      <c r="CMJ479" s="1"/>
      <c r="CMK479" s="1"/>
      <c r="CML479" s="1"/>
      <c r="CMM479" s="1"/>
      <c r="CMN479" s="1"/>
      <c r="CMO479" s="1"/>
      <c r="CMP479" s="1"/>
      <c r="CMQ479" s="1"/>
      <c r="CMR479" s="1"/>
      <c r="CMS479" s="1"/>
      <c r="CMT479" s="1"/>
      <c r="CMU479" s="1"/>
      <c r="CMV479" s="1"/>
      <c r="CMW479" s="1"/>
      <c r="CMX479" s="1"/>
      <c r="CMY479" s="1"/>
      <c r="CMZ479" s="1"/>
      <c r="CNA479" s="1"/>
      <c r="CNB479" s="1"/>
      <c r="CNC479" s="1"/>
      <c r="CND479" s="1"/>
      <c r="CNE479" s="1"/>
      <c r="CNF479" s="1"/>
      <c r="CNG479" s="1"/>
      <c r="CNH479" s="1"/>
      <c r="CNI479" s="1"/>
      <c r="CNJ479" s="1"/>
      <c r="CNK479" s="1"/>
      <c r="CNL479" s="1"/>
      <c r="CNM479" s="1"/>
      <c r="CNN479" s="1"/>
      <c r="CNO479" s="1"/>
      <c r="CNP479" s="1"/>
      <c r="CNQ479" s="1"/>
      <c r="CNR479" s="1"/>
      <c r="CNS479" s="1"/>
      <c r="CNT479" s="1"/>
      <c r="CNU479" s="1"/>
      <c r="CNV479" s="1"/>
      <c r="CNW479" s="1"/>
      <c r="CNX479" s="1"/>
      <c r="CNY479" s="1"/>
      <c r="CNZ479" s="1"/>
      <c r="COA479" s="1"/>
      <c r="COB479" s="1"/>
      <c r="COC479" s="1"/>
      <c r="COD479" s="1"/>
      <c r="COE479" s="1"/>
      <c r="COF479" s="1"/>
      <c r="COG479" s="1"/>
      <c r="COH479" s="1"/>
      <c r="COI479" s="1"/>
      <c r="COJ479" s="1"/>
      <c r="COK479" s="1"/>
      <c r="COL479" s="1"/>
      <c r="COM479" s="1"/>
      <c r="CON479" s="1"/>
      <c r="COO479" s="1"/>
      <c r="COP479" s="1"/>
      <c r="COQ479" s="1"/>
      <c r="COR479" s="1"/>
      <c r="COS479" s="1"/>
      <c r="COT479" s="1"/>
      <c r="COU479" s="1"/>
      <c r="COV479" s="1"/>
      <c r="COW479" s="1"/>
      <c r="COX479" s="1"/>
      <c r="COY479" s="1"/>
      <c r="COZ479" s="1"/>
      <c r="CPA479" s="1"/>
      <c r="CPB479" s="1"/>
      <c r="CPC479" s="1"/>
      <c r="CPD479" s="1"/>
      <c r="CPE479" s="1"/>
      <c r="CPF479" s="1"/>
      <c r="CPG479" s="1"/>
      <c r="CPH479" s="1"/>
      <c r="CPI479" s="1"/>
      <c r="CPJ479" s="1"/>
      <c r="CPK479" s="1"/>
      <c r="CPL479" s="1"/>
      <c r="CPM479" s="1"/>
      <c r="CPN479" s="1"/>
      <c r="CPO479" s="1"/>
      <c r="CPP479" s="1"/>
      <c r="CPQ479" s="1"/>
      <c r="CPR479" s="1"/>
      <c r="CPS479" s="1"/>
      <c r="CPT479" s="1"/>
      <c r="CPU479" s="1"/>
      <c r="CPV479" s="1"/>
      <c r="CPW479" s="1"/>
      <c r="CPX479" s="1"/>
      <c r="CPY479" s="1"/>
      <c r="CPZ479" s="1"/>
      <c r="CQA479" s="1"/>
      <c r="CQB479" s="1"/>
      <c r="CQC479" s="1"/>
      <c r="CQD479" s="1"/>
      <c r="CQE479" s="1"/>
      <c r="CQF479" s="1"/>
      <c r="CQG479" s="1"/>
      <c r="CQH479" s="1"/>
      <c r="CQI479" s="1"/>
      <c r="CQJ479" s="1"/>
      <c r="CQK479" s="1"/>
      <c r="CQL479" s="1"/>
      <c r="CQM479" s="1"/>
      <c r="CQN479" s="1"/>
      <c r="CQO479" s="1"/>
      <c r="CQP479" s="1"/>
      <c r="CQQ479" s="1"/>
      <c r="CQR479" s="1"/>
      <c r="CQS479" s="1"/>
      <c r="CQT479" s="1"/>
      <c r="CQU479" s="1"/>
      <c r="CQV479" s="1"/>
      <c r="CQW479" s="1"/>
      <c r="CQX479" s="1"/>
      <c r="CQY479" s="1"/>
      <c r="CQZ479" s="1"/>
      <c r="CRA479" s="1"/>
      <c r="CRB479" s="1"/>
      <c r="CRC479" s="1"/>
      <c r="CRD479" s="1"/>
      <c r="CRE479" s="1"/>
      <c r="CRF479" s="1"/>
      <c r="CRG479" s="1"/>
      <c r="CRH479" s="1"/>
      <c r="CRI479" s="1"/>
      <c r="CRJ479" s="1"/>
      <c r="CRK479" s="1"/>
      <c r="CRL479" s="1"/>
      <c r="CRM479" s="1"/>
      <c r="CRN479" s="1"/>
      <c r="CRO479" s="1"/>
      <c r="CRP479" s="1"/>
      <c r="CRQ479" s="1"/>
      <c r="CRR479" s="1"/>
      <c r="CRS479" s="1"/>
      <c r="CRT479" s="1"/>
      <c r="CRU479" s="1"/>
      <c r="CRV479" s="1"/>
      <c r="CRW479" s="1"/>
      <c r="CRX479" s="1"/>
      <c r="CRY479" s="1"/>
      <c r="CRZ479" s="1"/>
      <c r="CSA479" s="1"/>
      <c r="CSB479" s="1"/>
      <c r="CSC479" s="1"/>
      <c r="CSD479" s="1"/>
      <c r="CSE479" s="1"/>
      <c r="CSF479" s="1"/>
      <c r="CSG479" s="1"/>
      <c r="CSH479" s="1"/>
      <c r="CSI479" s="1"/>
      <c r="CSJ479" s="1"/>
      <c r="CSK479" s="1"/>
      <c r="CSL479" s="1"/>
      <c r="CSM479" s="1"/>
      <c r="CSN479" s="1"/>
      <c r="CSO479" s="1"/>
      <c r="CSP479" s="1"/>
      <c r="CSQ479" s="1"/>
      <c r="CSR479" s="1"/>
      <c r="CSS479" s="1"/>
      <c r="CST479" s="1"/>
      <c r="CSU479" s="1"/>
      <c r="CSV479" s="1"/>
      <c r="CSW479" s="1"/>
      <c r="CSX479" s="1"/>
      <c r="CSY479" s="1"/>
      <c r="CSZ479" s="1"/>
      <c r="CTA479" s="1"/>
      <c r="CTB479" s="1"/>
      <c r="CTC479" s="1"/>
      <c r="CTD479" s="1"/>
      <c r="CTE479" s="1"/>
      <c r="CTF479" s="1"/>
      <c r="CTG479" s="1"/>
      <c r="CTH479" s="1"/>
      <c r="CTI479" s="1"/>
      <c r="CTJ479" s="1"/>
      <c r="CTK479" s="1"/>
      <c r="CTL479" s="1"/>
      <c r="CTM479" s="1"/>
      <c r="CTN479" s="1"/>
      <c r="CTO479" s="1"/>
      <c r="CTP479" s="1"/>
      <c r="CTQ479" s="1"/>
      <c r="CTR479" s="1"/>
      <c r="CTS479" s="1"/>
      <c r="CTT479" s="1"/>
      <c r="CTU479" s="1"/>
      <c r="CTV479" s="1"/>
      <c r="CTW479" s="1"/>
      <c r="CTX479" s="1"/>
      <c r="CTY479" s="1"/>
      <c r="CTZ479" s="1"/>
      <c r="CUA479" s="1"/>
      <c r="CUB479" s="1"/>
      <c r="CUC479" s="1"/>
      <c r="CUD479" s="1"/>
      <c r="CUE479" s="1"/>
      <c r="CUF479" s="1"/>
      <c r="CUG479" s="1"/>
      <c r="CUH479" s="1"/>
      <c r="CUI479" s="1"/>
      <c r="CUJ479" s="1"/>
      <c r="CUK479" s="1"/>
      <c r="CUL479" s="1"/>
      <c r="CUM479" s="1"/>
      <c r="CUN479" s="1"/>
      <c r="CUO479" s="1"/>
      <c r="CUP479" s="1"/>
      <c r="CUQ479" s="1"/>
      <c r="CUR479" s="1"/>
      <c r="CUS479" s="1"/>
      <c r="CUT479" s="1"/>
      <c r="CUU479" s="1"/>
      <c r="CUV479" s="1"/>
      <c r="CUW479" s="1"/>
      <c r="CUX479" s="1"/>
      <c r="CUY479" s="1"/>
      <c r="CUZ479" s="1"/>
      <c r="CVA479" s="1"/>
      <c r="CVB479" s="1"/>
      <c r="CVC479" s="1"/>
      <c r="CVD479" s="1"/>
      <c r="CVE479" s="1"/>
      <c r="CVF479" s="1"/>
      <c r="CVG479" s="1"/>
      <c r="CVH479" s="1"/>
      <c r="CVI479" s="1"/>
      <c r="CVJ479" s="1"/>
      <c r="CVK479" s="1"/>
      <c r="CVL479" s="1"/>
      <c r="CVM479" s="1"/>
      <c r="CVN479" s="1"/>
      <c r="CVO479" s="1"/>
      <c r="CVP479" s="1"/>
      <c r="CVQ479" s="1"/>
      <c r="CVR479" s="1"/>
      <c r="CVS479" s="1"/>
      <c r="CVT479" s="1"/>
      <c r="CVU479" s="1"/>
      <c r="CVV479" s="1"/>
      <c r="CVW479" s="1"/>
      <c r="CVX479" s="1"/>
      <c r="CVY479" s="1"/>
      <c r="CVZ479" s="1"/>
      <c r="CWA479" s="1"/>
      <c r="CWB479" s="1"/>
      <c r="CWC479" s="1"/>
      <c r="CWD479" s="1"/>
      <c r="CWE479" s="1"/>
      <c r="CWF479" s="1"/>
      <c r="CWG479" s="1"/>
      <c r="CWH479" s="1"/>
      <c r="CWI479" s="1"/>
      <c r="CWJ479" s="1"/>
      <c r="CWK479" s="1"/>
      <c r="CWL479" s="1"/>
      <c r="CWM479" s="1"/>
      <c r="CWN479" s="1"/>
      <c r="CWO479" s="1"/>
      <c r="CWP479" s="1"/>
      <c r="CWQ479" s="1"/>
      <c r="CWR479" s="1"/>
      <c r="CWS479" s="1"/>
      <c r="CWT479" s="1"/>
      <c r="CWU479" s="1"/>
      <c r="CWV479" s="1"/>
      <c r="CWW479" s="1"/>
      <c r="CWX479" s="1"/>
      <c r="CWY479" s="1"/>
      <c r="CWZ479" s="1"/>
      <c r="CXA479" s="1"/>
      <c r="CXB479" s="1"/>
      <c r="CXC479" s="1"/>
      <c r="CXD479" s="1"/>
      <c r="CXE479" s="1"/>
      <c r="CXF479" s="1"/>
      <c r="CXG479" s="1"/>
      <c r="CXH479" s="1"/>
      <c r="CXI479" s="1"/>
      <c r="CXJ479" s="1"/>
      <c r="CXK479" s="1"/>
      <c r="CXL479" s="1"/>
      <c r="CXM479" s="1"/>
      <c r="CXN479" s="1"/>
      <c r="CXO479" s="1"/>
      <c r="CXP479" s="1"/>
      <c r="CXQ479" s="1"/>
      <c r="CXR479" s="1"/>
      <c r="CXS479" s="1"/>
      <c r="CXT479" s="1"/>
      <c r="CXU479" s="1"/>
      <c r="CXV479" s="1"/>
      <c r="CXW479" s="1"/>
      <c r="CXX479" s="1"/>
      <c r="CXY479" s="1"/>
      <c r="CXZ479" s="1"/>
      <c r="CYA479" s="1"/>
      <c r="CYB479" s="1"/>
      <c r="CYC479" s="1"/>
      <c r="CYD479" s="1"/>
      <c r="CYE479" s="1"/>
      <c r="CYF479" s="1"/>
      <c r="CYG479" s="1"/>
      <c r="CYH479" s="1"/>
      <c r="CYI479" s="1"/>
      <c r="CYJ479" s="1"/>
      <c r="CYK479" s="1"/>
      <c r="CYL479" s="1"/>
      <c r="CYM479" s="1"/>
      <c r="CYN479" s="1"/>
      <c r="CYO479" s="1"/>
      <c r="CYP479" s="1"/>
      <c r="CYQ479" s="1"/>
      <c r="CYR479" s="1"/>
      <c r="CYS479" s="1"/>
      <c r="CYT479" s="1"/>
      <c r="CYU479" s="1"/>
      <c r="CYV479" s="1"/>
      <c r="CYW479" s="1"/>
      <c r="CYX479" s="1"/>
      <c r="CYY479" s="1"/>
      <c r="CYZ479" s="1"/>
      <c r="CZA479" s="1"/>
      <c r="CZB479" s="1"/>
      <c r="CZC479" s="1"/>
      <c r="CZD479" s="1"/>
      <c r="CZE479" s="1"/>
      <c r="CZF479" s="1"/>
      <c r="CZG479" s="1"/>
      <c r="CZH479" s="1"/>
      <c r="CZI479" s="1"/>
      <c r="CZJ479" s="1"/>
      <c r="CZK479" s="1"/>
      <c r="CZL479" s="1"/>
      <c r="CZM479" s="1"/>
      <c r="CZN479" s="1"/>
      <c r="CZO479" s="1"/>
      <c r="CZP479" s="1"/>
      <c r="CZQ479" s="1"/>
      <c r="CZR479" s="1"/>
      <c r="CZS479" s="1"/>
      <c r="CZT479" s="1"/>
      <c r="CZU479" s="1"/>
      <c r="CZV479" s="1"/>
      <c r="CZW479" s="1"/>
      <c r="CZX479" s="1"/>
      <c r="CZY479" s="1"/>
      <c r="CZZ479" s="1"/>
      <c r="DAA479" s="1"/>
      <c r="DAB479" s="1"/>
      <c r="DAC479" s="1"/>
      <c r="DAD479" s="1"/>
      <c r="DAE479" s="1"/>
      <c r="DAF479" s="1"/>
      <c r="DAG479" s="1"/>
      <c r="DAH479" s="1"/>
      <c r="DAI479" s="1"/>
      <c r="DAJ479" s="1"/>
      <c r="DAK479" s="1"/>
      <c r="DAL479" s="1"/>
      <c r="DAM479" s="1"/>
      <c r="DAN479" s="1"/>
      <c r="DAO479" s="1"/>
      <c r="DAP479" s="1"/>
      <c r="DAQ479" s="1"/>
      <c r="DAR479" s="1"/>
      <c r="DAS479" s="1"/>
      <c r="DAT479" s="1"/>
      <c r="DAU479" s="1"/>
      <c r="DAV479" s="1"/>
      <c r="DAW479" s="1"/>
      <c r="DAX479" s="1"/>
      <c r="DAY479" s="1"/>
      <c r="DAZ479" s="1"/>
      <c r="DBA479" s="1"/>
      <c r="DBB479" s="1"/>
      <c r="DBC479" s="1"/>
      <c r="DBD479" s="1"/>
      <c r="DBE479" s="1"/>
      <c r="DBF479" s="1"/>
      <c r="DBG479" s="1"/>
      <c r="DBH479" s="1"/>
      <c r="DBI479" s="1"/>
      <c r="DBJ479" s="1"/>
      <c r="DBK479" s="1"/>
      <c r="DBL479" s="1"/>
      <c r="DBM479" s="1"/>
      <c r="DBN479" s="1"/>
      <c r="DBO479" s="1"/>
      <c r="DBP479" s="1"/>
      <c r="DBQ479" s="1"/>
      <c r="DBR479" s="1"/>
      <c r="DBS479" s="1"/>
      <c r="DBT479" s="1"/>
      <c r="DBU479" s="1"/>
      <c r="DBV479" s="1"/>
      <c r="DBW479" s="1"/>
      <c r="DBX479" s="1"/>
      <c r="DBY479" s="1"/>
      <c r="DBZ479" s="1"/>
      <c r="DCA479" s="1"/>
      <c r="DCB479" s="1"/>
      <c r="DCC479" s="1"/>
      <c r="DCD479" s="1"/>
      <c r="DCE479" s="1"/>
      <c r="DCF479" s="1"/>
      <c r="DCG479" s="1"/>
      <c r="DCH479" s="1"/>
      <c r="DCI479" s="1"/>
      <c r="DCJ479" s="1"/>
      <c r="DCK479" s="1"/>
      <c r="DCL479" s="1"/>
      <c r="DCM479" s="1"/>
      <c r="DCN479" s="1"/>
      <c r="DCO479" s="1"/>
      <c r="DCP479" s="1"/>
      <c r="DCQ479" s="1"/>
      <c r="DCR479" s="1"/>
      <c r="DCS479" s="1"/>
      <c r="DCT479" s="1"/>
      <c r="DCU479" s="1"/>
      <c r="DCV479" s="1"/>
      <c r="DCW479" s="1"/>
      <c r="DCX479" s="1"/>
      <c r="DCY479" s="1"/>
      <c r="DCZ479" s="1"/>
      <c r="DDA479" s="1"/>
      <c r="DDB479" s="1"/>
      <c r="DDC479" s="1"/>
      <c r="DDD479" s="1"/>
      <c r="DDE479" s="1"/>
      <c r="DDF479" s="1"/>
      <c r="DDG479" s="1"/>
      <c r="DDH479" s="1"/>
      <c r="DDI479" s="1"/>
      <c r="DDJ479" s="1"/>
      <c r="DDK479" s="1"/>
      <c r="DDL479" s="1"/>
      <c r="DDM479" s="1"/>
      <c r="DDN479" s="1"/>
      <c r="DDO479" s="1"/>
      <c r="DDP479" s="1"/>
      <c r="DDQ479" s="1"/>
      <c r="DDR479" s="1"/>
      <c r="DDS479" s="1"/>
      <c r="DDT479" s="1"/>
      <c r="DDU479" s="1"/>
      <c r="DDV479" s="1"/>
      <c r="DDW479" s="1"/>
      <c r="DDX479" s="1"/>
      <c r="DDY479" s="1"/>
      <c r="DDZ479" s="1"/>
      <c r="DEA479" s="1"/>
      <c r="DEB479" s="1"/>
      <c r="DEC479" s="1"/>
      <c r="DED479" s="1"/>
      <c r="DEE479" s="1"/>
      <c r="DEF479" s="1"/>
      <c r="DEG479" s="1"/>
      <c r="DEH479" s="1"/>
      <c r="DEI479" s="1"/>
      <c r="DEJ479" s="1"/>
      <c r="DEK479" s="1"/>
      <c r="DEL479" s="1"/>
      <c r="DEM479" s="1"/>
      <c r="DEN479" s="1"/>
      <c r="DEO479" s="1"/>
      <c r="DEP479" s="1"/>
      <c r="DEQ479" s="1"/>
      <c r="DER479" s="1"/>
      <c r="DES479" s="1"/>
      <c r="DET479" s="1"/>
      <c r="DEU479" s="1"/>
      <c r="DEV479" s="1"/>
      <c r="DEW479" s="1"/>
      <c r="DEX479" s="1"/>
      <c r="DEY479" s="1"/>
      <c r="DEZ479" s="1"/>
      <c r="DFA479" s="1"/>
      <c r="DFB479" s="1"/>
      <c r="DFC479" s="1"/>
      <c r="DFD479" s="1"/>
      <c r="DFE479" s="1"/>
      <c r="DFF479" s="1"/>
      <c r="DFG479" s="1"/>
      <c r="DFH479" s="1"/>
      <c r="DFI479" s="1"/>
      <c r="DFJ479" s="1"/>
      <c r="DFK479" s="1"/>
      <c r="DFL479" s="1"/>
      <c r="DFM479" s="1"/>
      <c r="DFN479" s="1"/>
      <c r="DFO479" s="1"/>
      <c r="DFP479" s="1"/>
      <c r="DFQ479" s="1"/>
      <c r="DFR479" s="1"/>
      <c r="DFS479" s="1"/>
      <c r="DFT479" s="1"/>
      <c r="DFU479" s="1"/>
      <c r="DFV479" s="1"/>
      <c r="DFW479" s="1"/>
      <c r="DFX479" s="1"/>
      <c r="DFY479" s="1"/>
      <c r="DFZ479" s="1"/>
      <c r="DGA479" s="1"/>
      <c r="DGB479" s="1"/>
      <c r="DGC479" s="1"/>
      <c r="DGD479" s="1"/>
      <c r="DGE479" s="1"/>
      <c r="DGF479" s="1"/>
      <c r="DGG479" s="1"/>
      <c r="DGH479" s="1"/>
      <c r="DGI479" s="1"/>
      <c r="DGJ479" s="1"/>
      <c r="DGK479" s="1"/>
      <c r="DGL479" s="1"/>
      <c r="DGM479" s="1"/>
      <c r="DGN479" s="1"/>
      <c r="DGO479" s="1"/>
      <c r="DGP479" s="1"/>
      <c r="DGQ479" s="1"/>
      <c r="DGR479" s="1"/>
      <c r="DGS479" s="1"/>
      <c r="DGT479" s="1"/>
      <c r="DGU479" s="1"/>
      <c r="DGV479" s="1"/>
      <c r="DGW479" s="1"/>
      <c r="DGX479" s="1"/>
      <c r="DGY479" s="1"/>
      <c r="DGZ479" s="1"/>
      <c r="DHA479" s="1"/>
      <c r="DHB479" s="1"/>
      <c r="DHC479" s="1"/>
      <c r="DHD479" s="1"/>
      <c r="DHE479" s="1"/>
      <c r="DHF479" s="1"/>
      <c r="DHG479" s="1"/>
      <c r="DHH479" s="1"/>
      <c r="DHI479" s="1"/>
      <c r="DHJ479" s="1"/>
      <c r="DHK479" s="1"/>
      <c r="DHL479" s="1"/>
      <c r="DHM479" s="1"/>
      <c r="DHN479" s="1"/>
      <c r="DHO479" s="1"/>
      <c r="DHP479" s="1"/>
      <c r="DHQ479" s="1"/>
      <c r="DHR479" s="1"/>
      <c r="DHS479" s="1"/>
      <c r="DHT479" s="1"/>
      <c r="DHU479" s="1"/>
      <c r="DHV479" s="1"/>
      <c r="DHW479" s="1"/>
      <c r="DHX479" s="1"/>
      <c r="DHY479" s="1"/>
      <c r="DHZ479" s="1"/>
      <c r="DIA479" s="1"/>
      <c r="DIB479" s="1"/>
      <c r="DIC479" s="1"/>
      <c r="DID479" s="1"/>
      <c r="DIE479" s="1"/>
      <c r="DIF479" s="1"/>
      <c r="DIG479" s="1"/>
      <c r="DIH479" s="1"/>
      <c r="DII479" s="1"/>
      <c r="DIJ479" s="1"/>
      <c r="DIK479" s="1"/>
      <c r="DIL479" s="1"/>
      <c r="DIM479" s="1"/>
      <c r="DIN479" s="1"/>
      <c r="DIO479" s="1"/>
      <c r="DIP479" s="1"/>
      <c r="DIQ479" s="1"/>
      <c r="DIR479" s="1"/>
      <c r="DIS479" s="1"/>
      <c r="DIT479" s="1"/>
      <c r="DIU479" s="1"/>
      <c r="DIV479" s="1"/>
      <c r="DIW479" s="1"/>
      <c r="DIX479" s="1"/>
      <c r="DIY479" s="1"/>
      <c r="DIZ479" s="1"/>
      <c r="DJA479" s="1"/>
      <c r="DJB479" s="1"/>
      <c r="DJC479" s="1"/>
      <c r="DJD479" s="1"/>
      <c r="DJE479" s="1"/>
      <c r="DJF479" s="1"/>
      <c r="DJG479" s="1"/>
      <c r="DJH479" s="1"/>
      <c r="DJI479" s="1"/>
      <c r="DJJ479" s="1"/>
      <c r="DJK479" s="1"/>
      <c r="DJL479" s="1"/>
      <c r="DJM479" s="1"/>
      <c r="DJN479" s="1"/>
      <c r="DJO479" s="1"/>
      <c r="DJP479" s="1"/>
      <c r="DJQ479" s="1"/>
      <c r="DJR479" s="1"/>
      <c r="DJS479" s="1"/>
      <c r="DJT479" s="1"/>
      <c r="DJU479" s="1"/>
      <c r="DJV479" s="1"/>
      <c r="DJW479" s="1"/>
      <c r="DJX479" s="1"/>
      <c r="DJY479" s="1"/>
      <c r="DJZ479" s="1"/>
      <c r="DKA479" s="1"/>
      <c r="DKB479" s="1"/>
      <c r="DKC479" s="1"/>
      <c r="DKD479" s="1"/>
      <c r="DKE479" s="1"/>
      <c r="DKF479" s="1"/>
      <c r="DKG479" s="1"/>
      <c r="DKH479" s="1"/>
      <c r="DKI479" s="1"/>
      <c r="DKJ479" s="1"/>
      <c r="DKK479" s="1"/>
      <c r="DKL479" s="1"/>
      <c r="DKM479" s="1"/>
      <c r="DKN479" s="1"/>
      <c r="DKO479" s="1"/>
      <c r="DKP479" s="1"/>
      <c r="DKQ479" s="1"/>
      <c r="DKR479" s="1"/>
      <c r="DKS479" s="1"/>
      <c r="DKT479" s="1"/>
      <c r="DKU479" s="1"/>
      <c r="DKV479" s="1"/>
      <c r="DKW479" s="1"/>
      <c r="DKX479" s="1"/>
      <c r="DKY479" s="1"/>
      <c r="DKZ479" s="1"/>
      <c r="DLA479" s="1"/>
      <c r="DLB479" s="1"/>
      <c r="DLC479" s="1"/>
      <c r="DLD479" s="1"/>
      <c r="DLE479" s="1"/>
      <c r="DLF479" s="1"/>
      <c r="DLG479" s="1"/>
      <c r="DLH479" s="1"/>
      <c r="DLI479" s="1"/>
      <c r="DLJ479" s="1"/>
      <c r="DLK479" s="1"/>
      <c r="DLL479" s="1"/>
      <c r="DLM479" s="1"/>
      <c r="DLN479" s="1"/>
      <c r="DLO479" s="1"/>
      <c r="DLP479" s="1"/>
      <c r="DLQ479" s="1"/>
      <c r="DLR479" s="1"/>
      <c r="DLS479" s="1"/>
      <c r="DLT479" s="1"/>
      <c r="DLU479" s="1"/>
      <c r="DLV479" s="1"/>
      <c r="DLW479" s="1"/>
      <c r="DLX479" s="1"/>
      <c r="DLY479" s="1"/>
      <c r="DLZ479" s="1"/>
      <c r="DMA479" s="1"/>
      <c r="DMB479" s="1"/>
      <c r="DMC479" s="1"/>
      <c r="DMD479" s="1"/>
      <c r="DME479" s="1"/>
      <c r="DMF479" s="1"/>
      <c r="DMG479" s="1"/>
      <c r="DMH479" s="1"/>
      <c r="DMI479" s="1"/>
      <c r="DMJ479" s="1"/>
      <c r="DMK479" s="1"/>
      <c r="DML479" s="1"/>
      <c r="DMM479" s="1"/>
      <c r="DMN479" s="1"/>
      <c r="DMO479" s="1"/>
      <c r="DMP479" s="1"/>
      <c r="DMQ479" s="1"/>
      <c r="DMR479" s="1"/>
      <c r="DMS479" s="1"/>
      <c r="DMT479" s="1"/>
      <c r="DMU479" s="1"/>
      <c r="DMV479" s="1"/>
      <c r="DMW479" s="1"/>
      <c r="DMX479" s="1"/>
      <c r="DMY479" s="1"/>
      <c r="DMZ479" s="1"/>
      <c r="DNA479" s="1"/>
      <c r="DNB479" s="1"/>
      <c r="DNC479" s="1"/>
      <c r="DND479" s="1"/>
      <c r="DNE479" s="1"/>
      <c r="DNF479" s="1"/>
      <c r="DNG479" s="1"/>
      <c r="DNH479" s="1"/>
      <c r="DNI479" s="1"/>
      <c r="DNJ479" s="1"/>
      <c r="DNK479" s="1"/>
      <c r="DNL479" s="1"/>
      <c r="DNM479" s="1"/>
      <c r="DNN479" s="1"/>
      <c r="DNO479" s="1"/>
      <c r="DNP479" s="1"/>
      <c r="DNQ479" s="1"/>
      <c r="DNR479" s="1"/>
      <c r="DNS479" s="1"/>
      <c r="DNT479" s="1"/>
      <c r="DNU479" s="1"/>
      <c r="DNV479" s="1"/>
      <c r="DNW479" s="1"/>
      <c r="DNX479" s="1"/>
      <c r="DNY479" s="1"/>
      <c r="DNZ479" s="1"/>
      <c r="DOA479" s="1"/>
      <c r="DOB479" s="1"/>
      <c r="DOC479" s="1"/>
      <c r="DOD479" s="1"/>
      <c r="DOE479" s="1"/>
      <c r="DOF479" s="1"/>
      <c r="DOG479" s="1"/>
      <c r="DOH479" s="1"/>
      <c r="DOI479" s="1"/>
      <c r="DOJ479" s="1"/>
      <c r="DOK479" s="1"/>
      <c r="DOL479" s="1"/>
      <c r="DOM479" s="1"/>
      <c r="DON479" s="1"/>
      <c r="DOO479" s="1"/>
      <c r="DOP479" s="1"/>
      <c r="DOQ479" s="1"/>
      <c r="DOR479" s="1"/>
      <c r="DOS479" s="1"/>
      <c r="DOT479" s="1"/>
      <c r="DOU479" s="1"/>
      <c r="DOV479" s="1"/>
      <c r="DOW479" s="1"/>
      <c r="DOX479" s="1"/>
      <c r="DOY479" s="1"/>
      <c r="DOZ479" s="1"/>
      <c r="DPA479" s="1"/>
      <c r="DPB479" s="1"/>
      <c r="DPC479" s="1"/>
      <c r="DPD479" s="1"/>
      <c r="DPE479" s="1"/>
      <c r="DPF479" s="1"/>
      <c r="DPG479" s="1"/>
      <c r="DPH479" s="1"/>
      <c r="DPI479" s="1"/>
      <c r="DPJ479" s="1"/>
      <c r="DPK479" s="1"/>
      <c r="DPL479" s="1"/>
      <c r="DPM479" s="1"/>
      <c r="DPN479" s="1"/>
      <c r="DPO479" s="1"/>
      <c r="DPP479" s="1"/>
      <c r="DPQ479" s="1"/>
      <c r="DPR479" s="1"/>
      <c r="DPS479" s="1"/>
      <c r="DPT479" s="1"/>
      <c r="DPU479" s="1"/>
      <c r="DPV479" s="1"/>
      <c r="DPW479" s="1"/>
      <c r="DPX479" s="1"/>
      <c r="DPY479" s="1"/>
      <c r="DPZ479" s="1"/>
      <c r="DQA479" s="1"/>
      <c r="DQB479" s="1"/>
      <c r="DQC479" s="1"/>
      <c r="DQD479" s="1"/>
      <c r="DQE479" s="1"/>
      <c r="DQF479" s="1"/>
      <c r="DQG479" s="1"/>
      <c r="DQH479" s="1"/>
      <c r="DQI479" s="1"/>
      <c r="DQJ479" s="1"/>
      <c r="DQK479" s="1"/>
      <c r="DQL479" s="1"/>
      <c r="DQM479" s="1"/>
      <c r="DQN479" s="1"/>
      <c r="DQO479" s="1"/>
      <c r="DQP479" s="1"/>
      <c r="DQQ479" s="1"/>
      <c r="DQR479" s="1"/>
      <c r="DQS479" s="1"/>
      <c r="DQT479" s="1"/>
      <c r="DQU479" s="1"/>
      <c r="DQV479" s="1"/>
      <c r="DQW479" s="1"/>
      <c r="DQX479" s="1"/>
      <c r="DQY479" s="1"/>
      <c r="DQZ479" s="1"/>
      <c r="DRA479" s="1"/>
      <c r="DRB479" s="1"/>
      <c r="DRC479" s="1"/>
      <c r="DRD479" s="1"/>
      <c r="DRE479" s="1"/>
      <c r="DRF479" s="1"/>
      <c r="DRG479" s="1"/>
      <c r="DRH479" s="1"/>
      <c r="DRI479" s="1"/>
      <c r="DRJ479" s="1"/>
      <c r="DRK479" s="1"/>
      <c r="DRL479" s="1"/>
      <c r="DRM479" s="1"/>
      <c r="DRN479" s="1"/>
      <c r="DRO479" s="1"/>
      <c r="DRP479" s="1"/>
      <c r="DRQ479" s="1"/>
      <c r="DRR479" s="1"/>
      <c r="DRS479" s="1"/>
      <c r="DRT479" s="1"/>
      <c r="DRU479" s="1"/>
      <c r="DRV479" s="1"/>
      <c r="DRW479" s="1"/>
      <c r="DRX479" s="1"/>
      <c r="DRY479" s="1"/>
      <c r="DRZ479" s="1"/>
      <c r="DSA479" s="1"/>
      <c r="DSB479" s="1"/>
      <c r="DSC479" s="1"/>
      <c r="DSD479" s="1"/>
      <c r="DSE479" s="1"/>
      <c r="DSF479" s="1"/>
      <c r="DSG479" s="1"/>
      <c r="DSH479" s="1"/>
      <c r="DSI479" s="1"/>
      <c r="DSJ479" s="1"/>
      <c r="DSK479" s="1"/>
      <c r="DSL479" s="1"/>
      <c r="DSM479" s="1"/>
      <c r="DSN479" s="1"/>
      <c r="DSO479" s="1"/>
      <c r="DSP479" s="1"/>
      <c r="DSQ479" s="1"/>
      <c r="DSR479" s="1"/>
      <c r="DSS479" s="1"/>
      <c r="DST479" s="1"/>
      <c r="DSU479" s="1"/>
      <c r="DSV479" s="1"/>
      <c r="DSW479" s="1"/>
      <c r="DSX479" s="1"/>
      <c r="DSY479" s="1"/>
      <c r="DSZ479" s="1"/>
      <c r="DTA479" s="1"/>
      <c r="DTB479" s="1"/>
      <c r="DTC479" s="1"/>
      <c r="DTD479" s="1"/>
      <c r="DTE479" s="1"/>
      <c r="DTF479" s="1"/>
      <c r="DTG479" s="1"/>
      <c r="DTH479" s="1"/>
      <c r="DTI479" s="1"/>
      <c r="DTJ479" s="1"/>
      <c r="DTK479" s="1"/>
      <c r="DTL479" s="1"/>
      <c r="DTM479" s="1"/>
      <c r="DTN479" s="1"/>
      <c r="DTO479" s="1"/>
      <c r="DTP479" s="1"/>
      <c r="DTQ479" s="1"/>
      <c r="DTR479" s="1"/>
      <c r="DTS479" s="1"/>
      <c r="DTT479" s="1"/>
      <c r="DTU479" s="1"/>
      <c r="DTV479" s="1"/>
      <c r="DTW479" s="1"/>
      <c r="DTX479" s="1"/>
      <c r="DTY479" s="1"/>
      <c r="DTZ479" s="1"/>
      <c r="DUA479" s="1"/>
      <c r="DUB479" s="1"/>
      <c r="DUC479" s="1"/>
      <c r="DUD479" s="1"/>
      <c r="DUE479" s="1"/>
      <c r="DUF479" s="1"/>
      <c r="DUG479" s="1"/>
      <c r="DUH479" s="1"/>
      <c r="DUI479" s="1"/>
      <c r="DUJ479" s="1"/>
      <c r="DUK479" s="1"/>
      <c r="DUL479" s="1"/>
      <c r="DUM479" s="1"/>
      <c r="DUN479" s="1"/>
      <c r="DUO479" s="1"/>
      <c r="DUP479" s="1"/>
      <c r="DUQ479" s="1"/>
      <c r="DUR479" s="1"/>
      <c r="DUS479" s="1"/>
      <c r="DUT479" s="1"/>
      <c r="DUU479" s="1"/>
      <c r="DUV479" s="1"/>
      <c r="DUW479" s="1"/>
      <c r="DUX479" s="1"/>
      <c r="DUY479" s="1"/>
      <c r="DUZ479" s="1"/>
      <c r="DVA479" s="1"/>
      <c r="DVB479" s="1"/>
      <c r="DVC479" s="1"/>
      <c r="DVD479" s="1"/>
      <c r="DVE479" s="1"/>
      <c r="DVF479" s="1"/>
      <c r="DVG479" s="1"/>
      <c r="DVH479" s="1"/>
      <c r="DVI479" s="1"/>
      <c r="DVJ479" s="1"/>
      <c r="DVK479" s="1"/>
      <c r="DVL479" s="1"/>
      <c r="DVM479" s="1"/>
      <c r="DVN479" s="1"/>
      <c r="DVO479" s="1"/>
      <c r="DVP479" s="1"/>
      <c r="DVQ479" s="1"/>
      <c r="DVR479" s="1"/>
      <c r="DVS479" s="1"/>
      <c r="DVT479" s="1"/>
      <c r="DVU479" s="1"/>
      <c r="DVV479" s="1"/>
      <c r="DVW479" s="1"/>
      <c r="DVX479" s="1"/>
      <c r="DVY479" s="1"/>
      <c r="DVZ479" s="1"/>
      <c r="DWA479" s="1"/>
      <c r="DWB479" s="1"/>
      <c r="DWC479" s="1"/>
      <c r="DWD479" s="1"/>
      <c r="DWE479" s="1"/>
      <c r="DWF479" s="1"/>
      <c r="DWG479" s="1"/>
      <c r="DWH479" s="1"/>
      <c r="DWI479" s="1"/>
      <c r="DWJ479" s="1"/>
      <c r="DWK479" s="1"/>
      <c r="DWL479" s="1"/>
      <c r="DWM479" s="1"/>
      <c r="DWN479" s="1"/>
      <c r="DWO479" s="1"/>
      <c r="DWP479" s="1"/>
      <c r="DWQ479" s="1"/>
      <c r="DWR479" s="1"/>
      <c r="DWS479" s="1"/>
      <c r="DWT479" s="1"/>
      <c r="DWU479" s="1"/>
      <c r="DWV479" s="1"/>
      <c r="DWW479" s="1"/>
      <c r="DWX479" s="1"/>
      <c r="DWY479" s="1"/>
      <c r="DWZ479" s="1"/>
      <c r="DXA479" s="1"/>
      <c r="DXB479" s="1"/>
      <c r="DXC479" s="1"/>
      <c r="DXD479" s="1"/>
      <c r="DXE479" s="1"/>
      <c r="DXF479" s="1"/>
      <c r="DXG479" s="1"/>
      <c r="DXH479" s="1"/>
      <c r="DXI479" s="1"/>
      <c r="DXJ479" s="1"/>
      <c r="DXK479" s="1"/>
      <c r="DXL479" s="1"/>
      <c r="DXM479" s="1"/>
      <c r="DXN479" s="1"/>
      <c r="DXO479" s="1"/>
      <c r="DXP479" s="1"/>
      <c r="DXQ479" s="1"/>
      <c r="DXR479" s="1"/>
      <c r="DXS479" s="1"/>
      <c r="DXT479" s="1"/>
      <c r="DXU479" s="1"/>
      <c r="DXV479" s="1"/>
      <c r="DXW479" s="1"/>
      <c r="DXX479" s="1"/>
      <c r="DXY479" s="1"/>
      <c r="DXZ479" s="1"/>
      <c r="DYA479" s="1"/>
      <c r="DYB479" s="1"/>
      <c r="DYC479" s="1"/>
      <c r="DYD479" s="1"/>
      <c r="DYE479" s="1"/>
      <c r="DYF479" s="1"/>
      <c r="DYG479" s="1"/>
      <c r="DYH479" s="1"/>
      <c r="DYI479" s="1"/>
      <c r="DYJ479" s="1"/>
      <c r="DYK479" s="1"/>
      <c r="DYL479" s="1"/>
      <c r="DYM479" s="1"/>
      <c r="DYN479" s="1"/>
      <c r="DYO479" s="1"/>
      <c r="DYP479" s="1"/>
      <c r="DYQ479" s="1"/>
      <c r="DYR479" s="1"/>
      <c r="DYS479" s="1"/>
      <c r="DYT479" s="1"/>
      <c r="DYU479" s="1"/>
      <c r="DYV479" s="1"/>
      <c r="DYW479" s="1"/>
      <c r="DYX479" s="1"/>
      <c r="DYY479" s="1"/>
      <c r="DYZ479" s="1"/>
      <c r="DZA479" s="1"/>
      <c r="DZB479" s="1"/>
      <c r="DZC479" s="1"/>
      <c r="DZD479" s="1"/>
      <c r="DZE479" s="1"/>
      <c r="DZF479" s="1"/>
      <c r="DZG479" s="1"/>
      <c r="DZH479" s="1"/>
      <c r="DZI479" s="1"/>
      <c r="DZJ479" s="1"/>
      <c r="DZK479" s="1"/>
      <c r="DZL479" s="1"/>
      <c r="DZM479" s="1"/>
      <c r="DZN479" s="1"/>
      <c r="DZO479" s="1"/>
      <c r="DZP479" s="1"/>
      <c r="DZQ479" s="1"/>
      <c r="DZR479" s="1"/>
      <c r="DZS479" s="1"/>
      <c r="DZT479" s="1"/>
      <c r="DZU479" s="1"/>
      <c r="DZV479" s="1"/>
      <c r="DZW479" s="1"/>
      <c r="DZX479" s="1"/>
      <c r="DZY479" s="1"/>
      <c r="DZZ479" s="1"/>
      <c r="EAA479" s="1"/>
      <c r="EAB479" s="1"/>
      <c r="EAC479" s="1"/>
      <c r="EAD479" s="1"/>
      <c r="EAE479" s="1"/>
      <c r="EAF479" s="1"/>
      <c r="EAG479" s="1"/>
      <c r="EAH479" s="1"/>
      <c r="EAI479" s="1"/>
      <c r="EAJ479" s="1"/>
      <c r="EAK479" s="1"/>
      <c r="EAL479" s="1"/>
      <c r="EAM479" s="1"/>
      <c r="EAN479" s="1"/>
      <c r="EAO479" s="1"/>
      <c r="EAP479" s="1"/>
      <c r="EAQ479" s="1"/>
      <c r="EAR479" s="1"/>
      <c r="EAS479" s="1"/>
      <c r="EAT479" s="1"/>
      <c r="EAU479" s="1"/>
      <c r="EAV479" s="1"/>
      <c r="EAW479" s="1"/>
      <c r="EAX479" s="1"/>
      <c r="EAY479" s="1"/>
      <c r="EAZ479" s="1"/>
      <c r="EBA479" s="1"/>
      <c r="EBB479" s="1"/>
      <c r="EBC479" s="1"/>
      <c r="EBD479" s="1"/>
      <c r="EBE479" s="1"/>
      <c r="EBF479" s="1"/>
      <c r="EBG479" s="1"/>
      <c r="EBH479" s="1"/>
      <c r="EBI479" s="1"/>
      <c r="EBJ479" s="1"/>
      <c r="EBK479" s="1"/>
      <c r="EBL479" s="1"/>
      <c r="EBM479" s="1"/>
      <c r="EBN479" s="1"/>
      <c r="EBO479" s="1"/>
      <c r="EBP479" s="1"/>
      <c r="EBQ479" s="1"/>
      <c r="EBR479" s="1"/>
      <c r="EBS479" s="1"/>
      <c r="EBT479" s="1"/>
      <c r="EBU479" s="1"/>
      <c r="EBV479" s="1"/>
      <c r="EBW479" s="1"/>
      <c r="EBX479" s="1"/>
      <c r="EBY479" s="1"/>
      <c r="EBZ479" s="1"/>
      <c r="ECA479" s="1"/>
      <c r="ECB479" s="1"/>
      <c r="ECC479" s="1"/>
      <c r="ECD479" s="1"/>
      <c r="ECE479" s="1"/>
      <c r="ECF479" s="1"/>
      <c r="ECG479" s="1"/>
      <c r="ECH479" s="1"/>
      <c r="ECI479" s="1"/>
      <c r="ECJ479" s="1"/>
      <c r="ECK479" s="1"/>
      <c r="ECL479" s="1"/>
      <c r="ECM479" s="1"/>
      <c r="ECN479" s="1"/>
      <c r="ECO479" s="1"/>
      <c r="ECP479" s="1"/>
      <c r="ECQ479" s="1"/>
      <c r="ECR479" s="1"/>
      <c r="ECS479" s="1"/>
      <c r="ECT479" s="1"/>
      <c r="ECU479" s="1"/>
      <c r="ECV479" s="1"/>
      <c r="ECW479" s="1"/>
      <c r="ECX479" s="1"/>
      <c r="ECY479" s="1"/>
      <c r="ECZ479" s="1"/>
      <c r="EDA479" s="1"/>
      <c r="EDB479" s="1"/>
      <c r="EDC479" s="1"/>
      <c r="EDD479" s="1"/>
      <c r="EDE479" s="1"/>
      <c r="EDF479" s="1"/>
      <c r="EDG479" s="1"/>
      <c r="EDH479" s="1"/>
      <c r="EDI479" s="1"/>
      <c r="EDJ479" s="1"/>
      <c r="EDK479" s="1"/>
      <c r="EDL479" s="1"/>
      <c r="EDM479" s="1"/>
      <c r="EDN479" s="1"/>
      <c r="EDO479" s="1"/>
      <c r="EDP479" s="1"/>
      <c r="EDQ479" s="1"/>
      <c r="EDR479" s="1"/>
      <c r="EDS479" s="1"/>
      <c r="EDT479" s="1"/>
      <c r="EDU479" s="1"/>
      <c r="EDV479" s="1"/>
      <c r="EDW479" s="1"/>
      <c r="EDX479" s="1"/>
      <c r="EDY479" s="1"/>
      <c r="EDZ479" s="1"/>
      <c r="EEA479" s="1"/>
      <c r="EEB479" s="1"/>
      <c r="EEC479" s="1"/>
      <c r="EED479" s="1"/>
      <c r="EEE479" s="1"/>
      <c r="EEF479" s="1"/>
      <c r="EEG479" s="1"/>
      <c r="EEH479" s="1"/>
      <c r="EEI479" s="1"/>
      <c r="EEJ479" s="1"/>
      <c r="EEK479" s="1"/>
      <c r="EEL479" s="1"/>
      <c r="EEM479" s="1"/>
      <c r="EEN479" s="1"/>
      <c r="EEO479" s="1"/>
      <c r="EEP479" s="1"/>
      <c r="EEQ479" s="1"/>
      <c r="EER479" s="1"/>
      <c r="EES479" s="1"/>
      <c r="EET479" s="1"/>
      <c r="EEU479" s="1"/>
      <c r="EEV479" s="1"/>
      <c r="EEW479" s="1"/>
      <c r="EEX479" s="1"/>
      <c r="EEY479" s="1"/>
      <c r="EEZ479" s="1"/>
      <c r="EFA479" s="1"/>
      <c r="EFB479" s="1"/>
      <c r="EFC479" s="1"/>
      <c r="EFD479" s="1"/>
      <c r="EFE479" s="1"/>
      <c r="EFF479" s="1"/>
      <c r="EFG479" s="1"/>
      <c r="EFH479" s="1"/>
      <c r="EFI479" s="1"/>
      <c r="EFJ479" s="1"/>
      <c r="EFK479" s="1"/>
      <c r="EFL479" s="1"/>
      <c r="EFM479" s="1"/>
      <c r="EFN479" s="1"/>
      <c r="EFO479" s="1"/>
      <c r="EFP479" s="1"/>
      <c r="EFQ479" s="1"/>
      <c r="EFR479" s="1"/>
      <c r="EFS479" s="1"/>
      <c r="EFT479" s="1"/>
      <c r="EFU479" s="1"/>
      <c r="EFV479" s="1"/>
      <c r="EFW479" s="1"/>
      <c r="EFX479" s="1"/>
      <c r="EFY479" s="1"/>
      <c r="EFZ479" s="1"/>
      <c r="EGA479" s="1"/>
      <c r="EGB479" s="1"/>
      <c r="EGC479" s="1"/>
      <c r="EGD479" s="1"/>
      <c r="EGE479" s="1"/>
      <c r="EGF479" s="1"/>
      <c r="EGG479" s="1"/>
      <c r="EGH479" s="1"/>
      <c r="EGI479" s="1"/>
      <c r="EGJ479" s="1"/>
      <c r="EGK479" s="1"/>
      <c r="EGL479" s="1"/>
      <c r="EGM479" s="1"/>
      <c r="EGN479" s="1"/>
      <c r="EGO479" s="1"/>
      <c r="EGP479" s="1"/>
      <c r="EGQ479" s="1"/>
      <c r="EGR479" s="1"/>
      <c r="EGS479" s="1"/>
      <c r="EGT479" s="1"/>
      <c r="EGU479" s="1"/>
      <c r="EGV479" s="1"/>
      <c r="EGW479" s="1"/>
      <c r="EGX479" s="1"/>
      <c r="EGY479" s="1"/>
      <c r="EGZ479" s="1"/>
      <c r="EHA479" s="1"/>
      <c r="EHB479" s="1"/>
      <c r="EHC479" s="1"/>
      <c r="EHD479" s="1"/>
      <c r="EHE479" s="1"/>
      <c r="EHF479" s="1"/>
      <c r="EHG479" s="1"/>
      <c r="EHH479" s="1"/>
      <c r="EHI479" s="1"/>
      <c r="EHJ479" s="1"/>
      <c r="EHK479" s="1"/>
      <c r="EHL479" s="1"/>
      <c r="EHM479" s="1"/>
      <c r="EHN479" s="1"/>
      <c r="EHO479" s="1"/>
      <c r="EHP479" s="1"/>
      <c r="EHQ479" s="1"/>
      <c r="EHR479" s="1"/>
      <c r="EHS479" s="1"/>
      <c r="EHT479" s="1"/>
      <c r="EHU479" s="1"/>
      <c r="EHV479" s="1"/>
      <c r="EHW479" s="1"/>
      <c r="EHX479" s="1"/>
      <c r="EHY479" s="1"/>
      <c r="EHZ479" s="1"/>
      <c r="EIA479" s="1"/>
      <c r="EIB479" s="1"/>
      <c r="EIC479" s="1"/>
      <c r="EID479" s="1"/>
      <c r="EIE479" s="1"/>
      <c r="EIF479" s="1"/>
      <c r="EIG479" s="1"/>
      <c r="EIH479" s="1"/>
      <c r="EII479" s="1"/>
      <c r="EIJ479" s="1"/>
      <c r="EIK479" s="1"/>
      <c r="EIL479" s="1"/>
      <c r="EIM479" s="1"/>
      <c r="EIN479" s="1"/>
      <c r="EIO479" s="1"/>
      <c r="EIP479" s="1"/>
      <c r="EIQ479" s="1"/>
      <c r="EIR479" s="1"/>
      <c r="EIS479" s="1"/>
      <c r="EIT479" s="1"/>
      <c r="EIU479" s="1"/>
      <c r="EIV479" s="1"/>
      <c r="EIW479" s="1"/>
      <c r="EIX479" s="1"/>
      <c r="EIY479" s="1"/>
      <c r="EIZ479" s="1"/>
      <c r="EJA479" s="1"/>
      <c r="EJB479" s="1"/>
      <c r="EJC479" s="1"/>
      <c r="EJD479" s="1"/>
      <c r="EJE479" s="1"/>
      <c r="EJF479" s="1"/>
      <c r="EJG479" s="1"/>
      <c r="EJH479" s="1"/>
      <c r="EJI479" s="1"/>
      <c r="EJJ479" s="1"/>
      <c r="EJK479" s="1"/>
      <c r="EJL479" s="1"/>
      <c r="EJM479" s="1"/>
      <c r="EJN479" s="1"/>
      <c r="EJO479" s="1"/>
      <c r="EJP479" s="1"/>
      <c r="EJQ479" s="1"/>
      <c r="EJR479" s="1"/>
      <c r="EJS479" s="1"/>
      <c r="EJT479" s="1"/>
      <c r="EJU479" s="1"/>
      <c r="EJV479" s="1"/>
      <c r="EJW479" s="1"/>
      <c r="EJX479" s="1"/>
      <c r="EJY479" s="1"/>
      <c r="EJZ479" s="1"/>
      <c r="EKA479" s="1"/>
      <c r="EKB479" s="1"/>
      <c r="EKC479" s="1"/>
      <c r="EKD479" s="1"/>
      <c r="EKE479" s="1"/>
      <c r="EKF479" s="1"/>
      <c r="EKG479" s="1"/>
      <c r="EKH479" s="1"/>
      <c r="EKI479" s="1"/>
      <c r="EKJ479" s="1"/>
      <c r="EKK479" s="1"/>
      <c r="EKL479" s="1"/>
      <c r="EKM479" s="1"/>
      <c r="EKN479" s="1"/>
      <c r="EKO479" s="1"/>
      <c r="EKP479" s="1"/>
      <c r="EKQ479" s="1"/>
      <c r="EKR479" s="1"/>
      <c r="EKS479" s="1"/>
      <c r="EKT479" s="1"/>
      <c r="EKU479" s="1"/>
      <c r="EKV479" s="1"/>
      <c r="EKW479" s="1"/>
      <c r="EKX479" s="1"/>
      <c r="EKY479" s="1"/>
      <c r="EKZ479" s="1"/>
      <c r="ELA479" s="1"/>
      <c r="ELB479" s="1"/>
      <c r="ELC479" s="1"/>
      <c r="ELD479" s="1"/>
      <c r="ELE479" s="1"/>
      <c r="ELF479" s="1"/>
      <c r="ELG479" s="1"/>
      <c r="ELH479" s="1"/>
      <c r="ELI479" s="1"/>
      <c r="ELJ479" s="1"/>
      <c r="ELK479" s="1"/>
      <c r="ELL479" s="1"/>
      <c r="ELM479" s="1"/>
      <c r="ELN479" s="1"/>
      <c r="ELO479" s="1"/>
      <c r="ELP479" s="1"/>
      <c r="ELQ479" s="1"/>
      <c r="ELR479" s="1"/>
      <c r="ELS479" s="1"/>
      <c r="ELT479" s="1"/>
      <c r="ELU479" s="1"/>
      <c r="ELV479" s="1"/>
      <c r="ELW479" s="1"/>
      <c r="ELX479" s="1"/>
      <c r="ELY479" s="1"/>
      <c r="ELZ479" s="1"/>
      <c r="EMA479" s="1"/>
      <c r="EMB479" s="1"/>
      <c r="EMC479" s="1"/>
      <c r="EMD479" s="1"/>
      <c r="EME479" s="1"/>
      <c r="EMF479" s="1"/>
      <c r="EMG479" s="1"/>
      <c r="EMH479" s="1"/>
      <c r="EMI479" s="1"/>
      <c r="EMJ479" s="1"/>
      <c r="EMK479" s="1"/>
      <c r="EML479" s="1"/>
      <c r="EMM479" s="1"/>
      <c r="EMN479" s="1"/>
      <c r="EMO479" s="1"/>
      <c r="EMP479" s="1"/>
      <c r="EMQ479" s="1"/>
      <c r="EMR479" s="1"/>
      <c r="EMS479" s="1"/>
      <c r="EMT479" s="1"/>
      <c r="EMU479" s="1"/>
      <c r="EMV479" s="1"/>
      <c r="EMW479" s="1"/>
      <c r="EMX479" s="1"/>
      <c r="EMY479" s="1"/>
      <c r="EMZ479" s="1"/>
      <c r="ENA479" s="1"/>
      <c r="ENB479" s="1"/>
      <c r="ENC479" s="1"/>
      <c r="END479" s="1"/>
      <c r="ENE479" s="1"/>
      <c r="ENF479" s="1"/>
      <c r="ENG479" s="1"/>
      <c r="ENH479" s="1"/>
      <c r="ENI479" s="1"/>
      <c r="ENJ479" s="1"/>
      <c r="ENK479" s="1"/>
      <c r="ENL479" s="1"/>
      <c r="ENM479" s="1"/>
      <c r="ENN479" s="1"/>
      <c r="ENO479" s="1"/>
      <c r="ENP479" s="1"/>
      <c r="ENQ479" s="1"/>
      <c r="ENR479" s="1"/>
      <c r="ENS479" s="1"/>
      <c r="ENT479" s="1"/>
      <c r="ENU479" s="1"/>
      <c r="ENV479" s="1"/>
      <c r="ENW479" s="1"/>
      <c r="ENX479" s="1"/>
      <c r="ENY479" s="1"/>
      <c r="ENZ479" s="1"/>
      <c r="EOA479" s="1"/>
      <c r="EOB479" s="1"/>
      <c r="EOC479" s="1"/>
      <c r="EOD479" s="1"/>
      <c r="EOE479" s="1"/>
      <c r="EOF479" s="1"/>
      <c r="EOG479" s="1"/>
      <c r="EOH479" s="1"/>
      <c r="EOI479" s="1"/>
      <c r="EOJ479" s="1"/>
      <c r="EOK479" s="1"/>
      <c r="EOL479" s="1"/>
      <c r="EOM479" s="1"/>
      <c r="EON479" s="1"/>
      <c r="EOO479" s="1"/>
      <c r="EOP479" s="1"/>
      <c r="EOQ479" s="1"/>
      <c r="EOR479" s="1"/>
      <c r="EOS479" s="1"/>
      <c r="EOT479" s="1"/>
      <c r="EOU479" s="1"/>
      <c r="EOV479" s="1"/>
      <c r="EOW479" s="1"/>
      <c r="EOX479" s="1"/>
      <c r="EOY479" s="1"/>
      <c r="EOZ479" s="1"/>
      <c r="EPA479" s="1"/>
      <c r="EPB479" s="1"/>
      <c r="EPC479" s="1"/>
      <c r="EPD479" s="1"/>
      <c r="EPE479" s="1"/>
      <c r="EPF479" s="1"/>
      <c r="EPG479" s="1"/>
      <c r="EPH479" s="1"/>
      <c r="EPI479" s="1"/>
      <c r="EPJ479" s="1"/>
      <c r="EPK479" s="1"/>
      <c r="EPL479" s="1"/>
      <c r="EPM479" s="1"/>
      <c r="EPN479" s="1"/>
      <c r="EPO479" s="1"/>
      <c r="EPP479" s="1"/>
      <c r="EPQ479" s="1"/>
      <c r="EPR479" s="1"/>
      <c r="EPS479" s="1"/>
      <c r="EPT479" s="1"/>
      <c r="EPU479" s="1"/>
      <c r="EPV479" s="1"/>
      <c r="EPW479" s="1"/>
      <c r="EPX479" s="1"/>
      <c r="EPY479" s="1"/>
      <c r="EPZ479" s="1"/>
      <c r="EQA479" s="1"/>
      <c r="EQB479" s="1"/>
      <c r="EQC479" s="1"/>
      <c r="EQD479" s="1"/>
      <c r="EQE479" s="1"/>
      <c r="EQF479" s="1"/>
      <c r="EQG479" s="1"/>
      <c r="EQH479" s="1"/>
      <c r="EQI479" s="1"/>
      <c r="EQJ479" s="1"/>
      <c r="EQK479" s="1"/>
      <c r="EQL479" s="1"/>
      <c r="EQM479" s="1"/>
      <c r="EQN479" s="1"/>
      <c r="EQO479" s="1"/>
      <c r="EQP479" s="1"/>
      <c r="EQQ479" s="1"/>
      <c r="EQR479" s="1"/>
      <c r="EQS479" s="1"/>
      <c r="EQT479" s="1"/>
      <c r="EQU479" s="1"/>
      <c r="EQV479" s="1"/>
      <c r="EQW479" s="1"/>
      <c r="EQX479" s="1"/>
      <c r="EQY479" s="1"/>
      <c r="EQZ479" s="1"/>
      <c r="ERA479" s="1"/>
      <c r="ERB479" s="1"/>
      <c r="ERC479" s="1"/>
      <c r="ERD479" s="1"/>
      <c r="ERE479" s="1"/>
      <c r="ERF479" s="1"/>
      <c r="ERG479" s="1"/>
      <c r="ERH479" s="1"/>
      <c r="ERI479" s="1"/>
      <c r="ERJ479" s="1"/>
      <c r="ERK479" s="1"/>
      <c r="ERL479" s="1"/>
      <c r="ERM479" s="1"/>
      <c r="ERN479" s="1"/>
      <c r="ERO479" s="1"/>
      <c r="ERP479" s="1"/>
      <c r="ERQ479" s="1"/>
      <c r="ERR479" s="1"/>
      <c r="ERS479" s="1"/>
      <c r="ERT479" s="1"/>
      <c r="ERU479" s="1"/>
      <c r="ERV479" s="1"/>
      <c r="ERW479" s="1"/>
      <c r="ERX479" s="1"/>
      <c r="ERY479" s="1"/>
      <c r="ERZ479" s="1"/>
      <c r="ESA479" s="1"/>
      <c r="ESB479" s="1"/>
      <c r="ESC479" s="1"/>
      <c r="ESD479" s="1"/>
      <c r="ESE479" s="1"/>
      <c r="ESF479" s="1"/>
      <c r="ESG479" s="1"/>
      <c r="ESH479" s="1"/>
      <c r="ESI479" s="1"/>
      <c r="ESJ479" s="1"/>
      <c r="ESK479" s="1"/>
      <c r="ESL479" s="1"/>
      <c r="ESM479" s="1"/>
      <c r="ESN479" s="1"/>
      <c r="ESO479" s="1"/>
      <c r="ESP479" s="1"/>
      <c r="ESQ479" s="1"/>
      <c r="ESR479" s="1"/>
      <c r="ESS479" s="1"/>
      <c r="EST479" s="1"/>
      <c r="ESU479" s="1"/>
      <c r="ESV479" s="1"/>
      <c r="ESW479" s="1"/>
      <c r="ESX479" s="1"/>
      <c r="ESY479" s="1"/>
      <c r="ESZ479" s="1"/>
      <c r="ETA479" s="1"/>
      <c r="ETB479" s="1"/>
      <c r="ETC479" s="1"/>
      <c r="ETD479" s="1"/>
      <c r="ETE479" s="1"/>
      <c r="ETF479" s="1"/>
      <c r="ETG479" s="1"/>
      <c r="ETH479" s="1"/>
      <c r="ETI479" s="1"/>
      <c r="ETJ479" s="1"/>
      <c r="ETK479" s="1"/>
      <c r="ETL479" s="1"/>
      <c r="ETM479" s="1"/>
      <c r="ETN479" s="1"/>
      <c r="ETO479" s="1"/>
      <c r="ETP479" s="1"/>
      <c r="ETQ479" s="1"/>
      <c r="ETR479" s="1"/>
      <c r="ETS479" s="1"/>
      <c r="ETT479" s="1"/>
      <c r="ETU479" s="1"/>
      <c r="ETV479" s="1"/>
      <c r="ETW479" s="1"/>
      <c r="ETX479" s="1"/>
      <c r="ETY479" s="1"/>
      <c r="ETZ479" s="1"/>
      <c r="EUA479" s="1"/>
      <c r="EUB479" s="1"/>
      <c r="EUC479" s="1"/>
      <c r="EUD479" s="1"/>
      <c r="EUE479" s="1"/>
      <c r="EUF479" s="1"/>
      <c r="EUG479" s="1"/>
      <c r="EUH479" s="1"/>
      <c r="EUI479" s="1"/>
      <c r="EUJ479" s="1"/>
      <c r="EUK479" s="1"/>
      <c r="EUL479" s="1"/>
      <c r="EUM479" s="1"/>
      <c r="EUN479" s="1"/>
      <c r="EUO479" s="1"/>
      <c r="EUP479" s="1"/>
      <c r="EUQ479" s="1"/>
      <c r="EUR479" s="1"/>
      <c r="EUS479" s="1"/>
      <c r="EUT479" s="1"/>
      <c r="EUU479" s="1"/>
      <c r="EUV479" s="1"/>
      <c r="EUW479" s="1"/>
      <c r="EUX479" s="1"/>
      <c r="EUY479" s="1"/>
      <c r="EUZ479" s="1"/>
      <c r="EVA479" s="1"/>
      <c r="EVB479" s="1"/>
      <c r="EVC479" s="1"/>
      <c r="EVD479" s="1"/>
      <c r="EVE479" s="1"/>
      <c r="EVF479" s="1"/>
      <c r="EVG479" s="1"/>
      <c r="EVH479" s="1"/>
      <c r="EVI479" s="1"/>
      <c r="EVJ479" s="1"/>
      <c r="EVK479" s="1"/>
      <c r="EVL479" s="1"/>
      <c r="EVM479" s="1"/>
      <c r="EVN479" s="1"/>
      <c r="EVO479" s="1"/>
      <c r="EVP479" s="1"/>
      <c r="EVQ479" s="1"/>
      <c r="EVR479" s="1"/>
      <c r="EVS479" s="1"/>
      <c r="EVT479" s="1"/>
      <c r="EVU479" s="1"/>
      <c r="EVV479" s="1"/>
      <c r="EVW479" s="1"/>
      <c r="EVX479" s="1"/>
      <c r="EVY479" s="1"/>
      <c r="EVZ479" s="1"/>
      <c r="EWA479" s="1"/>
      <c r="EWB479" s="1"/>
      <c r="EWC479" s="1"/>
      <c r="EWD479" s="1"/>
      <c r="EWE479" s="1"/>
      <c r="EWF479" s="1"/>
      <c r="EWG479" s="1"/>
      <c r="EWH479" s="1"/>
      <c r="EWI479" s="1"/>
      <c r="EWJ479" s="1"/>
      <c r="EWK479" s="1"/>
      <c r="EWL479" s="1"/>
      <c r="EWM479" s="1"/>
      <c r="EWN479" s="1"/>
      <c r="EWO479" s="1"/>
      <c r="EWP479" s="1"/>
      <c r="EWQ479" s="1"/>
      <c r="EWR479" s="1"/>
      <c r="EWS479" s="1"/>
      <c r="EWT479" s="1"/>
      <c r="EWU479" s="1"/>
      <c r="EWV479" s="1"/>
      <c r="EWW479" s="1"/>
      <c r="EWX479" s="1"/>
      <c r="EWY479" s="1"/>
      <c r="EWZ479" s="1"/>
      <c r="EXA479" s="1"/>
      <c r="EXB479" s="1"/>
      <c r="EXC479" s="1"/>
      <c r="EXD479" s="1"/>
      <c r="EXE479" s="1"/>
      <c r="EXF479" s="1"/>
      <c r="EXG479" s="1"/>
      <c r="EXH479" s="1"/>
      <c r="EXI479" s="1"/>
      <c r="EXJ479" s="1"/>
      <c r="EXK479" s="1"/>
      <c r="EXL479" s="1"/>
      <c r="EXM479" s="1"/>
      <c r="EXN479" s="1"/>
      <c r="EXO479" s="1"/>
      <c r="EXP479" s="1"/>
      <c r="EXQ479" s="1"/>
      <c r="EXR479" s="1"/>
      <c r="EXS479" s="1"/>
      <c r="EXT479" s="1"/>
      <c r="EXU479" s="1"/>
      <c r="EXV479" s="1"/>
      <c r="EXW479" s="1"/>
      <c r="EXX479" s="1"/>
      <c r="EXY479" s="1"/>
      <c r="EXZ479" s="1"/>
      <c r="EYA479" s="1"/>
      <c r="EYB479" s="1"/>
      <c r="EYC479" s="1"/>
      <c r="EYD479" s="1"/>
      <c r="EYE479" s="1"/>
      <c r="EYF479" s="1"/>
      <c r="EYG479" s="1"/>
      <c r="EYH479" s="1"/>
      <c r="EYI479" s="1"/>
      <c r="EYJ479" s="1"/>
      <c r="EYK479" s="1"/>
      <c r="EYL479" s="1"/>
      <c r="EYM479" s="1"/>
      <c r="EYN479" s="1"/>
      <c r="EYO479" s="1"/>
      <c r="EYP479" s="1"/>
      <c r="EYQ479" s="1"/>
      <c r="EYR479" s="1"/>
      <c r="EYS479" s="1"/>
      <c r="EYT479" s="1"/>
      <c r="EYU479" s="1"/>
      <c r="EYV479" s="1"/>
      <c r="EYW479" s="1"/>
      <c r="EYX479" s="1"/>
      <c r="EYY479" s="1"/>
      <c r="EYZ479" s="1"/>
      <c r="EZA479" s="1"/>
      <c r="EZB479" s="1"/>
      <c r="EZC479" s="1"/>
      <c r="EZD479" s="1"/>
      <c r="EZE479" s="1"/>
      <c r="EZF479" s="1"/>
      <c r="EZG479" s="1"/>
      <c r="EZH479" s="1"/>
      <c r="EZI479" s="1"/>
      <c r="EZJ479" s="1"/>
      <c r="EZK479" s="1"/>
      <c r="EZL479" s="1"/>
      <c r="EZM479" s="1"/>
      <c r="EZN479" s="1"/>
      <c r="EZO479" s="1"/>
      <c r="EZP479" s="1"/>
      <c r="EZQ479" s="1"/>
      <c r="EZR479" s="1"/>
      <c r="EZS479" s="1"/>
      <c r="EZT479" s="1"/>
      <c r="EZU479" s="1"/>
      <c r="EZV479" s="1"/>
      <c r="EZW479" s="1"/>
      <c r="EZX479" s="1"/>
      <c r="EZY479" s="1"/>
      <c r="EZZ479" s="1"/>
      <c r="FAA479" s="1"/>
      <c r="FAB479" s="1"/>
      <c r="FAC479" s="1"/>
      <c r="FAD479" s="1"/>
      <c r="FAE479" s="1"/>
      <c r="FAF479" s="1"/>
      <c r="FAG479" s="1"/>
      <c r="FAH479" s="1"/>
      <c r="FAI479" s="1"/>
      <c r="FAJ479" s="1"/>
      <c r="FAK479" s="1"/>
      <c r="FAL479" s="1"/>
      <c r="FAM479" s="1"/>
      <c r="FAN479" s="1"/>
      <c r="FAO479" s="1"/>
      <c r="FAP479" s="1"/>
      <c r="FAQ479" s="1"/>
      <c r="FAR479" s="1"/>
      <c r="FAS479" s="1"/>
      <c r="FAT479" s="1"/>
      <c r="FAU479" s="1"/>
      <c r="FAV479" s="1"/>
      <c r="FAW479" s="1"/>
      <c r="FAX479" s="1"/>
      <c r="FAY479" s="1"/>
      <c r="FAZ479" s="1"/>
      <c r="FBA479" s="1"/>
      <c r="FBB479" s="1"/>
      <c r="FBC479" s="1"/>
      <c r="FBD479" s="1"/>
      <c r="FBE479" s="1"/>
      <c r="FBF479" s="1"/>
      <c r="FBG479" s="1"/>
      <c r="FBH479" s="1"/>
      <c r="FBI479" s="1"/>
      <c r="FBJ479" s="1"/>
      <c r="FBK479" s="1"/>
      <c r="FBL479" s="1"/>
      <c r="FBM479" s="1"/>
      <c r="FBN479" s="1"/>
      <c r="FBO479" s="1"/>
      <c r="FBP479" s="1"/>
      <c r="FBQ479" s="1"/>
      <c r="FBR479" s="1"/>
      <c r="FBS479" s="1"/>
      <c r="FBT479" s="1"/>
      <c r="FBU479" s="1"/>
      <c r="FBV479" s="1"/>
      <c r="FBW479" s="1"/>
      <c r="FBX479" s="1"/>
      <c r="FBY479" s="1"/>
      <c r="FBZ479" s="1"/>
      <c r="FCA479" s="1"/>
      <c r="FCB479" s="1"/>
      <c r="FCC479" s="1"/>
      <c r="FCD479" s="1"/>
      <c r="FCE479" s="1"/>
      <c r="FCF479" s="1"/>
      <c r="FCG479" s="1"/>
      <c r="FCH479" s="1"/>
      <c r="FCI479" s="1"/>
      <c r="FCJ479" s="1"/>
      <c r="FCK479" s="1"/>
      <c r="FCL479" s="1"/>
      <c r="FCM479" s="1"/>
      <c r="FCN479" s="1"/>
      <c r="FCO479" s="1"/>
      <c r="FCP479" s="1"/>
      <c r="FCQ479" s="1"/>
      <c r="FCR479" s="1"/>
      <c r="FCS479" s="1"/>
      <c r="FCT479" s="1"/>
      <c r="FCU479" s="1"/>
      <c r="FCV479" s="1"/>
      <c r="FCW479" s="1"/>
      <c r="FCX479" s="1"/>
      <c r="FCY479" s="1"/>
      <c r="FCZ479" s="1"/>
      <c r="FDA479" s="1"/>
      <c r="FDB479" s="1"/>
      <c r="FDC479" s="1"/>
      <c r="FDD479" s="1"/>
      <c r="FDE479" s="1"/>
      <c r="FDF479" s="1"/>
      <c r="FDG479" s="1"/>
      <c r="FDH479" s="1"/>
      <c r="FDI479" s="1"/>
      <c r="FDJ479" s="1"/>
      <c r="FDK479" s="1"/>
      <c r="FDL479" s="1"/>
      <c r="FDM479" s="1"/>
      <c r="FDN479" s="1"/>
      <c r="FDO479" s="1"/>
      <c r="FDP479" s="1"/>
      <c r="FDQ479" s="1"/>
      <c r="FDR479" s="1"/>
      <c r="FDS479" s="1"/>
      <c r="FDT479" s="1"/>
      <c r="FDU479" s="1"/>
      <c r="FDV479" s="1"/>
      <c r="FDW479" s="1"/>
      <c r="FDX479" s="1"/>
      <c r="FDY479" s="1"/>
      <c r="FDZ479" s="1"/>
      <c r="FEA479" s="1"/>
      <c r="FEB479" s="1"/>
      <c r="FEC479" s="1"/>
      <c r="FED479" s="1"/>
      <c r="FEE479" s="1"/>
      <c r="FEF479" s="1"/>
      <c r="FEG479" s="1"/>
      <c r="FEH479" s="1"/>
      <c r="FEI479" s="1"/>
      <c r="FEJ479" s="1"/>
      <c r="FEK479" s="1"/>
      <c r="FEL479" s="1"/>
      <c r="FEM479" s="1"/>
      <c r="FEN479" s="1"/>
      <c r="FEO479" s="1"/>
      <c r="FEP479" s="1"/>
      <c r="FEQ479" s="1"/>
      <c r="FER479" s="1"/>
      <c r="FES479" s="1"/>
      <c r="FET479" s="1"/>
      <c r="FEU479" s="1"/>
      <c r="FEV479" s="1"/>
      <c r="FEW479" s="1"/>
      <c r="FEX479" s="1"/>
      <c r="FEY479" s="1"/>
      <c r="FEZ479" s="1"/>
      <c r="FFA479" s="1"/>
      <c r="FFB479" s="1"/>
      <c r="FFC479" s="1"/>
      <c r="FFD479" s="1"/>
      <c r="FFE479" s="1"/>
      <c r="FFF479" s="1"/>
      <c r="FFG479" s="1"/>
      <c r="FFH479" s="1"/>
      <c r="FFI479" s="1"/>
      <c r="FFJ479" s="1"/>
      <c r="FFK479" s="1"/>
      <c r="FFL479" s="1"/>
      <c r="FFM479" s="1"/>
      <c r="FFN479" s="1"/>
      <c r="FFO479" s="1"/>
      <c r="FFP479" s="1"/>
      <c r="FFQ479" s="1"/>
      <c r="FFR479" s="1"/>
      <c r="FFS479" s="1"/>
      <c r="FFT479" s="1"/>
      <c r="FFU479" s="1"/>
      <c r="FFV479" s="1"/>
      <c r="FFW479" s="1"/>
      <c r="FFX479" s="1"/>
      <c r="FFY479" s="1"/>
      <c r="FFZ479" s="1"/>
      <c r="FGA479" s="1"/>
      <c r="FGB479" s="1"/>
      <c r="FGC479" s="1"/>
      <c r="FGD479" s="1"/>
      <c r="FGE479" s="1"/>
      <c r="FGF479" s="1"/>
      <c r="FGG479" s="1"/>
      <c r="FGH479" s="1"/>
      <c r="FGI479" s="1"/>
      <c r="FGJ479" s="1"/>
      <c r="FGK479" s="1"/>
      <c r="FGL479" s="1"/>
      <c r="FGM479" s="1"/>
      <c r="FGN479" s="1"/>
      <c r="FGO479" s="1"/>
      <c r="FGP479" s="1"/>
      <c r="FGQ479" s="1"/>
      <c r="FGR479" s="1"/>
      <c r="FGS479" s="1"/>
      <c r="FGT479" s="1"/>
      <c r="FGU479" s="1"/>
      <c r="FGV479" s="1"/>
      <c r="FGW479" s="1"/>
      <c r="FGX479" s="1"/>
      <c r="FGY479" s="1"/>
      <c r="FGZ479" s="1"/>
      <c r="FHA479" s="1"/>
      <c r="FHB479" s="1"/>
      <c r="FHC479" s="1"/>
      <c r="FHD479" s="1"/>
      <c r="FHE479" s="1"/>
      <c r="FHF479" s="1"/>
      <c r="FHG479" s="1"/>
      <c r="FHH479" s="1"/>
      <c r="FHI479" s="1"/>
      <c r="FHJ479" s="1"/>
      <c r="FHK479" s="1"/>
      <c r="FHL479" s="1"/>
      <c r="FHM479" s="1"/>
      <c r="FHN479" s="1"/>
      <c r="FHO479" s="1"/>
      <c r="FHP479" s="1"/>
      <c r="FHQ479" s="1"/>
      <c r="FHR479" s="1"/>
      <c r="FHS479" s="1"/>
      <c r="FHT479" s="1"/>
      <c r="FHU479" s="1"/>
      <c r="FHV479" s="1"/>
      <c r="FHW479" s="1"/>
      <c r="FHX479" s="1"/>
      <c r="FHY479" s="1"/>
      <c r="FHZ479" s="1"/>
      <c r="FIA479" s="1"/>
      <c r="FIB479" s="1"/>
      <c r="FIC479" s="1"/>
      <c r="FID479" s="1"/>
      <c r="FIE479" s="1"/>
      <c r="FIF479" s="1"/>
      <c r="FIG479" s="1"/>
      <c r="FIH479" s="1"/>
      <c r="FII479" s="1"/>
      <c r="FIJ479" s="1"/>
      <c r="FIK479" s="1"/>
      <c r="FIL479" s="1"/>
      <c r="FIM479" s="1"/>
      <c r="FIN479" s="1"/>
      <c r="FIO479" s="1"/>
      <c r="FIP479" s="1"/>
      <c r="FIQ479" s="1"/>
      <c r="FIR479" s="1"/>
      <c r="FIS479" s="1"/>
      <c r="FIT479" s="1"/>
      <c r="FIU479" s="1"/>
      <c r="FIV479" s="1"/>
      <c r="FIW479" s="1"/>
      <c r="FIX479" s="1"/>
      <c r="FIY479" s="1"/>
      <c r="FIZ479" s="1"/>
      <c r="FJA479" s="1"/>
      <c r="FJB479" s="1"/>
      <c r="FJC479" s="1"/>
      <c r="FJD479" s="1"/>
      <c r="FJE479" s="1"/>
      <c r="FJF479" s="1"/>
      <c r="FJG479" s="1"/>
      <c r="FJH479" s="1"/>
      <c r="FJI479" s="1"/>
      <c r="FJJ479" s="1"/>
      <c r="FJK479" s="1"/>
      <c r="FJL479" s="1"/>
      <c r="FJM479" s="1"/>
      <c r="FJN479" s="1"/>
      <c r="FJO479" s="1"/>
      <c r="FJP479" s="1"/>
      <c r="FJQ479" s="1"/>
      <c r="FJR479" s="1"/>
      <c r="FJS479" s="1"/>
      <c r="FJT479" s="1"/>
      <c r="FJU479" s="1"/>
      <c r="FJV479" s="1"/>
      <c r="FJW479" s="1"/>
      <c r="FJX479" s="1"/>
      <c r="FJY479" s="1"/>
      <c r="FJZ479" s="1"/>
      <c r="FKA479" s="1"/>
      <c r="FKB479" s="1"/>
      <c r="FKC479" s="1"/>
      <c r="FKD479" s="1"/>
      <c r="FKE479" s="1"/>
      <c r="FKF479" s="1"/>
      <c r="FKG479" s="1"/>
      <c r="FKH479" s="1"/>
      <c r="FKI479" s="1"/>
      <c r="FKJ479" s="1"/>
      <c r="FKK479" s="1"/>
      <c r="FKL479" s="1"/>
      <c r="FKM479" s="1"/>
      <c r="FKN479" s="1"/>
      <c r="FKO479" s="1"/>
      <c r="FKP479" s="1"/>
      <c r="FKQ479" s="1"/>
      <c r="FKR479" s="1"/>
      <c r="FKS479" s="1"/>
      <c r="FKT479" s="1"/>
      <c r="FKU479" s="1"/>
      <c r="FKV479" s="1"/>
      <c r="FKW479" s="1"/>
      <c r="FKX479" s="1"/>
      <c r="FKY479" s="1"/>
      <c r="FKZ479" s="1"/>
      <c r="FLA479" s="1"/>
      <c r="FLB479" s="1"/>
      <c r="FLC479" s="1"/>
      <c r="FLD479" s="1"/>
      <c r="FLE479" s="1"/>
      <c r="FLF479" s="1"/>
      <c r="FLG479" s="1"/>
      <c r="FLH479" s="1"/>
      <c r="FLI479" s="1"/>
      <c r="FLJ479" s="1"/>
      <c r="FLK479" s="1"/>
      <c r="FLL479" s="1"/>
      <c r="FLM479" s="1"/>
      <c r="FLN479" s="1"/>
      <c r="FLO479" s="1"/>
      <c r="FLP479" s="1"/>
      <c r="FLQ479" s="1"/>
      <c r="FLR479" s="1"/>
      <c r="FLS479" s="1"/>
      <c r="FLT479" s="1"/>
      <c r="FLU479" s="1"/>
      <c r="FLV479" s="1"/>
      <c r="FLW479" s="1"/>
      <c r="FLX479" s="1"/>
      <c r="FLY479" s="1"/>
      <c r="FLZ479" s="1"/>
      <c r="FMA479" s="1"/>
      <c r="FMB479" s="1"/>
      <c r="FMC479" s="1"/>
      <c r="FMD479" s="1"/>
      <c r="FME479" s="1"/>
      <c r="FMF479" s="1"/>
      <c r="FMG479" s="1"/>
      <c r="FMH479" s="1"/>
      <c r="FMI479" s="1"/>
      <c r="FMJ479" s="1"/>
      <c r="FMK479" s="1"/>
      <c r="FML479" s="1"/>
      <c r="FMM479" s="1"/>
      <c r="FMN479" s="1"/>
      <c r="FMO479" s="1"/>
      <c r="FMP479" s="1"/>
      <c r="FMQ479" s="1"/>
      <c r="FMR479" s="1"/>
      <c r="FMS479" s="1"/>
      <c r="FMT479" s="1"/>
      <c r="FMU479" s="1"/>
      <c r="FMV479" s="1"/>
      <c r="FMW479" s="1"/>
      <c r="FMX479" s="1"/>
      <c r="FMY479" s="1"/>
      <c r="FMZ479" s="1"/>
      <c r="FNA479" s="1"/>
      <c r="FNB479" s="1"/>
      <c r="FNC479" s="1"/>
      <c r="FND479" s="1"/>
      <c r="FNE479" s="1"/>
      <c r="FNF479" s="1"/>
      <c r="FNG479" s="1"/>
      <c r="FNH479" s="1"/>
      <c r="FNI479" s="1"/>
      <c r="FNJ479" s="1"/>
      <c r="FNK479" s="1"/>
      <c r="FNL479" s="1"/>
      <c r="FNM479" s="1"/>
      <c r="FNN479" s="1"/>
      <c r="FNO479" s="1"/>
      <c r="FNP479" s="1"/>
      <c r="FNQ479" s="1"/>
      <c r="FNR479" s="1"/>
      <c r="FNS479" s="1"/>
      <c r="FNT479" s="1"/>
      <c r="FNU479" s="1"/>
      <c r="FNV479" s="1"/>
      <c r="FNW479" s="1"/>
      <c r="FNX479" s="1"/>
      <c r="FNY479" s="1"/>
      <c r="FNZ479" s="1"/>
      <c r="FOA479" s="1"/>
      <c r="FOB479" s="1"/>
      <c r="FOC479" s="1"/>
      <c r="FOD479" s="1"/>
      <c r="FOE479" s="1"/>
      <c r="FOF479" s="1"/>
      <c r="FOG479" s="1"/>
      <c r="FOH479" s="1"/>
      <c r="FOI479" s="1"/>
      <c r="FOJ479" s="1"/>
      <c r="FOK479" s="1"/>
      <c r="FOL479" s="1"/>
      <c r="FOM479" s="1"/>
      <c r="FON479" s="1"/>
      <c r="FOO479" s="1"/>
      <c r="FOP479" s="1"/>
      <c r="FOQ479" s="1"/>
      <c r="FOR479" s="1"/>
      <c r="FOS479" s="1"/>
      <c r="FOT479" s="1"/>
      <c r="FOU479" s="1"/>
      <c r="FOV479" s="1"/>
      <c r="FOW479" s="1"/>
      <c r="FOX479" s="1"/>
      <c r="FOY479" s="1"/>
      <c r="FOZ479" s="1"/>
      <c r="FPA479" s="1"/>
      <c r="FPB479" s="1"/>
      <c r="FPC479" s="1"/>
      <c r="FPD479" s="1"/>
      <c r="FPE479" s="1"/>
      <c r="FPF479" s="1"/>
      <c r="FPG479" s="1"/>
      <c r="FPH479" s="1"/>
      <c r="FPI479" s="1"/>
      <c r="FPJ479" s="1"/>
      <c r="FPK479" s="1"/>
      <c r="FPL479" s="1"/>
      <c r="FPM479" s="1"/>
      <c r="FPN479" s="1"/>
      <c r="FPO479" s="1"/>
      <c r="FPP479" s="1"/>
      <c r="FPQ479" s="1"/>
      <c r="FPR479" s="1"/>
      <c r="FPS479" s="1"/>
      <c r="FPT479" s="1"/>
      <c r="FPU479" s="1"/>
      <c r="FPV479" s="1"/>
      <c r="FPW479" s="1"/>
      <c r="FPX479" s="1"/>
      <c r="FPY479" s="1"/>
      <c r="FPZ479" s="1"/>
      <c r="FQA479" s="1"/>
      <c r="FQB479" s="1"/>
      <c r="FQC479" s="1"/>
      <c r="FQD479" s="1"/>
      <c r="FQE479" s="1"/>
      <c r="FQF479" s="1"/>
      <c r="FQG479" s="1"/>
      <c r="FQH479" s="1"/>
      <c r="FQI479" s="1"/>
      <c r="FQJ479" s="1"/>
      <c r="FQK479" s="1"/>
      <c r="FQL479" s="1"/>
      <c r="FQM479" s="1"/>
      <c r="FQN479" s="1"/>
      <c r="FQO479" s="1"/>
      <c r="FQP479" s="1"/>
      <c r="FQQ479" s="1"/>
      <c r="FQR479" s="1"/>
      <c r="FQS479" s="1"/>
      <c r="FQT479" s="1"/>
      <c r="FQU479" s="1"/>
      <c r="FQV479" s="1"/>
      <c r="FQW479" s="1"/>
      <c r="FQX479" s="1"/>
      <c r="FQY479" s="1"/>
      <c r="FQZ479" s="1"/>
      <c r="FRA479" s="1"/>
      <c r="FRB479" s="1"/>
      <c r="FRC479" s="1"/>
      <c r="FRD479" s="1"/>
      <c r="FRE479" s="1"/>
      <c r="FRF479" s="1"/>
      <c r="FRG479" s="1"/>
      <c r="FRH479" s="1"/>
      <c r="FRI479" s="1"/>
      <c r="FRJ479" s="1"/>
      <c r="FRK479" s="1"/>
      <c r="FRL479" s="1"/>
      <c r="FRM479" s="1"/>
      <c r="FRN479" s="1"/>
      <c r="FRO479" s="1"/>
      <c r="FRP479" s="1"/>
      <c r="FRQ479" s="1"/>
      <c r="FRR479" s="1"/>
      <c r="FRS479" s="1"/>
      <c r="FRT479" s="1"/>
      <c r="FRU479" s="1"/>
      <c r="FRV479" s="1"/>
      <c r="FRW479" s="1"/>
      <c r="FRX479" s="1"/>
      <c r="FRY479" s="1"/>
      <c r="FRZ479" s="1"/>
      <c r="FSA479" s="1"/>
      <c r="FSB479" s="1"/>
      <c r="FSC479" s="1"/>
      <c r="FSD479" s="1"/>
      <c r="FSE479" s="1"/>
      <c r="FSF479" s="1"/>
      <c r="FSG479" s="1"/>
      <c r="FSH479" s="1"/>
      <c r="FSI479" s="1"/>
      <c r="FSJ479" s="1"/>
      <c r="FSK479" s="1"/>
      <c r="FSL479" s="1"/>
      <c r="FSM479" s="1"/>
      <c r="FSN479" s="1"/>
      <c r="FSO479" s="1"/>
      <c r="FSP479" s="1"/>
      <c r="FSQ479" s="1"/>
      <c r="FSR479" s="1"/>
      <c r="FSS479" s="1"/>
      <c r="FST479" s="1"/>
      <c r="FSU479" s="1"/>
      <c r="FSV479" s="1"/>
      <c r="FSW479" s="1"/>
      <c r="FSX479" s="1"/>
      <c r="FSY479" s="1"/>
      <c r="FSZ479" s="1"/>
      <c r="FTA479" s="1"/>
      <c r="FTB479" s="1"/>
      <c r="FTC479" s="1"/>
      <c r="FTD479" s="1"/>
      <c r="FTE479" s="1"/>
      <c r="FTF479" s="1"/>
      <c r="FTG479" s="1"/>
      <c r="FTH479" s="1"/>
      <c r="FTI479" s="1"/>
      <c r="FTJ479" s="1"/>
      <c r="FTK479" s="1"/>
      <c r="FTL479" s="1"/>
      <c r="FTM479" s="1"/>
      <c r="FTN479" s="1"/>
      <c r="FTO479" s="1"/>
      <c r="FTP479" s="1"/>
      <c r="FTQ479" s="1"/>
      <c r="FTR479" s="1"/>
      <c r="FTS479" s="1"/>
      <c r="FTT479" s="1"/>
      <c r="FTU479" s="1"/>
      <c r="FTV479" s="1"/>
      <c r="FTW479" s="1"/>
      <c r="FTX479" s="1"/>
      <c r="FTY479" s="1"/>
      <c r="FTZ479" s="1"/>
      <c r="FUA479" s="1"/>
      <c r="FUB479" s="1"/>
      <c r="FUC479" s="1"/>
      <c r="FUD479" s="1"/>
      <c r="FUE479" s="1"/>
      <c r="FUF479" s="1"/>
      <c r="FUG479" s="1"/>
      <c r="FUH479" s="1"/>
      <c r="FUI479" s="1"/>
      <c r="FUJ479" s="1"/>
      <c r="FUK479" s="1"/>
      <c r="FUL479" s="1"/>
      <c r="FUM479" s="1"/>
      <c r="FUN479" s="1"/>
      <c r="FUO479" s="1"/>
      <c r="FUP479" s="1"/>
      <c r="FUQ479" s="1"/>
      <c r="FUR479" s="1"/>
      <c r="FUS479" s="1"/>
      <c r="FUT479" s="1"/>
      <c r="FUU479" s="1"/>
      <c r="FUV479" s="1"/>
      <c r="FUW479" s="1"/>
      <c r="FUX479" s="1"/>
      <c r="FUY479" s="1"/>
      <c r="FUZ479" s="1"/>
      <c r="FVA479" s="1"/>
      <c r="FVB479" s="1"/>
      <c r="FVC479" s="1"/>
      <c r="FVD479" s="1"/>
      <c r="FVE479" s="1"/>
      <c r="FVF479" s="1"/>
      <c r="FVG479" s="1"/>
      <c r="FVH479" s="1"/>
      <c r="FVI479" s="1"/>
      <c r="FVJ479" s="1"/>
      <c r="FVK479" s="1"/>
      <c r="FVL479" s="1"/>
      <c r="FVM479" s="1"/>
      <c r="FVN479" s="1"/>
      <c r="FVO479" s="1"/>
      <c r="FVP479" s="1"/>
      <c r="FVQ479" s="1"/>
      <c r="FVR479" s="1"/>
      <c r="FVS479" s="1"/>
      <c r="FVT479" s="1"/>
      <c r="FVU479" s="1"/>
      <c r="FVV479" s="1"/>
      <c r="FVW479" s="1"/>
      <c r="FVX479" s="1"/>
      <c r="FVY479" s="1"/>
      <c r="FVZ479" s="1"/>
      <c r="FWA479" s="1"/>
      <c r="FWB479" s="1"/>
      <c r="FWC479" s="1"/>
      <c r="FWD479" s="1"/>
      <c r="FWE479" s="1"/>
      <c r="FWF479" s="1"/>
      <c r="FWG479" s="1"/>
      <c r="FWH479" s="1"/>
      <c r="FWI479" s="1"/>
      <c r="FWJ479" s="1"/>
      <c r="FWK479" s="1"/>
      <c r="FWL479" s="1"/>
      <c r="FWM479" s="1"/>
      <c r="FWN479" s="1"/>
      <c r="FWO479" s="1"/>
      <c r="FWP479" s="1"/>
      <c r="FWQ479" s="1"/>
      <c r="FWR479" s="1"/>
      <c r="FWS479" s="1"/>
      <c r="FWT479" s="1"/>
      <c r="FWU479" s="1"/>
      <c r="FWV479" s="1"/>
      <c r="FWW479" s="1"/>
      <c r="FWX479" s="1"/>
      <c r="FWY479" s="1"/>
      <c r="FWZ479" s="1"/>
      <c r="FXA479" s="1"/>
      <c r="FXB479" s="1"/>
      <c r="FXC479" s="1"/>
      <c r="FXD479" s="1"/>
      <c r="FXE479" s="1"/>
      <c r="FXF479" s="1"/>
      <c r="FXG479" s="1"/>
      <c r="FXH479" s="1"/>
      <c r="FXI479" s="1"/>
      <c r="FXJ479" s="1"/>
      <c r="FXK479" s="1"/>
      <c r="FXL479" s="1"/>
      <c r="FXM479" s="1"/>
      <c r="FXN479" s="1"/>
      <c r="FXO479" s="1"/>
      <c r="FXP479" s="1"/>
      <c r="FXQ479" s="1"/>
      <c r="FXR479" s="1"/>
      <c r="FXS479" s="1"/>
      <c r="FXT479" s="1"/>
      <c r="FXU479" s="1"/>
      <c r="FXV479" s="1"/>
      <c r="FXW479" s="1"/>
      <c r="FXX479" s="1"/>
      <c r="FXY479" s="1"/>
      <c r="FXZ479" s="1"/>
      <c r="FYA479" s="1"/>
      <c r="FYB479" s="1"/>
      <c r="FYC479" s="1"/>
      <c r="FYD479" s="1"/>
      <c r="FYE479" s="1"/>
      <c r="FYF479" s="1"/>
      <c r="FYG479" s="1"/>
      <c r="FYH479" s="1"/>
      <c r="FYI479" s="1"/>
      <c r="FYJ479" s="1"/>
      <c r="FYK479" s="1"/>
      <c r="FYL479" s="1"/>
      <c r="FYM479" s="1"/>
      <c r="FYN479" s="1"/>
      <c r="FYO479" s="1"/>
      <c r="FYP479" s="1"/>
      <c r="FYQ479" s="1"/>
      <c r="FYR479" s="1"/>
      <c r="FYS479" s="1"/>
      <c r="FYT479" s="1"/>
      <c r="FYU479" s="1"/>
      <c r="FYV479" s="1"/>
      <c r="FYW479" s="1"/>
      <c r="FYX479" s="1"/>
      <c r="FYY479" s="1"/>
      <c r="FYZ479" s="1"/>
      <c r="FZA479" s="1"/>
      <c r="FZB479" s="1"/>
      <c r="FZC479" s="1"/>
      <c r="FZD479" s="1"/>
      <c r="FZE479" s="1"/>
      <c r="FZF479" s="1"/>
      <c r="FZG479" s="1"/>
      <c r="FZH479" s="1"/>
      <c r="FZI479" s="1"/>
      <c r="FZJ479" s="1"/>
      <c r="FZK479" s="1"/>
      <c r="FZL479" s="1"/>
      <c r="FZM479" s="1"/>
      <c r="FZN479" s="1"/>
      <c r="FZO479" s="1"/>
      <c r="FZP479" s="1"/>
      <c r="FZQ479" s="1"/>
      <c r="FZR479" s="1"/>
      <c r="FZS479" s="1"/>
      <c r="FZT479" s="1"/>
      <c r="FZU479" s="1"/>
      <c r="FZV479" s="1"/>
      <c r="FZW479" s="1"/>
      <c r="FZX479" s="1"/>
      <c r="FZY479" s="1"/>
      <c r="FZZ479" s="1"/>
      <c r="GAA479" s="1"/>
      <c r="GAB479" s="1"/>
      <c r="GAC479" s="1"/>
      <c r="GAD479" s="1"/>
      <c r="GAE479" s="1"/>
      <c r="GAF479" s="1"/>
      <c r="GAG479" s="1"/>
      <c r="GAH479" s="1"/>
      <c r="GAI479" s="1"/>
      <c r="GAJ479" s="1"/>
      <c r="GAK479" s="1"/>
      <c r="GAL479" s="1"/>
      <c r="GAM479" s="1"/>
      <c r="GAN479" s="1"/>
      <c r="GAO479" s="1"/>
      <c r="GAP479" s="1"/>
      <c r="GAQ479" s="1"/>
      <c r="GAR479" s="1"/>
      <c r="GAS479" s="1"/>
      <c r="GAT479" s="1"/>
      <c r="GAU479" s="1"/>
      <c r="GAV479" s="1"/>
      <c r="GAW479" s="1"/>
      <c r="GAX479" s="1"/>
      <c r="GAY479" s="1"/>
      <c r="GAZ479" s="1"/>
      <c r="GBA479" s="1"/>
      <c r="GBB479" s="1"/>
      <c r="GBC479" s="1"/>
      <c r="GBD479" s="1"/>
      <c r="GBE479" s="1"/>
      <c r="GBF479" s="1"/>
      <c r="GBG479" s="1"/>
      <c r="GBH479" s="1"/>
      <c r="GBI479" s="1"/>
      <c r="GBJ479" s="1"/>
      <c r="GBK479" s="1"/>
      <c r="GBL479" s="1"/>
      <c r="GBM479" s="1"/>
      <c r="GBN479" s="1"/>
      <c r="GBO479" s="1"/>
      <c r="GBP479" s="1"/>
      <c r="GBQ479" s="1"/>
      <c r="GBR479" s="1"/>
      <c r="GBS479" s="1"/>
      <c r="GBT479" s="1"/>
      <c r="GBU479" s="1"/>
      <c r="GBV479" s="1"/>
      <c r="GBW479" s="1"/>
      <c r="GBX479" s="1"/>
      <c r="GBY479" s="1"/>
      <c r="GBZ479" s="1"/>
      <c r="GCA479" s="1"/>
      <c r="GCB479" s="1"/>
      <c r="GCC479" s="1"/>
      <c r="GCD479" s="1"/>
      <c r="GCE479" s="1"/>
      <c r="GCF479" s="1"/>
      <c r="GCG479" s="1"/>
      <c r="GCH479" s="1"/>
      <c r="GCI479" s="1"/>
      <c r="GCJ479" s="1"/>
      <c r="GCK479" s="1"/>
      <c r="GCL479" s="1"/>
      <c r="GCM479" s="1"/>
      <c r="GCN479" s="1"/>
      <c r="GCO479" s="1"/>
      <c r="GCP479" s="1"/>
      <c r="GCQ479" s="1"/>
      <c r="GCR479" s="1"/>
      <c r="GCS479" s="1"/>
      <c r="GCT479" s="1"/>
      <c r="GCU479" s="1"/>
      <c r="GCV479" s="1"/>
      <c r="GCW479" s="1"/>
      <c r="GCX479" s="1"/>
      <c r="GCY479" s="1"/>
      <c r="GCZ479" s="1"/>
      <c r="GDA479" s="1"/>
      <c r="GDB479" s="1"/>
      <c r="GDC479" s="1"/>
      <c r="GDD479" s="1"/>
      <c r="GDE479" s="1"/>
      <c r="GDF479" s="1"/>
      <c r="GDG479" s="1"/>
      <c r="GDH479" s="1"/>
      <c r="GDI479" s="1"/>
      <c r="GDJ479" s="1"/>
      <c r="GDK479" s="1"/>
      <c r="GDL479" s="1"/>
      <c r="GDM479" s="1"/>
      <c r="GDN479" s="1"/>
      <c r="GDO479" s="1"/>
      <c r="GDP479" s="1"/>
      <c r="GDQ479" s="1"/>
      <c r="GDR479" s="1"/>
      <c r="GDS479" s="1"/>
      <c r="GDT479" s="1"/>
      <c r="GDU479" s="1"/>
      <c r="GDV479" s="1"/>
      <c r="GDW479" s="1"/>
      <c r="GDX479" s="1"/>
      <c r="GDY479" s="1"/>
      <c r="GDZ479" s="1"/>
      <c r="GEA479" s="1"/>
      <c r="GEB479" s="1"/>
      <c r="GEC479" s="1"/>
      <c r="GED479" s="1"/>
      <c r="GEE479" s="1"/>
      <c r="GEF479" s="1"/>
      <c r="GEG479" s="1"/>
      <c r="GEH479" s="1"/>
      <c r="GEI479" s="1"/>
      <c r="GEJ479" s="1"/>
      <c r="GEK479" s="1"/>
      <c r="GEL479" s="1"/>
      <c r="GEM479" s="1"/>
      <c r="GEN479" s="1"/>
      <c r="GEO479" s="1"/>
      <c r="GEP479" s="1"/>
      <c r="GEQ479" s="1"/>
      <c r="GER479" s="1"/>
      <c r="GES479" s="1"/>
      <c r="GET479" s="1"/>
      <c r="GEU479" s="1"/>
      <c r="GEV479" s="1"/>
      <c r="GEW479" s="1"/>
      <c r="GEX479" s="1"/>
      <c r="GEY479" s="1"/>
      <c r="GEZ479" s="1"/>
      <c r="GFA479" s="1"/>
      <c r="GFB479" s="1"/>
      <c r="GFC479" s="1"/>
      <c r="GFD479" s="1"/>
      <c r="GFE479" s="1"/>
      <c r="GFF479" s="1"/>
      <c r="GFG479" s="1"/>
      <c r="GFH479" s="1"/>
      <c r="GFI479" s="1"/>
      <c r="GFJ479" s="1"/>
      <c r="GFK479" s="1"/>
      <c r="GFL479" s="1"/>
      <c r="GFM479" s="1"/>
      <c r="GFN479" s="1"/>
      <c r="GFO479" s="1"/>
      <c r="GFP479" s="1"/>
      <c r="GFQ479" s="1"/>
      <c r="GFR479" s="1"/>
      <c r="GFS479" s="1"/>
      <c r="GFT479" s="1"/>
      <c r="GFU479" s="1"/>
      <c r="GFV479" s="1"/>
      <c r="GFW479" s="1"/>
      <c r="GFX479" s="1"/>
      <c r="GFY479" s="1"/>
      <c r="GFZ479" s="1"/>
      <c r="GGA479" s="1"/>
      <c r="GGB479" s="1"/>
      <c r="GGC479" s="1"/>
      <c r="GGD479" s="1"/>
      <c r="GGE479" s="1"/>
      <c r="GGF479" s="1"/>
      <c r="GGG479" s="1"/>
      <c r="GGH479" s="1"/>
      <c r="GGI479" s="1"/>
      <c r="GGJ479" s="1"/>
      <c r="GGK479" s="1"/>
      <c r="GGL479" s="1"/>
      <c r="GGM479" s="1"/>
      <c r="GGN479" s="1"/>
      <c r="GGO479" s="1"/>
      <c r="GGP479" s="1"/>
      <c r="GGQ479" s="1"/>
      <c r="GGR479" s="1"/>
      <c r="GGS479" s="1"/>
      <c r="GGT479" s="1"/>
      <c r="GGU479" s="1"/>
      <c r="GGV479" s="1"/>
      <c r="GGW479" s="1"/>
      <c r="GGX479" s="1"/>
      <c r="GGY479" s="1"/>
      <c r="GGZ479" s="1"/>
      <c r="GHA479" s="1"/>
      <c r="GHB479" s="1"/>
      <c r="GHC479" s="1"/>
      <c r="GHD479" s="1"/>
      <c r="GHE479" s="1"/>
      <c r="GHF479" s="1"/>
      <c r="GHG479" s="1"/>
      <c r="GHH479" s="1"/>
      <c r="GHI479" s="1"/>
      <c r="GHJ479" s="1"/>
      <c r="GHK479" s="1"/>
      <c r="GHL479" s="1"/>
      <c r="GHM479" s="1"/>
      <c r="GHN479" s="1"/>
      <c r="GHO479" s="1"/>
      <c r="GHP479" s="1"/>
      <c r="GHQ479" s="1"/>
      <c r="GHR479" s="1"/>
      <c r="GHS479" s="1"/>
      <c r="GHT479" s="1"/>
      <c r="GHU479" s="1"/>
      <c r="GHV479" s="1"/>
      <c r="GHW479" s="1"/>
      <c r="GHX479" s="1"/>
      <c r="GHY479" s="1"/>
      <c r="GHZ479" s="1"/>
      <c r="GIA479" s="1"/>
      <c r="GIB479" s="1"/>
      <c r="GIC479" s="1"/>
      <c r="GID479" s="1"/>
      <c r="GIE479" s="1"/>
      <c r="GIF479" s="1"/>
      <c r="GIG479" s="1"/>
      <c r="GIH479" s="1"/>
      <c r="GII479" s="1"/>
      <c r="GIJ479" s="1"/>
      <c r="GIK479" s="1"/>
      <c r="GIL479" s="1"/>
      <c r="GIM479" s="1"/>
      <c r="GIN479" s="1"/>
      <c r="GIO479" s="1"/>
      <c r="GIP479" s="1"/>
      <c r="GIQ479" s="1"/>
      <c r="GIR479" s="1"/>
      <c r="GIS479" s="1"/>
      <c r="GIT479" s="1"/>
      <c r="GIU479" s="1"/>
      <c r="GIV479" s="1"/>
      <c r="GIW479" s="1"/>
      <c r="GIX479" s="1"/>
      <c r="GIY479" s="1"/>
      <c r="GIZ479" s="1"/>
      <c r="GJA479" s="1"/>
      <c r="GJB479" s="1"/>
      <c r="GJC479" s="1"/>
      <c r="GJD479" s="1"/>
      <c r="GJE479" s="1"/>
      <c r="GJF479" s="1"/>
      <c r="GJG479" s="1"/>
      <c r="GJH479" s="1"/>
      <c r="GJI479" s="1"/>
      <c r="GJJ479" s="1"/>
      <c r="GJK479" s="1"/>
      <c r="GJL479" s="1"/>
      <c r="GJM479" s="1"/>
      <c r="GJN479" s="1"/>
      <c r="GJO479" s="1"/>
      <c r="GJP479" s="1"/>
      <c r="GJQ479" s="1"/>
      <c r="GJR479" s="1"/>
      <c r="GJS479" s="1"/>
      <c r="GJT479" s="1"/>
      <c r="GJU479" s="1"/>
      <c r="GJV479" s="1"/>
      <c r="GJW479" s="1"/>
      <c r="GJX479" s="1"/>
      <c r="GJY479" s="1"/>
      <c r="GJZ479" s="1"/>
      <c r="GKA479" s="1"/>
      <c r="GKB479" s="1"/>
      <c r="GKC479" s="1"/>
      <c r="GKD479" s="1"/>
      <c r="GKE479" s="1"/>
      <c r="GKF479" s="1"/>
      <c r="GKG479" s="1"/>
      <c r="GKH479" s="1"/>
      <c r="GKI479" s="1"/>
      <c r="GKJ479" s="1"/>
      <c r="GKK479" s="1"/>
      <c r="GKL479" s="1"/>
      <c r="GKM479" s="1"/>
      <c r="GKN479" s="1"/>
      <c r="GKO479" s="1"/>
      <c r="GKP479" s="1"/>
      <c r="GKQ479" s="1"/>
      <c r="GKR479" s="1"/>
      <c r="GKS479" s="1"/>
      <c r="GKT479" s="1"/>
      <c r="GKU479" s="1"/>
      <c r="GKV479" s="1"/>
      <c r="GKW479" s="1"/>
      <c r="GKX479" s="1"/>
      <c r="GKY479" s="1"/>
      <c r="GKZ479" s="1"/>
      <c r="GLA479" s="1"/>
      <c r="GLB479" s="1"/>
      <c r="GLC479" s="1"/>
      <c r="GLD479" s="1"/>
      <c r="GLE479" s="1"/>
      <c r="GLF479" s="1"/>
      <c r="GLG479" s="1"/>
      <c r="GLH479" s="1"/>
      <c r="GLI479" s="1"/>
      <c r="GLJ479" s="1"/>
      <c r="GLK479" s="1"/>
      <c r="GLL479" s="1"/>
      <c r="GLM479" s="1"/>
      <c r="GLN479" s="1"/>
      <c r="GLO479" s="1"/>
      <c r="GLP479" s="1"/>
      <c r="GLQ479" s="1"/>
      <c r="GLR479" s="1"/>
      <c r="GLS479" s="1"/>
      <c r="GLT479" s="1"/>
      <c r="GLU479" s="1"/>
      <c r="GLV479" s="1"/>
      <c r="GLW479" s="1"/>
      <c r="GLX479" s="1"/>
      <c r="GLY479" s="1"/>
      <c r="GLZ479" s="1"/>
      <c r="GMA479" s="1"/>
      <c r="GMB479" s="1"/>
      <c r="GMC479" s="1"/>
      <c r="GMD479" s="1"/>
      <c r="GME479" s="1"/>
      <c r="GMF479" s="1"/>
      <c r="GMG479" s="1"/>
      <c r="GMH479" s="1"/>
      <c r="GMI479" s="1"/>
      <c r="GMJ479" s="1"/>
      <c r="GMK479" s="1"/>
      <c r="GML479" s="1"/>
      <c r="GMM479" s="1"/>
      <c r="GMN479" s="1"/>
      <c r="GMO479" s="1"/>
      <c r="GMP479" s="1"/>
      <c r="GMQ479" s="1"/>
      <c r="GMR479" s="1"/>
      <c r="GMS479" s="1"/>
      <c r="GMT479" s="1"/>
      <c r="GMU479" s="1"/>
      <c r="GMV479" s="1"/>
      <c r="GMW479" s="1"/>
      <c r="GMX479" s="1"/>
      <c r="GMY479" s="1"/>
      <c r="GMZ479" s="1"/>
      <c r="GNA479" s="1"/>
      <c r="GNB479" s="1"/>
      <c r="GNC479" s="1"/>
      <c r="GND479" s="1"/>
      <c r="GNE479" s="1"/>
      <c r="GNF479" s="1"/>
      <c r="GNG479" s="1"/>
      <c r="GNH479" s="1"/>
      <c r="GNI479" s="1"/>
      <c r="GNJ479" s="1"/>
      <c r="GNK479" s="1"/>
      <c r="GNL479" s="1"/>
      <c r="GNM479" s="1"/>
      <c r="GNN479" s="1"/>
      <c r="GNO479" s="1"/>
      <c r="GNP479" s="1"/>
      <c r="GNQ479" s="1"/>
      <c r="GNR479" s="1"/>
      <c r="GNS479" s="1"/>
      <c r="GNT479" s="1"/>
      <c r="GNU479" s="1"/>
      <c r="GNV479" s="1"/>
      <c r="GNW479" s="1"/>
      <c r="GNX479" s="1"/>
      <c r="GNY479" s="1"/>
      <c r="GNZ479" s="1"/>
      <c r="GOA479" s="1"/>
      <c r="GOB479" s="1"/>
      <c r="GOC479" s="1"/>
      <c r="GOD479" s="1"/>
      <c r="GOE479" s="1"/>
      <c r="GOF479" s="1"/>
      <c r="GOG479" s="1"/>
      <c r="GOH479" s="1"/>
      <c r="GOI479" s="1"/>
      <c r="GOJ479" s="1"/>
      <c r="GOK479" s="1"/>
      <c r="GOL479" s="1"/>
      <c r="GOM479" s="1"/>
      <c r="GON479" s="1"/>
      <c r="GOO479" s="1"/>
      <c r="GOP479" s="1"/>
      <c r="GOQ479" s="1"/>
      <c r="GOR479" s="1"/>
      <c r="GOS479" s="1"/>
      <c r="GOT479" s="1"/>
      <c r="GOU479" s="1"/>
      <c r="GOV479" s="1"/>
      <c r="GOW479" s="1"/>
      <c r="GOX479" s="1"/>
      <c r="GOY479" s="1"/>
      <c r="GOZ479" s="1"/>
      <c r="GPA479" s="1"/>
      <c r="GPB479" s="1"/>
      <c r="GPC479" s="1"/>
      <c r="GPD479" s="1"/>
      <c r="GPE479" s="1"/>
      <c r="GPF479" s="1"/>
      <c r="GPG479" s="1"/>
      <c r="GPH479" s="1"/>
      <c r="GPI479" s="1"/>
      <c r="GPJ479" s="1"/>
      <c r="GPK479" s="1"/>
      <c r="GPL479" s="1"/>
      <c r="GPM479" s="1"/>
      <c r="GPN479" s="1"/>
      <c r="GPO479" s="1"/>
      <c r="GPP479" s="1"/>
      <c r="GPQ479" s="1"/>
      <c r="GPR479" s="1"/>
      <c r="GPS479" s="1"/>
      <c r="GPT479" s="1"/>
      <c r="GPU479" s="1"/>
      <c r="GPV479" s="1"/>
      <c r="GPW479" s="1"/>
      <c r="GPX479" s="1"/>
      <c r="GPY479" s="1"/>
      <c r="GPZ479" s="1"/>
      <c r="GQA479" s="1"/>
      <c r="GQB479" s="1"/>
      <c r="GQC479" s="1"/>
      <c r="GQD479" s="1"/>
      <c r="GQE479" s="1"/>
      <c r="GQF479" s="1"/>
      <c r="GQG479" s="1"/>
      <c r="GQH479" s="1"/>
      <c r="GQI479" s="1"/>
      <c r="GQJ479" s="1"/>
      <c r="GQK479" s="1"/>
      <c r="GQL479" s="1"/>
      <c r="GQM479" s="1"/>
      <c r="GQN479" s="1"/>
      <c r="GQO479" s="1"/>
      <c r="GQP479" s="1"/>
      <c r="GQQ479" s="1"/>
      <c r="GQR479" s="1"/>
      <c r="GQS479" s="1"/>
      <c r="GQT479" s="1"/>
      <c r="GQU479" s="1"/>
      <c r="GQV479" s="1"/>
      <c r="GQW479" s="1"/>
      <c r="GQX479" s="1"/>
      <c r="GQY479" s="1"/>
      <c r="GQZ479" s="1"/>
      <c r="GRA479" s="1"/>
      <c r="GRB479" s="1"/>
      <c r="GRC479" s="1"/>
      <c r="GRD479" s="1"/>
      <c r="GRE479" s="1"/>
      <c r="GRF479" s="1"/>
      <c r="GRG479" s="1"/>
      <c r="GRH479" s="1"/>
      <c r="GRI479" s="1"/>
      <c r="GRJ479" s="1"/>
      <c r="GRK479" s="1"/>
      <c r="GRL479" s="1"/>
      <c r="GRM479" s="1"/>
      <c r="GRN479" s="1"/>
      <c r="GRO479" s="1"/>
      <c r="GRP479" s="1"/>
      <c r="GRQ479" s="1"/>
      <c r="GRR479" s="1"/>
      <c r="GRS479" s="1"/>
      <c r="GRT479" s="1"/>
      <c r="GRU479" s="1"/>
      <c r="GRV479" s="1"/>
      <c r="GRW479" s="1"/>
      <c r="GRX479" s="1"/>
      <c r="GRY479" s="1"/>
      <c r="GRZ479" s="1"/>
      <c r="GSA479" s="1"/>
      <c r="GSB479" s="1"/>
      <c r="GSC479" s="1"/>
      <c r="GSD479" s="1"/>
      <c r="GSE479" s="1"/>
      <c r="GSF479" s="1"/>
      <c r="GSG479" s="1"/>
      <c r="GSH479" s="1"/>
      <c r="GSI479" s="1"/>
      <c r="GSJ479" s="1"/>
      <c r="GSK479" s="1"/>
      <c r="GSL479" s="1"/>
      <c r="GSM479" s="1"/>
      <c r="GSN479" s="1"/>
      <c r="GSO479" s="1"/>
      <c r="GSP479" s="1"/>
      <c r="GSQ479" s="1"/>
      <c r="GSR479" s="1"/>
      <c r="GSS479" s="1"/>
      <c r="GST479" s="1"/>
      <c r="GSU479" s="1"/>
      <c r="GSV479" s="1"/>
      <c r="GSW479" s="1"/>
      <c r="GSX479" s="1"/>
      <c r="GSY479" s="1"/>
      <c r="GSZ479" s="1"/>
      <c r="GTA479" s="1"/>
      <c r="GTB479" s="1"/>
      <c r="GTC479" s="1"/>
      <c r="GTD479" s="1"/>
      <c r="GTE479" s="1"/>
      <c r="GTF479" s="1"/>
      <c r="GTG479" s="1"/>
      <c r="GTH479" s="1"/>
      <c r="GTI479" s="1"/>
      <c r="GTJ479" s="1"/>
      <c r="GTK479" s="1"/>
      <c r="GTL479" s="1"/>
      <c r="GTM479" s="1"/>
      <c r="GTN479" s="1"/>
      <c r="GTO479" s="1"/>
      <c r="GTP479" s="1"/>
      <c r="GTQ479" s="1"/>
      <c r="GTR479" s="1"/>
      <c r="GTS479" s="1"/>
      <c r="GTT479" s="1"/>
      <c r="GTU479" s="1"/>
      <c r="GTV479" s="1"/>
      <c r="GTW479" s="1"/>
      <c r="GTX479" s="1"/>
      <c r="GTY479" s="1"/>
      <c r="GTZ479" s="1"/>
      <c r="GUA479" s="1"/>
      <c r="GUB479" s="1"/>
      <c r="GUC479" s="1"/>
      <c r="GUD479" s="1"/>
      <c r="GUE479" s="1"/>
      <c r="GUF479" s="1"/>
      <c r="GUG479" s="1"/>
      <c r="GUH479" s="1"/>
      <c r="GUI479" s="1"/>
      <c r="GUJ479" s="1"/>
      <c r="GUK479" s="1"/>
      <c r="GUL479" s="1"/>
      <c r="GUM479" s="1"/>
      <c r="GUN479" s="1"/>
      <c r="GUO479" s="1"/>
      <c r="GUP479" s="1"/>
      <c r="GUQ479" s="1"/>
      <c r="GUR479" s="1"/>
      <c r="GUS479" s="1"/>
      <c r="GUT479" s="1"/>
      <c r="GUU479" s="1"/>
      <c r="GUV479" s="1"/>
      <c r="GUW479" s="1"/>
      <c r="GUX479" s="1"/>
      <c r="GUY479" s="1"/>
      <c r="GUZ479" s="1"/>
      <c r="GVA479" s="1"/>
      <c r="GVB479" s="1"/>
      <c r="GVC479" s="1"/>
      <c r="GVD479" s="1"/>
      <c r="GVE479" s="1"/>
      <c r="GVF479" s="1"/>
      <c r="GVG479" s="1"/>
      <c r="GVH479" s="1"/>
      <c r="GVI479" s="1"/>
      <c r="GVJ479" s="1"/>
      <c r="GVK479" s="1"/>
      <c r="GVL479" s="1"/>
      <c r="GVM479" s="1"/>
      <c r="GVN479" s="1"/>
      <c r="GVO479" s="1"/>
      <c r="GVP479" s="1"/>
      <c r="GVQ479" s="1"/>
      <c r="GVR479" s="1"/>
      <c r="GVS479" s="1"/>
      <c r="GVT479" s="1"/>
      <c r="GVU479" s="1"/>
      <c r="GVV479" s="1"/>
      <c r="GVW479" s="1"/>
      <c r="GVX479" s="1"/>
      <c r="GVY479" s="1"/>
      <c r="GVZ479" s="1"/>
      <c r="GWA479" s="1"/>
      <c r="GWB479" s="1"/>
      <c r="GWC479" s="1"/>
      <c r="GWD479" s="1"/>
      <c r="GWE479" s="1"/>
      <c r="GWF479" s="1"/>
      <c r="GWG479" s="1"/>
      <c r="GWH479" s="1"/>
      <c r="GWI479" s="1"/>
      <c r="GWJ479" s="1"/>
      <c r="GWK479" s="1"/>
      <c r="GWL479" s="1"/>
      <c r="GWM479" s="1"/>
      <c r="GWN479" s="1"/>
      <c r="GWO479" s="1"/>
      <c r="GWP479" s="1"/>
      <c r="GWQ479" s="1"/>
      <c r="GWR479" s="1"/>
      <c r="GWS479" s="1"/>
      <c r="GWT479" s="1"/>
      <c r="GWU479" s="1"/>
      <c r="GWV479" s="1"/>
      <c r="GWW479" s="1"/>
      <c r="GWX479" s="1"/>
      <c r="GWY479" s="1"/>
      <c r="GWZ479" s="1"/>
      <c r="GXA479" s="1"/>
      <c r="GXB479" s="1"/>
      <c r="GXC479" s="1"/>
      <c r="GXD479" s="1"/>
      <c r="GXE479" s="1"/>
      <c r="GXF479" s="1"/>
      <c r="GXG479" s="1"/>
      <c r="GXH479" s="1"/>
      <c r="GXI479" s="1"/>
      <c r="GXJ479" s="1"/>
      <c r="GXK479" s="1"/>
      <c r="GXL479" s="1"/>
      <c r="GXM479" s="1"/>
      <c r="GXN479" s="1"/>
      <c r="GXO479" s="1"/>
      <c r="GXP479" s="1"/>
      <c r="GXQ479" s="1"/>
      <c r="GXR479" s="1"/>
      <c r="GXS479" s="1"/>
      <c r="GXT479" s="1"/>
      <c r="GXU479" s="1"/>
      <c r="GXV479" s="1"/>
      <c r="GXW479" s="1"/>
      <c r="GXX479" s="1"/>
      <c r="GXY479" s="1"/>
      <c r="GXZ479" s="1"/>
      <c r="GYA479" s="1"/>
      <c r="GYB479" s="1"/>
      <c r="GYC479" s="1"/>
      <c r="GYD479" s="1"/>
      <c r="GYE479" s="1"/>
      <c r="GYF479" s="1"/>
      <c r="GYG479" s="1"/>
      <c r="GYH479" s="1"/>
      <c r="GYI479" s="1"/>
      <c r="GYJ479" s="1"/>
      <c r="GYK479" s="1"/>
      <c r="GYL479" s="1"/>
      <c r="GYM479" s="1"/>
      <c r="GYN479" s="1"/>
      <c r="GYO479" s="1"/>
      <c r="GYP479" s="1"/>
      <c r="GYQ479" s="1"/>
      <c r="GYR479" s="1"/>
      <c r="GYS479" s="1"/>
      <c r="GYT479" s="1"/>
      <c r="GYU479" s="1"/>
      <c r="GYV479" s="1"/>
      <c r="GYW479" s="1"/>
      <c r="GYX479" s="1"/>
      <c r="GYY479" s="1"/>
      <c r="GYZ479" s="1"/>
      <c r="GZA479" s="1"/>
      <c r="GZB479" s="1"/>
      <c r="GZC479" s="1"/>
      <c r="GZD479" s="1"/>
      <c r="GZE479" s="1"/>
      <c r="GZF479" s="1"/>
      <c r="GZG479" s="1"/>
      <c r="GZH479" s="1"/>
      <c r="GZI479" s="1"/>
      <c r="GZJ479" s="1"/>
      <c r="GZK479" s="1"/>
      <c r="GZL479" s="1"/>
      <c r="GZM479" s="1"/>
      <c r="GZN479" s="1"/>
      <c r="GZO479" s="1"/>
      <c r="GZP479" s="1"/>
      <c r="GZQ479" s="1"/>
      <c r="GZR479" s="1"/>
      <c r="GZS479" s="1"/>
      <c r="GZT479" s="1"/>
      <c r="GZU479" s="1"/>
      <c r="GZV479" s="1"/>
      <c r="GZW479" s="1"/>
      <c r="GZX479" s="1"/>
      <c r="GZY479" s="1"/>
      <c r="GZZ479" s="1"/>
      <c r="HAA479" s="1"/>
      <c r="HAB479" s="1"/>
      <c r="HAC479" s="1"/>
      <c r="HAD479" s="1"/>
      <c r="HAE479" s="1"/>
      <c r="HAF479" s="1"/>
      <c r="HAG479" s="1"/>
      <c r="HAH479" s="1"/>
      <c r="HAI479" s="1"/>
      <c r="HAJ479" s="1"/>
      <c r="HAK479" s="1"/>
      <c r="HAL479" s="1"/>
      <c r="HAM479" s="1"/>
      <c r="HAN479" s="1"/>
      <c r="HAO479" s="1"/>
      <c r="HAP479" s="1"/>
      <c r="HAQ479" s="1"/>
      <c r="HAR479" s="1"/>
      <c r="HAS479" s="1"/>
      <c r="HAT479" s="1"/>
      <c r="HAU479" s="1"/>
      <c r="HAV479" s="1"/>
      <c r="HAW479" s="1"/>
      <c r="HAX479" s="1"/>
      <c r="HAY479" s="1"/>
      <c r="HAZ479" s="1"/>
      <c r="HBA479" s="1"/>
      <c r="HBB479" s="1"/>
      <c r="HBC479" s="1"/>
      <c r="HBD479" s="1"/>
      <c r="HBE479" s="1"/>
      <c r="HBF479" s="1"/>
      <c r="HBG479" s="1"/>
      <c r="HBH479" s="1"/>
      <c r="HBI479" s="1"/>
      <c r="HBJ479" s="1"/>
      <c r="HBK479" s="1"/>
      <c r="HBL479" s="1"/>
      <c r="HBM479" s="1"/>
      <c r="HBN479" s="1"/>
      <c r="HBO479" s="1"/>
      <c r="HBP479" s="1"/>
      <c r="HBQ479" s="1"/>
      <c r="HBR479" s="1"/>
      <c r="HBS479" s="1"/>
      <c r="HBT479" s="1"/>
      <c r="HBU479" s="1"/>
      <c r="HBV479" s="1"/>
      <c r="HBW479" s="1"/>
      <c r="HBX479" s="1"/>
      <c r="HBY479" s="1"/>
      <c r="HBZ479" s="1"/>
      <c r="HCA479" s="1"/>
      <c r="HCB479" s="1"/>
      <c r="HCC479" s="1"/>
      <c r="HCD479" s="1"/>
      <c r="HCE479" s="1"/>
      <c r="HCF479" s="1"/>
      <c r="HCG479" s="1"/>
      <c r="HCH479" s="1"/>
      <c r="HCI479" s="1"/>
      <c r="HCJ479" s="1"/>
      <c r="HCK479" s="1"/>
      <c r="HCL479" s="1"/>
      <c r="HCM479" s="1"/>
      <c r="HCN479" s="1"/>
      <c r="HCO479" s="1"/>
      <c r="HCP479" s="1"/>
      <c r="HCQ479" s="1"/>
      <c r="HCR479" s="1"/>
      <c r="HCS479" s="1"/>
      <c r="HCT479" s="1"/>
      <c r="HCU479" s="1"/>
      <c r="HCV479" s="1"/>
      <c r="HCW479" s="1"/>
      <c r="HCX479" s="1"/>
      <c r="HCY479" s="1"/>
      <c r="HCZ479" s="1"/>
      <c r="HDA479" s="1"/>
      <c r="HDB479" s="1"/>
      <c r="HDC479" s="1"/>
      <c r="HDD479" s="1"/>
      <c r="HDE479" s="1"/>
      <c r="HDF479" s="1"/>
      <c r="HDG479" s="1"/>
      <c r="HDH479" s="1"/>
      <c r="HDI479" s="1"/>
      <c r="HDJ479" s="1"/>
      <c r="HDK479" s="1"/>
      <c r="HDL479" s="1"/>
      <c r="HDM479" s="1"/>
      <c r="HDN479" s="1"/>
      <c r="HDO479" s="1"/>
      <c r="HDP479" s="1"/>
      <c r="HDQ479" s="1"/>
      <c r="HDR479" s="1"/>
      <c r="HDS479" s="1"/>
      <c r="HDT479" s="1"/>
      <c r="HDU479" s="1"/>
      <c r="HDV479" s="1"/>
      <c r="HDW479" s="1"/>
      <c r="HDX479" s="1"/>
      <c r="HDY479" s="1"/>
      <c r="HDZ479" s="1"/>
      <c r="HEA479" s="1"/>
      <c r="HEB479" s="1"/>
      <c r="HEC479" s="1"/>
      <c r="HED479" s="1"/>
      <c r="HEE479" s="1"/>
      <c r="HEF479" s="1"/>
      <c r="HEG479" s="1"/>
      <c r="HEH479" s="1"/>
      <c r="HEI479" s="1"/>
      <c r="HEJ479" s="1"/>
      <c r="HEK479" s="1"/>
      <c r="HEL479" s="1"/>
      <c r="HEM479" s="1"/>
      <c r="HEN479" s="1"/>
      <c r="HEO479" s="1"/>
      <c r="HEP479" s="1"/>
      <c r="HEQ479" s="1"/>
      <c r="HER479" s="1"/>
      <c r="HES479" s="1"/>
      <c r="HET479" s="1"/>
      <c r="HEU479" s="1"/>
      <c r="HEV479" s="1"/>
      <c r="HEW479" s="1"/>
      <c r="HEX479" s="1"/>
      <c r="HEY479" s="1"/>
      <c r="HEZ479" s="1"/>
      <c r="HFA479" s="1"/>
      <c r="HFB479" s="1"/>
      <c r="HFC479" s="1"/>
      <c r="HFD479" s="1"/>
      <c r="HFE479" s="1"/>
      <c r="HFF479" s="1"/>
      <c r="HFG479" s="1"/>
      <c r="HFH479" s="1"/>
      <c r="HFI479" s="1"/>
      <c r="HFJ479" s="1"/>
      <c r="HFK479" s="1"/>
      <c r="HFL479" s="1"/>
      <c r="HFM479" s="1"/>
      <c r="HFN479" s="1"/>
      <c r="HFO479" s="1"/>
      <c r="HFP479" s="1"/>
      <c r="HFQ479" s="1"/>
      <c r="HFR479" s="1"/>
      <c r="HFS479" s="1"/>
      <c r="HFT479" s="1"/>
      <c r="HFU479" s="1"/>
      <c r="HFV479" s="1"/>
      <c r="HFW479" s="1"/>
      <c r="HFX479" s="1"/>
      <c r="HFY479" s="1"/>
      <c r="HFZ479" s="1"/>
      <c r="HGA479" s="1"/>
      <c r="HGB479" s="1"/>
      <c r="HGC479" s="1"/>
      <c r="HGD479" s="1"/>
      <c r="HGE479" s="1"/>
      <c r="HGF479" s="1"/>
      <c r="HGG479" s="1"/>
      <c r="HGH479" s="1"/>
      <c r="HGI479" s="1"/>
      <c r="HGJ479" s="1"/>
      <c r="HGK479" s="1"/>
      <c r="HGL479" s="1"/>
      <c r="HGM479" s="1"/>
      <c r="HGN479" s="1"/>
      <c r="HGO479" s="1"/>
      <c r="HGP479" s="1"/>
      <c r="HGQ479" s="1"/>
      <c r="HGR479" s="1"/>
      <c r="HGS479" s="1"/>
      <c r="HGT479" s="1"/>
      <c r="HGU479" s="1"/>
      <c r="HGV479" s="1"/>
      <c r="HGW479" s="1"/>
      <c r="HGX479" s="1"/>
      <c r="HGY479" s="1"/>
      <c r="HGZ479" s="1"/>
      <c r="HHA479" s="1"/>
      <c r="HHB479" s="1"/>
      <c r="HHC479" s="1"/>
      <c r="HHD479" s="1"/>
      <c r="HHE479" s="1"/>
      <c r="HHF479" s="1"/>
      <c r="HHG479" s="1"/>
      <c r="HHH479" s="1"/>
      <c r="HHI479" s="1"/>
      <c r="HHJ479" s="1"/>
      <c r="HHK479" s="1"/>
      <c r="HHL479" s="1"/>
      <c r="HHM479" s="1"/>
      <c r="HHN479" s="1"/>
      <c r="HHO479" s="1"/>
      <c r="HHP479" s="1"/>
      <c r="HHQ479" s="1"/>
      <c r="HHR479" s="1"/>
      <c r="HHS479" s="1"/>
      <c r="HHT479" s="1"/>
      <c r="HHU479" s="1"/>
      <c r="HHV479" s="1"/>
      <c r="HHW479" s="1"/>
      <c r="HHX479" s="1"/>
      <c r="HHY479" s="1"/>
      <c r="HHZ479" s="1"/>
      <c r="HIA479" s="1"/>
      <c r="HIB479" s="1"/>
      <c r="HIC479" s="1"/>
      <c r="HID479" s="1"/>
      <c r="HIE479" s="1"/>
      <c r="HIF479" s="1"/>
      <c r="HIG479" s="1"/>
      <c r="HIH479" s="1"/>
      <c r="HII479" s="1"/>
      <c r="HIJ479" s="1"/>
      <c r="HIK479" s="1"/>
      <c r="HIL479" s="1"/>
      <c r="HIM479" s="1"/>
      <c r="HIN479" s="1"/>
      <c r="HIO479" s="1"/>
      <c r="HIP479" s="1"/>
      <c r="HIQ479" s="1"/>
      <c r="HIR479" s="1"/>
      <c r="HIS479" s="1"/>
      <c r="HIT479" s="1"/>
      <c r="HIU479" s="1"/>
      <c r="HIV479" s="1"/>
      <c r="HIW479" s="1"/>
      <c r="HIX479" s="1"/>
      <c r="HIY479" s="1"/>
      <c r="HIZ479" s="1"/>
      <c r="HJA479" s="1"/>
      <c r="HJB479" s="1"/>
      <c r="HJC479" s="1"/>
      <c r="HJD479" s="1"/>
      <c r="HJE479" s="1"/>
      <c r="HJF479" s="1"/>
      <c r="HJG479" s="1"/>
      <c r="HJH479" s="1"/>
      <c r="HJI479" s="1"/>
      <c r="HJJ479" s="1"/>
      <c r="HJK479" s="1"/>
      <c r="HJL479" s="1"/>
      <c r="HJM479" s="1"/>
      <c r="HJN479" s="1"/>
      <c r="HJO479" s="1"/>
      <c r="HJP479" s="1"/>
      <c r="HJQ479" s="1"/>
      <c r="HJR479" s="1"/>
      <c r="HJS479" s="1"/>
      <c r="HJT479" s="1"/>
      <c r="HJU479" s="1"/>
      <c r="HJV479" s="1"/>
      <c r="HJW479" s="1"/>
      <c r="HJX479" s="1"/>
      <c r="HJY479" s="1"/>
      <c r="HJZ479" s="1"/>
      <c r="HKA479" s="1"/>
      <c r="HKB479" s="1"/>
      <c r="HKC479" s="1"/>
      <c r="HKD479" s="1"/>
      <c r="HKE479" s="1"/>
      <c r="HKF479" s="1"/>
      <c r="HKG479" s="1"/>
      <c r="HKH479" s="1"/>
      <c r="HKI479" s="1"/>
      <c r="HKJ479" s="1"/>
      <c r="HKK479" s="1"/>
      <c r="HKL479" s="1"/>
      <c r="HKM479" s="1"/>
      <c r="HKN479" s="1"/>
      <c r="HKO479" s="1"/>
      <c r="HKP479" s="1"/>
      <c r="HKQ479" s="1"/>
      <c r="HKR479" s="1"/>
      <c r="HKS479" s="1"/>
      <c r="HKT479" s="1"/>
      <c r="HKU479" s="1"/>
      <c r="HKV479" s="1"/>
      <c r="HKW479" s="1"/>
      <c r="HKX479" s="1"/>
      <c r="HKY479" s="1"/>
      <c r="HKZ479" s="1"/>
      <c r="HLA479" s="1"/>
      <c r="HLB479" s="1"/>
      <c r="HLC479" s="1"/>
      <c r="HLD479" s="1"/>
      <c r="HLE479" s="1"/>
      <c r="HLF479" s="1"/>
      <c r="HLG479" s="1"/>
      <c r="HLH479" s="1"/>
      <c r="HLI479" s="1"/>
      <c r="HLJ479" s="1"/>
      <c r="HLK479" s="1"/>
      <c r="HLL479" s="1"/>
      <c r="HLM479" s="1"/>
      <c r="HLN479" s="1"/>
      <c r="HLO479" s="1"/>
      <c r="HLP479" s="1"/>
      <c r="HLQ479" s="1"/>
      <c r="HLR479" s="1"/>
      <c r="HLS479" s="1"/>
      <c r="HLT479" s="1"/>
      <c r="HLU479" s="1"/>
      <c r="HLV479" s="1"/>
      <c r="HLW479" s="1"/>
      <c r="HLX479" s="1"/>
      <c r="HLY479" s="1"/>
      <c r="HLZ479" s="1"/>
      <c r="HMA479" s="1"/>
      <c r="HMB479" s="1"/>
      <c r="HMC479" s="1"/>
      <c r="HMD479" s="1"/>
      <c r="HME479" s="1"/>
      <c r="HMF479" s="1"/>
      <c r="HMG479" s="1"/>
      <c r="HMH479" s="1"/>
      <c r="HMI479" s="1"/>
      <c r="HMJ479" s="1"/>
      <c r="HMK479" s="1"/>
      <c r="HML479" s="1"/>
      <c r="HMM479" s="1"/>
      <c r="HMN479" s="1"/>
      <c r="HMO479" s="1"/>
      <c r="HMP479" s="1"/>
      <c r="HMQ479" s="1"/>
      <c r="HMR479" s="1"/>
      <c r="HMS479" s="1"/>
      <c r="HMT479" s="1"/>
      <c r="HMU479" s="1"/>
      <c r="HMV479" s="1"/>
      <c r="HMW479" s="1"/>
      <c r="HMX479" s="1"/>
      <c r="HMY479" s="1"/>
      <c r="HMZ479" s="1"/>
      <c r="HNA479" s="1"/>
      <c r="HNB479" s="1"/>
      <c r="HNC479" s="1"/>
      <c r="HND479" s="1"/>
      <c r="HNE479" s="1"/>
      <c r="HNF479" s="1"/>
      <c r="HNG479" s="1"/>
      <c r="HNH479" s="1"/>
      <c r="HNI479" s="1"/>
      <c r="HNJ479" s="1"/>
      <c r="HNK479" s="1"/>
      <c r="HNL479" s="1"/>
      <c r="HNM479" s="1"/>
      <c r="HNN479" s="1"/>
      <c r="HNO479" s="1"/>
      <c r="HNP479" s="1"/>
      <c r="HNQ479" s="1"/>
      <c r="HNR479" s="1"/>
      <c r="HNS479" s="1"/>
      <c r="HNT479" s="1"/>
      <c r="HNU479" s="1"/>
      <c r="HNV479" s="1"/>
      <c r="HNW479" s="1"/>
      <c r="HNX479" s="1"/>
      <c r="HNY479" s="1"/>
      <c r="HNZ479" s="1"/>
      <c r="HOA479" s="1"/>
      <c r="HOB479" s="1"/>
      <c r="HOC479" s="1"/>
      <c r="HOD479" s="1"/>
      <c r="HOE479" s="1"/>
      <c r="HOF479" s="1"/>
      <c r="HOG479" s="1"/>
      <c r="HOH479" s="1"/>
      <c r="HOI479" s="1"/>
      <c r="HOJ479" s="1"/>
      <c r="HOK479" s="1"/>
      <c r="HOL479" s="1"/>
      <c r="HOM479" s="1"/>
      <c r="HON479" s="1"/>
      <c r="HOO479" s="1"/>
      <c r="HOP479" s="1"/>
      <c r="HOQ479" s="1"/>
      <c r="HOR479" s="1"/>
      <c r="HOS479" s="1"/>
      <c r="HOT479" s="1"/>
      <c r="HOU479" s="1"/>
      <c r="HOV479" s="1"/>
      <c r="HOW479" s="1"/>
      <c r="HOX479" s="1"/>
      <c r="HOY479" s="1"/>
      <c r="HOZ479" s="1"/>
      <c r="HPA479" s="1"/>
      <c r="HPB479" s="1"/>
      <c r="HPC479" s="1"/>
      <c r="HPD479" s="1"/>
      <c r="HPE479" s="1"/>
      <c r="HPF479" s="1"/>
      <c r="HPG479" s="1"/>
      <c r="HPH479" s="1"/>
      <c r="HPI479" s="1"/>
      <c r="HPJ479" s="1"/>
      <c r="HPK479" s="1"/>
      <c r="HPL479" s="1"/>
      <c r="HPM479" s="1"/>
      <c r="HPN479" s="1"/>
      <c r="HPO479" s="1"/>
      <c r="HPP479" s="1"/>
      <c r="HPQ479" s="1"/>
      <c r="HPR479" s="1"/>
      <c r="HPS479" s="1"/>
      <c r="HPT479" s="1"/>
      <c r="HPU479" s="1"/>
      <c r="HPV479" s="1"/>
      <c r="HPW479" s="1"/>
      <c r="HPX479" s="1"/>
      <c r="HPY479" s="1"/>
      <c r="HPZ479" s="1"/>
      <c r="HQA479" s="1"/>
      <c r="HQB479" s="1"/>
      <c r="HQC479" s="1"/>
      <c r="HQD479" s="1"/>
      <c r="HQE479" s="1"/>
      <c r="HQF479" s="1"/>
      <c r="HQG479" s="1"/>
      <c r="HQH479" s="1"/>
      <c r="HQI479" s="1"/>
      <c r="HQJ479" s="1"/>
      <c r="HQK479" s="1"/>
      <c r="HQL479" s="1"/>
      <c r="HQM479" s="1"/>
      <c r="HQN479" s="1"/>
      <c r="HQO479" s="1"/>
      <c r="HQP479" s="1"/>
      <c r="HQQ479" s="1"/>
      <c r="HQR479" s="1"/>
      <c r="HQS479" s="1"/>
      <c r="HQT479" s="1"/>
      <c r="HQU479" s="1"/>
      <c r="HQV479" s="1"/>
      <c r="HQW479" s="1"/>
      <c r="HQX479" s="1"/>
      <c r="HQY479" s="1"/>
      <c r="HQZ479" s="1"/>
      <c r="HRA479" s="1"/>
      <c r="HRB479" s="1"/>
      <c r="HRC479" s="1"/>
      <c r="HRD479" s="1"/>
      <c r="HRE479" s="1"/>
      <c r="HRF479" s="1"/>
      <c r="HRG479" s="1"/>
      <c r="HRH479" s="1"/>
      <c r="HRI479" s="1"/>
      <c r="HRJ479" s="1"/>
      <c r="HRK479" s="1"/>
      <c r="HRL479" s="1"/>
      <c r="HRM479" s="1"/>
      <c r="HRN479" s="1"/>
      <c r="HRO479" s="1"/>
      <c r="HRP479" s="1"/>
      <c r="HRQ479" s="1"/>
      <c r="HRR479" s="1"/>
      <c r="HRS479" s="1"/>
      <c r="HRT479" s="1"/>
      <c r="HRU479" s="1"/>
      <c r="HRV479" s="1"/>
      <c r="HRW479" s="1"/>
      <c r="HRX479" s="1"/>
      <c r="HRY479" s="1"/>
      <c r="HRZ479" s="1"/>
      <c r="HSA479" s="1"/>
      <c r="HSB479" s="1"/>
      <c r="HSC479" s="1"/>
      <c r="HSD479" s="1"/>
      <c r="HSE479" s="1"/>
      <c r="HSF479" s="1"/>
      <c r="HSG479" s="1"/>
      <c r="HSH479" s="1"/>
      <c r="HSI479" s="1"/>
      <c r="HSJ479" s="1"/>
      <c r="HSK479" s="1"/>
      <c r="HSL479" s="1"/>
      <c r="HSM479" s="1"/>
      <c r="HSN479" s="1"/>
      <c r="HSO479" s="1"/>
      <c r="HSP479" s="1"/>
      <c r="HSQ479" s="1"/>
      <c r="HSR479" s="1"/>
      <c r="HSS479" s="1"/>
      <c r="HST479" s="1"/>
      <c r="HSU479" s="1"/>
      <c r="HSV479" s="1"/>
      <c r="HSW479" s="1"/>
      <c r="HSX479" s="1"/>
      <c r="HSY479" s="1"/>
      <c r="HSZ479" s="1"/>
      <c r="HTA479" s="1"/>
      <c r="HTB479" s="1"/>
      <c r="HTC479" s="1"/>
      <c r="HTD479" s="1"/>
      <c r="HTE479" s="1"/>
      <c r="HTF479" s="1"/>
      <c r="HTG479" s="1"/>
      <c r="HTH479" s="1"/>
      <c r="HTI479" s="1"/>
      <c r="HTJ479" s="1"/>
      <c r="HTK479" s="1"/>
      <c r="HTL479" s="1"/>
      <c r="HTM479" s="1"/>
      <c r="HTN479" s="1"/>
      <c r="HTO479" s="1"/>
      <c r="HTP479" s="1"/>
      <c r="HTQ479" s="1"/>
      <c r="HTR479" s="1"/>
      <c r="HTS479" s="1"/>
      <c r="HTT479" s="1"/>
      <c r="HTU479" s="1"/>
      <c r="HTV479" s="1"/>
      <c r="HTW479" s="1"/>
      <c r="HTX479" s="1"/>
      <c r="HTY479" s="1"/>
      <c r="HTZ479" s="1"/>
      <c r="HUA479" s="1"/>
      <c r="HUB479" s="1"/>
      <c r="HUC479" s="1"/>
      <c r="HUD479" s="1"/>
      <c r="HUE479" s="1"/>
      <c r="HUF479" s="1"/>
      <c r="HUG479" s="1"/>
      <c r="HUH479" s="1"/>
      <c r="HUI479" s="1"/>
      <c r="HUJ479" s="1"/>
      <c r="HUK479" s="1"/>
      <c r="HUL479" s="1"/>
      <c r="HUM479" s="1"/>
      <c r="HUN479" s="1"/>
      <c r="HUO479" s="1"/>
      <c r="HUP479" s="1"/>
      <c r="HUQ479" s="1"/>
      <c r="HUR479" s="1"/>
      <c r="HUS479" s="1"/>
      <c r="HUT479" s="1"/>
      <c r="HUU479" s="1"/>
      <c r="HUV479" s="1"/>
      <c r="HUW479" s="1"/>
      <c r="HUX479" s="1"/>
      <c r="HUY479" s="1"/>
      <c r="HUZ479" s="1"/>
      <c r="HVA479" s="1"/>
      <c r="HVB479" s="1"/>
      <c r="HVC479" s="1"/>
      <c r="HVD479" s="1"/>
      <c r="HVE479" s="1"/>
      <c r="HVF479" s="1"/>
      <c r="HVG479" s="1"/>
      <c r="HVH479" s="1"/>
      <c r="HVI479" s="1"/>
      <c r="HVJ479" s="1"/>
      <c r="HVK479" s="1"/>
      <c r="HVL479" s="1"/>
      <c r="HVM479" s="1"/>
      <c r="HVN479" s="1"/>
      <c r="HVO479" s="1"/>
      <c r="HVP479" s="1"/>
      <c r="HVQ479" s="1"/>
      <c r="HVR479" s="1"/>
      <c r="HVS479" s="1"/>
      <c r="HVT479" s="1"/>
      <c r="HVU479" s="1"/>
      <c r="HVV479" s="1"/>
      <c r="HVW479" s="1"/>
      <c r="HVX479" s="1"/>
      <c r="HVY479" s="1"/>
      <c r="HVZ479" s="1"/>
      <c r="HWA479" s="1"/>
      <c r="HWB479" s="1"/>
      <c r="HWC479" s="1"/>
      <c r="HWD479" s="1"/>
      <c r="HWE479" s="1"/>
      <c r="HWF479" s="1"/>
      <c r="HWG479" s="1"/>
      <c r="HWH479" s="1"/>
      <c r="HWI479" s="1"/>
      <c r="HWJ479" s="1"/>
      <c r="HWK479" s="1"/>
      <c r="HWL479" s="1"/>
      <c r="HWM479" s="1"/>
      <c r="HWN479" s="1"/>
      <c r="HWO479" s="1"/>
      <c r="HWP479" s="1"/>
      <c r="HWQ479" s="1"/>
      <c r="HWR479" s="1"/>
      <c r="HWS479" s="1"/>
      <c r="HWT479" s="1"/>
      <c r="HWU479" s="1"/>
      <c r="HWV479" s="1"/>
      <c r="HWW479" s="1"/>
      <c r="HWX479" s="1"/>
      <c r="HWY479" s="1"/>
      <c r="HWZ479" s="1"/>
      <c r="HXA479" s="1"/>
      <c r="HXB479" s="1"/>
      <c r="HXC479" s="1"/>
      <c r="HXD479" s="1"/>
      <c r="HXE479" s="1"/>
      <c r="HXF479" s="1"/>
      <c r="HXG479" s="1"/>
      <c r="HXH479" s="1"/>
      <c r="HXI479" s="1"/>
      <c r="HXJ479" s="1"/>
      <c r="HXK479" s="1"/>
      <c r="HXL479" s="1"/>
      <c r="HXM479" s="1"/>
      <c r="HXN479" s="1"/>
      <c r="HXO479" s="1"/>
      <c r="HXP479" s="1"/>
      <c r="HXQ479" s="1"/>
      <c r="HXR479" s="1"/>
      <c r="HXS479" s="1"/>
      <c r="HXT479" s="1"/>
      <c r="HXU479" s="1"/>
      <c r="HXV479" s="1"/>
      <c r="HXW479" s="1"/>
      <c r="HXX479" s="1"/>
      <c r="HXY479" s="1"/>
      <c r="HXZ479" s="1"/>
      <c r="HYA479" s="1"/>
      <c r="HYB479" s="1"/>
      <c r="HYC479" s="1"/>
      <c r="HYD479" s="1"/>
      <c r="HYE479" s="1"/>
      <c r="HYF479" s="1"/>
      <c r="HYG479" s="1"/>
      <c r="HYH479" s="1"/>
      <c r="HYI479" s="1"/>
      <c r="HYJ479" s="1"/>
      <c r="HYK479" s="1"/>
      <c r="HYL479" s="1"/>
      <c r="HYM479" s="1"/>
      <c r="HYN479" s="1"/>
      <c r="HYO479" s="1"/>
      <c r="HYP479" s="1"/>
      <c r="HYQ479" s="1"/>
      <c r="HYR479" s="1"/>
      <c r="HYS479" s="1"/>
      <c r="HYT479" s="1"/>
      <c r="HYU479" s="1"/>
      <c r="HYV479" s="1"/>
      <c r="HYW479" s="1"/>
      <c r="HYX479" s="1"/>
      <c r="HYY479" s="1"/>
      <c r="HYZ479" s="1"/>
      <c r="HZA479" s="1"/>
      <c r="HZB479" s="1"/>
      <c r="HZC479" s="1"/>
      <c r="HZD479" s="1"/>
      <c r="HZE479" s="1"/>
      <c r="HZF479" s="1"/>
      <c r="HZG479" s="1"/>
      <c r="HZH479" s="1"/>
      <c r="HZI479" s="1"/>
      <c r="HZJ479" s="1"/>
      <c r="HZK479" s="1"/>
      <c r="HZL479" s="1"/>
      <c r="HZM479" s="1"/>
      <c r="HZN479" s="1"/>
      <c r="HZO479" s="1"/>
      <c r="HZP479" s="1"/>
      <c r="HZQ479" s="1"/>
      <c r="HZR479" s="1"/>
      <c r="HZS479" s="1"/>
      <c r="HZT479" s="1"/>
      <c r="HZU479" s="1"/>
      <c r="HZV479" s="1"/>
      <c r="HZW479" s="1"/>
      <c r="HZX479" s="1"/>
      <c r="HZY479" s="1"/>
      <c r="HZZ479" s="1"/>
      <c r="IAA479" s="1"/>
      <c r="IAB479" s="1"/>
      <c r="IAC479" s="1"/>
      <c r="IAD479" s="1"/>
      <c r="IAE479" s="1"/>
      <c r="IAF479" s="1"/>
      <c r="IAG479" s="1"/>
      <c r="IAH479" s="1"/>
      <c r="IAI479" s="1"/>
      <c r="IAJ479" s="1"/>
      <c r="IAK479" s="1"/>
      <c r="IAL479" s="1"/>
      <c r="IAM479" s="1"/>
      <c r="IAN479" s="1"/>
      <c r="IAO479" s="1"/>
      <c r="IAP479" s="1"/>
      <c r="IAQ479" s="1"/>
      <c r="IAR479" s="1"/>
      <c r="IAS479" s="1"/>
      <c r="IAT479" s="1"/>
      <c r="IAU479" s="1"/>
      <c r="IAV479" s="1"/>
      <c r="IAW479" s="1"/>
      <c r="IAX479" s="1"/>
      <c r="IAY479" s="1"/>
      <c r="IAZ479" s="1"/>
      <c r="IBA479" s="1"/>
      <c r="IBB479" s="1"/>
      <c r="IBC479" s="1"/>
      <c r="IBD479" s="1"/>
      <c r="IBE479" s="1"/>
      <c r="IBF479" s="1"/>
      <c r="IBG479" s="1"/>
      <c r="IBH479" s="1"/>
      <c r="IBI479" s="1"/>
      <c r="IBJ479" s="1"/>
      <c r="IBK479" s="1"/>
      <c r="IBL479" s="1"/>
      <c r="IBM479" s="1"/>
      <c r="IBN479" s="1"/>
      <c r="IBO479" s="1"/>
      <c r="IBP479" s="1"/>
      <c r="IBQ479" s="1"/>
      <c r="IBR479" s="1"/>
      <c r="IBS479" s="1"/>
      <c r="IBT479" s="1"/>
      <c r="IBU479" s="1"/>
      <c r="IBV479" s="1"/>
      <c r="IBW479" s="1"/>
      <c r="IBX479" s="1"/>
      <c r="IBY479" s="1"/>
      <c r="IBZ479" s="1"/>
      <c r="ICA479" s="1"/>
      <c r="ICB479" s="1"/>
      <c r="ICC479" s="1"/>
      <c r="ICD479" s="1"/>
      <c r="ICE479" s="1"/>
      <c r="ICF479" s="1"/>
      <c r="ICG479" s="1"/>
      <c r="ICH479" s="1"/>
      <c r="ICI479" s="1"/>
      <c r="ICJ479" s="1"/>
      <c r="ICK479" s="1"/>
      <c r="ICL479" s="1"/>
      <c r="ICM479" s="1"/>
      <c r="ICN479" s="1"/>
      <c r="ICO479" s="1"/>
      <c r="ICP479" s="1"/>
      <c r="ICQ479" s="1"/>
      <c r="ICR479" s="1"/>
      <c r="ICS479" s="1"/>
      <c r="ICT479" s="1"/>
      <c r="ICU479" s="1"/>
      <c r="ICV479" s="1"/>
      <c r="ICW479" s="1"/>
      <c r="ICX479" s="1"/>
      <c r="ICY479" s="1"/>
      <c r="ICZ479" s="1"/>
      <c r="IDA479" s="1"/>
      <c r="IDB479" s="1"/>
      <c r="IDC479" s="1"/>
      <c r="IDD479" s="1"/>
      <c r="IDE479" s="1"/>
      <c r="IDF479" s="1"/>
      <c r="IDG479" s="1"/>
      <c r="IDH479" s="1"/>
      <c r="IDI479" s="1"/>
      <c r="IDJ479" s="1"/>
      <c r="IDK479" s="1"/>
      <c r="IDL479" s="1"/>
      <c r="IDM479" s="1"/>
      <c r="IDN479" s="1"/>
      <c r="IDO479" s="1"/>
      <c r="IDP479" s="1"/>
      <c r="IDQ479" s="1"/>
      <c r="IDR479" s="1"/>
      <c r="IDS479" s="1"/>
      <c r="IDT479" s="1"/>
      <c r="IDU479" s="1"/>
      <c r="IDV479" s="1"/>
      <c r="IDW479" s="1"/>
      <c r="IDX479" s="1"/>
      <c r="IDY479" s="1"/>
      <c r="IDZ479" s="1"/>
      <c r="IEA479" s="1"/>
      <c r="IEB479" s="1"/>
      <c r="IEC479" s="1"/>
      <c r="IED479" s="1"/>
      <c r="IEE479" s="1"/>
      <c r="IEF479" s="1"/>
      <c r="IEG479" s="1"/>
      <c r="IEH479" s="1"/>
      <c r="IEI479" s="1"/>
      <c r="IEJ479" s="1"/>
      <c r="IEK479" s="1"/>
      <c r="IEL479" s="1"/>
      <c r="IEM479" s="1"/>
      <c r="IEN479" s="1"/>
      <c r="IEO479" s="1"/>
      <c r="IEP479" s="1"/>
      <c r="IEQ479" s="1"/>
      <c r="IER479" s="1"/>
      <c r="IES479" s="1"/>
      <c r="IET479" s="1"/>
      <c r="IEU479" s="1"/>
      <c r="IEV479" s="1"/>
      <c r="IEW479" s="1"/>
      <c r="IEX479" s="1"/>
      <c r="IEY479" s="1"/>
      <c r="IEZ479" s="1"/>
      <c r="IFA479" s="1"/>
      <c r="IFB479" s="1"/>
      <c r="IFC479" s="1"/>
      <c r="IFD479" s="1"/>
      <c r="IFE479" s="1"/>
      <c r="IFF479" s="1"/>
      <c r="IFG479" s="1"/>
      <c r="IFH479" s="1"/>
      <c r="IFI479" s="1"/>
      <c r="IFJ479" s="1"/>
      <c r="IFK479" s="1"/>
      <c r="IFL479" s="1"/>
      <c r="IFM479" s="1"/>
      <c r="IFN479" s="1"/>
      <c r="IFO479" s="1"/>
      <c r="IFP479" s="1"/>
      <c r="IFQ479" s="1"/>
      <c r="IFR479" s="1"/>
      <c r="IFS479" s="1"/>
      <c r="IFT479" s="1"/>
      <c r="IFU479" s="1"/>
      <c r="IFV479" s="1"/>
      <c r="IFW479" s="1"/>
      <c r="IFX479" s="1"/>
      <c r="IFY479" s="1"/>
      <c r="IFZ479" s="1"/>
      <c r="IGA479" s="1"/>
      <c r="IGB479" s="1"/>
      <c r="IGC479" s="1"/>
      <c r="IGD479" s="1"/>
      <c r="IGE479" s="1"/>
      <c r="IGF479" s="1"/>
      <c r="IGG479" s="1"/>
      <c r="IGH479" s="1"/>
      <c r="IGI479" s="1"/>
      <c r="IGJ479" s="1"/>
      <c r="IGK479" s="1"/>
      <c r="IGL479" s="1"/>
      <c r="IGM479" s="1"/>
      <c r="IGN479" s="1"/>
      <c r="IGO479" s="1"/>
      <c r="IGP479" s="1"/>
      <c r="IGQ479" s="1"/>
      <c r="IGR479" s="1"/>
      <c r="IGS479" s="1"/>
      <c r="IGT479" s="1"/>
      <c r="IGU479" s="1"/>
      <c r="IGV479" s="1"/>
      <c r="IGW479" s="1"/>
      <c r="IGX479" s="1"/>
      <c r="IGY479" s="1"/>
      <c r="IGZ479" s="1"/>
      <c r="IHA479" s="1"/>
      <c r="IHB479" s="1"/>
      <c r="IHC479" s="1"/>
      <c r="IHD479" s="1"/>
      <c r="IHE479" s="1"/>
      <c r="IHF479" s="1"/>
      <c r="IHG479" s="1"/>
      <c r="IHH479" s="1"/>
      <c r="IHI479" s="1"/>
      <c r="IHJ479" s="1"/>
      <c r="IHK479" s="1"/>
      <c r="IHL479" s="1"/>
      <c r="IHM479" s="1"/>
      <c r="IHN479" s="1"/>
      <c r="IHO479" s="1"/>
      <c r="IHP479" s="1"/>
      <c r="IHQ479" s="1"/>
      <c r="IHR479" s="1"/>
      <c r="IHS479" s="1"/>
      <c r="IHT479" s="1"/>
      <c r="IHU479" s="1"/>
      <c r="IHV479" s="1"/>
      <c r="IHW479" s="1"/>
      <c r="IHX479" s="1"/>
      <c r="IHY479" s="1"/>
      <c r="IHZ479" s="1"/>
      <c r="IIA479" s="1"/>
      <c r="IIB479" s="1"/>
      <c r="IIC479" s="1"/>
      <c r="IID479" s="1"/>
      <c r="IIE479" s="1"/>
      <c r="IIF479" s="1"/>
      <c r="IIG479" s="1"/>
      <c r="IIH479" s="1"/>
      <c r="III479" s="1"/>
      <c r="IIJ479" s="1"/>
      <c r="IIK479" s="1"/>
      <c r="IIL479" s="1"/>
      <c r="IIM479" s="1"/>
      <c r="IIN479" s="1"/>
      <c r="IIO479" s="1"/>
      <c r="IIP479" s="1"/>
      <c r="IIQ479" s="1"/>
      <c r="IIR479" s="1"/>
      <c r="IIS479" s="1"/>
      <c r="IIT479" s="1"/>
      <c r="IIU479" s="1"/>
      <c r="IIV479" s="1"/>
      <c r="IIW479" s="1"/>
      <c r="IIX479" s="1"/>
      <c r="IIY479" s="1"/>
      <c r="IIZ479" s="1"/>
      <c r="IJA479" s="1"/>
      <c r="IJB479" s="1"/>
      <c r="IJC479" s="1"/>
      <c r="IJD479" s="1"/>
      <c r="IJE479" s="1"/>
      <c r="IJF479" s="1"/>
      <c r="IJG479" s="1"/>
      <c r="IJH479" s="1"/>
      <c r="IJI479" s="1"/>
      <c r="IJJ479" s="1"/>
      <c r="IJK479" s="1"/>
      <c r="IJL479" s="1"/>
      <c r="IJM479" s="1"/>
      <c r="IJN479" s="1"/>
      <c r="IJO479" s="1"/>
      <c r="IJP479" s="1"/>
      <c r="IJQ479" s="1"/>
      <c r="IJR479" s="1"/>
      <c r="IJS479" s="1"/>
      <c r="IJT479" s="1"/>
      <c r="IJU479" s="1"/>
      <c r="IJV479" s="1"/>
      <c r="IJW479" s="1"/>
      <c r="IJX479" s="1"/>
      <c r="IJY479" s="1"/>
      <c r="IJZ479" s="1"/>
      <c r="IKA479" s="1"/>
      <c r="IKB479" s="1"/>
      <c r="IKC479" s="1"/>
      <c r="IKD479" s="1"/>
      <c r="IKE479" s="1"/>
      <c r="IKF479" s="1"/>
      <c r="IKG479" s="1"/>
      <c r="IKH479" s="1"/>
      <c r="IKI479" s="1"/>
      <c r="IKJ479" s="1"/>
      <c r="IKK479" s="1"/>
      <c r="IKL479" s="1"/>
      <c r="IKM479" s="1"/>
      <c r="IKN479" s="1"/>
      <c r="IKO479" s="1"/>
      <c r="IKP479" s="1"/>
      <c r="IKQ479" s="1"/>
      <c r="IKR479" s="1"/>
      <c r="IKS479" s="1"/>
      <c r="IKT479" s="1"/>
      <c r="IKU479" s="1"/>
      <c r="IKV479" s="1"/>
      <c r="IKW479" s="1"/>
      <c r="IKX479" s="1"/>
      <c r="IKY479" s="1"/>
      <c r="IKZ479" s="1"/>
      <c r="ILA479" s="1"/>
      <c r="ILB479" s="1"/>
      <c r="ILC479" s="1"/>
      <c r="ILD479" s="1"/>
      <c r="ILE479" s="1"/>
      <c r="ILF479" s="1"/>
      <c r="ILG479" s="1"/>
      <c r="ILH479" s="1"/>
      <c r="ILI479" s="1"/>
      <c r="ILJ479" s="1"/>
      <c r="ILK479" s="1"/>
      <c r="ILL479" s="1"/>
      <c r="ILM479" s="1"/>
      <c r="ILN479" s="1"/>
      <c r="ILO479" s="1"/>
      <c r="ILP479" s="1"/>
      <c r="ILQ479" s="1"/>
      <c r="ILR479" s="1"/>
      <c r="ILS479" s="1"/>
      <c r="ILT479" s="1"/>
      <c r="ILU479" s="1"/>
      <c r="ILV479" s="1"/>
      <c r="ILW479" s="1"/>
      <c r="ILX479" s="1"/>
      <c r="ILY479" s="1"/>
      <c r="ILZ479" s="1"/>
      <c r="IMA479" s="1"/>
      <c r="IMB479" s="1"/>
      <c r="IMC479" s="1"/>
      <c r="IMD479" s="1"/>
      <c r="IME479" s="1"/>
      <c r="IMF479" s="1"/>
      <c r="IMG479" s="1"/>
      <c r="IMH479" s="1"/>
      <c r="IMI479" s="1"/>
      <c r="IMJ479" s="1"/>
      <c r="IMK479" s="1"/>
      <c r="IML479" s="1"/>
      <c r="IMM479" s="1"/>
      <c r="IMN479" s="1"/>
      <c r="IMO479" s="1"/>
      <c r="IMP479" s="1"/>
      <c r="IMQ479" s="1"/>
      <c r="IMR479" s="1"/>
      <c r="IMS479" s="1"/>
      <c r="IMT479" s="1"/>
      <c r="IMU479" s="1"/>
      <c r="IMV479" s="1"/>
      <c r="IMW479" s="1"/>
      <c r="IMX479" s="1"/>
      <c r="IMY479" s="1"/>
      <c r="IMZ479" s="1"/>
      <c r="INA479" s="1"/>
      <c r="INB479" s="1"/>
      <c r="INC479" s="1"/>
      <c r="IND479" s="1"/>
      <c r="INE479" s="1"/>
      <c r="INF479" s="1"/>
      <c r="ING479" s="1"/>
      <c r="INH479" s="1"/>
      <c r="INI479" s="1"/>
      <c r="INJ479" s="1"/>
      <c r="INK479" s="1"/>
      <c r="INL479" s="1"/>
      <c r="INM479" s="1"/>
      <c r="INN479" s="1"/>
      <c r="INO479" s="1"/>
      <c r="INP479" s="1"/>
      <c r="INQ479" s="1"/>
      <c r="INR479" s="1"/>
      <c r="INS479" s="1"/>
      <c r="INT479" s="1"/>
      <c r="INU479" s="1"/>
      <c r="INV479" s="1"/>
      <c r="INW479" s="1"/>
      <c r="INX479" s="1"/>
      <c r="INY479" s="1"/>
      <c r="INZ479" s="1"/>
      <c r="IOA479" s="1"/>
      <c r="IOB479" s="1"/>
      <c r="IOC479" s="1"/>
      <c r="IOD479" s="1"/>
      <c r="IOE479" s="1"/>
      <c r="IOF479" s="1"/>
      <c r="IOG479" s="1"/>
      <c r="IOH479" s="1"/>
      <c r="IOI479" s="1"/>
      <c r="IOJ479" s="1"/>
      <c r="IOK479" s="1"/>
      <c r="IOL479" s="1"/>
      <c r="IOM479" s="1"/>
      <c r="ION479" s="1"/>
      <c r="IOO479" s="1"/>
      <c r="IOP479" s="1"/>
      <c r="IOQ479" s="1"/>
      <c r="IOR479" s="1"/>
      <c r="IOS479" s="1"/>
      <c r="IOT479" s="1"/>
      <c r="IOU479" s="1"/>
      <c r="IOV479" s="1"/>
      <c r="IOW479" s="1"/>
      <c r="IOX479" s="1"/>
      <c r="IOY479" s="1"/>
      <c r="IOZ479" s="1"/>
      <c r="IPA479" s="1"/>
      <c r="IPB479" s="1"/>
      <c r="IPC479" s="1"/>
      <c r="IPD479" s="1"/>
      <c r="IPE479" s="1"/>
      <c r="IPF479" s="1"/>
      <c r="IPG479" s="1"/>
      <c r="IPH479" s="1"/>
      <c r="IPI479" s="1"/>
      <c r="IPJ479" s="1"/>
      <c r="IPK479" s="1"/>
      <c r="IPL479" s="1"/>
      <c r="IPM479" s="1"/>
      <c r="IPN479" s="1"/>
      <c r="IPO479" s="1"/>
      <c r="IPP479" s="1"/>
      <c r="IPQ479" s="1"/>
      <c r="IPR479" s="1"/>
      <c r="IPS479" s="1"/>
      <c r="IPT479" s="1"/>
      <c r="IPU479" s="1"/>
      <c r="IPV479" s="1"/>
      <c r="IPW479" s="1"/>
      <c r="IPX479" s="1"/>
      <c r="IPY479" s="1"/>
      <c r="IPZ479" s="1"/>
      <c r="IQA479" s="1"/>
      <c r="IQB479" s="1"/>
      <c r="IQC479" s="1"/>
      <c r="IQD479" s="1"/>
      <c r="IQE479" s="1"/>
      <c r="IQF479" s="1"/>
      <c r="IQG479" s="1"/>
      <c r="IQH479" s="1"/>
      <c r="IQI479" s="1"/>
      <c r="IQJ479" s="1"/>
      <c r="IQK479" s="1"/>
      <c r="IQL479" s="1"/>
      <c r="IQM479" s="1"/>
      <c r="IQN479" s="1"/>
      <c r="IQO479" s="1"/>
      <c r="IQP479" s="1"/>
      <c r="IQQ479" s="1"/>
      <c r="IQR479" s="1"/>
      <c r="IQS479" s="1"/>
      <c r="IQT479" s="1"/>
      <c r="IQU479" s="1"/>
      <c r="IQV479" s="1"/>
      <c r="IQW479" s="1"/>
      <c r="IQX479" s="1"/>
      <c r="IQY479" s="1"/>
      <c r="IQZ479" s="1"/>
      <c r="IRA479" s="1"/>
      <c r="IRB479" s="1"/>
      <c r="IRC479" s="1"/>
      <c r="IRD479" s="1"/>
      <c r="IRE479" s="1"/>
      <c r="IRF479" s="1"/>
      <c r="IRG479" s="1"/>
      <c r="IRH479" s="1"/>
      <c r="IRI479" s="1"/>
      <c r="IRJ479" s="1"/>
      <c r="IRK479" s="1"/>
      <c r="IRL479" s="1"/>
      <c r="IRM479" s="1"/>
      <c r="IRN479" s="1"/>
      <c r="IRO479" s="1"/>
      <c r="IRP479" s="1"/>
      <c r="IRQ479" s="1"/>
      <c r="IRR479" s="1"/>
      <c r="IRS479" s="1"/>
      <c r="IRT479" s="1"/>
      <c r="IRU479" s="1"/>
      <c r="IRV479" s="1"/>
      <c r="IRW479" s="1"/>
      <c r="IRX479" s="1"/>
      <c r="IRY479" s="1"/>
      <c r="IRZ479" s="1"/>
      <c r="ISA479" s="1"/>
      <c r="ISB479" s="1"/>
      <c r="ISC479" s="1"/>
      <c r="ISD479" s="1"/>
      <c r="ISE479" s="1"/>
      <c r="ISF479" s="1"/>
      <c r="ISG479" s="1"/>
      <c r="ISH479" s="1"/>
      <c r="ISI479" s="1"/>
      <c r="ISJ479" s="1"/>
      <c r="ISK479" s="1"/>
      <c r="ISL479" s="1"/>
      <c r="ISM479" s="1"/>
      <c r="ISN479" s="1"/>
      <c r="ISO479" s="1"/>
      <c r="ISP479" s="1"/>
      <c r="ISQ479" s="1"/>
      <c r="ISR479" s="1"/>
      <c r="ISS479" s="1"/>
      <c r="IST479" s="1"/>
      <c r="ISU479" s="1"/>
      <c r="ISV479" s="1"/>
      <c r="ISW479" s="1"/>
      <c r="ISX479" s="1"/>
      <c r="ISY479" s="1"/>
      <c r="ISZ479" s="1"/>
      <c r="ITA479" s="1"/>
      <c r="ITB479" s="1"/>
      <c r="ITC479" s="1"/>
      <c r="ITD479" s="1"/>
      <c r="ITE479" s="1"/>
      <c r="ITF479" s="1"/>
      <c r="ITG479" s="1"/>
      <c r="ITH479" s="1"/>
      <c r="ITI479" s="1"/>
      <c r="ITJ479" s="1"/>
      <c r="ITK479" s="1"/>
      <c r="ITL479" s="1"/>
      <c r="ITM479" s="1"/>
      <c r="ITN479" s="1"/>
      <c r="ITO479" s="1"/>
      <c r="ITP479" s="1"/>
      <c r="ITQ479" s="1"/>
      <c r="ITR479" s="1"/>
      <c r="ITS479" s="1"/>
      <c r="ITT479" s="1"/>
      <c r="ITU479" s="1"/>
      <c r="ITV479" s="1"/>
      <c r="ITW479" s="1"/>
      <c r="ITX479" s="1"/>
      <c r="ITY479" s="1"/>
      <c r="ITZ479" s="1"/>
      <c r="IUA479" s="1"/>
      <c r="IUB479" s="1"/>
      <c r="IUC479" s="1"/>
      <c r="IUD479" s="1"/>
      <c r="IUE479" s="1"/>
      <c r="IUF479" s="1"/>
      <c r="IUG479" s="1"/>
      <c r="IUH479" s="1"/>
      <c r="IUI479" s="1"/>
      <c r="IUJ479" s="1"/>
      <c r="IUK479" s="1"/>
      <c r="IUL479" s="1"/>
      <c r="IUM479" s="1"/>
      <c r="IUN479" s="1"/>
      <c r="IUO479" s="1"/>
      <c r="IUP479" s="1"/>
      <c r="IUQ479" s="1"/>
      <c r="IUR479" s="1"/>
      <c r="IUS479" s="1"/>
      <c r="IUT479" s="1"/>
      <c r="IUU479" s="1"/>
      <c r="IUV479" s="1"/>
      <c r="IUW479" s="1"/>
      <c r="IUX479" s="1"/>
      <c r="IUY479" s="1"/>
      <c r="IUZ479" s="1"/>
      <c r="IVA479" s="1"/>
      <c r="IVB479" s="1"/>
      <c r="IVC479" s="1"/>
      <c r="IVD479" s="1"/>
      <c r="IVE479" s="1"/>
      <c r="IVF479" s="1"/>
      <c r="IVG479" s="1"/>
      <c r="IVH479" s="1"/>
      <c r="IVI479" s="1"/>
      <c r="IVJ479" s="1"/>
      <c r="IVK479" s="1"/>
      <c r="IVL479" s="1"/>
      <c r="IVM479" s="1"/>
      <c r="IVN479" s="1"/>
      <c r="IVO479" s="1"/>
      <c r="IVP479" s="1"/>
      <c r="IVQ479" s="1"/>
      <c r="IVR479" s="1"/>
      <c r="IVS479" s="1"/>
      <c r="IVT479" s="1"/>
      <c r="IVU479" s="1"/>
      <c r="IVV479" s="1"/>
      <c r="IVW479" s="1"/>
      <c r="IVX479" s="1"/>
      <c r="IVY479" s="1"/>
      <c r="IVZ479" s="1"/>
      <c r="IWA479" s="1"/>
      <c r="IWB479" s="1"/>
      <c r="IWC479" s="1"/>
      <c r="IWD479" s="1"/>
      <c r="IWE479" s="1"/>
      <c r="IWF479" s="1"/>
      <c r="IWG479" s="1"/>
      <c r="IWH479" s="1"/>
      <c r="IWI479" s="1"/>
      <c r="IWJ479" s="1"/>
      <c r="IWK479" s="1"/>
      <c r="IWL479" s="1"/>
      <c r="IWM479" s="1"/>
      <c r="IWN479" s="1"/>
      <c r="IWO479" s="1"/>
      <c r="IWP479" s="1"/>
      <c r="IWQ479" s="1"/>
      <c r="IWR479" s="1"/>
      <c r="IWS479" s="1"/>
      <c r="IWT479" s="1"/>
      <c r="IWU479" s="1"/>
      <c r="IWV479" s="1"/>
      <c r="IWW479" s="1"/>
      <c r="IWX479" s="1"/>
      <c r="IWY479" s="1"/>
      <c r="IWZ479" s="1"/>
      <c r="IXA479" s="1"/>
      <c r="IXB479" s="1"/>
      <c r="IXC479" s="1"/>
      <c r="IXD479" s="1"/>
      <c r="IXE479" s="1"/>
      <c r="IXF479" s="1"/>
      <c r="IXG479" s="1"/>
      <c r="IXH479" s="1"/>
      <c r="IXI479" s="1"/>
      <c r="IXJ479" s="1"/>
      <c r="IXK479" s="1"/>
      <c r="IXL479" s="1"/>
      <c r="IXM479" s="1"/>
      <c r="IXN479" s="1"/>
      <c r="IXO479" s="1"/>
      <c r="IXP479" s="1"/>
      <c r="IXQ479" s="1"/>
      <c r="IXR479" s="1"/>
      <c r="IXS479" s="1"/>
      <c r="IXT479" s="1"/>
      <c r="IXU479" s="1"/>
      <c r="IXV479" s="1"/>
      <c r="IXW479" s="1"/>
      <c r="IXX479" s="1"/>
      <c r="IXY479" s="1"/>
      <c r="IXZ479" s="1"/>
      <c r="IYA479" s="1"/>
      <c r="IYB479" s="1"/>
      <c r="IYC479" s="1"/>
      <c r="IYD479" s="1"/>
      <c r="IYE479" s="1"/>
      <c r="IYF479" s="1"/>
      <c r="IYG479" s="1"/>
      <c r="IYH479" s="1"/>
      <c r="IYI479" s="1"/>
      <c r="IYJ479" s="1"/>
      <c r="IYK479" s="1"/>
      <c r="IYL479" s="1"/>
      <c r="IYM479" s="1"/>
      <c r="IYN479" s="1"/>
      <c r="IYO479" s="1"/>
      <c r="IYP479" s="1"/>
      <c r="IYQ479" s="1"/>
      <c r="IYR479" s="1"/>
      <c r="IYS479" s="1"/>
      <c r="IYT479" s="1"/>
      <c r="IYU479" s="1"/>
      <c r="IYV479" s="1"/>
      <c r="IYW479" s="1"/>
      <c r="IYX479" s="1"/>
      <c r="IYY479" s="1"/>
      <c r="IYZ479" s="1"/>
      <c r="IZA479" s="1"/>
      <c r="IZB479" s="1"/>
      <c r="IZC479" s="1"/>
      <c r="IZD479" s="1"/>
      <c r="IZE479" s="1"/>
      <c r="IZF479" s="1"/>
      <c r="IZG479" s="1"/>
      <c r="IZH479" s="1"/>
      <c r="IZI479" s="1"/>
      <c r="IZJ479" s="1"/>
      <c r="IZK479" s="1"/>
      <c r="IZL479" s="1"/>
      <c r="IZM479" s="1"/>
      <c r="IZN479" s="1"/>
      <c r="IZO479" s="1"/>
      <c r="IZP479" s="1"/>
      <c r="IZQ479" s="1"/>
      <c r="IZR479" s="1"/>
      <c r="IZS479" s="1"/>
      <c r="IZT479" s="1"/>
      <c r="IZU479" s="1"/>
      <c r="IZV479" s="1"/>
      <c r="IZW479" s="1"/>
      <c r="IZX479" s="1"/>
      <c r="IZY479" s="1"/>
      <c r="IZZ479" s="1"/>
      <c r="JAA479" s="1"/>
      <c r="JAB479" s="1"/>
      <c r="JAC479" s="1"/>
      <c r="JAD479" s="1"/>
      <c r="JAE479" s="1"/>
      <c r="JAF479" s="1"/>
      <c r="JAG479" s="1"/>
      <c r="JAH479" s="1"/>
      <c r="JAI479" s="1"/>
      <c r="JAJ479" s="1"/>
      <c r="JAK479" s="1"/>
      <c r="JAL479" s="1"/>
      <c r="JAM479" s="1"/>
      <c r="JAN479" s="1"/>
      <c r="JAO479" s="1"/>
      <c r="JAP479" s="1"/>
      <c r="JAQ479" s="1"/>
      <c r="JAR479" s="1"/>
      <c r="JAS479" s="1"/>
      <c r="JAT479" s="1"/>
      <c r="JAU479" s="1"/>
      <c r="JAV479" s="1"/>
      <c r="JAW479" s="1"/>
      <c r="JAX479" s="1"/>
      <c r="JAY479" s="1"/>
      <c r="JAZ479" s="1"/>
      <c r="JBA479" s="1"/>
      <c r="JBB479" s="1"/>
      <c r="JBC479" s="1"/>
      <c r="JBD479" s="1"/>
      <c r="JBE479" s="1"/>
      <c r="JBF479" s="1"/>
      <c r="JBG479" s="1"/>
      <c r="JBH479" s="1"/>
      <c r="JBI479" s="1"/>
      <c r="JBJ479" s="1"/>
      <c r="JBK479" s="1"/>
      <c r="JBL479" s="1"/>
      <c r="JBM479" s="1"/>
      <c r="JBN479" s="1"/>
      <c r="JBO479" s="1"/>
      <c r="JBP479" s="1"/>
      <c r="JBQ479" s="1"/>
      <c r="JBR479" s="1"/>
      <c r="JBS479" s="1"/>
      <c r="JBT479" s="1"/>
      <c r="JBU479" s="1"/>
      <c r="JBV479" s="1"/>
      <c r="JBW479" s="1"/>
      <c r="JBX479" s="1"/>
      <c r="JBY479" s="1"/>
      <c r="JBZ479" s="1"/>
      <c r="JCA479" s="1"/>
      <c r="JCB479" s="1"/>
      <c r="JCC479" s="1"/>
      <c r="JCD479" s="1"/>
      <c r="JCE479" s="1"/>
      <c r="JCF479" s="1"/>
      <c r="JCG479" s="1"/>
      <c r="JCH479" s="1"/>
      <c r="JCI479" s="1"/>
      <c r="JCJ479" s="1"/>
      <c r="JCK479" s="1"/>
      <c r="JCL479" s="1"/>
      <c r="JCM479" s="1"/>
      <c r="JCN479" s="1"/>
      <c r="JCO479" s="1"/>
      <c r="JCP479" s="1"/>
      <c r="JCQ479" s="1"/>
      <c r="JCR479" s="1"/>
      <c r="JCS479" s="1"/>
      <c r="JCT479" s="1"/>
      <c r="JCU479" s="1"/>
      <c r="JCV479" s="1"/>
      <c r="JCW479" s="1"/>
      <c r="JCX479" s="1"/>
      <c r="JCY479" s="1"/>
      <c r="JCZ479" s="1"/>
      <c r="JDA479" s="1"/>
      <c r="JDB479" s="1"/>
      <c r="JDC479" s="1"/>
      <c r="JDD479" s="1"/>
      <c r="JDE479" s="1"/>
      <c r="JDF479" s="1"/>
      <c r="JDG479" s="1"/>
      <c r="JDH479" s="1"/>
      <c r="JDI479" s="1"/>
      <c r="JDJ479" s="1"/>
      <c r="JDK479" s="1"/>
      <c r="JDL479" s="1"/>
      <c r="JDM479" s="1"/>
      <c r="JDN479" s="1"/>
      <c r="JDO479" s="1"/>
      <c r="JDP479" s="1"/>
      <c r="JDQ479" s="1"/>
      <c r="JDR479" s="1"/>
      <c r="JDS479" s="1"/>
      <c r="JDT479" s="1"/>
      <c r="JDU479" s="1"/>
      <c r="JDV479" s="1"/>
      <c r="JDW479" s="1"/>
      <c r="JDX479" s="1"/>
      <c r="JDY479" s="1"/>
      <c r="JDZ479" s="1"/>
      <c r="JEA479" s="1"/>
      <c r="JEB479" s="1"/>
      <c r="JEC479" s="1"/>
      <c r="JED479" s="1"/>
      <c r="JEE479" s="1"/>
      <c r="JEF479" s="1"/>
      <c r="JEG479" s="1"/>
      <c r="JEH479" s="1"/>
      <c r="JEI479" s="1"/>
      <c r="JEJ479" s="1"/>
      <c r="JEK479" s="1"/>
      <c r="JEL479" s="1"/>
      <c r="JEM479" s="1"/>
      <c r="JEN479" s="1"/>
      <c r="JEO479" s="1"/>
      <c r="JEP479" s="1"/>
      <c r="JEQ479" s="1"/>
      <c r="JER479" s="1"/>
      <c r="JES479" s="1"/>
      <c r="JET479" s="1"/>
      <c r="JEU479" s="1"/>
      <c r="JEV479" s="1"/>
      <c r="JEW479" s="1"/>
      <c r="JEX479" s="1"/>
      <c r="JEY479" s="1"/>
      <c r="JEZ479" s="1"/>
      <c r="JFA479" s="1"/>
      <c r="JFB479" s="1"/>
      <c r="JFC479" s="1"/>
      <c r="JFD479" s="1"/>
      <c r="JFE479" s="1"/>
      <c r="JFF479" s="1"/>
      <c r="JFG479" s="1"/>
      <c r="JFH479" s="1"/>
      <c r="JFI479" s="1"/>
      <c r="JFJ479" s="1"/>
      <c r="JFK479" s="1"/>
      <c r="JFL479" s="1"/>
      <c r="JFM479" s="1"/>
      <c r="JFN479" s="1"/>
      <c r="JFO479" s="1"/>
      <c r="JFP479" s="1"/>
      <c r="JFQ479" s="1"/>
      <c r="JFR479" s="1"/>
      <c r="JFS479" s="1"/>
      <c r="JFT479" s="1"/>
      <c r="JFU479" s="1"/>
      <c r="JFV479" s="1"/>
      <c r="JFW479" s="1"/>
      <c r="JFX479" s="1"/>
      <c r="JFY479" s="1"/>
      <c r="JFZ479" s="1"/>
      <c r="JGA479" s="1"/>
      <c r="JGB479" s="1"/>
      <c r="JGC479" s="1"/>
      <c r="JGD479" s="1"/>
      <c r="JGE479" s="1"/>
      <c r="JGF479" s="1"/>
      <c r="JGG479" s="1"/>
      <c r="JGH479" s="1"/>
      <c r="JGI479" s="1"/>
      <c r="JGJ479" s="1"/>
      <c r="JGK479" s="1"/>
      <c r="JGL479" s="1"/>
      <c r="JGM479" s="1"/>
      <c r="JGN479" s="1"/>
      <c r="JGO479" s="1"/>
      <c r="JGP479" s="1"/>
      <c r="JGQ479" s="1"/>
      <c r="JGR479" s="1"/>
      <c r="JGS479" s="1"/>
      <c r="JGT479" s="1"/>
      <c r="JGU479" s="1"/>
      <c r="JGV479" s="1"/>
      <c r="JGW479" s="1"/>
      <c r="JGX479" s="1"/>
      <c r="JGY479" s="1"/>
      <c r="JGZ479" s="1"/>
      <c r="JHA479" s="1"/>
      <c r="JHB479" s="1"/>
      <c r="JHC479" s="1"/>
      <c r="JHD479" s="1"/>
      <c r="JHE479" s="1"/>
      <c r="JHF479" s="1"/>
      <c r="JHG479" s="1"/>
      <c r="JHH479" s="1"/>
      <c r="JHI479" s="1"/>
      <c r="JHJ479" s="1"/>
      <c r="JHK479" s="1"/>
      <c r="JHL479" s="1"/>
      <c r="JHM479" s="1"/>
      <c r="JHN479" s="1"/>
      <c r="JHO479" s="1"/>
      <c r="JHP479" s="1"/>
      <c r="JHQ479" s="1"/>
      <c r="JHR479" s="1"/>
      <c r="JHS479" s="1"/>
      <c r="JHT479" s="1"/>
      <c r="JHU479" s="1"/>
      <c r="JHV479" s="1"/>
      <c r="JHW479" s="1"/>
      <c r="JHX479" s="1"/>
      <c r="JHY479" s="1"/>
      <c r="JHZ479" s="1"/>
      <c r="JIA479" s="1"/>
      <c r="JIB479" s="1"/>
      <c r="JIC479" s="1"/>
      <c r="JID479" s="1"/>
      <c r="JIE479" s="1"/>
      <c r="JIF479" s="1"/>
      <c r="JIG479" s="1"/>
      <c r="JIH479" s="1"/>
      <c r="JII479" s="1"/>
      <c r="JIJ479" s="1"/>
      <c r="JIK479" s="1"/>
      <c r="JIL479" s="1"/>
      <c r="JIM479" s="1"/>
      <c r="JIN479" s="1"/>
      <c r="JIO479" s="1"/>
      <c r="JIP479" s="1"/>
      <c r="JIQ479" s="1"/>
      <c r="JIR479" s="1"/>
      <c r="JIS479" s="1"/>
      <c r="JIT479" s="1"/>
      <c r="JIU479" s="1"/>
      <c r="JIV479" s="1"/>
      <c r="JIW479" s="1"/>
      <c r="JIX479" s="1"/>
      <c r="JIY479" s="1"/>
      <c r="JIZ479" s="1"/>
      <c r="JJA479" s="1"/>
      <c r="JJB479" s="1"/>
      <c r="JJC479" s="1"/>
      <c r="JJD479" s="1"/>
      <c r="JJE479" s="1"/>
      <c r="JJF479" s="1"/>
      <c r="JJG479" s="1"/>
      <c r="JJH479" s="1"/>
      <c r="JJI479" s="1"/>
      <c r="JJJ479" s="1"/>
      <c r="JJK479" s="1"/>
      <c r="JJL479" s="1"/>
      <c r="JJM479" s="1"/>
      <c r="JJN479" s="1"/>
      <c r="JJO479" s="1"/>
      <c r="JJP479" s="1"/>
      <c r="JJQ479" s="1"/>
      <c r="JJR479" s="1"/>
      <c r="JJS479" s="1"/>
      <c r="JJT479" s="1"/>
      <c r="JJU479" s="1"/>
      <c r="JJV479" s="1"/>
      <c r="JJW479" s="1"/>
      <c r="JJX479" s="1"/>
      <c r="JJY479" s="1"/>
      <c r="JJZ479" s="1"/>
      <c r="JKA479" s="1"/>
      <c r="JKB479" s="1"/>
      <c r="JKC479" s="1"/>
      <c r="JKD479" s="1"/>
      <c r="JKE479" s="1"/>
      <c r="JKF479" s="1"/>
      <c r="JKG479" s="1"/>
      <c r="JKH479" s="1"/>
      <c r="JKI479" s="1"/>
      <c r="JKJ479" s="1"/>
      <c r="JKK479" s="1"/>
      <c r="JKL479" s="1"/>
      <c r="JKM479" s="1"/>
      <c r="JKN479" s="1"/>
      <c r="JKO479" s="1"/>
      <c r="JKP479" s="1"/>
      <c r="JKQ479" s="1"/>
      <c r="JKR479" s="1"/>
      <c r="JKS479" s="1"/>
      <c r="JKT479" s="1"/>
      <c r="JKU479" s="1"/>
      <c r="JKV479" s="1"/>
      <c r="JKW479" s="1"/>
      <c r="JKX479" s="1"/>
      <c r="JKY479" s="1"/>
      <c r="JKZ479" s="1"/>
      <c r="JLA479" s="1"/>
      <c r="JLB479" s="1"/>
      <c r="JLC479" s="1"/>
      <c r="JLD479" s="1"/>
      <c r="JLE479" s="1"/>
      <c r="JLF479" s="1"/>
      <c r="JLG479" s="1"/>
      <c r="JLH479" s="1"/>
      <c r="JLI479" s="1"/>
      <c r="JLJ479" s="1"/>
      <c r="JLK479" s="1"/>
      <c r="JLL479" s="1"/>
      <c r="JLM479" s="1"/>
      <c r="JLN479" s="1"/>
      <c r="JLO479" s="1"/>
      <c r="JLP479" s="1"/>
      <c r="JLQ479" s="1"/>
      <c r="JLR479" s="1"/>
      <c r="JLS479" s="1"/>
      <c r="JLT479" s="1"/>
      <c r="JLU479" s="1"/>
      <c r="JLV479" s="1"/>
      <c r="JLW479" s="1"/>
      <c r="JLX479" s="1"/>
      <c r="JLY479" s="1"/>
      <c r="JLZ479" s="1"/>
      <c r="JMA479" s="1"/>
      <c r="JMB479" s="1"/>
      <c r="JMC479" s="1"/>
      <c r="JMD479" s="1"/>
      <c r="JME479" s="1"/>
      <c r="JMF479" s="1"/>
      <c r="JMG479" s="1"/>
      <c r="JMH479" s="1"/>
      <c r="JMI479" s="1"/>
      <c r="JMJ479" s="1"/>
      <c r="JMK479" s="1"/>
      <c r="JML479" s="1"/>
      <c r="JMM479" s="1"/>
      <c r="JMN479" s="1"/>
      <c r="JMO479" s="1"/>
      <c r="JMP479" s="1"/>
      <c r="JMQ479" s="1"/>
      <c r="JMR479" s="1"/>
      <c r="JMS479" s="1"/>
      <c r="JMT479" s="1"/>
      <c r="JMU479" s="1"/>
      <c r="JMV479" s="1"/>
      <c r="JMW479" s="1"/>
      <c r="JMX479" s="1"/>
      <c r="JMY479" s="1"/>
      <c r="JMZ479" s="1"/>
      <c r="JNA479" s="1"/>
      <c r="JNB479" s="1"/>
      <c r="JNC479" s="1"/>
      <c r="JND479" s="1"/>
      <c r="JNE479" s="1"/>
      <c r="JNF479" s="1"/>
      <c r="JNG479" s="1"/>
      <c r="JNH479" s="1"/>
      <c r="JNI479" s="1"/>
      <c r="JNJ479" s="1"/>
      <c r="JNK479" s="1"/>
      <c r="JNL479" s="1"/>
      <c r="JNM479" s="1"/>
      <c r="JNN479" s="1"/>
      <c r="JNO479" s="1"/>
      <c r="JNP479" s="1"/>
      <c r="JNQ479" s="1"/>
      <c r="JNR479" s="1"/>
      <c r="JNS479" s="1"/>
      <c r="JNT479" s="1"/>
      <c r="JNU479" s="1"/>
      <c r="JNV479" s="1"/>
      <c r="JNW479" s="1"/>
      <c r="JNX479" s="1"/>
      <c r="JNY479" s="1"/>
      <c r="JNZ479" s="1"/>
      <c r="JOA479" s="1"/>
      <c r="JOB479" s="1"/>
      <c r="JOC479" s="1"/>
      <c r="JOD479" s="1"/>
      <c r="JOE479" s="1"/>
      <c r="JOF479" s="1"/>
      <c r="JOG479" s="1"/>
      <c r="JOH479" s="1"/>
      <c r="JOI479" s="1"/>
      <c r="JOJ479" s="1"/>
      <c r="JOK479" s="1"/>
      <c r="JOL479" s="1"/>
      <c r="JOM479" s="1"/>
      <c r="JON479" s="1"/>
      <c r="JOO479" s="1"/>
      <c r="JOP479" s="1"/>
      <c r="JOQ479" s="1"/>
      <c r="JOR479" s="1"/>
      <c r="JOS479" s="1"/>
      <c r="JOT479" s="1"/>
      <c r="JOU479" s="1"/>
      <c r="JOV479" s="1"/>
      <c r="JOW479" s="1"/>
      <c r="JOX479" s="1"/>
      <c r="JOY479" s="1"/>
      <c r="JOZ479" s="1"/>
      <c r="JPA479" s="1"/>
      <c r="JPB479" s="1"/>
      <c r="JPC479" s="1"/>
      <c r="JPD479" s="1"/>
      <c r="JPE479" s="1"/>
      <c r="JPF479" s="1"/>
      <c r="JPG479" s="1"/>
      <c r="JPH479" s="1"/>
      <c r="JPI479" s="1"/>
      <c r="JPJ479" s="1"/>
      <c r="JPK479" s="1"/>
      <c r="JPL479" s="1"/>
      <c r="JPM479" s="1"/>
      <c r="JPN479" s="1"/>
      <c r="JPO479" s="1"/>
      <c r="JPP479" s="1"/>
      <c r="JPQ479" s="1"/>
      <c r="JPR479" s="1"/>
      <c r="JPS479" s="1"/>
      <c r="JPT479" s="1"/>
      <c r="JPU479" s="1"/>
      <c r="JPV479" s="1"/>
      <c r="JPW479" s="1"/>
      <c r="JPX479" s="1"/>
      <c r="JPY479" s="1"/>
      <c r="JPZ479" s="1"/>
      <c r="JQA479" s="1"/>
      <c r="JQB479" s="1"/>
      <c r="JQC479" s="1"/>
      <c r="JQD479" s="1"/>
      <c r="JQE479" s="1"/>
      <c r="JQF479" s="1"/>
      <c r="JQG479" s="1"/>
      <c r="JQH479" s="1"/>
      <c r="JQI479" s="1"/>
      <c r="JQJ479" s="1"/>
      <c r="JQK479" s="1"/>
      <c r="JQL479" s="1"/>
      <c r="JQM479" s="1"/>
      <c r="JQN479" s="1"/>
      <c r="JQO479" s="1"/>
      <c r="JQP479" s="1"/>
      <c r="JQQ479" s="1"/>
      <c r="JQR479" s="1"/>
      <c r="JQS479" s="1"/>
      <c r="JQT479" s="1"/>
      <c r="JQU479" s="1"/>
      <c r="JQV479" s="1"/>
      <c r="JQW479" s="1"/>
      <c r="JQX479" s="1"/>
      <c r="JQY479" s="1"/>
      <c r="JQZ479" s="1"/>
      <c r="JRA479" s="1"/>
      <c r="JRB479" s="1"/>
      <c r="JRC479" s="1"/>
      <c r="JRD479" s="1"/>
      <c r="JRE479" s="1"/>
      <c r="JRF479" s="1"/>
      <c r="JRG479" s="1"/>
      <c r="JRH479" s="1"/>
      <c r="JRI479" s="1"/>
      <c r="JRJ479" s="1"/>
      <c r="JRK479" s="1"/>
      <c r="JRL479" s="1"/>
      <c r="JRM479" s="1"/>
      <c r="JRN479" s="1"/>
      <c r="JRO479" s="1"/>
      <c r="JRP479" s="1"/>
      <c r="JRQ479" s="1"/>
      <c r="JRR479" s="1"/>
      <c r="JRS479" s="1"/>
      <c r="JRT479" s="1"/>
      <c r="JRU479" s="1"/>
      <c r="JRV479" s="1"/>
      <c r="JRW479" s="1"/>
      <c r="JRX479" s="1"/>
      <c r="JRY479" s="1"/>
      <c r="JRZ479" s="1"/>
      <c r="JSA479" s="1"/>
      <c r="JSB479" s="1"/>
      <c r="JSC479" s="1"/>
      <c r="JSD479" s="1"/>
      <c r="JSE479" s="1"/>
      <c r="JSF479" s="1"/>
      <c r="JSG479" s="1"/>
      <c r="JSH479" s="1"/>
      <c r="JSI479" s="1"/>
      <c r="JSJ479" s="1"/>
      <c r="JSK479" s="1"/>
      <c r="JSL479" s="1"/>
      <c r="JSM479" s="1"/>
      <c r="JSN479" s="1"/>
      <c r="JSO479" s="1"/>
      <c r="JSP479" s="1"/>
      <c r="JSQ479" s="1"/>
      <c r="JSR479" s="1"/>
      <c r="JSS479" s="1"/>
      <c r="JST479" s="1"/>
      <c r="JSU479" s="1"/>
      <c r="JSV479" s="1"/>
      <c r="JSW479" s="1"/>
      <c r="JSX479" s="1"/>
      <c r="JSY479" s="1"/>
      <c r="JSZ479" s="1"/>
      <c r="JTA479" s="1"/>
      <c r="JTB479" s="1"/>
      <c r="JTC479" s="1"/>
      <c r="JTD479" s="1"/>
      <c r="JTE479" s="1"/>
      <c r="JTF479" s="1"/>
      <c r="JTG479" s="1"/>
      <c r="JTH479" s="1"/>
      <c r="JTI479" s="1"/>
      <c r="JTJ479" s="1"/>
      <c r="JTK479" s="1"/>
      <c r="JTL479" s="1"/>
      <c r="JTM479" s="1"/>
      <c r="JTN479" s="1"/>
      <c r="JTO479" s="1"/>
      <c r="JTP479" s="1"/>
      <c r="JTQ479" s="1"/>
      <c r="JTR479" s="1"/>
      <c r="JTS479" s="1"/>
      <c r="JTT479" s="1"/>
      <c r="JTU479" s="1"/>
      <c r="JTV479" s="1"/>
      <c r="JTW479" s="1"/>
      <c r="JTX479" s="1"/>
      <c r="JTY479" s="1"/>
      <c r="JTZ479" s="1"/>
      <c r="JUA479" s="1"/>
      <c r="JUB479" s="1"/>
      <c r="JUC479" s="1"/>
      <c r="JUD479" s="1"/>
      <c r="JUE479" s="1"/>
      <c r="JUF479" s="1"/>
      <c r="JUG479" s="1"/>
      <c r="JUH479" s="1"/>
      <c r="JUI479" s="1"/>
      <c r="JUJ479" s="1"/>
      <c r="JUK479" s="1"/>
      <c r="JUL479" s="1"/>
      <c r="JUM479" s="1"/>
      <c r="JUN479" s="1"/>
      <c r="JUO479" s="1"/>
      <c r="JUP479" s="1"/>
      <c r="JUQ479" s="1"/>
      <c r="JUR479" s="1"/>
      <c r="JUS479" s="1"/>
      <c r="JUT479" s="1"/>
      <c r="JUU479" s="1"/>
      <c r="JUV479" s="1"/>
      <c r="JUW479" s="1"/>
      <c r="JUX479" s="1"/>
      <c r="JUY479" s="1"/>
      <c r="JUZ479" s="1"/>
      <c r="JVA479" s="1"/>
      <c r="JVB479" s="1"/>
      <c r="JVC479" s="1"/>
      <c r="JVD479" s="1"/>
      <c r="JVE479" s="1"/>
      <c r="JVF479" s="1"/>
      <c r="JVG479" s="1"/>
      <c r="JVH479" s="1"/>
      <c r="JVI479" s="1"/>
      <c r="JVJ479" s="1"/>
      <c r="JVK479" s="1"/>
      <c r="JVL479" s="1"/>
      <c r="JVM479" s="1"/>
      <c r="JVN479" s="1"/>
      <c r="JVO479" s="1"/>
      <c r="JVP479" s="1"/>
      <c r="JVQ479" s="1"/>
      <c r="JVR479" s="1"/>
      <c r="JVS479" s="1"/>
      <c r="JVT479" s="1"/>
      <c r="JVU479" s="1"/>
      <c r="JVV479" s="1"/>
      <c r="JVW479" s="1"/>
      <c r="JVX479" s="1"/>
      <c r="JVY479" s="1"/>
      <c r="JVZ479" s="1"/>
      <c r="JWA479" s="1"/>
      <c r="JWB479" s="1"/>
      <c r="JWC479" s="1"/>
      <c r="JWD479" s="1"/>
      <c r="JWE479" s="1"/>
      <c r="JWF479" s="1"/>
      <c r="JWG479" s="1"/>
      <c r="JWH479" s="1"/>
      <c r="JWI479" s="1"/>
      <c r="JWJ479" s="1"/>
      <c r="JWK479" s="1"/>
      <c r="JWL479" s="1"/>
      <c r="JWM479" s="1"/>
      <c r="JWN479" s="1"/>
      <c r="JWO479" s="1"/>
      <c r="JWP479" s="1"/>
      <c r="JWQ479" s="1"/>
      <c r="JWR479" s="1"/>
      <c r="JWS479" s="1"/>
      <c r="JWT479" s="1"/>
      <c r="JWU479" s="1"/>
      <c r="JWV479" s="1"/>
      <c r="JWW479" s="1"/>
      <c r="JWX479" s="1"/>
      <c r="JWY479" s="1"/>
      <c r="JWZ479" s="1"/>
      <c r="JXA479" s="1"/>
      <c r="JXB479" s="1"/>
      <c r="JXC479" s="1"/>
      <c r="JXD479" s="1"/>
      <c r="JXE479" s="1"/>
      <c r="JXF479" s="1"/>
      <c r="JXG479" s="1"/>
      <c r="JXH479" s="1"/>
      <c r="JXI479" s="1"/>
      <c r="JXJ479" s="1"/>
      <c r="JXK479" s="1"/>
      <c r="JXL479" s="1"/>
      <c r="JXM479" s="1"/>
      <c r="JXN479" s="1"/>
      <c r="JXO479" s="1"/>
      <c r="JXP479" s="1"/>
      <c r="JXQ479" s="1"/>
      <c r="JXR479" s="1"/>
      <c r="JXS479" s="1"/>
      <c r="JXT479" s="1"/>
      <c r="JXU479" s="1"/>
      <c r="JXV479" s="1"/>
      <c r="JXW479" s="1"/>
      <c r="JXX479" s="1"/>
      <c r="JXY479" s="1"/>
      <c r="JXZ479" s="1"/>
      <c r="JYA479" s="1"/>
      <c r="JYB479" s="1"/>
      <c r="JYC479" s="1"/>
      <c r="JYD479" s="1"/>
      <c r="JYE479" s="1"/>
      <c r="JYF479" s="1"/>
      <c r="JYG479" s="1"/>
      <c r="JYH479" s="1"/>
      <c r="JYI479" s="1"/>
      <c r="JYJ479" s="1"/>
      <c r="JYK479" s="1"/>
      <c r="JYL479" s="1"/>
      <c r="JYM479" s="1"/>
      <c r="JYN479" s="1"/>
      <c r="JYO479" s="1"/>
      <c r="JYP479" s="1"/>
      <c r="JYQ479" s="1"/>
      <c r="JYR479" s="1"/>
      <c r="JYS479" s="1"/>
      <c r="JYT479" s="1"/>
      <c r="JYU479" s="1"/>
      <c r="JYV479" s="1"/>
      <c r="JYW479" s="1"/>
      <c r="JYX479" s="1"/>
      <c r="JYY479" s="1"/>
      <c r="JYZ479" s="1"/>
      <c r="JZA479" s="1"/>
      <c r="JZB479" s="1"/>
      <c r="JZC479" s="1"/>
      <c r="JZD479" s="1"/>
      <c r="JZE479" s="1"/>
      <c r="JZF479" s="1"/>
      <c r="JZG479" s="1"/>
      <c r="JZH479" s="1"/>
      <c r="JZI479" s="1"/>
      <c r="JZJ479" s="1"/>
      <c r="JZK479" s="1"/>
      <c r="JZL479" s="1"/>
      <c r="JZM479" s="1"/>
      <c r="JZN479" s="1"/>
      <c r="JZO479" s="1"/>
      <c r="JZP479" s="1"/>
      <c r="JZQ479" s="1"/>
      <c r="JZR479" s="1"/>
      <c r="JZS479" s="1"/>
      <c r="JZT479" s="1"/>
      <c r="JZU479" s="1"/>
      <c r="JZV479" s="1"/>
      <c r="JZW479" s="1"/>
      <c r="JZX479" s="1"/>
      <c r="JZY479" s="1"/>
      <c r="JZZ479" s="1"/>
      <c r="KAA479" s="1"/>
      <c r="KAB479" s="1"/>
      <c r="KAC479" s="1"/>
      <c r="KAD479" s="1"/>
      <c r="KAE479" s="1"/>
      <c r="KAF479" s="1"/>
      <c r="KAG479" s="1"/>
      <c r="KAH479" s="1"/>
      <c r="KAI479" s="1"/>
      <c r="KAJ479" s="1"/>
      <c r="KAK479" s="1"/>
      <c r="KAL479" s="1"/>
      <c r="KAM479" s="1"/>
      <c r="KAN479" s="1"/>
      <c r="KAO479" s="1"/>
      <c r="KAP479" s="1"/>
      <c r="KAQ479" s="1"/>
      <c r="KAR479" s="1"/>
      <c r="KAS479" s="1"/>
      <c r="KAT479" s="1"/>
      <c r="KAU479" s="1"/>
      <c r="KAV479" s="1"/>
      <c r="KAW479" s="1"/>
      <c r="KAX479" s="1"/>
      <c r="KAY479" s="1"/>
      <c r="KAZ479" s="1"/>
      <c r="KBA479" s="1"/>
      <c r="KBB479" s="1"/>
      <c r="KBC479" s="1"/>
      <c r="KBD479" s="1"/>
      <c r="KBE479" s="1"/>
      <c r="KBF479" s="1"/>
      <c r="KBG479" s="1"/>
      <c r="KBH479" s="1"/>
      <c r="KBI479" s="1"/>
      <c r="KBJ479" s="1"/>
      <c r="KBK479" s="1"/>
      <c r="KBL479" s="1"/>
      <c r="KBM479" s="1"/>
      <c r="KBN479" s="1"/>
      <c r="KBO479" s="1"/>
      <c r="KBP479" s="1"/>
      <c r="KBQ479" s="1"/>
      <c r="KBR479" s="1"/>
      <c r="KBS479" s="1"/>
      <c r="KBT479" s="1"/>
      <c r="KBU479" s="1"/>
      <c r="KBV479" s="1"/>
      <c r="KBW479" s="1"/>
      <c r="KBX479" s="1"/>
      <c r="KBY479" s="1"/>
      <c r="KBZ479" s="1"/>
      <c r="KCA479" s="1"/>
      <c r="KCB479" s="1"/>
      <c r="KCC479" s="1"/>
      <c r="KCD479" s="1"/>
      <c r="KCE479" s="1"/>
      <c r="KCF479" s="1"/>
      <c r="KCG479" s="1"/>
      <c r="KCH479" s="1"/>
      <c r="KCI479" s="1"/>
      <c r="KCJ479" s="1"/>
      <c r="KCK479" s="1"/>
      <c r="KCL479" s="1"/>
      <c r="KCM479" s="1"/>
      <c r="KCN479" s="1"/>
      <c r="KCO479" s="1"/>
      <c r="KCP479" s="1"/>
      <c r="KCQ479" s="1"/>
      <c r="KCR479" s="1"/>
      <c r="KCS479" s="1"/>
      <c r="KCT479" s="1"/>
      <c r="KCU479" s="1"/>
      <c r="KCV479" s="1"/>
      <c r="KCW479" s="1"/>
      <c r="KCX479" s="1"/>
      <c r="KCY479" s="1"/>
      <c r="KCZ479" s="1"/>
      <c r="KDA479" s="1"/>
      <c r="KDB479" s="1"/>
      <c r="KDC479" s="1"/>
      <c r="KDD479" s="1"/>
      <c r="KDE479" s="1"/>
      <c r="KDF479" s="1"/>
      <c r="KDG479" s="1"/>
      <c r="KDH479" s="1"/>
      <c r="KDI479" s="1"/>
      <c r="KDJ479" s="1"/>
      <c r="KDK479" s="1"/>
      <c r="KDL479" s="1"/>
      <c r="KDM479" s="1"/>
      <c r="KDN479" s="1"/>
      <c r="KDO479" s="1"/>
      <c r="KDP479" s="1"/>
      <c r="KDQ479" s="1"/>
      <c r="KDR479" s="1"/>
      <c r="KDS479" s="1"/>
      <c r="KDT479" s="1"/>
      <c r="KDU479" s="1"/>
      <c r="KDV479" s="1"/>
      <c r="KDW479" s="1"/>
      <c r="KDX479" s="1"/>
      <c r="KDY479" s="1"/>
      <c r="KDZ479" s="1"/>
      <c r="KEA479" s="1"/>
      <c r="KEB479" s="1"/>
      <c r="KEC479" s="1"/>
      <c r="KED479" s="1"/>
      <c r="KEE479" s="1"/>
      <c r="KEF479" s="1"/>
      <c r="KEG479" s="1"/>
      <c r="KEH479" s="1"/>
      <c r="KEI479" s="1"/>
      <c r="KEJ479" s="1"/>
      <c r="KEK479" s="1"/>
      <c r="KEL479" s="1"/>
      <c r="KEM479" s="1"/>
      <c r="KEN479" s="1"/>
      <c r="KEO479" s="1"/>
      <c r="KEP479" s="1"/>
      <c r="KEQ479" s="1"/>
      <c r="KER479" s="1"/>
      <c r="KES479" s="1"/>
      <c r="KET479" s="1"/>
      <c r="KEU479" s="1"/>
      <c r="KEV479" s="1"/>
      <c r="KEW479" s="1"/>
      <c r="KEX479" s="1"/>
      <c r="KEY479" s="1"/>
      <c r="KEZ479" s="1"/>
      <c r="KFA479" s="1"/>
      <c r="KFB479" s="1"/>
      <c r="KFC479" s="1"/>
      <c r="KFD479" s="1"/>
      <c r="KFE479" s="1"/>
      <c r="KFF479" s="1"/>
      <c r="KFG479" s="1"/>
      <c r="KFH479" s="1"/>
      <c r="KFI479" s="1"/>
      <c r="KFJ479" s="1"/>
      <c r="KFK479" s="1"/>
      <c r="KFL479" s="1"/>
      <c r="KFM479" s="1"/>
      <c r="KFN479" s="1"/>
      <c r="KFO479" s="1"/>
      <c r="KFP479" s="1"/>
      <c r="KFQ479" s="1"/>
      <c r="KFR479" s="1"/>
      <c r="KFS479" s="1"/>
      <c r="KFT479" s="1"/>
      <c r="KFU479" s="1"/>
      <c r="KFV479" s="1"/>
      <c r="KFW479" s="1"/>
      <c r="KFX479" s="1"/>
      <c r="KFY479" s="1"/>
      <c r="KFZ479" s="1"/>
      <c r="KGA479" s="1"/>
      <c r="KGB479" s="1"/>
      <c r="KGC479" s="1"/>
      <c r="KGD479" s="1"/>
      <c r="KGE479" s="1"/>
      <c r="KGF479" s="1"/>
      <c r="KGG479" s="1"/>
      <c r="KGH479" s="1"/>
      <c r="KGI479" s="1"/>
      <c r="KGJ479" s="1"/>
      <c r="KGK479" s="1"/>
      <c r="KGL479" s="1"/>
      <c r="KGM479" s="1"/>
      <c r="KGN479" s="1"/>
      <c r="KGO479" s="1"/>
      <c r="KGP479" s="1"/>
      <c r="KGQ479" s="1"/>
      <c r="KGR479" s="1"/>
      <c r="KGS479" s="1"/>
      <c r="KGT479" s="1"/>
      <c r="KGU479" s="1"/>
      <c r="KGV479" s="1"/>
      <c r="KGW479" s="1"/>
      <c r="KGX479" s="1"/>
      <c r="KGY479" s="1"/>
      <c r="KGZ479" s="1"/>
      <c r="KHA479" s="1"/>
      <c r="KHB479" s="1"/>
      <c r="KHC479" s="1"/>
      <c r="KHD479" s="1"/>
      <c r="KHE479" s="1"/>
      <c r="KHF479" s="1"/>
      <c r="KHG479" s="1"/>
      <c r="KHH479" s="1"/>
      <c r="KHI479" s="1"/>
      <c r="KHJ479" s="1"/>
      <c r="KHK479" s="1"/>
      <c r="KHL479" s="1"/>
      <c r="KHM479" s="1"/>
      <c r="KHN479" s="1"/>
      <c r="KHO479" s="1"/>
      <c r="KHP479" s="1"/>
      <c r="KHQ479" s="1"/>
      <c r="KHR479" s="1"/>
      <c r="KHS479" s="1"/>
      <c r="KHT479" s="1"/>
      <c r="KHU479" s="1"/>
      <c r="KHV479" s="1"/>
      <c r="KHW479" s="1"/>
      <c r="KHX479" s="1"/>
      <c r="KHY479" s="1"/>
      <c r="KHZ479" s="1"/>
      <c r="KIA479" s="1"/>
      <c r="KIB479" s="1"/>
      <c r="KIC479" s="1"/>
      <c r="KID479" s="1"/>
      <c r="KIE479" s="1"/>
      <c r="KIF479" s="1"/>
      <c r="KIG479" s="1"/>
      <c r="KIH479" s="1"/>
      <c r="KII479" s="1"/>
      <c r="KIJ479" s="1"/>
      <c r="KIK479" s="1"/>
      <c r="KIL479" s="1"/>
      <c r="KIM479" s="1"/>
      <c r="KIN479" s="1"/>
      <c r="KIO479" s="1"/>
      <c r="KIP479" s="1"/>
      <c r="KIQ479" s="1"/>
      <c r="KIR479" s="1"/>
      <c r="KIS479" s="1"/>
      <c r="KIT479" s="1"/>
      <c r="KIU479" s="1"/>
      <c r="KIV479" s="1"/>
      <c r="KIW479" s="1"/>
      <c r="KIX479" s="1"/>
      <c r="KIY479" s="1"/>
      <c r="KIZ479" s="1"/>
      <c r="KJA479" s="1"/>
      <c r="KJB479" s="1"/>
      <c r="KJC479" s="1"/>
      <c r="KJD479" s="1"/>
      <c r="KJE479" s="1"/>
      <c r="KJF479" s="1"/>
      <c r="KJG479" s="1"/>
      <c r="KJH479" s="1"/>
      <c r="KJI479" s="1"/>
      <c r="KJJ479" s="1"/>
      <c r="KJK479" s="1"/>
      <c r="KJL479" s="1"/>
      <c r="KJM479" s="1"/>
      <c r="KJN479" s="1"/>
      <c r="KJO479" s="1"/>
      <c r="KJP479" s="1"/>
      <c r="KJQ479" s="1"/>
      <c r="KJR479" s="1"/>
      <c r="KJS479" s="1"/>
      <c r="KJT479" s="1"/>
      <c r="KJU479" s="1"/>
      <c r="KJV479" s="1"/>
      <c r="KJW479" s="1"/>
      <c r="KJX479" s="1"/>
      <c r="KJY479" s="1"/>
      <c r="KJZ479" s="1"/>
      <c r="KKA479" s="1"/>
      <c r="KKB479" s="1"/>
      <c r="KKC479" s="1"/>
      <c r="KKD479" s="1"/>
      <c r="KKE479" s="1"/>
      <c r="KKF479" s="1"/>
      <c r="KKG479" s="1"/>
      <c r="KKH479" s="1"/>
      <c r="KKI479" s="1"/>
      <c r="KKJ479" s="1"/>
      <c r="KKK479" s="1"/>
      <c r="KKL479" s="1"/>
      <c r="KKM479" s="1"/>
      <c r="KKN479" s="1"/>
      <c r="KKO479" s="1"/>
      <c r="KKP479" s="1"/>
      <c r="KKQ479" s="1"/>
      <c r="KKR479" s="1"/>
      <c r="KKS479" s="1"/>
      <c r="KKT479" s="1"/>
      <c r="KKU479" s="1"/>
      <c r="KKV479" s="1"/>
      <c r="KKW479" s="1"/>
      <c r="KKX479" s="1"/>
      <c r="KKY479" s="1"/>
      <c r="KKZ479" s="1"/>
      <c r="KLA479" s="1"/>
      <c r="KLB479" s="1"/>
      <c r="KLC479" s="1"/>
      <c r="KLD479" s="1"/>
      <c r="KLE479" s="1"/>
      <c r="KLF479" s="1"/>
      <c r="KLG479" s="1"/>
      <c r="KLH479" s="1"/>
      <c r="KLI479" s="1"/>
      <c r="KLJ479" s="1"/>
      <c r="KLK479" s="1"/>
      <c r="KLL479" s="1"/>
      <c r="KLM479" s="1"/>
      <c r="KLN479" s="1"/>
      <c r="KLO479" s="1"/>
      <c r="KLP479" s="1"/>
      <c r="KLQ479" s="1"/>
      <c r="KLR479" s="1"/>
      <c r="KLS479" s="1"/>
      <c r="KLT479" s="1"/>
      <c r="KLU479" s="1"/>
      <c r="KLV479" s="1"/>
      <c r="KLW479" s="1"/>
      <c r="KLX479" s="1"/>
      <c r="KLY479" s="1"/>
      <c r="KLZ479" s="1"/>
      <c r="KMA479" s="1"/>
      <c r="KMB479" s="1"/>
      <c r="KMC479" s="1"/>
      <c r="KMD479" s="1"/>
      <c r="KME479" s="1"/>
      <c r="KMF479" s="1"/>
      <c r="KMG479" s="1"/>
      <c r="KMH479" s="1"/>
      <c r="KMI479" s="1"/>
      <c r="KMJ479" s="1"/>
      <c r="KMK479" s="1"/>
      <c r="KML479" s="1"/>
      <c r="KMM479" s="1"/>
      <c r="KMN479" s="1"/>
      <c r="KMO479" s="1"/>
      <c r="KMP479" s="1"/>
      <c r="KMQ479" s="1"/>
      <c r="KMR479" s="1"/>
      <c r="KMS479" s="1"/>
      <c r="KMT479" s="1"/>
      <c r="KMU479" s="1"/>
      <c r="KMV479" s="1"/>
      <c r="KMW479" s="1"/>
      <c r="KMX479" s="1"/>
      <c r="KMY479" s="1"/>
      <c r="KMZ479" s="1"/>
      <c r="KNA479" s="1"/>
      <c r="KNB479" s="1"/>
      <c r="KNC479" s="1"/>
      <c r="KND479" s="1"/>
      <c r="KNE479" s="1"/>
      <c r="KNF479" s="1"/>
      <c r="KNG479" s="1"/>
      <c r="KNH479" s="1"/>
      <c r="KNI479" s="1"/>
      <c r="KNJ479" s="1"/>
      <c r="KNK479" s="1"/>
      <c r="KNL479" s="1"/>
      <c r="KNM479" s="1"/>
      <c r="KNN479" s="1"/>
      <c r="KNO479" s="1"/>
      <c r="KNP479" s="1"/>
      <c r="KNQ479" s="1"/>
      <c r="KNR479" s="1"/>
      <c r="KNS479" s="1"/>
      <c r="KNT479" s="1"/>
      <c r="KNU479" s="1"/>
      <c r="KNV479" s="1"/>
      <c r="KNW479" s="1"/>
      <c r="KNX479" s="1"/>
      <c r="KNY479" s="1"/>
      <c r="KNZ479" s="1"/>
      <c r="KOA479" s="1"/>
      <c r="KOB479" s="1"/>
      <c r="KOC479" s="1"/>
      <c r="KOD479" s="1"/>
      <c r="KOE479" s="1"/>
      <c r="KOF479" s="1"/>
      <c r="KOG479" s="1"/>
      <c r="KOH479" s="1"/>
      <c r="KOI479" s="1"/>
      <c r="KOJ479" s="1"/>
      <c r="KOK479" s="1"/>
      <c r="KOL479" s="1"/>
      <c r="KOM479" s="1"/>
      <c r="KON479" s="1"/>
      <c r="KOO479" s="1"/>
      <c r="KOP479" s="1"/>
      <c r="KOQ479" s="1"/>
      <c r="KOR479" s="1"/>
      <c r="KOS479" s="1"/>
      <c r="KOT479" s="1"/>
      <c r="KOU479" s="1"/>
      <c r="KOV479" s="1"/>
      <c r="KOW479" s="1"/>
      <c r="KOX479" s="1"/>
      <c r="KOY479" s="1"/>
      <c r="KOZ479" s="1"/>
      <c r="KPA479" s="1"/>
      <c r="KPB479" s="1"/>
      <c r="KPC479" s="1"/>
      <c r="KPD479" s="1"/>
      <c r="KPE479" s="1"/>
      <c r="KPF479" s="1"/>
      <c r="KPG479" s="1"/>
      <c r="KPH479" s="1"/>
      <c r="KPI479" s="1"/>
      <c r="KPJ479" s="1"/>
      <c r="KPK479" s="1"/>
      <c r="KPL479" s="1"/>
      <c r="KPM479" s="1"/>
      <c r="KPN479" s="1"/>
      <c r="KPO479" s="1"/>
      <c r="KPP479" s="1"/>
      <c r="KPQ479" s="1"/>
      <c r="KPR479" s="1"/>
      <c r="KPS479" s="1"/>
      <c r="KPT479" s="1"/>
      <c r="KPU479" s="1"/>
      <c r="KPV479" s="1"/>
      <c r="KPW479" s="1"/>
      <c r="KPX479" s="1"/>
      <c r="KPY479" s="1"/>
      <c r="KPZ479" s="1"/>
      <c r="KQA479" s="1"/>
      <c r="KQB479" s="1"/>
      <c r="KQC479" s="1"/>
      <c r="KQD479" s="1"/>
      <c r="KQE479" s="1"/>
      <c r="KQF479" s="1"/>
      <c r="KQG479" s="1"/>
      <c r="KQH479" s="1"/>
      <c r="KQI479" s="1"/>
      <c r="KQJ479" s="1"/>
      <c r="KQK479" s="1"/>
      <c r="KQL479" s="1"/>
      <c r="KQM479" s="1"/>
      <c r="KQN479" s="1"/>
      <c r="KQO479" s="1"/>
      <c r="KQP479" s="1"/>
      <c r="KQQ479" s="1"/>
      <c r="KQR479" s="1"/>
      <c r="KQS479" s="1"/>
      <c r="KQT479" s="1"/>
      <c r="KQU479" s="1"/>
      <c r="KQV479" s="1"/>
      <c r="KQW479" s="1"/>
      <c r="KQX479" s="1"/>
      <c r="KQY479" s="1"/>
      <c r="KQZ479" s="1"/>
      <c r="KRA479" s="1"/>
      <c r="KRB479" s="1"/>
      <c r="KRC479" s="1"/>
      <c r="KRD479" s="1"/>
      <c r="KRE479" s="1"/>
      <c r="KRF479" s="1"/>
      <c r="KRG479" s="1"/>
      <c r="KRH479" s="1"/>
      <c r="KRI479" s="1"/>
      <c r="KRJ479" s="1"/>
      <c r="KRK479" s="1"/>
      <c r="KRL479" s="1"/>
      <c r="KRM479" s="1"/>
      <c r="KRN479" s="1"/>
      <c r="KRO479" s="1"/>
      <c r="KRP479" s="1"/>
      <c r="KRQ479" s="1"/>
      <c r="KRR479" s="1"/>
      <c r="KRS479" s="1"/>
      <c r="KRT479" s="1"/>
      <c r="KRU479" s="1"/>
      <c r="KRV479" s="1"/>
      <c r="KRW479" s="1"/>
      <c r="KRX479" s="1"/>
      <c r="KRY479" s="1"/>
      <c r="KRZ479" s="1"/>
      <c r="KSA479" s="1"/>
      <c r="KSB479" s="1"/>
      <c r="KSC479" s="1"/>
      <c r="KSD479" s="1"/>
      <c r="KSE479" s="1"/>
      <c r="KSF479" s="1"/>
      <c r="KSG479" s="1"/>
      <c r="KSH479" s="1"/>
      <c r="KSI479" s="1"/>
      <c r="KSJ479" s="1"/>
      <c r="KSK479" s="1"/>
      <c r="KSL479" s="1"/>
      <c r="KSM479" s="1"/>
      <c r="KSN479" s="1"/>
      <c r="KSO479" s="1"/>
      <c r="KSP479" s="1"/>
      <c r="KSQ479" s="1"/>
      <c r="KSR479" s="1"/>
      <c r="KSS479" s="1"/>
      <c r="KST479" s="1"/>
      <c r="KSU479" s="1"/>
      <c r="KSV479" s="1"/>
      <c r="KSW479" s="1"/>
      <c r="KSX479" s="1"/>
      <c r="KSY479" s="1"/>
      <c r="KSZ479" s="1"/>
      <c r="KTA479" s="1"/>
      <c r="KTB479" s="1"/>
      <c r="KTC479" s="1"/>
      <c r="KTD479" s="1"/>
      <c r="KTE479" s="1"/>
      <c r="KTF479" s="1"/>
      <c r="KTG479" s="1"/>
      <c r="KTH479" s="1"/>
      <c r="KTI479" s="1"/>
      <c r="KTJ479" s="1"/>
      <c r="KTK479" s="1"/>
      <c r="KTL479" s="1"/>
      <c r="KTM479" s="1"/>
      <c r="KTN479" s="1"/>
      <c r="KTO479" s="1"/>
      <c r="KTP479" s="1"/>
      <c r="KTQ479" s="1"/>
      <c r="KTR479" s="1"/>
      <c r="KTS479" s="1"/>
      <c r="KTT479" s="1"/>
      <c r="KTU479" s="1"/>
      <c r="KTV479" s="1"/>
      <c r="KTW479" s="1"/>
      <c r="KTX479" s="1"/>
      <c r="KTY479" s="1"/>
      <c r="KTZ479" s="1"/>
      <c r="KUA479" s="1"/>
      <c r="KUB479" s="1"/>
      <c r="KUC479" s="1"/>
      <c r="KUD479" s="1"/>
      <c r="KUE479" s="1"/>
      <c r="KUF479" s="1"/>
      <c r="KUG479" s="1"/>
      <c r="KUH479" s="1"/>
      <c r="KUI479" s="1"/>
      <c r="KUJ479" s="1"/>
      <c r="KUK479" s="1"/>
      <c r="KUL479" s="1"/>
      <c r="KUM479" s="1"/>
      <c r="KUN479" s="1"/>
      <c r="KUO479" s="1"/>
      <c r="KUP479" s="1"/>
      <c r="KUQ479" s="1"/>
      <c r="KUR479" s="1"/>
      <c r="KUS479" s="1"/>
      <c r="KUT479" s="1"/>
      <c r="KUU479" s="1"/>
      <c r="KUV479" s="1"/>
      <c r="KUW479" s="1"/>
      <c r="KUX479" s="1"/>
      <c r="KUY479" s="1"/>
      <c r="KUZ479" s="1"/>
      <c r="KVA479" s="1"/>
      <c r="KVB479" s="1"/>
      <c r="KVC479" s="1"/>
      <c r="KVD479" s="1"/>
      <c r="KVE479" s="1"/>
      <c r="KVF479" s="1"/>
      <c r="KVG479" s="1"/>
      <c r="KVH479" s="1"/>
      <c r="KVI479" s="1"/>
      <c r="KVJ479" s="1"/>
      <c r="KVK479" s="1"/>
      <c r="KVL479" s="1"/>
      <c r="KVM479" s="1"/>
      <c r="KVN479" s="1"/>
      <c r="KVO479" s="1"/>
      <c r="KVP479" s="1"/>
      <c r="KVQ479" s="1"/>
      <c r="KVR479" s="1"/>
      <c r="KVS479" s="1"/>
      <c r="KVT479" s="1"/>
      <c r="KVU479" s="1"/>
      <c r="KVV479" s="1"/>
      <c r="KVW479" s="1"/>
      <c r="KVX479" s="1"/>
      <c r="KVY479" s="1"/>
      <c r="KVZ479" s="1"/>
      <c r="KWA479" s="1"/>
      <c r="KWB479" s="1"/>
      <c r="KWC479" s="1"/>
      <c r="KWD479" s="1"/>
      <c r="KWE479" s="1"/>
      <c r="KWF479" s="1"/>
      <c r="KWG479" s="1"/>
      <c r="KWH479" s="1"/>
      <c r="KWI479" s="1"/>
      <c r="KWJ479" s="1"/>
      <c r="KWK479" s="1"/>
      <c r="KWL479" s="1"/>
      <c r="KWM479" s="1"/>
      <c r="KWN479" s="1"/>
      <c r="KWO479" s="1"/>
      <c r="KWP479" s="1"/>
      <c r="KWQ479" s="1"/>
      <c r="KWR479" s="1"/>
      <c r="KWS479" s="1"/>
      <c r="KWT479" s="1"/>
      <c r="KWU479" s="1"/>
      <c r="KWV479" s="1"/>
      <c r="KWW479" s="1"/>
      <c r="KWX479" s="1"/>
      <c r="KWY479" s="1"/>
      <c r="KWZ479" s="1"/>
      <c r="KXA479" s="1"/>
      <c r="KXB479" s="1"/>
      <c r="KXC479" s="1"/>
      <c r="KXD479" s="1"/>
      <c r="KXE479" s="1"/>
      <c r="KXF479" s="1"/>
      <c r="KXG479" s="1"/>
      <c r="KXH479" s="1"/>
      <c r="KXI479" s="1"/>
      <c r="KXJ479" s="1"/>
      <c r="KXK479" s="1"/>
      <c r="KXL479" s="1"/>
      <c r="KXM479" s="1"/>
      <c r="KXN479" s="1"/>
      <c r="KXO479" s="1"/>
      <c r="KXP479" s="1"/>
      <c r="KXQ479" s="1"/>
      <c r="KXR479" s="1"/>
      <c r="KXS479" s="1"/>
      <c r="KXT479" s="1"/>
      <c r="KXU479" s="1"/>
      <c r="KXV479" s="1"/>
      <c r="KXW479" s="1"/>
      <c r="KXX479" s="1"/>
      <c r="KXY479" s="1"/>
      <c r="KXZ479" s="1"/>
      <c r="KYA479" s="1"/>
      <c r="KYB479" s="1"/>
      <c r="KYC479" s="1"/>
      <c r="KYD479" s="1"/>
      <c r="KYE479" s="1"/>
      <c r="KYF479" s="1"/>
      <c r="KYG479" s="1"/>
      <c r="KYH479" s="1"/>
      <c r="KYI479" s="1"/>
      <c r="KYJ479" s="1"/>
      <c r="KYK479" s="1"/>
      <c r="KYL479" s="1"/>
      <c r="KYM479" s="1"/>
      <c r="KYN479" s="1"/>
      <c r="KYO479" s="1"/>
      <c r="KYP479" s="1"/>
      <c r="KYQ479" s="1"/>
      <c r="KYR479" s="1"/>
      <c r="KYS479" s="1"/>
      <c r="KYT479" s="1"/>
      <c r="KYU479" s="1"/>
      <c r="KYV479" s="1"/>
      <c r="KYW479" s="1"/>
      <c r="KYX479" s="1"/>
      <c r="KYY479" s="1"/>
      <c r="KYZ479" s="1"/>
      <c r="KZA479" s="1"/>
      <c r="KZB479" s="1"/>
      <c r="KZC479" s="1"/>
      <c r="KZD479" s="1"/>
      <c r="KZE479" s="1"/>
      <c r="KZF479" s="1"/>
      <c r="KZG479" s="1"/>
      <c r="KZH479" s="1"/>
      <c r="KZI479" s="1"/>
      <c r="KZJ479" s="1"/>
      <c r="KZK479" s="1"/>
      <c r="KZL479" s="1"/>
      <c r="KZM479" s="1"/>
      <c r="KZN479" s="1"/>
      <c r="KZO479" s="1"/>
      <c r="KZP479" s="1"/>
      <c r="KZQ479" s="1"/>
      <c r="KZR479" s="1"/>
      <c r="KZS479" s="1"/>
      <c r="KZT479" s="1"/>
      <c r="KZU479" s="1"/>
      <c r="KZV479" s="1"/>
      <c r="KZW479" s="1"/>
      <c r="KZX479" s="1"/>
      <c r="KZY479" s="1"/>
      <c r="KZZ479" s="1"/>
      <c r="LAA479" s="1"/>
      <c r="LAB479" s="1"/>
      <c r="LAC479" s="1"/>
      <c r="LAD479" s="1"/>
      <c r="LAE479" s="1"/>
      <c r="LAF479" s="1"/>
      <c r="LAG479" s="1"/>
      <c r="LAH479" s="1"/>
      <c r="LAI479" s="1"/>
      <c r="LAJ479" s="1"/>
      <c r="LAK479" s="1"/>
      <c r="LAL479" s="1"/>
      <c r="LAM479" s="1"/>
      <c r="LAN479" s="1"/>
      <c r="LAO479" s="1"/>
      <c r="LAP479" s="1"/>
      <c r="LAQ479" s="1"/>
      <c r="LAR479" s="1"/>
      <c r="LAS479" s="1"/>
      <c r="LAT479" s="1"/>
      <c r="LAU479" s="1"/>
      <c r="LAV479" s="1"/>
      <c r="LAW479" s="1"/>
      <c r="LAX479" s="1"/>
      <c r="LAY479" s="1"/>
      <c r="LAZ479" s="1"/>
      <c r="LBA479" s="1"/>
      <c r="LBB479" s="1"/>
      <c r="LBC479" s="1"/>
      <c r="LBD479" s="1"/>
      <c r="LBE479" s="1"/>
      <c r="LBF479" s="1"/>
      <c r="LBG479" s="1"/>
      <c r="LBH479" s="1"/>
      <c r="LBI479" s="1"/>
      <c r="LBJ479" s="1"/>
      <c r="LBK479" s="1"/>
      <c r="LBL479" s="1"/>
      <c r="LBM479" s="1"/>
      <c r="LBN479" s="1"/>
      <c r="LBO479" s="1"/>
      <c r="LBP479" s="1"/>
      <c r="LBQ479" s="1"/>
      <c r="LBR479" s="1"/>
      <c r="LBS479" s="1"/>
      <c r="LBT479" s="1"/>
      <c r="LBU479" s="1"/>
      <c r="LBV479" s="1"/>
      <c r="LBW479" s="1"/>
      <c r="LBX479" s="1"/>
      <c r="LBY479" s="1"/>
      <c r="LBZ479" s="1"/>
      <c r="LCA479" s="1"/>
      <c r="LCB479" s="1"/>
      <c r="LCC479" s="1"/>
      <c r="LCD479" s="1"/>
      <c r="LCE479" s="1"/>
      <c r="LCF479" s="1"/>
      <c r="LCG479" s="1"/>
      <c r="LCH479" s="1"/>
      <c r="LCI479" s="1"/>
      <c r="LCJ479" s="1"/>
      <c r="LCK479" s="1"/>
      <c r="LCL479" s="1"/>
      <c r="LCM479" s="1"/>
      <c r="LCN479" s="1"/>
      <c r="LCO479" s="1"/>
      <c r="LCP479" s="1"/>
      <c r="LCQ479" s="1"/>
      <c r="LCR479" s="1"/>
      <c r="LCS479" s="1"/>
      <c r="LCT479" s="1"/>
      <c r="LCU479" s="1"/>
      <c r="LCV479" s="1"/>
      <c r="LCW479" s="1"/>
      <c r="LCX479" s="1"/>
      <c r="LCY479" s="1"/>
      <c r="LCZ479" s="1"/>
      <c r="LDA479" s="1"/>
      <c r="LDB479" s="1"/>
      <c r="LDC479" s="1"/>
      <c r="LDD479" s="1"/>
      <c r="LDE479" s="1"/>
      <c r="LDF479" s="1"/>
      <c r="LDG479" s="1"/>
      <c r="LDH479" s="1"/>
      <c r="LDI479" s="1"/>
      <c r="LDJ479" s="1"/>
      <c r="LDK479" s="1"/>
      <c r="LDL479" s="1"/>
      <c r="LDM479" s="1"/>
      <c r="LDN479" s="1"/>
      <c r="LDO479" s="1"/>
      <c r="LDP479" s="1"/>
      <c r="LDQ479" s="1"/>
      <c r="LDR479" s="1"/>
      <c r="LDS479" s="1"/>
      <c r="LDT479" s="1"/>
      <c r="LDU479" s="1"/>
      <c r="LDV479" s="1"/>
      <c r="LDW479" s="1"/>
      <c r="LDX479" s="1"/>
      <c r="LDY479" s="1"/>
      <c r="LDZ479" s="1"/>
      <c r="LEA479" s="1"/>
      <c r="LEB479" s="1"/>
      <c r="LEC479" s="1"/>
      <c r="LED479" s="1"/>
      <c r="LEE479" s="1"/>
      <c r="LEF479" s="1"/>
      <c r="LEG479" s="1"/>
      <c r="LEH479" s="1"/>
      <c r="LEI479" s="1"/>
      <c r="LEJ479" s="1"/>
      <c r="LEK479" s="1"/>
      <c r="LEL479" s="1"/>
      <c r="LEM479" s="1"/>
      <c r="LEN479" s="1"/>
      <c r="LEO479" s="1"/>
      <c r="LEP479" s="1"/>
      <c r="LEQ479" s="1"/>
      <c r="LER479" s="1"/>
      <c r="LES479" s="1"/>
      <c r="LET479" s="1"/>
      <c r="LEU479" s="1"/>
      <c r="LEV479" s="1"/>
      <c r="LEW479" s="1"/>
      <c r="LEX479" s="1"/>
      <c r="LEY479" s="1"/>
      <c r="LEZ479" s="1"/>
      <c r="LFA479" s="1"/>
      <c r="LFB479" s="1"/>
      <c r="LFC479" s="1"/>
      <c r="LFD479" s="1"/>
      <c r="LFE479" s="1"/>
      <c r="LFF479" s="1"/>
      <c r="LFG479" s="1"/>
      <c r="LFH479" s="1"/>
      <c r="LFI479" s="1"/>
      <c r="LFJ479" s="1"/>
      <c r="LFK479" s="1"/>
      <c r="LFL479" s="1"/>
      <c r="LFM479" s="1"/>
      <c r="LFN479" s="1"/>
      <c r="LFO479" s="1"/>
      <c r="LFP479" s="1"/>
      <c r="LFQ479" s="1"/>
      <c r="LFR479" s="1"/>
      <c r="LFS479" s="1"/>
      <c r="LFT479" s="1"/>
      <c r="LFU479" s="1"/>
      <c r="LFV479" s="1"/>
      <c r="LFW479" s="1"/>
      <c r="LFX479" s="1"/>
      <c r="LFY479" s="1"/>
      <c r="LFZ479" s="1"/>
      <c r="LGA479" s="1"/>
      <c r="LGB479" s="1"/>
      <c r="LGC479" s="1"/>
      <c r="LGD479" s="1"/>
      <c r="LGE479" s="1"/>
      <c r="LGF479" s="1"/>
      <c r="LGG479" s="1"/>
      <c r="LGH479" s="1"/>
      <c r="LGI479" s="1"/>
      <c r="LGJ479" s="1"/>
      <c r="LGK479" s="1"/>
      <c r="LGL479" s="1"/>
      <c r="LGM479" s="1"/>
      <c r="LGN479" s="1"/>
      <c r="LGO479" s="1"/>
      <c r="LGP479" s="1"/>
      <c r="LGQ479" s="1"/>
      <c r="LGR479" s="1"/>
      <c r="LGS479" s="1"/>
      <c r="LGT479" s="1"/>
      <c r="LGU479" s="1"/>
      <c r="LGV479" s="1"/>
      <c r="LGW479" s="1"/>
      <c r="LGX479" s="1"/>
      <c r="LGY479" s="1"/>
      <c r="LGZ479" s="1"/>
      <c r="LHA479" s="1"/>
      <c r="LHB479" s="1"/>
      <c r="LHC479" s="1"/>
      <c r="LHD479" s="1"/>
      <c r="LHE479" s="1"/>
      <c r="LHF479" s="1"/>
      <c r="LHG479" s="1"/>
      <c r="LHH479" s="1"/>
      <c r="LHI479" s="1"/>
      <c r="LHJ479" s="1"/>
      <c r="LHK479" s="1"/>
      <c r="LHL479" s="1"/>
      <c r="LHM479" s="1"/>
      <c r="LHN479" s="1"/>
      <c r="LHO479" s="1"/>
      <c r="LHP479" s="1"/>
      <c r="LHQ479" s="1"/>
      <c r="LHR479" s="1"/>
      <c r="LHS479" s="1"/>
      <c r="LHT479" s="1"/>
      <c r="LHU479" s="1"/>
      <c r="LHV479" s="1"/>
      <c r="LHW479" s="1"/>
      <c r="LHX479" s="1"/>
      <c r="LHY479" s="1"/>
      <c r="LHZ479" s="1"/>
      <c r="LIA479" s="1"/>
      <c r="LIB479" s="1"/>
      <c r="LIC479" s="1"/>
      <c r="LID479" s="1"/>
      <c r="LIE479" s="1"/>
      <c r="LIF479" s="1"/>
      <c r="LIG479" s="1"/>
      <c r="LIH479" s="1"/>
      <c r="LII479" s="1"/>
      <c r="LIJ479" s="1"/>
      <c r="LIK479" s="1"/>
      <c r="LIL479" s="1"/>
      <c r="LIM479" s="1"/>
      <c r="LIN479" s="1"/>
      <c r="LIO479" s="1"/>
      <c r="LIP479" s="1"/>
      <c r="LIQ479" s="1"/>
      <c r="LIR479" s="1"/>
      <c r="LIS479" s="1"/>
      <c r="LIT479" s="1"/>
      <c r="LIU479" s="1"/>
      <c r="LIV479" s="1"/>
      <c r="LIW479" s="1"/>
      <c r="LIX479" s="1"/>
      <c r="LIY479" s="1"/>
      <c r="LIZ479" s="1"/>
      <c r="LJA479" s="1"/>
      <c r="LJB479" s="1"/>
      <c r="LJC479" s="1"/>
      <c r="LJD479" s="1"/>
      <c r="LJE479" s="1"/>
      <c r="LJF479" s="1"/>
      <c r="LJG479" s="1"/>
      <c r="LJH479" s="1"/>
      <c r="LJI479" s="1"/>
      <c r="LJJ479" s="1"/>
      <c r="LJK479" s="1"/>
      <c r="LJL479" s="1"/>
      <c r="LJM479" s="1"/>
      <c r="LJN479" s="1"/>
      <c r="LJO479" s="1"/>
      <c r="LJP479" s="1"/>
      <c r="LJQ479" s="1"/>
      <c r="LJR479" s="1"/>
      <c r="LJS479" s="1"/>
      <c r="LJT479" s="1"/>
      <c r="LJU479" s="1"/>
      <c r="LJV479" s="1"/>
      <c r="LJW479" s="1"/>
      <c r="LJX479" s="1"/>
      <c r="LJY479" s="1"/>
      <c r="LJZ479" s="1"/>
      <c r="LKA479" s="1"/>
      <c r="LKB479" s="1"/>
      <c r="LKC479" s="1"/>
      <c r="LKD479" s="1"/>
      <c r="LKE479" s="1"/>
      <c r="LKF479" s="1"/>
      <c r="LKG479" s="1"/>
      <c r="LKH479" s="1"/>
      <c r="LKI479" s="1"/>
      <c r="LKJ479" s="1"/>
      <c r="LKK479" s="1"/>
      <c r="LKL479" s="1"/>
      <c r="LKM479" s="1"/>
      <c r="LKN479" s="1"/>
      <c r="LKO479" s="1"/>
      <c r="LKP479" s="1"/>
      <c r="LKQ479" s="1"/>
      <c r="LKR479" s="1"/>
      <c r="LKS479" s="1"/>
      <c r="LKT479" s="1"/>
      <c r="LKU479" s="1"/>
      <c r="LKV479" s="1"/>
      <c r="LKW479" s="1"/>
      <c r="LKX479" s="1"/>
      <c r="LKY479" s="1"/>
      <c r="LKZ479" s="1"/>
      <c r="LLA479" s="1"/>
      <c r="LLB479" s="1"/>
      <c r="LLC479" s="1"/>
      <c r="LLD479" s="1"/>
      <c r="LLE479" s="1"/>
      <c r="LLF479" s="1"/>
      <c r="LLG479" s="1"/>
      <c r="LLH479" s="1"/>
      <c r="LLI479" s="1"/>
      <c r="LLJ479" s="1"/>
      <c r="LLK479" s="1"/>
      <c r="LLL479" s="1"/>
      <c r="LLM479" s="1"/>
      <c r="LLN479" s="1"/>
      <c r="LLO479" s="1"/>
      <c r="LLP479" s="1"/>
      <c r="LLQ479" s="1"/>
      <c r="LLR479" s="1"/>
      <c r="LLS479" s="1"/>
      <c r="LLT479" s="1"/>
      <c r="LLU479" s="1"/>
      <c r="LLV479" s="1"/>
      <c r="LLW479" s="1"/>
      <c r="LLX479" s="1"/>
      <c r="LLY479" s="1"/>
      <c r="LLZ479" s="1"/>
      <c r="LMA479" s="1"/>
      <c r="LMB479" s="1"/>
      <c r="LMC479" s="1"/>
      <c r="LMD479" s="1"/>
      <c r="LME479" s="1"/>
      <c r="LMF479" s="1"/>
      <c r="LMG479" s="1"/>
      <c r="LMH479" s="1"/>
      <c r="LMI479" s="1"/>
      <c r="LMJ479" s="1"/>
      <c r="LMK479" s="1"/>
      <c r="LML479" s="1"/>
      <c r="LMM479" s="1"/>
      <c r="LMN479" s="1"/>
      <c r="LMO479" s="1"/>
      <c r="LMP479" s="1"/>
      <c r="LMQ479" s="1"/>
      <c r="LMR479" s="1"/>
      <c r="LMS479" s="1"/>
      <c r="LMT479" s="1"/>
      <c r="LMU479" s="1"/>
      <c r="LMV479" s="1"/>
      <c r="LMW479" s="1"/>
      <c r="LMX479" s="1"/>
      <c r="LMY479" s="1"/>
      <c r="LMZ479" s="1"/>
      <c r="LNA479" s="1"/>
      <c r="LNB479" s="1"/>
      <c r="LNC479" s="1"/>
      <c r="LND479" s="1"/>
      <c r="LNE479" s="1"/>
      <c r="LNF479" s="1"/>
      <c r="LNG479" s="1"/>
      <c r="LNH479" s="1"/>
      <c r="LNI479" s="1"/>
      <c r="LNJ479" s="1"/>
      <c r="LNK479" s="1"/>
      <c r="LNL479" s="1"/>
      <c r="LNM479" s="1"/>
      <c r="LNN479" s="1"/>
      <c r="LNO479" s="1"/>
      <c r="LNP479" s="1"/>
      <c r="LNQ479" s="1"/>
      <c r="LNR479" s="1"/>
      <c r="LNS479" s="1"/>
      <c r="LNT479" s="1"/>
      <c r="LNU479" s="1"/>
      <c r="LNV479" s="1"/>
      <c r="LNW479" s="1"/>
      <c r="LNX479" s="1"/>
      <c r="LNY479" s="1"/>
      <c r="LNZ479" s="1"/>
      <c r="LOA479" s="1"/>
      <c r="LOB479" s="1"/>
      <c r="LOC479" s="1"/>
      <c r="LOD479" s="1"/>
      <c r="LOE479" s="1"/>
      <c r="LOF479" s="1"/>
      <c r="LOG479" s="1"/>
      <c r="LOH479" s="1"/>
      <c r="LOI479" s="1"/>
      <c r="LOJ479" s="1"/>
      <c r="LOK479" s="1"/>
      <c r="LOL479" s="1"/>
      <c r="LOM479" s="1"/>
      <c r="LON479" s="1"/>
      <c r="LOO479" s="1"/>
      <c r="LOP479" s="1"/>
      <c r="LOQ479" s="1"/>
      <c r="LOR479" s="1"/>
      <c r="LOS479" s="1"/>
      <c r="LOT479" s="1"/>
      <c r="LOU479" s="1"/>
      <c r="LOV479" s="1"/>
      <c r="LOW479" s="1"/>
      <c r="LOX479" s="1"/>
      <c r="LOY479" s="1"/>
      <c r="LOZ479" s="1"/>
      <c r="LPA479" s="1"/>
      <c r="LPB479" s="1"/>
      <c r="LPC479" s="1"/>
      <c r="LPD479" s="1"/>
      <c r="LPE479" s="1"/>
      <c r="LPF479" s="1"/>
      <c r="LPG479" s="1"/>
      <c r="LPH479" s="1"/>
      <c r="LPI479" s="1"/>
      <c r="LPJ479" s="1"/>
      <c r="LPK479" s="1"/>
      <c r="LPL479" s="1"/>
      <c r="LPM479" s="1"/>
      <c r="LPN479" s="1"/>
      <c r="LPO479" s="1"/>
      <c r="LPP479" s="1"/>
      <c r="LPQ479" s="1"/>
      <c r="LPR479" s="1"/>
      <c r="LPS479" s="1"/>
      <c r="LPT479" s="1"/>
      <c r="LPU479" s="1"/>
      <c r="LPV479" s="1"/>
      <c r="LPW479" s="1"/>
      <c r="LPX479" s="1"/>
      <c r="LPY479" s="1"/>
      <c r="LPZ479" s="1"/>
      <c r="LQA479" s="1"/>
      <c r="LQB479" s="1"/>
      <c r="LQC479" s="1"/>
      <c r="LQD479" s="1"/>
      <c r="LQE479" s="1"/>
      <c r="LQF479" s="1"/>
      <c r="LQG479" s="1"/>
      <c r="LQH479" s="1"/>
      <c r="LQI479" s="1"/>
      <c r="LQJ479" s="1"/>
      <c r="LQK479" s="1"/>
      <c r="LQL479" s="1"/>
      <c r="LQM479" s="1"/>
      <c r="LQN479" s="1"/>
      <c r="LQO479" s="1"/>
      <c r="LQP479" s="1"/>
      <c r="LQQ479" s="1"/>
      <c r="LQR479" s="1"/>
      <c r="LQS479" s="1"/>
      <c r="LQT479" s="1"/>
      <c r="LQU479" s="1"/>
      <c r="LQV479" s="1"/>
      <c r="LQW479" s="1"/>
      <c r="LQX479" s="1"/>
      <c r="LQY479" s="1"/>
      <c r="LQZ479" s="1"/>
      <c r="LRA479" s="1"/>
      <c r="LRB479" s="1"/>
      <c r="LRC479" s="1"/>
      <c r="LRD479" s="1"/>
      <c r="LRE479" s="1"/>
      <c r="LRF479" s="1"/>
      <c r="LRG479" s="1"/>
      <c r="LRH479" s="1"/>
      <c r="LRI479" s="1"/>
      <c r="LRJ479" s="1"/>
      <c r="LRK479" s="1"/>
      <c r="LRL479" s="1"/>
      <c r="LRM479" s="1"/>
      <c r="LRN479" s="1"/>
      <c r="LRO479" s="1"/>
      <c r="LRP479" s="1"/>
      <c r="LRQ479" s="1"/>
      <c r="LRR479" s="1"/>
      <c r="LRS479" s="1"/>
      <c r="LRT479" s="1"/>
      <c r="LRU479" s="1"/>
      <c r="LRV479" s="1"/>
      <c r="LRW479" s="1"/>
      <c r="LRX479" s="1"/>
      <c r="LRY479" s="1"/>
      <c r="LRZ479" s="1"/>
      <c r="LSA479" s="1"/>
      <c r="LSB479" s="1"/>
      <c r="LSC479" s="1"/>
      <c r="LSD479" s="1"/>
      <c r="LSE479" s="1"/>
      <c r="LSF479" s="1"/>
      <c r="LSG479" s="1"/>
      <c r="LSH479" s="1"/>
      <c r="LSI479" s="1"/>
      <c r="LSJ479" s="1"/>
      <c r="LSK479" s="1"/>
      <c r="LSL479" s="1"/>
      <c r="LSM479" s="1"/>
      <c r="LSN479" s="1"/>
      <c r="LSO479" s="1"/>
      <c r="LSP479" s="1"/>
      <c r="LSQ479" s="1"/>
      <c r="LSR479" s="1"/>
      <c r="LSS479" s="1"/>
      <c r="LST479" s="1"/>
      <c r="LSU479" s="1"/>
      <c r="LSV479" s="1"/>
      <c r="LSW479" s="1"/>
      <c r="LSX479" s="1"/>
      <c r="LSY479" s="1"/>
      <c r="LSZ479" s="1"/>
      <c r="LTA479" s="1"/>
      <c r="LTB479" s="1"/>
      <c r="LTC479" s="1"/>
      <c r="LTD479" s="1"/>
      <c r="LTE479" s="1"/>
      <c r="LTF479" s="1"/>
      <c r="LTG479" s="1"/>
      <c r="LTH479" s="1"/>
      <c r="LTI479" s="1"/>
      <c r="LTJ479" s="1"/>
      <c r="LTK479" s="1"/>
      <c r="LTL479" s="1"/>
      <c r="LTM479" s="1"/>
      <c r="LTN479" s="1"/>
      <c r="LTO479" s="1"/>
      <c r="LTP479" s="1"/>
      <c r="LTQ479" s="1"/>
      <c r="LTR479" s="1"/>
      <c r="LTS479" s="1"/>
      <c r="LTT479" s="1"/>
      <c r="LTU479" s="1"/>
      <c r="LTV479" s="1"/>
      <c r="LTW479" s="1"/>
      <c r="LTX479" s="1"/>
      <c r="LTY479" s="1"/>
      <c r="LTZ479" s="1"/>
      <c r="LUA479" s="1"/>
      <c r="LUB479" s="1"/>
      <c r="LUC479" s="1"/>
      <c r="LUD479" s="1"/>
      <c r="LUE479" s="1"/>
      <c r="LUF479" s="1"/>
      <c r="LUG479" s="1"/>
      <c r="LUH479" s="1"/>
      <c r="LUI479" s="1"/>
      <c r="LUJ479" s="1"/>
      <c r="LUK479" s="1"/>
      <c r="LUL479" s="1"/>
      <c r="LUM479" s="1"/>
      <c r="LUN479" s="1"/>
      <c r="LUO479" s="1"/>
      <c r="LUP479" s="1"/>
      <c r="LUQ479" s="1"/>
      <c r="LUR479" s="1"/>
      <c r="LUS479" s="1"/>
      <c r="LUT479" s="1"/>
      <c r="LUU479" s="1"/>
      <c r="LUV479" s="1"/>
      <c r="LUW479" s="1"/>
      <c r="LUX479" s="1"/>
      <c r="LUY479" s="1"/>
      <c r="LUZ479" s="1"/>
      <c r="LVA479" s="1"/>
      <c r="LVB479" s="1"/>
      <c r="LVC479" s="1"/>
      <c r="LVD479" s="1"/>
      <c r="LVE479" s="1"/>
      <c r="LVF479" s="1"/>
      <c r="LVG479" s="1"/>
      <c r="LVH479" s="1"/>
      <c r="LVI479" s="1"/>
      <c r="LVJ479" s="1"/>
      <c r="LVK479" s="1"/>
      <c r="LVL479" s="1"/>
      <c r="LVM479" s="1"/>
      <c r="LVN479" s="1"/>
      <c r="LVO479" s="1"/>
      <c r="LVP479" s="1"/>
      <c r="LVQ479" s="1"/>
      <c r="LVR479" s="1"/>
      <c r="LVS479" s="1"/>
      <c r="LVT479" s="1"/>
      <c r="LVU479" s="1"/>
      <c r="LVV479" s="1"/>
      <c r="LVW479" s="1"/>
      <c r="LVX479" s="1"/>
      <c r="LVY479" s="1"/>
      <c r="LVZ479" s="1"/>
      <c r="LWA479" s="1"/>
      <c r="LWB479" s="1"/>
      <c r="LWC479" s="1"/>
      <c r="LWD479" s="1"/>
      <c r="LWE479" s="1"/>
      <c r="LWF479" s="1"/>
      <c r="LWG479" s="1"/>
      <c r="LWH479" s="1"/>
      <c r="LWI479" s="1"/>
      <c r="LWJ479" s="1"/>
      <c r="LWK479" s="1"/>
      <c r="LWL479" s="1"/>
      <c r="LWM479" s="1"/>
      <c r="LWN479" s="1"/>
      <c r="LWO479" s="1"/>
      <c r="LWP479" s="1"/>
      <c r="LWQ479" s="1"/>
      <c r="LWR479" s="1"/>
      <c r="LWS479" s="1"/>
      <c r="LWT479" s="1"/>
      <c r="LWU479" s="1"/>
      <c r="LWV479" s="1"/>
      <c r="LWW479" s="1"/>
      <c r="LWX479" s="1"/>
      <c r="LWY479" s="1"/>
      <c r="LWZ479" s="1"/>
      <c r="LXA479" s="1"/>
      <c r="LXB479" s="1"/>
      <c r="LXC479" s="1"/>
      <c r="LXD479" s="1"/>
      <c r="LXE479" s="1"/>
      <c r="LXF479" s="1"/>
      <c r="LXG479" s="1"/>
      <c r="LXH479" s="1"/>
      <c r="LXI479" s="1"/>
      <c r="LXJ479" s="1"/>
      <c r="LXK479" s="1"/>
      <c r="LXL479" s="1"/>
      <c r="LXM479" s="1"/>
      <c r="LXN479" s="1"/>
      <c r="LXO479" s="1"/>
      <c r="LXP479" s="1"/>
      <c r="LXQ479" s="1"/>
      <c r="LXR479" s="1"/>
      <c r="LXS479" s="1"/>
      <c r="LXT479" s="1"/>
      <c r="LXU479" s="1"/>
      <c r="LXV479" s="1"/>
      <c r="LXW479" s="1"/>
      <c r="LXX479" s="1"/>
      <c r="LXY479" s="1"/>
      <c r="LXZ479" s="1"/>
      <c r="LYA479" s="1"/>
      <c r="LYB479" s="1"/>
      <c r="LYC479" s="1"/>
      <c r="LYD479" s="1"/>
      <c r="LYE479" s="1"/>
      <c r="LYF479" s="1"/>
      <c r="LYG479" s="1"/>
      <c r="LYH479" s="1"/>
      <c r="LYI479" s="1"/>
      <c r="LYJ479" s="1"/>
      <c r="LYK479" s="1"/>
      <c r="LYL479" s="1"/>
      <c r="LYM479" s="1"/>
      <c r="LYN479" s="1"/>
      <c r="LYO479" s="1"/>
      <c r="LYP479" s="1"/>
      <c r="LYQ479" s="1"/>
      <c r="LYR479" s="1"/>
      <c r="LYS479" s="1"/>
      <c r="LYT479" s="1"/>
      <c r="LYU479" s="1"/>
      <c r="LYV479" s="1"/>
      <c r="LYW479" s="1"/>
      <c r="LYX479" s="1"/>
      <c r="LYY479" s="1"/>
      <c r="LYZ479" s="1"/>
      <c r="LZA479" s="1"/>
      <c r="LZB479" s="1"/>
      <c r="LZC479" s="1"/>
      <c r="LZD479" s="1"/>
      <c r="LZE479" s="1"/>
      <c r="LZF479" s="1"/>
      <c r="LZG479" s="1"/>
      <c r="LZH479" s="1"/>
      <c r="LZI479" s="1"/>
      <c r="LZJ479" s="1"/>
      <c r="LZK479" s="1"/>
      <c r="LZL479" s="1"/>
      <c r="LZM479" s="1"/>
      <c r="LZN479" s="1"/>
      <c r="LZO479" s="1"/>
      <c r="LZP479" s="1"/>
      <c r="LZQ479" s="1"/>
      <c r="LZR479" s="1"/>
      <c r="LZS479" s="1"/>
      <c r="LZT479" s="1"/>
      <c r="LZU479" s="1"/>
      <c r="LZV479" s="1"/>
      <c r="LZW479" s="1"/>
      <c r="LZX479" s="1"/>
      <c r="LZY479" s="1"/>
      <c r="LZZ479" s="1"/>
      <c r="MAA479" s="1"/>
      <c r="MAB479" s="1"/>
      <c r="MAC479" s="1"/>
      <c r="MAD479" s="1"/>
      <c r="MAE479" s="1"/>
      <c r="MAF479" s="1"/>
      <c r="MAG479" s="1"/>
      <c r="MAH479" s="1"/>
      <c r="MAI479" s="1"/>
      <c r="MAJ479" s="1"/>
      <c r="MAK479" s="1"/>
      <c r="MAL479" s="1"/>
      <c r="MAM479" s="1"/>
      <c r="MAN479" s="1"/>
      <c r="MAO479" s="1"/>
      <c r="MAP479" s="1"/>
      <c r="MAQ479" s="1"/>
      <c r="MAR479" s="1"/>
      <c r="MAS479" s="1"/>
      <c r="MAT479" s="1"/>
      <c r="MAU479" s="1"/>
      <c r="MAV479" s="1"/>
      <c r="MAW479" s="1"/>
      <c r="MAX479" s="1"/>
      <c r="MAY479" s="1"/>
      <c r="MAZ479" s="1"/>
      <c r="MBA479" s="1"/>
      <c r="MBB479" s="1"/>
      <c r="MBC479" s="1"/>
      <c r="MBD479" s="1"/>
      <c r="MBE479" s="1"/>
      <c r="MBF479" s="1"/>
      <c r="MBG479" s="1"/>
      <c r="MBH479" s="1"/>
      <c r="MBI479" s="1"/>
      <c r="MBJ479" s="1"/>
      <c r="MBK479" s="1"/>
      <c r="MBL479" s="1"/>
      <c r="MBM479" s="1"/>
      <c r="MBN479" s="1"/>
      <c r="MBO479" s="1"/>
      <c r="MBP479" s="1"/>
      <c r="MBQ479" s="1"/>
      <c r="MBR479" s="1"/>
      <c r="MBS479" s="1"/>
      <c r="MBT479" s="1"/>
      <c r="MBU479" s="1"/>
      <c r="MBV479" s="1"/>
      <c r="MBW479" s="1"/>
      <c r="MBX479" s="1"/>
      <c r="MBY479" s="1"/>
      <c r="MBZ479" s="1"/>
      <c r="MCA479" s="1"/>
      <c r="MCB479" s="1"/>
      <c r="MCC479" s="1"/>
      <c r="MCD479" s="1"/>
      <c r="MCE479" s="1"/>
      <c r="MCF479" s="1"/>
      <c r="MCG479" s="1"/>
      <c r="MCH479" s="1"/>
      <c r="MCI479" s="1"/>
      <c r="MCJ479" s="1"/>
      <c r="MCK479" s="1"/>
      <c r="MCL479" s="1"/>
      <c r="MCM479" s="1"/>
      <c r="MCN479" s="1"/>
      <c r="MCO479" s="1"/>
      <c r="MCP479" s="1"/>
      <c r="MCQ479" s="1"/>
      <c r="MCR479" s="1"/>
      <c r="MCS479" s="1"/>
      <c r="MCT479" s="1"/>
      <c r="MCU479" s="1"/>
      <c r="MCV479" s="1"/>
      <c r="MCW479" s="1"/>
      <c r="MCX479" s="1"/>
      <c r="MCY479" s="1"/>
      <c r="MCZ479" s="1"/>
      <c r="MDA479" s="1"/>
      <c r="MDB479" s="1"/>
      <c r="MDC479" s="1"/>
      <c r="MDD479" s="1"/>
      <c r="MDE479" s="1"/>
      <c r="MDF479" s="1"/>
      <c r="MDG479" s="1"/>
      <c r="MDH479" s="1"/>
      <c r="MDI479" s="1"/>
      <c r="MDJ479" s="1"/>
      <c r="MDK479" s="1"/>
      <c r="MDL479" s="1"/>
      <c r="MDM479" s="1"/>
      <c r="MDN479" s="1"/>
      <c r="MDO479" s="1"/>
      <c r="MDP479" s="1"/>
      <c r="MDQ479" s="1"/>
      <c r="MDR479" s="1"/>
      <c r="MDS479" s="1"/>
      <c r="MDT479" s="1"/>
      <c r="MDU479" s="1"/>
      <c r="MDV479" s="1"/>
      <c r="MDW479" s="1"/>
      <c r="MDX479" s="1"/>
      <c r="MDY479" s="1"/>
      <c r="MDZ479" s="1"/>
      <c r="MEA479" s="1"/>
      <c r="MEB479" s="1"/>
      <c r="MEC479" s="1"/>
      <c r="MED479" s="1"/>
      <c r="MEE479" s="1"/>
      <c r="MEF479" s="1"/>
      <c r="MEG479" s="1"/>
      <c r="MEH479" s="1"/>
      <c r="MEI479" s="1"/>
      <c r="MEJ479" s="1"/>
      <c r="MEK479" s="1"/>
      <c r="MEL479" s="1"/>
      <c r="MEM479" s="1"/>
      <c r="MEN479" s="1"/>
      <c r="MEO479" s="1"/>
      <c r="MEP479" s="1"/>
      <c r="MEQ479" s="1"/>
      <c r="MER479" s="1"/>
      <c r="MES479" s="1"/>
      <c r="MET479" s="1"/>
      <c r="MEU479" s="1"/>
      <c r="MEV479" s="1"/>
      <c r="MEW479" s="1"/>
      <c r="MEX479" s="1"/>
      <c r="MEY479" s="1"/>
      <c r="MEZ479" s="1"/>
      <c r="MFA479" s="1"/>
      <c r="MFB479" s="1"/>
      <c r="MFC479" s="1"/>
      <c r="MFD479" s="1"/>
      <c r="MFE479" s="1"/>
      <c r="MFF479" s="1"/>
      <c r="MFG479" s="1"/>
      <c r="MFH479" s="1"/>
      <c r="MFI479" s="1"/>
      <c r="MFJ479" s="1"/>
      <c r="MFK479" s="1"/>
      <c r="MFL479" s="1"/>
      <c r="MFM479" s="1"/>
      <c r="MFN479" s="1"/>
      <c r="MFO479" s="1"/>
      <c r="MFP479" s="1"/>
      <c r="MFQ479" s="1"/>
      <c r="MFR479" s="1"/>
      <c r="MFS479" s="1"/>
      <c r="MFT479" s="1"/>
      <c r="MFU479" s="1"/>
      <c r="MFV479" s="1"/>
      <c r="MFW479" s="1"/>
      <c r="MFX479" s="1"/>
      <c r="MFY479" s="1"/>
      <c r="MFZ479" s="1"/>
      <c r="MGA479" s="1"/>
      <c r="MGB479" s="1"/>
      <c r="MGC479" s="1"/>
      <c r="MGD479" s="1"/>
      <c r="MGE479" s="1"/>
      <c r="MGF479" s="1"/>
      <c r="MGG479" s="1"/>
      <c r="MGH479" s="1"/>
      <c r="MGI479" s="1"/>
      <c r="MGJ479" s="1"/>
      <c r="MGK479" s="1"/>
      <c r="MGL479" s="1"/>
      <c r="MGM479" s="1"/>
      <c r="MGN479" s="1"/>
      <c r="MGO479" s="1"/>
      <c r="MGP479" s="1"/>
      <c r="MGQ479" s="1"/>
      <c r="MGR479" s="1"/>
      <c r="MGS479" s="1"/>
      <c r="MGT479" s="1"/>
      <c r="MGU479" s="1"/>
      <c r="MGV479" s="1"/>
      <c r="MGW479" s="1"/>
      <c r="MGX479" s="1"/>
      <c r="MGY479" s="1"/>
      <c r="MGZ479" s="1"/>
      <c r="MHA479" s="1"/>
      <c r="MHB479" s="1"/>
      <c r="MHC479" s="1"/>
      <c r="MHD479" s="1"/>
      <c r="MHE479" s="1"/>
      <c r="MHF479" s="1"/>
      <c r="MHG479" s="1"/>
      <c r="MHH479" s="1"/>
      <c r="MHI479" s="1"/>
      <c r="MHJ479" s="1"/>
      <c r="MHK479" s="1"/>
      <c r="MHL479" s="1"/>
      <c r="MHM479" s="1"/>
      <c r="MHN479" s="1"/>
      <c r="MHO479" s="1"/>
      <c r="MHP479" s="1"/>
      <c r="MHQ479" s="1"/>
      <c r="MHR479" s="1"/>
      <c r="MHS479" s="1"/>
      <c r="MHT479" s="1"/>
      <c r="MHU479" s="1"/>
      <c r="MHV479" s="1"/>
      <c r="MHW479" s="1"/>
      <c r="MHX479" s="1"/>
      <c r="MHY479" s="1"/>
      <c r="MHZ479" s="1"/>
      <c r="MIA479" s="1"/>
      <c r="MIB479" s="1"/>
      <c r="MIC479" s="1"/>
      <c r="MID479" s="1"/>
      <c r="MIE479" s="1"/>
      <c r="MIF479" s="1"/>
      <c r="MIG479" s="1"/>
      <c r="MIH479" s="1"/>
      <c r="MII479" s="1"/>
      <c r="MIJ479" s="1"/>
      <c r="MIK479" s="1"/>
      <c r="MIL479" s="1"/>
      <c r="MIM479" s="1"/>
      <c r="MIN479" s="1"/>
      <c r="MIO479" s="1"/>
      <c r="MIP479" s="1"/>
      <c r="MIQ479" s="1"/>
      <c r="MIR479" s="1"/>
      <c r="MIS479" s="1"/>
      <c r="MIT479" s="1"/>
      <c r="MIU479" s="1"/>
      <c r="MIV479" s="1"/>
      <c r="MIW479" s="1"/>
      <c r="MIX479" s="1"/>
      <c r="MIY479" s="1"/>
      <c r="MIZ479" s="1"/>
      <c r="MJA479" s="1"/>
      <c r="MJB479" s="1"/>
      <c r="MJC479" s="1"/>
      <c r="MJD479" s="1"/>
      <c r="MJE479" s="1"/>
      <c r="MJF479" s="1"/>
      <c r="MJG479" s="1"/>
      <c r="MJH479" s="1"/>
      <c r="MJI479" s="1"/>
      <c r="MJJ479" s="1"/>
      <c r="MJK479" s="1"/>
      <c r="MJL479" s="1"/>
      <c r="MJM479" s="1"/>
      <c r="MJN479" s="1"/>
      <c r="MJO479" s="1"/>
      <c r="MJP479" s="1"/>
      <c r="MJQ479" s="1"/>
      <c r="MJR479" s="1"/>
      <c r="MJS479" s="1"/>
      <c r="MJT479" s="1"/>
      <c r="MJU479" s="1"/>
      <c r="MJV479" s="1"/>
      <c r="MJW479" s="1"/>
      <c r="MJX479" s="1"/>
      <c r="MJY479" s="1"/>
      <c r="MJZ479" s="1"/>
      <c r="MKA479" s="1"/>
      <c r="MKB479" s="1"/>
      <c r="MKC479" s="1"/>
      <c r="MKD479" s="1"/>
      <c r="MKE479" s="1"/>
      <c r="MKF479" s="1"/>
      <c r="MKG479" s="1"/>
      <c r="MKH479" s="1"/>
      <c r="MKI479" s="1"/>
      <c r="MKJ479" s="1"/>
      <c r="MKK479" s="1"/>
      <c r="MKL479" s="1"/>
      <c r="MKM479" s="1"/>
      <c r="MKN479" s="1"/>
      <c r="MKO479" s="1"/>
      <c r="MKP479" s="1"/>
      <c r="MKQ479" s="1"/>
      <c r="MKR479" s="1"/>
      <c r="MKS479" s="1"/>
      <c r="MKT479" s="1"/>
      <c r="MKU479" s="1"/>
      <c r="MKV479" s="1"/>
      <c r="MKW479" s="1"/>
      <c r="MKX479" s="1"/>
      <c r="MKY479" s="1"/>
      <c r="MKZ479" s="1"/>
      <c r="MLA479" s="1"/>
      <c r="MLB479" s="1"/>
      <c r="MLC479" s="1"/>
      <c r="MLD479" s="1"/>
      <c r="MLE479" s="1"/>
      <c r="MLF479" s="1"/>
      <c r="MLG479" s="1"/>
      <c r="MLH479" s="1"/>
      <c r="MLI479" s="1"/>
      <c r="MLJ479" s="1"/>
      <c r="MLK479" s="1"/>
      <c r="MLL479" s="1"/>
      <c r="MLM479" s="1"/>
      <c r="MLN479" s="1"/>
      <c r="MLO479" s="1"/>
      <c r="MLP479" s="1"/>
      <c r="MLQ479" s="1"/>
      <c r="MLR479" s="1"/>
      <c r="MLS479" s="1"/>
      <c r="MLT479" s="1"/>
      <c r="MLU479" s="1"/>
      <c r="MLV479" s="1"/>
      <c r="MLW479" s="1"/>
      <c r="MLX479" s="1"/>
      <c r="MLY479" s="1"/>
      <c r="MLZ479" s="1"/>
      <c r="MMA479" s="1"/>
      <c r="MMB479" s="1"/>
      <c r="MMC479" s="1"/>
      <c r="MMD479" s="1"/>
      <c r="MME479" s="1"/>
      <c r="MMF479" s="1"/>
      <c r="MMG479" s="1"/>
      <c r="MMH479" s="1"/>
      <c r="MMI479" s="1"/>
      <c r="MMJ479" s="1"/>
      <c r="MMK479" s="1"/>
      <c r="MML479" s="1"/>
      <c r="MMM479" s="1"/>
      <c r="MMN479" s="1"/>
      <c r="MMO479" s="1"/>
      <c r="MMP479" s="1"/>
      <c r="MMQ479" s="1"/>
      <c r="MMR479" s="1"/>
      <c r="MMS479" s="1"/>
      <c r="MMT479" s="1"/>
      <c r="MMU479" s="1"/>
      <c r="MMV479" s="1"/>
      <c r="MMW479" s="1"/>
      <c r="MMX479" s="1"/>
      <c r="MMY479" s="1"/>
      <c r="MMZ479" s="1"/>
      <c r="MNA479" s="1"/>
      <c r="MNB479" s="1"/>
      <c r="MNC479" s="1"/>
      <c r="MND479" s="1"/>
      <c r="MNE479" s="1"/>
      <c r="MNF479" s="1"/>
      <c r="MNG479" s="1"/>
      <c r="MNH479" s="1"/>
      <c r="MNI479" s="1"/>
      <c r="MNJ479" s="1"/>
      <c r="MNK479" s="1"/>
      <c r="MNL479" s="1"/>
      <c r="MNM479" s="1"/>
      <c r="MNN479" s="1"/>
      <c r="MNO479" s="1"/>
      <c r="MNP479" s="1"/>
      <c r="MNQ479" s="1"/>
      <c r="MNR479" s="1"/>
      <c r="MNS479" s="1"/>
      <c r="MNT479" s="1"/>
      <c r="MNU479" s="1"/>
      <c r="MNV479" s="1"/>
      <c r="MNW479" s="1"/>
      <c r="MNX479" s="1"/>
      <c r="MNY479" s="1"/>
      <c r="MNZ479" s="1"/>
      <c r="MOA479" s="1"/>
      <c r="MOB479" s="1"/>
      <c r="MOC479" s="1"/>
      <c r="MOD479" s="1"/>
      <c r="MOE479" s="1"/>
      <c r="MOF479" s="1"/>
      <c r="MOG479" s="1"/>
      <c r="MOH479" s="1"/>
      <c r="MOI479" s="1"/>
      <c r="MOJ479" s="1"/>
      <c r="MOK479" s="1"/>
      <c r="MOL479" s="1"/>
      <c r="MOM479" s="1"/>
      <c r="MON479" s="1"/>
      <c r="MOO479" s="1"/>
      <c r="MOP479" s="1"/>
      <c r="MOQ479" s="1"/>
      <c r="MOR479" s="1"/>
      <c r="MOS479" s="1"/>
      <c r="MOT479" s="1"/>
      <c r="MOU479" s="1"/>
      <c r="MOV479" s="1"/>
      <c r="MOW479" s="1"/>
      <c r="MOX479" s="1"/>
      <c r="MOY479" s="1"/>
      <c r="MOZ479" s="1"/>
      <c r="MPA479" s="1"/>
      <c r="MPB479" s="1"/>
      <c r="MPC479" s="1"/>
      <c r="MPD479" s="1"/>
      <c r="MPE479" s="1"/>
      <c r="MPF479" s="1"/>
      <c r="MPG479" s="1"/>
      <c r="MPH479" s="1"/>
      <c r="MPI479" s="1"/>
      <c r="MPJ479" s="1"/>
      <c r="MPK479" s="1"/>
      <c r="MPL479" s="1"/>
      <c r="MPM479" s="1"/>
      <c r="MPN479" s="1"/>
      <c r="MPO479" s="1"/>
      <c r="MPP479" s="1"/>
      <c r="MPQ479" s="1"/>
      <c r="MPR479" s="1"/>
      <c r="MPS479" s="1"/>
      <c r="MPT479" s="1"/>
      <c r="MPU479" s="1"/>
      <c r="MPV479" s="1"/>
      <c r="MPW479" s="1"/>
      <c r="MPX479" s="1"/>
      <c r="MPY479" s="1"/>
      <c r="MPZ479" s="1"/>
      <c r="MQA479" s="1"/>
      <c r="MQB479" s="1"/>
      <c r="MQC479" s="1"/>
      <c r="MQD479" s="1"/>
      <c r="MQE479" s="1"/>
      <c r="MQF479" s="1"/>
      <c r="MQG479" s="1"/>
      <c r="MQH479" s="1"/>
      <c r="MQI479" s="1"/>
      <c r="MQJ479" s="1"/>
      <c r="MQK479" s="1"/>
      <c r="MQL479" s="1"/>
      <c r="MQM479" s="1"/>
      <c r="MQN479" s="1"/>
      <c r="MQO479" s="1"/>
      <c r="MQP479" s="1"/>
      <c r="MQQ479" s="1"/>
      <c r="MQR479" s="1"/>
      <c r="MQS479" s="1"/>
      <c r="MQT479" s="1"/>
      <c r="MQU479" s="1"/>
      <c r="MQV479" s="1"/>
      <c r="MQW479" s="1"/>
      <c r="MQX479" s="1"/>
      <c r="MQY479" s="1"/>
      <c r="MQZ479" s="1"/>
      <c r="MRA479" s="1"/>
      <c r="MRB479" s="1"/>
      <c r="MRC479" s="1"/>
      <c r="MRD479" s="1"/>
      <c r="MRE479" s="1"/>
      <c r="MRF479" s="1"/>
      <c r="MRG479" s="1"/>
      <c r="MRH479" s="1"/>
      <c r="MRI479" s="1"/>
      <c r="MRJ479" s="1"/>
      <c r="MRK479" s="1"/>
      <c r="MRL479" s="1"/>
      <c r="MRM479" s="1"/>
      <c r="MRN479" s="1"/>
      <c r="MRO479" s="1"/>
      <c r="MRP479" s="1"/>
      <c r="MRQ479" s="1"/>
      <c r="MRR479" s="1"/>
      <c r="MRS479" s="1"/>
      <c r="MRT479" s="1"/>
      <c r="MRU479" s="1"/>
      <c r="MRV479" s="1"/>
      <c r="MRW479" s="1"/>
      <c r="MRX479" s="1"/>
      <c r="MRY479" s="1"/>
      <c r="MRZ479" s="1"/>
      <c r="MSA479" s="1"/>
      <c r="MSB479" s="1"/>
      <c r="MSC479" s="1"/>
      <c r="MSD479" s="1"/>
      <c r="MSE479" s="1"/>
      <c r="MSF479" s="1"/>
      <c r="MSG479" s="1"/>
      <c r="MSH479" s="1"/>
      <c r="MSI479" s="1"/>
      <c r="MSJ479" s="1"/>
      <c r="MSK479" s="1"/>
      <c r="MSL479" s="1"/>
      <c r="MSM479" s="1"/>
      <c r="MSN479" s="1"/>
      <c r="MSO479" s="1"/>
      <c r="MSP479" s="1"/>
      <c r="MSQ479" s="1"/>
      <c r="MSR479" s="1"/>
      <c r="MSS479" s="1"/>
      <c r="MST479" s="1"/>
      <c r="MSU479" s="1"/>
      <c r="MSV479" s="1"/>
      <c r="MSW479" s="1"/>
      <c r="MSX479" s="1"/>
      <c r="MSY479" s="1"/>
      <c r="MSZ479" s="1"/>
      <c r="MTA479" s="1"/>
      <c r="MTB479" s="1"/>
      <c r="MTC479" s="1"/>
      <c r="MTD479" s="1"/>
      <c r="MTE479" s="1"/>
      <c r="MTF479" s="1"/>
      <c r="MTG479" s="1"/>
      <c r="MTH479" s="1"/>
      <c r="MTI479" s="1"/>
      <c r="MTJ479" s="1"/>
      <c r="MTK479" s="1"/>
      <c r="MTL479" s="1"/>
      <c r="MTM479" s="1"/>
      <c r="MTN479" s="1"/>
      <c r="MTO479" s="1"/>
      <c r="MTP479" s="1"/>
      <c r="MTQ479" s="1"/>
      <c r="MTR479" s="1"/>
      <c r="MTS479" s="1"/>
      <c r="MTT479" s="1"/>
      <c r="MTU479" s="1"/>
      <c r="MTV479" s="1"/>
      <c r="MTW479" s="1"/>
      <c r="MTX479" s="1"/>
      <c r="MTY479" s="1"/>
      <c r="MTZ479" s="1"/>
      <c r="MUA479" s="1"/>
      <c r="MUB479" s="1"/>
      <c r="MUC479" s="1"/>
      <c r="MUD479" s="1"/>
      <c r="MUE479" s="1"/>
      <c r="MUF479" s="1"/>
      <c r="MUG479" s="1"/>
      <c r="MUH479" s="1"/>
      <c r="MUI479" s="1"/>
      <c r="MUJ479" s="1"/>
      <c r="MUK479" s="1"/>
      <c r="MUL479" s="1"/>
      <c r="MUM479" s="1"/>
      <c r="MUN479" s="1"/>
      <c r="MUO479" s="1"/>
      <c r="MUP479" s="1"/>
      <c r="MUQ479" s="1"/>
      <c r="MUR479" s="1"/>
      <c r="MUS479" s="1"/>
      <c r="MUT479" s="1"/>
      <c r="MUU479" s="1"/>
      <c r="MUV479" s="1"/>
      <c r="MUW479" s="1"/>
      <c r="MUX479" s="1"/>
      <c r="MUY479" s="1"/>
      <c r="MUZ479" s="1"/>
      <c r="MVA479" s="1"/>
      <c r="MVB479" s="1"/>
      <c r="MVC479" s="1"/>
      <c r="MVD479" s="1"/>
      <c r="MVE479" s="1"/>
      <c r="MVF479" s="1"/>
      <c r="MVG479" s="1"/>
      <c r="MVH479" s="1"/>
      <c r="MVI479" s="1"/>
      <c r="MVJ479" s="1"/>
      <c r="MVK479" s="1"/>
      <c r="MVL479" s="1"/>
      <c r="MVM479" s="1"/>
      <c r="MVN479" s="1"/>
      <c r="MVO479" s="1"/>
      <c r="MVP479" s="1"/>
      <c r="MVQ479" s="1"/>
      <c r="MVR479" s="1"/>
      <c r="MVS479" s="1"/>
      <c r="MVT479" s="1"/>
      <c r="MVU479" s="1"/>
      <c r="MVV479" s="1"/>
      <c r="MVW479" s="1"/>
      <c r="MVX479" s="1"/>
      <c r="MVY479" s="1"/>
      <c r="MVZ479" s="1"/>
      <c r="MWA479" s="1"/>
      <c r="MWB479" s="1"/>
      <c r="MWC479" s="1"/>
      <c r="MWD479" s="1"/>
      <c r="MWE479" s="1"/>
      <c r="MWF479" s="1"/>
      <c r="MWG479" s="1"/>
      <c r="MWH479" s="1"/>
      <c r="MWI479" s="1"/>
      <c r="MWJ479" s="1"/>
      <c r="MWK479" s="1"/>
      <c r="MWL479" s="1"/>
      <c r="MWM479" s="1"/>
      <c r="MWN479" s="1"/>
      <c r="MWO479" s="1"/>
      <c r="MWP479" s="1"/>
      <c r="MWQ479" s="1"/>
      <c r="MWR479" s="1"/>
      <c r="MWS479" s="1"/>
      <c r="MWT479" s="1"/>
      <c r="MWU479" s="1"/>
      <c r="MWV479" s="1"/>
      <c r="MWW479" s="1"/>
      <c r="MWX479" s="1"/>
      <c r="MWY479" s="1"/>
      <c r="MWZ479" s="1"/>
      <c r="MXA479" s="1"/>
      <c r="MXB479" s="1"/>
      <c r="MXC479" s="1"/>
      <c r="MXD479" s="1"/>
      <c r="MXE479" s="1"/>
      <c r="MXF479" s="1"/>
      <c r="MXG479" s="1"/>
      <c r="MXH479" s="1"/>
      <c r="MXI479" s="1"/>
      <c r="MXJ479" s="1"/>
      <c r="MXK479" s="1"/>
      <c r="MXL479" s="1"/>
      <c r="MXM479" s="1"/>
      <c r="MXN479" s="1"/>
      <c r="MXO479" s="1"/>
      <c r="MXP479" s="1"/>
      <c r="MXQ479" s="1"/>
      <c r="MXR479" s="1"/>
      <c r="MXS479" s="1"/>
      <c r="MXT479" s="1"/>
      <c r="MXU479" s="1"/>
      <c r="MXV479" s="1"/>
      <c r="MXW479" s="1"/>
      <c r="MXX479" s="1"/>
      <c r="MXY479" s="1"/>
      <c r="MXZ479" s="1"/>
      <c r="MYA479" s="1"/>
      <c r="MYB479" s="1"/>
      <c r="MYC479" s="1"/>
      <c r="MYD479" s="1"/>
      <c r="MYE479" s="1"/>
      <c r="MYF479" s="1"/>
      <c r="MYG479" s="1"/>
      <c r="MYH479" s="1"/>
      <c r="MYI479" s="1"/>
      <c r="MYJ479" s="1"/>
      <c r="MYK479" s="1"/>
      <c r="MYL479" s="1"/>
      <c r="MYM479" s="1"/>
      <c r="MYN479" s="1"/>
      <c r="MYO479" s="1"/>
      <c r="MYP479" s="1"/>
      <c r="MYQ479" s="1"/>
      <c r="MYR479" s="1"/>
      <c r="MYS479" s="1"/>
      <c r="MYT479" s="1"/>
      <c r="MYU479" s="1"/>
      <c r="MYV479" s="1"/>
      <c r="MYW479" s="1"/>
      <c r="MYX479" s="1"/>
      <c r="MYY479" s="1"/>
      <c r="MYZ479" s="1"/>
      <c r="MZA479" s="1"/>
      <c r="MZB479" s="1"/>
      <c r="MZC479" s="1"/>
      <c r="MZD479" s="1"/>
      <c r="MZE479" s="1"/>
      <c r="MZF479" s="1"/>
      <c r="MZG479" s="1"/>
      <c r="MZH479" s="1"/>
      <c r="MZI479" s="1"/>
      <c r="MZJ479" s="1"/>
      <c r="MZK479" s="1"/>
      <c r="MZL479" s="1"/>
      <c r="MZM479" s="1"/>
      <c r="MZN479" s="1"/>
      <c r="MZO479" s="1"/>
      <c r="MZP479" s="1"/>
      <c r="MZQ479" s="1"/>
      <c r="MZR479" s="1"/>
      <c r="MZS479" s="1"/>
      <c r="MZT479" s="1"/>
      <c r="MZU479" s="1"/>
      <c r="MZV479" s="1"/>
      <c r="MZW479" s="1"/>
      <c r="MZX479" s="1"/>
      <c r="MZY479" s="1"/>
      <c r="MZZ479" s="1"/>
      <c r="NAA479" s="1"/>
      <c r="NAB479" s="1"/>
      <c r="NAC479" s="1"/>
      <c r="NAD479" s="1"/>
      <c r="NAE479" s="1"/>
      <c r="NAF479" s="1"/>
      <c r="NAG479" s="1"/>
      <c r="NAH479" s="1"/>
      <c r="NAI479" s="1"/>
      <c r="NAJ479" s="1"/>
      <c r="NAK479" s="1"/>
      <c r="NAL479" s="1"/>
      <c r="NAM479" s="1"/>
      <c r="NAN479" s="1"/>
      <c r="NAO479" s="1"/>
      <c r="NAP479" s="1"/>
      <c r="NAQ479" s="1"/>
      <c r="NAR479" s="1"/>
      <c r="NAS479" s="1"/>
      <c r="NAT479" s="1"/>
      <c r="NAU479" s="1"/>
      <c r="NAV479" s="1"/>
      <c r="NAW479" s="1"/>
      <c r="NAX479" s="1"/>
      <c r="NAY479" s="1"/>
      <c r="NAZ479" s="1"/>
      <c r="NBA479" s="1"/>
      <c r="NBB479" s="1"/>
      <c r="NBC479" s="1"/>
      <c r="NBD479" s="1"/>
      <c r="NBE479" s="1"/>
      <c r="NBF479" s="1"/>
      <c r="NBG479" s="1"/>
      <c r="NBH479" s="1"/>
      <c r="NBI479" s="1"/>
      <c r="NBJ479" s="1"/>
      <c r="NBK479" s="1"/>
      <c r="NBL479" s="1"/>
      <c r="NBM479" s="1"/>
      <c r="NBN479" s="1"/>
      <c r="NBO479" s="1"/>
      <c r="NBP479" s="1"/>
      <c r="NBQ479" s="1"/>
      <c r="NBR479" s="1"/>
      <c r="NBS479" s="1"/>
      <c r="NBT479" s="1"/>
      <c r="NBU479" s="1"/>
      <c r="NBV479" s="1"/>
      <c r="NBW479" s="1"/>
      <c r="NBX479" s="1"/>
      <c r="NBY479" s="1"/>
      <c r="NBZ479" s="1"/>
      <c r="NCA479" s="1"/>
      <c r="NCB479" s="1"/>
      <c r="NCC479" s="1"/>
      <c r="NCD479" s="1"/>
      <c r="NCE479" s="1"/>
      <c r="NCF479" s="1"/>
      <c r="NCG479" s="1"/>
      <c r="NCH479" s="1"/>
      <c r="NCI479" s="1"/>
      <c r="NCJ479" s="1"/>
      <c r="NCK479" s="1"/>
      <c r="NCL479" s="1"/>
      <c r="NCM479" s="1"/>
      <c r="NCN479" s="1"/>
      <c r="NCO479" s="1"/>
      <c r="NCP479" s="1"/>
      <c r="NCQ479" s="1"/>
      <c r="NCR479" s="1"/>
      <c r="NCS479" s="1"/>
      <c r="NCT479" s="1"/>
      <c r="NCU479" s="1"/>
      <c r="NCV479" s="1"/>
      <c r="NCW479" s="1"/>
      <c r="NCX479" s="1"/>
      <c r="NCY479" s="1"/>
      <c r="NCZ479" s="1"/>
      <c r="NDA479" s="1"/>
      <c r="NDB479" s="1"/>
      <c r="NDC479" s="1"/>
      <c r="NDD479" s="1"/>
      <c r="NDE479" s="1"/>
      <c r="NDF479" s="1"/>
      <c r="NDG479" s="1"/>
      <c r="NDH479" s="1"/>
      <c r="NDI479" s="1"/>
      <c r="NDJ479" s="1"/>
      <c r="NDK479" s="1"/>
      <c r="NDL479" s="1"/>
      <c r="NDM479" s="1"/>
      <c r="NDN479" s="1"/>
      <c r="NDO479" s="1"/>
      <c r="NDP479" s="1"/>
      <c r="NDQ479" s="1"/>
      <c r="NDR479" s="1"/>
      <c r="NDS479" s="1"/>
      <c r="NDT479" s="1"/>
      <c r="NDU479" s="1"/>
      <c r="NDV479" s="1"/>
      <c r="NDW479" s="1"/>
      <c r="NDX479" s="1"/>
      <c r="NDY479" s="1"/>
      <c r="NDZ479" s="1"/>
      <c r="NEA479" s="1"/>
      <c r="NEB479" s="1"/>
      <c r="NEC479" s="1"/>
      <c r="NED479" s="1"/>
      <c r="NEE479" s="1"/>
      <c r="NEF479" s="1"/>
      <c r="NEG479" s="1"/>
      <c r="NEH479" s="1"/>
      <c r="NEI479" s="1"/>
      <c r="NEJ479" s="1"/>
      <c r="NEK479" s="1"/>
      <c r="NEL479" s="1"/>
      <c r="NEM479" s="1"/>
      <c r="NEN479" s="1"/>
      <c r="NEO479" s="1"/>
      <c r="NEP479" s="1"/>
      <c r="NEQ479" s="1"/>
      <c r="NER479" s="1"/>
      <c r="NES479" s="1"/>
      <c r="NET479" s="1"/>
      <c r="NEU479" s="1"/>
      <c r="NEV479" s="1"/>
      <c r="NEW479" s="1"/>
      <c r="NEX479" s="1"/>
      <c r="NEY479" s="1"/>
      <c r="NEZ479" s="1"/>
      <c r="NFA479" s="1"/>
      <c r="NFB479" s="1"/>
      <c r="NFC479" s="1"/>
      <c r="NFD479" s="1"/>
      <c r="NFE479" s="1"/>
      <c r="NFF479" s="1"/>
      <c r="NFG479" s="1"/>
      <c r="NFH479" s="1"/>
      <c r="NFI479" s="1"/>
      <c r="NFJ479" s="1"/>
      <c r="NFK479" s="1"/>
      <c r="NFL479" s="1"/>
      <c r="NFM479" s="1"/>
      <c r="NFN479" s="1"/>
      <c r="NFO479" s="1"/>
      <c r="NFP479" s="1"/>
      <c r="NFQ479" s="1"/>
      <c r="NFR479" s="1"/>
      <c r="NFS479" s="1"/>
      <c r="NFT479" s="1"/>
      <c r="NFU479" s="1"/>
      <c r="NFV479" s="1"/>
      <c r="NFW479" s="1"/>
      <c r="NFX479" s="1"/>
      <c r="NFY479" s="1"/>
      <c r="NFZ479" s="1"/>
      <c r="NGA479" s="1"/>
      <c r="NGB479" s="1"/>
      <c r="NGC479" s="1"/>
      <c r="NGD479" s="1"/>
      <c r="NGE479" s="1"/>
      <c r="NGF479" s="1"/>
      <c r="NGG479" s="1"/>
      <c r="NGH479" s="1"/>
      <c r="NGI479" s="1"/>
      <c r="NGJ479" s="1"/>
      <c r="NGK479" s="1"/>
      <c r="NGL479" s="1"/>
      <c r="NGM479" s="1"/>
      <c r="NGN479" s="1"/>
      <c r="NGO479" s="1"/>
      <c r="NGP479" s="1"/>
      <c r="NGQ479" s="1"/>
      <c r="NGR479" s="1"/>
      <c r="NGS479" s="1"/>
      <c r="NGT479" s="1"/>
      <c r="NGU479" s="1"/>
      <c r="NGV479" s="1"/>
      <c r="NGW479" s="1"/>
      <c r="NGX479" s="1"/>
      <c r="NGY479" s="1"/>
      <c r="NGZ479" s="1"/>
      <c r="NHA479" s="1"/>
      <c r="NHB479" s="1"/>
      <c r="NHC479" s="1"/>
      <c r="NHD479" s="1"/>
      <c r="NHE479" s="1"/>
      <c r="NHF479" s="1"/>
      <c r="NHG479" s="1"/>
      <c r="NHH479" s="1"/>
      <c r="NHI479" s="1"/>
      <c r="NHJ479" s="1"/>
      <c r="NHK479" s="1"/>
      <c r="NHL479" s="1"/>
      <c r="NHM479" s="1"/>
      <c r="NHN479" s="1"/>
      <c r="NHO479" s="1"/>
      <c r="NHP479" s="1"/>
      <c r="NHQ479" s="1"/>
      <c r="NHR479" s="1"/>
      <c r="NHS479" s="1"/>
      <c r="NHT479" s="1"/>
      <c r="NHU479" s="1"/>
      <c r="NHV479" s="1"/>
      <c r="NHW479" s="1"/>
      <c r="NHX479" s="1"/>
      <c r="NHY479" s="1"/>
      <c r="NHZ479" s="1"/>
      <c r="NIA479" s="1"/>
      <c r="NIB479" s="1"/>
      <c r="NIC479" s="1"/>
      <c r="NID479" s="1"/>
      <c r="NIE479" s="1"/>
      <c r="NIF479" s="1"/>
      <c r="NIG479" s="1"/>
      <c r="NIH479" s="1"/>
      <c r="NII479" s="1"/>
      <c r="NIJ479" s="1"/>
      <c r="NIK479" s="1"/>
      <c r="NIL479" s="1"/>
      <c r="NIM479" s="1"/>
      <c r="NIN479" s="1"/>
      <c r="NIO479" s="1"/>
      <c r="NIP479" s="1"/>
      <c r="NIQ479" s="1"/>
      <c r="NIR479" s="1"/>
      <c r="NIS479" s="1"/>
      <c r="NIT479" s="1"/>
      <c r="NIU479" s="1"/>
      <c r="NIV479" s="1"/>
      <c r="NIW479" s="1"/>
      <c r="NIX479" s="1"/>
      <c r="NIY479" s="1"/>
      <c r="NIZ479" s="1"/>
      <c r="NJA479" s="1"/>
      <c r="NJB479" s="1"/>
      <c r="NJC479" s="1"/>
      <c r="NJD479" s="1"/>
      <c r="NJE479" s="1"/>
      <c r="NJF479" s="1"/>
      <c r="NJG479" s="1"/>
      <c r="NJH479" s="1"/>
      <c r="NJI479" s="1"/>
      <c r="NJJ479" s="1"/>
      <c r="NJK479" s="1"/>
      <c r="NJL479" s="1"/>
      <c r="NJM479" s="1"/>
      <c r="NJN479" s="1"/>
      <c r="NJO479" s="1"/>
      <c r="NJP479" s="1"/>
      <c r="NJQ479" s="1"/>
      <c r="NJR479" s="1"/>
      <c r="NJS479" s="1"/>
      <c r="NJT479" s="1"/>
      <c r="NJU479" s="1"/>
      <c r="NJV479" s="1"/>
      <c r="NJW479" s="1"/>
      <c r="NJX479" s="1"/>
      <c r="NJY479" s="1"/>
      <c r="NJZ479" s="1"/>
      <c r="NKA479" s="1"/>
      <c r="NKB479" s="1"/>
      <c r="NKC479" s="1"/>
      <c r="NKD479" s="1"/>
      <c r="NKE479" s="1"/>
      <c r="NKF479" s="1"/>
      <c r="NKG479" s="1"/>
      <c r="NKH479" s="1"/>
      <c r="NKI479" s="1"/>
      <c r="NKJ479" s="1"/>
      <c r="NKK479" s="1"/>
      <c r="NKL479" s="1"/>
      <c r="NKM479" s="1"/>
      <c r="NKN479" s="1"/>
      <c r="NKO479" s="1"/>
      <c r="NKP479" s="1"/>
      <c r="NKQ479" s="1"/>
      <c r="NKR479" s="1"/>
      <c r="NKS479" s="1"/>
      <c r="NKT479" s="1"/>
      <c r="NKU479" s="1"/>
      <c r="NKV479" s="1"/>
      <c r="NKW479" s="1"/>
      <c r="NKX479" s="1"/>
      <c r="NKY479" s="1"/>
      <c r="NKZ479" s="1"/>
      <c r="NLA479" s="1"/>
      <c r="NLB479" s="1"/>
      <c r="NLC479" s="1"/>
      <c r="NLD479" s="1"/>
      <c r="NLE479" s="1"/>
      <c r="NLF479" s="1"/>
      <c r="NLG479" s="1"/>
      <c r="NLH479" s="1"/>
      <c r="NLI479" s="1"/>
      <c r="NLJ479" s="1"/>
      <c r="NLK479" s="1"/>
      <c r="NLL479" s="1"/>
      <c r="NLM479" s="1"/>
      <c r="NLN479" s="1"/>
      <c r="NLO479" s="1"/>
      <c r="NLP479" s="1"/>
      <c r="NLQ479" s="1"/>
      <c r="NLR479" s="1"/>
      <c r="NLS479" s="1"/>
      <c r="NLT479" s="1"/>
      <c r="NLU479" s="1"/>
      <c r="NLV479" s="1"/>
      <c r="NLW479" s="1"/>
      <c r="NLX479" s="1"/>
      <c r="NLY479" s="1"/>
      <c r="NLZ479" s="1"/>
      <c r="NMA479" s="1"/>
      <c r="NMB479" s="1"/>
      <c r="NMC479" s="1"/>
      <c r="NMD479" s="1"/>
      <c r="NME479" s="1"/>
      <c r="NMF479" s="1"/>
      <c r="NMG479" s="1"/>
      <c r="NMH479" s="1"/>
      <c r="NMI479" s="1"/>
      <c r="NMJ479" s="1"/>
      <c r="NMK479" s="1"/>
      <c r="NML479" s="1"/>
      <c r="NMM479" s="1"/>
      <c r="NMN479" s="1"/>
      <c r="NMO479" s="1"/>
      <c r="NMP479" s="1"/>
      <c r="NMQ479" s="1"/>
      <c r="NMR479" s="1"/>
      <c r="NMS479" s="1"/>
      <c r="NMT479" s="1"/>
      <c r="NMU479" s="1"/>
      <c r="NMV479" s="1"/>
      <c r="NMW479" s="1"/>
      <c r="NMX479" s="1"/>
      <c r="NMY479" s="1"/>
      <c r="NMZ479" s="1"/>
      <c r="NNA479" s="1"/>
      <c r="NNB479" s="1"/>
      <c r="NNC479" s="1"/>
      <c r="NND479" s="1"/>
      <c r="NNE479" s="1"/>
      <c r="NNF479" s="1"/>
      <c r="NNG479" s="1"/>
      <c r="NNH479" s="1"/>
      <c r="NNI479" s="1"/>
      <c r="NNJ479" s="1"/>
      <c r="NNK479" s="1"/>
      <c r="NNL479" s="1"/>
      <c r="NNM479" s="1"/>
      <c r="NNN479" s="1"/>
      <c r="NNO479" s="1"/>
      <c r="NNP479" s="1"/>
      <c r="NNQ479" s="1"/>
      <c r="NNR479" s="1"/>
      <c r="NNS479" s="1"/>
      <c r="NNT479" s="1"/>
      <c r="NNU479" s="1"/>
      <c r="NNV479" s="1"/>
      <c r="NNW479" s="1"/>
      <c r="NNX479" s="1"/>
      <c r="NNY479" s="1"/>
      <c r="NNZ479" s="1"/>
      <c r="NOA479" s="1"/>
      <c r="NOB479" s="1"/>
      <c r="NOC479" s="1"/>
      <c r="NOD479" s="1"/>
      <c r="NOE479" s="1"/>
      <c r="NOF479" s="1"/>
      <c r="NOG479" s="1"/>
      <c r="NOH479" s="1"/>
      <c r="NOI479" s="1"/>
      <c r="NOJ479" s="1"/>
      <c r="NOK479" s="1"/>
      <c r="NOL479" s="1"/>
      <c r="NOM479" s="1"/>
      <c r="NON479" s="1"/>
      <c r="NOO479" s="1"/>
      <c r="NOP479" s="1"/>
      <c r="NOQ479" s="1"/>
      <c r="NOR479" s="1"/>
      <c r="NOS479" s="1"/>
      <c r="NOT479" s="1"/>
      <c r="NOU479" s="1"/>
      <c r="NOV479" s="1"/>
      <c r="NOW479" s="1"/>
      <c r="NOX479" s="1"/>
      <c r="NOY479" s="1"/>
      <c r="NOZ479" s="1"/>
      <c r="NPA479" s="1"/>
      <c r="NPB479" s="1"/>
      <c r="NPC479" s="1"/>
      <c r="NPD479" s="1"/>
      <c r="NPE479" s="1"/>
      <c r="NPF479" s="1"/>
      <c r="NPG479" s="1"/>
      <c r="NPH479" s="1"/>
      <c r="NPI479" s="1"/>
      <c r="NPJ479" s="1"/>
      <c r="NPK479" s="1"/>
      <c r="NPL479" s="1"/>
      <c r="NPM479" s="1"/>
      <c r="NPN479" s="1"/>
      <c r="NPO479" s="1"/>
      <c r="NPP479" s="1"/>
      <c r="NPQ479" s="1"/>
      <c r="NPR479" s="1"/>
      <c r="NPS479" s="1"/>
      <c r="NPT479" s="1"/>
      <c r="NPU479" s="1"/>
      <c r="NPV479" s="1"/>
      <c r="NPW479" s="1"/>
      <c r="NPX479" s="1"/>
      <c r="NPY479" s="1"/>
      <c r="NPZ479" s="1"/>
      <c r="NQA479" s="1"/>
      <c r="NQB479" s="1"/>
      <c r="NQC479" s="1"/>
      <c r="NQD479" s="1"/>
      <c r="NQE479" s="1"/>
      <c r="NQF479" s="1"/>
      <c r="NQG479" s="1"/>
      <c r="NQH479" s="1"/>
      <c r="NQI479" s="1"/>
      <c r="NQJ479" s="1"/>
      <c r="NQK479" s="1"/>
      <c r="NQL479" s="1"/>
      <c r="NQM479" s="1"/>
      <c r="NQN479" s="1"/>
      <c r="NQO479" s="1"/>
      <c r="NQP479" s="1"/>
      <c r="NQQ479" s="1"/>
      <c r="NQR479" s="1"/>
      <c r="NQS479" s="1"/>
      <c r="NQT479" s="1"/>
      <c r="NQU479" s="1"/>
      <c r="NQV479" s="1"/>
      <c r="NQW479" s="1"/>
      <c r="NQX479" s="1"/>
      <c r="NQY479" s="1"/>
      <c r="NQZ479" s="1"/>
      <c r="NRA479" s="1"/>
      <c r="NRB479" s="1"/>
      <c r="NRC479" s="1"/>
      <c r="NRD479" s="1"/>
      <c r="NRE479" s="1"/>
      <c r="NRF479" s="1"/>
      <c r="NRG479" s="1"/>
      <c r="NRH479" s="1"/>
      <c r="NRI479" s="1"/>
      <c r="NRJ479" s="1"/>
      <c r="NRK479" s="1"/>
      <c r="NRL479" s="1"/>
      <c r="NRM479" s="1"/>
      <c r="NRN479" s="1"/>
      <c r="NRO479" s="1"/>
      <c r="NRP479" s="1"/>
      <c r="NRQ479" s="1"/>
      <c r="NRR479" s="1"/>
      <c r="NRS479" s="1"/>
      <c r="NRT479" s="1"/>
      <c r="NRU479" s="1"/>
      <c r="NRV479" s="1"/>
      <c r="NRW479" s="1"/>
      <c r="NRX479" s="1"/>
      <c r="NRY479" s="1"/>
      <c r="NRZ479" s="1"/>
      <c r="NSA479" s="1"/>
      <c r="NSB479" s="1"/>
      <c r="NSC479" s="1"/>
      <c r="NSD479" s="1"/>
      <c r="NSE479" s="1"/>
      <c r="NSF479" s="1"/>
      <c r="NSG479" s="1"/>
      <c r="NSH479" s="1"/>
      <c r="NSI479" s="1"/>
      <c r="NSJ479" s="1"/>
      <c r="NSK479" s="1"/>
      <c r="NSL479" s="1"/>
      <c r="NSM479" s="1"/>
      <c r="NSN479" s="1"/>
      <c r="NSO479" s="1"/>
      <c r="NSP479" s="1"/>
      <c r="NSQ479" s="1"/>
      <c r="NSR479" s="1"/>
      <c r="NSS479" s="1"/>
      <c r="NST479" s="1"/>
      <c r="NSU479" s="1"/>
      <c r="NSV479" s="1"/>
      <c r="NSW479" s="1"/>
      <c r="NSX479" s="1"/>
      <c r="NSY479" s="1"/>
      <c r="NSZ479" s="1"/>
      <c r="NTA479" s="1"/>
      <c r="NTB479" s="1"/>
      <c r="NTC479" s="1"/>
      <c r="NTD479" s="1"/>
      <c r="NTE479" s="1"/>
      <c r="NTF479" s="1"/>
      <c r="NTG479" s="1"/>
      <c r="NTH479" s="1"/>
      <c r="NTI479" s="1"/>
      <c r="NTJ479" s="1"/>
      <c r="NTK479" s="1"/>
      <c r="NTL479" s="1"/>
      <c r="NTM479" s="1"/>
      <c r="NTN479" s="1"/>
      <c r="NTO479" s="1"/>
      <c r="NTP479" s="1"/>
      <c r="NTQ479" s="1"/>
      <c r="NTR479" s="1"/>
      <c r="NTS479" s="1"/>
      <c r="NTT479" s="1"/>
      <c r="NTU479" s="1"/>
      <c r="NTV479" s="1"/>
      <c r="NTW479" s="1"/>
      <c r="NTX479" s="1"/>
      <c r="NTY479" s="1"/>
      <c r="NTZ479" s="1"/>
      <c r="NUA479" s="1"/>
      <c r="NUB479" s="1"/>
      <c r="NUC479" s="1"/>
      <c r="NUD479" s="1"/>
      <c r="NUE479" s="1"/>
      <c r="NUF479" s="1"/>
      <c r="NUG479" s="1"/>
      <c r="NUH479" s="1"/>
      <c r="NUI479" s="1"/>
      <c r="NUJ479" s="1"/>
      <c r="NUK479" s="1"/>
      <c r="NUL479" s="1"/>
      <c r="NUM479" s="1"/>
      <c r="NUN479" s="1"/>
      <c r="NUO479" s="1"/>
      <c r="NUP479" s="1"/>
      <c r="NUQ479" s="1"/>
      <c r="NUR479" s="1"/>
      <c r="NUS479" s="1"/>
      <c r="NUT479" s="1"/>
      <c r="NUU479" s="1"/>
      <c r="NUV479" s="1"/>
      <c r="NUW479" s="1"/>
      <c r="NUX479" s="1"/>
      <c r="NUY479" s="1"/>
      <c r="NUZ479" s="1"/>
      <c r="NVA479" s="1"/>
      <c r="NVB479" s="1"/>
      <c r="NVC479" s="1"/>
      <c r="NVD479" s="1"/>
      <c r="NVE479" s="1"/>
      <c r="NVF479" s="1"/>
      <c r="NVG479" s="1"/>
      <c r="NVH479" s="1"/>
      <c r="NVI479" s="1"/>
      <c r="NVJ479" s="1"/>
      <c r="NVK479" s="1"/>
      <c r="NVL479" s="1"/>
      <c r="NVM479" s="1"/>
      <c r="NVN479" s="1"/>
      <c r="NVO479" s="1"/>
      <c r="NVP479" s="1"/>
      <c r="NVQ479" s="1"/>
      <c r="NVR479" s="1"/>
      <c r="NVS479" s="1"/>
      <c r="NVT479" s="1"/>
      <c r="NVU479" s="1"/>
      <c r="NVV479" s="1"/>
      <c r="NVW479" s="1"/>
      <c r="NVX479" s="1"/>
      <c r="NVY479" s="1"/>
      <c r="NVZ479" s="1"/>
      <c r="NWA479" s="1"/>
      <c r="NWB479" s="1"/>
      <c r="NWC479" s="1"/>
      <c r="NWD479" s="1"/>
      <c r="NWE479" s="1"/>
      <c r="NWF479" s="1"/>
      <c r="NWG479" s="1"/>
      <c r="NWH479" s="1"/>
      <c r="NWI479" s="1"/>
      <c r="NWJ479" s="1"/>
      <c r="NWK479" s="1"/>
      <c r="NWL479" s="1"/>
      <c r="NWM479" s="1"/>
      <c r="NWN479" s="1"/>
      <c r="NWO479" s="1"/>
      <c r="NWP479" s="1"/>
      <c r="NWQ479" s="1"/>
      <c r="NWR479" s="1"/>
      <c r="NWS479" s="1"/>
      <c r="NWT479" s="1"/>
      <c r="NWU479" s="1"/>
      <c r="NWV479" s="1"/>
      <c r="NWW479" s="1"/>
      <c r="NWX479" s="1"/>
      <c r="NWY479" s="1"/>
      <c r="NWZ479" s="1"/>
      <c r="NXA479" s="1"/>
      <c r="NXB479" s="1"/>
      <c r="NXC479" s="1"/>
      <c r="NXD479" s="1"/>
      <c r="NXE479" s="1"/>
      <c r="NXF479" s="1"/>
      <c r="NXG479" s="1"/>
      <c r="NXH479" s="1"/>
      <c r="NXI479" s="1"/>
      <c r="NXJ479" s="1"/>
      <c r="NXK479" s="1"/>
      <c r="NXL479" s="1"/>
      <c r="NXM479" s="1"/>
      <c r="NXN479" s="1"/>
      <c r="NXO479" s="1"/>
      <c r="NXP479" s="1"/>
      <c r="NXQ479" s="1"/>
      <c r="NXR479" s="1"/>
      <c r="NXS479" s="1"/>
      <c r="NXT479" s="1"/>
      <c r="NXU479" s="1"/>
      <c r="NXV479" s="1"/>
      <c r="NXW479" s="1"/>
      <c r="NXX479" s="1"/>
      <c r="NXY479" s="1"/>
      <c r="NXZ479" s="1"/>
      <c r="NYA479" s="1"/>
      <c r="NYB479" s="1"/>
      <c r="NYC479" s="1"/>
      <c r="NYD479" s="1"/>
      <c r="NYE479" s="1"/>
      <c r="NYF479" s="1"/>
      <c r="NYG479" s="1"/>
      <c r="NYH479" s="1"/>
      <c r="NYI479" s="1"/>
      <c r="NYJ479" s="1"/>
      <c r="NYK479" s="1"/>
      <c r="NYL479" s="1"/>
      <c r="NYM479" s="1"/>
      <c r="NYN479" s="1"/>
      <c r="NYO479" s="1"/>
      <c r="NYP479" s="1"/>
      <c r="NYQ479" s="1"/>
      <c r="NYR479" s="1"/>
      <c r="NYS479" s="1"/>
      <c r="NYT479" s="1"/>
      <c r="NYU479" s="1"/>
      <c r="NYV479" s="1"/>
      <c r="NYW479" s="1"/>
      <c r="NYX479" s="1"/>
      <c r="NYY479" s="1"/>
      <c r="NYZ479" s="1"/>
      <c r="NZA479" s="1"/>
      <c r="NZB479" s="1"/>
      <c r="NZC479" s="1"/>
      <c r="NZD479" s="1"/>
      <c r="NZE479" s="1"/>
      <c r="NZF479" s="1"/>
      <c r="NZG479" s="1"/>
      <c r="NZH479" s="1"/>
      <c r="NZI479" s="1"/>
      <c r="NZJ479" s="1"/>
      <c r="NZK479" s="1"/>
      <c r="NZL479" s="1"/>
      <c r="NZM479" s="1"/>
      <c r="NZN479" s="1"/>
      <c r="NZO479" s="1"/>
      <c r="NZP479" s="1"/>
      <c r="NZQ479" s="1"/>
      <c r="NZR479" s="1"/>
      <c r="NZS479" s="1"/>
      <c r="NZT479" s="1"/>
      <c r="NZU479" s="1"/>
      <c r="NZV479" s="1"/>
      <c r="NZW479" s="1"/>
      <c r="NZX479" s="1"/>
      <c r="NZY479" s="1"/>
      <c r="NZZ479" s="1"/>
      <c r="OAA479" s="1"/>
      <c r="OAB479" s="1"/>
      <c r="OAC479" s="1"/>
      <c r="OAD479" s="1"/>
      <c r="OAE479" s="1"/>
      <c r="OAF479" s="1"/>
      <c r="OAG479" s="1"/>
      <c r="OAH479" s="1"/>
      <c r="OAI479" s="1"/>
      <c r="OAJ479" s="1"/>
      <c r="OAK479" s="1"/>
      <c r="OAL479" s="1"/>
      <c r="OAM479" s="1"/>
      <c r="OAN479" s="1"/>
      <c r="OAO479" s="1"/>
      <c r="OAP479" s="1"/>
      <c r="OAQ479" s="1"/>
      <c r="OAR479" s="1"/>
      <c r="OAS479" s="1"/>
      <c r="OAT479" s="1"/>
      <c r="OAU479" s="1"/>
      <c r="OAV479" s="1"/>
      <c r="OAW479" s="1"/>
      <c r="OAX479" s="1"/>
      <c r="OAY479" s="1"/>
      <c r="OAZ479" s="1"/>
      <c r="OBA479" s="1"/>
      <c r="OBB479" s="1"/>
      <c r="OBC479" s="1"/>
      <c r="OBD479" s="1"/>
      <c r="OBE479" s="1"/>
      <c r="OBF479" s="1"/>
      <c r="OBG479" s="1"/>
      <c r="OBH479" s="1"/>
      <c r="OBI479" s="1"/>
      <c r="OBJ479" s="1"/>
      <c r="OBK479" s="1"/>
      <c r="OBL479" s="1"/>
      <c r="OBM479" s="1"/>
      <c r="OBN479" s="1"/>
      <c r="OBO479" s="1"/>
      <c r="OBP479" s="1"/>
      <c r="OBQ479" s="1"/>
      <c r="OBR479" s="1"/>
      <c r="OBS479" s="1"/>
      <c r="OBT479" s="1"/>
      <c r="OBU479" s="1"/>
      <c r="OBV479" s="1"/>
      <c r="OBW479" s="1"/>
      <c r="OBX479" s="1"/>
      <c r="OBY479" s="1"/>
      <c r="OBZ479" s="1"/>
      <c r="OCA479" s="1"/>
      <c r="OCB479" s="1"/>
      <c r="OCC479" s="1"/>
      <c r="OCD479" s="1"/>
      <c r="OCE479" s="1"/>
      <c r="OCF479" s="1"/>
      <c r="OCG479" s="1"/>
      <c r="OCH479" s="1"/>
      <c r="OCI479" s="1"/>
      <c r="OCJ479" s="1"/>
      <c r="OCK479" s="1"/>
      <c r="OCL479" s="1"/>
      <c r="OCM479" s="1"/>
      <c r="OCN479" s="1"/>
      <c r="OCO479" s="1"/>
      <c r="OCP479" s="1"/>
      <c r="OCQ479" s="1"/>
      <c r="OCR479" s="1"/>
      <c r="OCS479" s="1"/>
      <c r="OCT479" s="1"/>
      <c r="OCU479" s="1"/>
      <c r="OCV479" s="1"/>
      <c r="OCW479" s="1"/>
      <c r="OCX479" s="1"/>
      <c r="OCY479" s="1"/>
      <c r="OCZ479" s="1"/>
      <c r="ODA479" s="1"/>
      <c r="ODB479" s="1"/>
      <c r="ODC479" s="1"/>
      <c r="ODD479" s="1"/>
      <c r="ODE479" s="1"/>
      <c r="ODF479" s="1"/>
      <c r="ODG479" s="1"/>
      <c r="ODH479" s="1"/>
      <c r="ODI479" s="1"/>
      <c r="ODJ479" s="1"/>
      <c r="ODK479" s="1"/>
      <c r="ODL479" s="1"/>
      <c r="ODM479" s="1"/>
      <c r="ODN479" s="1"/>
      <c r="ODO479" s="1"/>
      <c r="ODP479" s="1"/>
      <c r="ODQ479" s="1"/>
      <c r="ODR479" s="1"/>
      <c r="ODS479" s="1"/>
      <c r="ODT479" s="1"/>
      <c r="ODU479" s="1"/>
      <c r="ODV479" s="1"/>
      <c r="ODW479" s="1"/>
      <c r="ODX479" s="1"/>
      <c r="ODY479" s="1"/>
      <c r="ODZ479" s="1"/>
      <c r="OEA479" s="1"/>
      <c r="OEB479" s="1"/>
      <c r="OEC479" s="1"/>
      <c r="OED479" s="1"/>
      <c r="OEE479" s="1"/>
      <c r="OEF479" s="1"/>
      <c r="OEG479" s="1"/>
      <c r="OEH479" s="1"/>
      <c r="OEI479" s="1"/>
      <c r="OEJ479" s="1"/>
      <c r="OEK479" s="1"/>
      <c r="OEL479" s="1"/>
      <c r="OEM479" s="1"/>
      <c r="OEN479" s="1"/>
      <c r="OEO479" s="1"/>
      <c r="OEP479" s="1"/>
      <c r="OEQ479" s="1"/>
      <c r="OER479" s="1"/>
      <c r="OES479" s="1"/>
      <c r="OET479" s="1"/>
      <c r="OEU479" s="1"/>
      <c r="OEV479" s="1"/>
      <c r="OEW479" s="1"/>
      <c r="OEX479" s="1"/>
      <c r="OEY479" s="1"/>
      <c r="OEZ479" s="1"/>
      <c r="OFA479" s="1"/>
      <c r="OFB479" s="1"/>
      <c r="OFC479" s="1"/>
      <c r="OFD479" s="1"/>
      <c r="OFE479" s="1"/>
      <c r="OFF479" s="1"/>
      <c r="OFG479" s="1"/>
      <c r="OFH479" s="1"/>
      <c r="OFI479" s="1"/>
      <c r="OFJ479" s="1"/>
      <c r="OFK479" s="1"/>
      <c r="OFL479" s="1"/>
      <c r="OFM479" s="1"/>
      <c r="OFN479" s="1"/>
      <c r="OFO479" s="1"/>
      <c r="OFP479" s="1"/>
      <c r="OFQ479" s="1"/>
      <c r="OFR479" s="1"/>
      <c r="OFS479" s="1"/>
      <c r="OFT479" s="1"/>
      <c r="OFU479" s="1"/>
      <c r="OFV479" s="1"/>
      <c r="OFW479" s="1"/>
      <c r="OFX479" s="1"/>
      <c r="OFY479" s="1"/>
      <c r="OFZ479" s="1"/>
      <c r="OGA479" s="1"/>
      <c r="OGB479" s="1"/>
      <c r="OGC479" s="1"/>
      <c r="OGD479" s="1"/>
      <c r="OGE479" s="1"/>
      <c r="OGF479" s="1"/>
      <c r="OGG479" s="1"/>
      <c r="OGH479" s="1"/>
      <c r="OGI479" s="1"/>
      <c r="OGJ479" s="1"/>
      <c r="OGK479" s="1"/>
      <c r="OGL479" s="1"/>
      <c r="OGM479" s="1"/>
      <c r="OGN479" s="1"/>
      <c r="OGO479" s="1"/>
      <c r="OGP479" s="1"/>
      <c r="OGQ479" s="1"/>
      <c r="OGR479" s="1"/>
      <c r="OGS479" s="1"/>
      <c r="OGT479" s="1"/>
      <c r="OGU479" s="1"/>
      <c r="OGV479" s="1"/>
      <c r="OGW479" s="1"/>
      <c r="OGX479" s="1"/>
      <c r="OGY479" s="1"/>
      <c r="OGZ479" s="1"/>
      <c r="OHA479" s="1"/>
      <c r="OHB479" s="1"/>
      <c r="OHC479" s="1"/>
      <c r="OHD479" s="1"/>
      <c r="OHE479" s="1"/>
      <c r="OHF479" s="1"/>
      <c r="OHG479" s="1"/>
      <c r="OHH479" s="1"/>
      <c r="OHI479" s="1"/>
      <c r="OHJ479" s="1"/>
      <c r="OHK479" s="1"/>
      <c r="OHL479" s="1"/>
      <c r="OHM479" s="1"/>
      <c r="OHN479" s="1"/>
      <c r="OHO479" s="1"/>
      <c r="OHP479" s="1"/>
      <c r="OHQ479" s="1"/>
      <c r="OHR479" s="1"/>
      <c r="OHS479" s="1"/>
      <c r="OHT479" s="1"/>
      <c r="OHU479" s="1"/>
      <c r="OHV479" s="1"/>
      <c r="OHW479" s="1"/>
      <c r="OHX479" s="1"/>
      <c r="OHY479" s="1"/>
      <c r="OHZ479" s="1"/>
      <c r="OIA479" s="1"/>
      <c r="OIB479" s="1"/>
      <c r="OIC479" s="1"/>
      <c r="OID479" s="1"/>
      <c r="OIE479" s="1"/>
      <c r="OIF479" s="1"/>
      <c r="OIG479" s="1"/>
      <c r="OIH479" s="1"/>
      <c r="OII479" s="1"/>
      <c r="OIJ479" s="1"/>
      <c r="OIK479" s="1"/>
      <c r="OIL479" s="1"/>
      <c r="OIM479" s="1"/>
      <c r="OIN479" s="1"/>
      <c r="OIO479" s="1"/>
      <c r="OIP479" s="1"/>
      <c r="OIQ479" s="1"/>
      <c r="OIR479" s="1"/>
      <c r="OIS479" s="1"/>
      <c r="OIT479" s="1"/>
      <c r="OIU479" s="1"/>
      <c r="OIV479" s="1"/>
      <c r="OIW479" s="1"/>
      <c r="OIX479" s="1"/>
      <c r="OIY479" s="1"/>
      <c r="OIZ479" s="1"/>
      <c r="OJA479" s="1"/>
      <c r="OJB479" s="1"/>
      <c r="OJC479" s="1"/>
      <c r="OJD479" s="1"/>
      <c r="OJE479" s="1"/>
      <c r="OJF479" s="1"/>
      <c r="OJG479" s="1"/>
      <c r="OJH479" s="1"/>
      <c r="OJI479" s="1"/>
      <c r="OJJ479" s="1"/>
      <c r="OJK479" s="1"/>
      <c r="OJL479" s="1"/>
      <c r="OJM479" s="1"/>
      <c r="OJN479" s="1"/>
      <c r="OJO479" s="1"/>
      <c r="OJP479" s="1"/>
      <c r="OJQ479" s="1"/>
      <c r="OJR479" s="1"/>
      <c r="OJS479" s="1"/>
      <c r="OJT479" s="1"/>
      <c r="OJU479" s="1"/>
      <c r="OJV479" s="1"/>
      <c r="OJW479" s="1"/>
      <c r="OJX479" s="1"/>
      <c r="OJY479" s="1"/>
      <c r="OJZ479" s="1"/>
      <c r="OKA479" s="1"/>
      <c r="OKB479" s="1"/>
      <c r="OKC479" s="1"/>
      <c r="OKD479" s="1"/>
      <c r="OKE479" s="1"/>
      <c r="OKF479" s="1"/>
      <c r="OKG479" s="1"/>
      <c r="OKH479" s="1"/>
      <c r="OKI479" s="1"/>
      <c r="OKJ479" s="1"/>
      <c r="OKK479" s="1"/>
      <c r="OKL479" s="1"/>
      <c r="OKM479" s="1"/>
      <c r="OKN479" s="1"/>
      <c r="OKO479" s="1"/>
      <c r="OKP479" s="1"/>
      <c r="OKQ479" s="1"/>
      <c r="OKR479" s="1"/>
      <c r="OKS479" s="1"/>
      <c r="OKT479" s="1"/>
      <c r="OKU479" s="1"/>
      <c r="OKV479" s="1"/>
      <c r="OKW479" s="1"/>
      <c r="OKX479" s="1"/>
      <c r="OKY479" s="1"/>
      <c r="OKZ479" s="1"/>
      <c r="OLA479" s="1"/>
      <c r="OLB479" s="1"/>
      <c r="OLC479" s="1"/>
      <c r="OLD479" s="1"/>
      <c r="OLE479" s="1"/>
      <c r="OLF479" s="1"/>
      <c r="OLG479" s="1"/>
      <c r="OLH479" s="1"/>
      <c r="OLI479" s="1"/>
      <c r="OLJ479" s="1"/>
      <c r="OLK479" s="1"/>
      <c r="OLL479" s="1"/>
      <c r="OLM479" s="1"/>
      <c r="OLN479" s="1"/>
      <c r="OLO479" s="1"/>
      <c r="OLP479" s="1"/>
      <c r="OLQ479" s="1"/>
      <c r="OLR479" s="1"/>
      <c r="OLS479" s="1"/>
      <c r="OLT479" s="1"/>
      <c r="OLU479" s="1"/>
      <c r="OLV479" s="1"/>
      <c r="OLW479" s="1"/>
      <c r="OLX479" s="1"/>
      <c r="OLY479" s="1"/>
      <c r="OLZ479" s="1"/>
      <c r="OMA479" s="1"/>
      <c r="OMB479" s="1"/>
      <c r="OMC479" s="1"/>
      <c r="OMD479" s="1"/>
      <c r="OME479" s="1"/>
      <c r="OMF479" s="1"/>
      <c r="OMG479" s="1"/>
      <c r="OMH479" s="1"/>
      <c r="OMI479" s="1"/>
      <c r="OMJ479" s="1"/>
      <c r="OMK479" s="1"/>
      <c r="OML479" s="1"/>
      <c r="OMM479" s="1"/>
      <c r="OMN479" s="1"/>
      <c r="OMO479" s="1"/>
      <c r="OMP479" s="1"/>
      <c r="OMQ479" s="1"/>
      <c r="OMR479" s="1"/>
      <c r="OMS479" s="1"/>
      <c r="OMT479" s="1"/>
      <c r="OMU479" s="1"/>
      <c r="OMV479" s="1"/>
      <c r="OMW479" s="1"/>
      <c r="OMX479" s="1"/>
      <c r="OMY479" s="1"/>
      <c r="OMZ479" s="1"/>
      <c r="ONA479" s="1"/>
      <c r="ONB479" s="1"/>
      <c r="ONC479" s="1"/>
      <c r="OND479" s="1"/>
      <c r="ONE479" s="1"/>
      <c r="ONF479" s="1"/>
      <c r="ONG479" s="1"/>
      <c r="ONH479" s="1"/>
      <c r="ONI479" s="1"/>
      <c r="ONJ479" s="1"/>
      <c r="ONK479" s="1"/>
      <c r="ONL479" s="1"/>
      <c r="ONM479" s="1"/>
      <c r="ONN479" s="1"/>
      <c r="ONO479" s="1"/>
      <c r="ONP479" s="1"/>
      <c r="ONQ479" s="1"/>
      <c r="ONR479" s="1"/>
      <c r="ONS479" s="1"/>
      <c r="ONT479" s="1"/>
      <c r="ONU479" s="1"/>
      <c r="ONV479" s="1"/>
      <c r="ONW479" s="1"/>
      <c r="ONX479" s="1"/>
      <c r="ONY479" s="1"/>
      <c r="ONZ479" s="1"/>
      <c r="OOA479" s="1"/>
      <c r="OOB479" s="1"/>
      <c r="OOC479" s="1"/>
      <c r="OOD479" s="1"/>
      <c r="OOE479" s="1"/>
      <c r="OOF479" s="1"/>
      <c r="OOG479" s="1"/>
      <c r="OOH479" s="1"/>
      <c r="OOI479" s="1"/>
      <c r="OOJ479" s="1"/>
      <c r="OOK479" s="1"/>
      <c r="OOL479" s="1"/>
      <c r="OOM479" s="1"/>
      <c r="OON479" s="1"/>
      <c r="OOO479" s="1"/>
      <c r="OOP479" s="1"/>
      <c r="OOQ479" s="1"/>
      <c r="OOR479" s="1"/>
      <c r="OOS479" s="1"/>
      <c r="OOT479" s="1"/>
      <c r="OOU479" s="1"/>
      <c r="OOV479" s="1"/>
      <c r="OOW479" s="1"/>
      <c r="OOX479" s="1"/>
      <c r="OOY479" s="1"/>
      <c r="OOZ479" s="1"/>
      <c r="OPA479" s="1"/>
      <c r="OPB479" s="1"/>
      <c r="OPC479" s="1"/>
      <c r="OPD479" s="1"/>
      <c r="OPE479" s="1"/>
      <c r="OPF479" s="1"/>
      <c r="OPG479" s="1"/>
      <c r="OPH479" s="1"/>
      <c r="OPI479" s="1"/>
      <c r="OPJ479" s="1"/>
      <c r="OPK479" s="1"/>
      <c r="OPL479" s="1"/>
      <c r="OPM479" s="1"/>
      <c r="OPN479" s="1"/>
      <c r="OPO479" s="1"/>
      <c r="OPP479" s="1"/>
      <c r="OPQ479" s="1"/>
      <c r="OPR479" s="1"/>
      <c r="OPS479" s="1"/>
      <c r="OPT479" s="1"/>
      <c r="OPU479" s="1"/>
      <c r="OPV479" s="1"/>
      <c r="OPW479" s="1"/>
      <c r="OPX479" s="1"/>
      <c r="OPY479" s="1"/>
      <c r="OPZ479" s="1"/>
      <c r="OQA479" s="1"/>
      <c r="OQB479" s="1"/>
      <c r="OQC479" s="1"/>
      <c r="OQD479" s="1"/>
      <c r="OQE479" s="1"/>
      <c r="OQF479" s="1"/>
      <c r="OQG479" s="1"/>
      <c r="OQH479" s="1"/>
      <c r="OQI479" s="1"/>
      <c r="OQJ479" s="1"/>
      <c r="OQK479" s="1"/>
      <c r="OQL479" s="1"/>
      <c r="OQM479" s="1"/>
      <c r="OQN479" s="1"/>
      <c r="OQO479" s="1"/>
      <c r="OQP479" s="1"/>
      <c r="OQQ479" s="1"/>
      <c r="OQR479" s="1"/>
      <c r="OQS479" s="1"/>
      <c r="OQT479" s="1"/>
      <c r="OQU479" s="1"/>
      <c r="OQV479" s="1"/>
      <c r="OQW479" s="1"/>
      <c r="OQX479" s="1"/>
      <c r="OQY479" s="1"/>
      <c r="OQZ479" s="1"/>
      <c r="ORA479" s="1"/>
      <c r="ORB479" s="1"/>
      <c r="ORC479" s="1"/>
      <c r="ORD479" s="1"/>
      <c r="ORE479" s="1"/>
      <c r="ORF479" s="1"/>
      <c r="ORG479" s="1"/>
      <c r="ORH479" s="1"/>
      <c r="ORI479" s="1"/>
      <c r="ORJ479" s="1"/>
      <c r="ORK479" s="1"/>
      <c r="ORL479" s="1"/>
      <c r="ORM479" s="1"/>
      <c r="ORN479" s="1"/>
      <c r="ORO479" s="1"/>
      <c r="ORP479" s="1"/>
      <c r="ORQ479" s="1"/>
      <c r="ORR479" s="1"/>
      <c r="ORS479" s="1"/>
      <c r="ORT479" s="1"/>
      <c r="ORU479" s="1"/>
      <c r="ORV479" s="1"/>
      <c r="ORW479" s="1"/>
      <c r="ORX479" s="1"/>
      <c r="ORY479" s="1"/>
      <c r="ORZ479" s="1"/>
      <c r="OSA479" s="1"/>
      <c r="OSB479" s="1"/>
      <c r="OSC479" s="1"/>
      <c r="OSD479" s="1"/>
      <c r="OSE479" s="1"/>
      <c r="OSF479" s="1"/>
      <c r="OSG479" s="1"/>
      <c r="OSH479" s="1"/>
      <c r="OSI479" s="1"/>
      <c r="OSJ479" s="1"/>
      <c r="OSK479" s="1"/>
      <c r="OSL479" s="1"/>
      <c r="OSM479" s="1"/>
      <c r="OSN479" s="1"/>
      <c r="OSO479" s="1"/>
      <c r="OSP479" s="1"/>
      <c r="OSQ479" s="1"/>
      <c r="OSR479" s="1"/>
      <c r="OSS479" s="1"/>
      <c r="OST479" s="1"/>
      <c r="OSU479" s="1"/>
      <c r="OSV479" s="1"/>
      <c r="OSW479" s="1"/>
      <c r="OSX479" s="1"/>
      <c r="OSY479" s="1"/>
      <c r="OSZ479" s="1"/>
      <c r="OTA479" s="1"/>
      <c r="OTB479" s="1"/>
      <c r="OTC479" s="1"/>
      <c r="OTD479" s="1"/>
      <c r="OTE479" s="1"/>
      <c r="OTF479" s="1"/>
      <c r="OTG479" s="1"/>
      <c r="OTH479" s="1"/>
      <c r="OTI479" s="1"/>
      <c r="OTJ479" s="1"/>
      <c r="OTK479" s="1"/>
      <c r="OTL479" s="1"/>
      <c r="OTM479" s="1"/>
      <c r="OTN479" s="1"/>
      <c r="OTO479" s="1"/>
      <c r="OTP479" s="1"/>
      <c r="OTQ479" s="1"/>
      <c r="OTR479" s="1"/>
      <c r="OTS479" s="1"/>
      <c r="OTT479" s="1"/>
      <c r="OTU479" s="1"/>
      <c r="OTV479" s="1"/>
      <c r="OTW479" s="1"/>
      <c r="OTX479" s="1"/>
      <c r="OTY479" s="1"/>
      <c r="OTZ479" s="1"/>
      <c r="OUA479" s="1"/>
      <c r="OUB479" s="1"/>
      <c r="OUC479" s="1"/>
      <c r="OUD479" s="1"/>
      <c r="OUE479" s="1"/>
      <c r="OUF479" s="1"/>
      <c r="OUG479" s="1"/>
      <c r="OUH479" s="1"/>
      <c r="OUI479" s="1"/>
      <c r="OUJ479" s="1"/>
      <c r="OUK479" s="1"/>
      <c r="OUL479" s="1"/>
      <c r="OUM479" s="1"/>
      <c r="OUN479" s="1"/>
      <c r="OUO479" s="1"/>
      <c r="OUP479" s="1"/>
      <c r="OUQ479" s="1"/>
      <c r="OUR479" s="1"/>
      <c r="OUS479" s="1"/>
      <c r="OUT479" s="1"/>
      <c r="OUU479" s="1"/>
      <c r="OUV479" s="1"/>
      <c r="OUW479" s="1"/>
      <c r="OUX479" s="1"/>
      <c r="OUY479" s="1"/>
      <c r="OUZ479" s="1"/>
      <c r="OVA479" s="1"/>
      <c r="OVB479" s="1"/>
      <c r="OVC479" s="1"/>
      <c r="OVD479" s="1"/>
      <c r="OVE479" s="1"/>
      <c r="OVF479" s="1"/>
      <c r="OVG479" s="1"/>
      <c r="OVH479" s="1"/>
      <c r="OVI479" s="1"/>
      <c r="OVJ479" s="1"/>
      <c r="OVK479" s="1"/>
      <c r="OVL479" s="1"/>
      <c r="OVM479" s="1"/>
      <c r="OVN479" s="1"/>
      <c r="OVO479" s="1"/>
      <c r="OVP479" s="1"/>
      <c r="OVQ479" s="1"/>
      <c r="OVR479" s="1"/>
      <c r="OVS479" s="1"/>
      <c r="OVT479" s="1"/>
      <c r="OVU479" s="1"/>
      <c r="OVV479" s="1"/>
      <c r="OVW479" s="1"/>
      <c r="OVX479" s="1"/>
      <c r="OVY479" s="1"/>
      <c r="OVZ479" s="1"/>
      <c r="OWA479" s="1"/>
      <c r="OWB479" s="1"/>
      <c r="OWC479" s="1"/>
      <c r="OWD479" s="1"/>
      <c r="OWE479" s="1"/>
      <c r="OWF479" s="1"/>
      <c r="OWG479" s="1"/>
      <c r="OWH479" s="1"/>
      <c r="OWI479" s="1"/>
      <c r="OWJ479" s="1"/>
      <c r="OWK479" s="1"/>
      <c r="OWL479" s="1"/>
      <c r="OWM479" s="1"/>
      <c r="OWN479" s="1"/>
      <c r="OWO479" s="1"/>
      <c r="OWP479" s="1"/>
      <c r="OWQ479" s="1"/>
      <c r="OWR479" s="1"/>
      <c r="OWS479" s="1"/>
      <c r="OWT479" s="1"/>
      <c r="OWU479" s="1"/>
      <c r="OWV479" s="1"/>
      <c r="OWW479" s="1"/>
      <c r="OWX479" s="1"/>
      <c r="OWY479" s="1"/>
      <c r="OWZ479" s="1"/>
      <c r="OXA479" s="1"/>
      <c r="OXB479" s="1"/>
      <c r="OXC479" s="1"/>
      <c r="OXD479" s="1"/>
      <c r="OXE479" s="1"/>
      <c r="OXF479" s="1"/>
      <c r="OXG479" s="1"/>
      <c r="OXH479" s="1"/>
      <c r="OXI479" s="1"/>
      <c r="OXJ479" s="1"/>
      <c r="OXK479" s="1"/>
      <c r="OXL479" s="1"/>
      <c r="OXM479" s="1"/>
      <c r="OXN479" s="1"/>
      <c r="OXO479" s="1"/>
      <c r="OXP479" s="1"/>
      <c r="OXQ479" s="1"/>
      <c r="OXR479" s="1"/>
      <c r="OXS479" s="1"/>
      <c r="OXT479" s="1"/>
      <c r="OXU479" s="1"/>
      <c r="OXV479" s="1"/>
      <c r="OXW479" s="1"/>
      <c r="OXX479" s="1"/>
      <c r="OXY479" s="1"/>
      <c r="OXZ479" s="1"/>
      <c r="OYA479" s="1"/>
      <c r="OYB479" s="1"/>
      <c r="OYC479" s="1"/>
      <c r="OYD479" s="1"/>
      <c r="OYE479" s="1"/>
      <c r="OYF479" s="1"/>
      <c r="OYG479" s="1"/>
      <c r="OYH479" s="1"/>
      <c r="OYI479" s="1"/>
      <c r="OYJ479" s="1"/>
      <c r="OYK479" s="1"/>
      <c r="OYL479" s="1"/>
      <c r="OYM479" s="1"/>
      <c r="OYN479" s="1"/>
      <c r="OYO479" s="1"/>
      <c r="OYP479" s="1"/>
      <c r="OYQ479" s="1"/>
      <c r="OYR479" s="1"/>
      <c r="OYS479" s="1"/>
      <c r="OYT479" s="1"/>
      <c r="OYU479" s="1"/>
      <c r="OYV479" s="1"/>
      <c r="OYW479" s="1"/>
      <c r="OYX479" s="1"/>
      <c r="OYY479" s="1"/>
      <c r="OYZ479" s="1"/>
      <c r="OZA479" s="1"/>
      <c r="OZB479" s="1"/>
      <c r="OZC479" s="1"/>
      <c r="OZD479" s="1"/>
      <c r="OZE479" s="1"/>
      <c r="OZF479" s="1"/>
      <c r="OZG479" s="1"/>
      <c r="OZH479" s="1"/>
      <c r="OZI479" s="1"/>
      <c r="OZJ479" s="1"/>
      <c r="OZK479" s="1"/>
      <c r="OZL479" s="1"/>
      <c r="OZM479" s="1"/>
      <c r="OZN479" s="1"/>
      <c r="OZO479" s="1"/>
      <c r="OZP479" s="1"/>
      <c r="OZQ479" s="1"/>
      <c r="OZR479" s="1"/>
      <c r="OZS479" s="1"/>
      <c r="OZT479" s="1"/>
      <c r="OZU479" s="1"/>
      <c r="OZV479" s="1"/>
      <c r="OZW479" s="1"/>
      <c r="OZX479" s="1"/>
      <c r="OZY479" s="1"/>
      <c r="OZZ479" s="1"/>
      <c r="PAA479" s="1"/>
      <c r="PAB479" s="1"/>
      <c r="PAC479" s="1"/>
      <c r="PAD479" s="1"/>
      <c r="PAE479" s="1"/>
      <c r="PAF479" s="1"/>
      <c r="PAG479" s="1"/>
      <c r="PAH479" s="1"/>
      <c r="PAI479" s="1"/>
      <c r="PAJ479" s="1"/>
      <c r="PAK479" s="1"/>
      <c r="PAL479" s="1"/>
      <c r="PAM479" s="1"/>
      <c r="PAN479" s="1"/>
      <c r="PAO479" s="1"/>
      <c r="PAP479" s="1"/>
      <c r="PAQ479" s="1"/>
      <c r="PAR479" s="1"/>
      <c r="PAS479" s="1"/>
      <c r="PAT479" s="1"/>
      <c r="PAU479" s="1"/>
      <c r="PAV479" s="1"/>
      <c r="PAW479" s="1"/>
      <c r="PAX479" s="1"/>
      <c r="PAY479" s="1"/>
      <c r="PAZ479" s="1"/>
      <c r="PBA479" s="1"/>
      <c r="PBB479" s="1"/>
      <c r="PBC479" s="1"/>
      <c r="PBD479" s="1"/>
      <c r="PBE479" s="1"/>
      <c r="PBF479" s="1"/>
      <c r="PBG479" s="1"/>
      <c r="PBH479" s="1"/>
      <c r="PBI479" s="1"/>
      <c r="PBJ479" s="1"/>
      <c r="PBK479" s="1"/>
      <c r="PBL479" s="1"/>
      <c r="PBM479" s="1"/>
      <c r="PBN479" s="1"/>
      <c r="PBO479" s="1"/>
      <c r="PBP479" s="1"/>
      <c r="PBQ479" s="1"/>
      <c r="PBR479" s="1"/>
      <c r="PBS479" s="1"/>
      <c r="PBT479" s="1"/>
      <c r="PBU479" s="1"/>
      <c r="PBV479" s="1"/>
      <c r="PBW479" s="1"/>
      <c r="PBX479" s="1"/>
      <c r="PBY479" s="1"/>
      <c r="PBZ479" s="1"/>
      <c r="PCA479" s="1"/>
      <c r="PCB479" s="1"/>
      <c r="PCC479" s="1"/>
      <c r="PCD479" s="1"/>
      <c r="PCE479" s="1"/>
      <c r="PCF479" s="1"/>
      <c r="PCG479" s="1"/>
      <c r="PCH479" s="1"/>
      <c r="PCI479" s="1"/>
      <c r="PCJ479" s="1"/>
      <c r="PCK479" s="1"/>
      <c r="PCL479" s="1"/>
      <c r="PCM479" s="1"/>
      <c r="PCN479" s="1"/>
      <c r="PCO479" s="1"/>
      <c r="PCP479" s="1"/>
      <c r="PCQ479" s="1"/>
      <c r="PCR479" s="1"/>
      <c r="PCS479" s="1"/>
      <c r="PCT479" s="1"/>
      <c r="PCU479" s="1"/>
      <c r="PCV479" s="1"/>
      <c r="PCW479" s="1"/>
      <c r="PCX479" s="1"/>
      <c r="PCY479" s="1"/>
      <c r="PCZ479" s="1"/>
      <c r="PDA479" s="1"/>
      <c r="PDB479" s="1"/>
      <c r="PDC479" s="1"/>
      <c r="PDD479" s="1"/>
      <c r="PDE479" s="1"/>
      <c r="PDF479" s="1"/>
      <c r="PDG479" s="1"/>
      <c r="PDH479" s="1"/>
      <c r="PDI479" s="1"/>
      <c r="PDJ479" s="1"/>
      <c r="PDK479" s="1"/>
      <c r="PDL479" s="1"/>
      <c r="PDM479" s="1"/>
      <c r="PDN479" s="1"/>
      <c r="PDO479" s="1"/>
      <c r="PDP479" s="1"/>
      <c r="PDQ479" s="1"/>
      <c r="PDR479" s="1"/>
      <c r="PDS479" s="1"/>
      <c r="PDT479" s="1"/>
      <c r="PDU479" s="1"/>
      <c r="PDV479" s="1"/>
      <c r="PDW479" s="1"/>
      <c r="PDX479" s="1"/>
      <c r="PDY479" s="1"/>
      <c r="PDZ479" s="1"/>
      <c r="PEA479" s="1"/>
      <c r="PEB479" s="1"/>
      <c r="PEC479" s="1"/>
      <c r="PED479" s="1"/>
      <c r="PEE479" s="1"/>
      <c r="PEF479" s="1"/>
      <c r="PEG479" s="1"/>
      <c r="PEH479" s="1"/>
      <c r="PEI479" s="1"/>
      <c r="PEJ479" s="1"/>
      <c r="PEK479" s="1"/>
      <c r="PEL479" s="1"/>
      <c r="PEM479" s="1"/>
      <c r="PEN479" s="1"/>
      <c r="PEO479" s="1"/>
      <c r="PEP479" s="1"/>
      <c r="PEQ479" s="1"/>
      <c r="PER479" s="1"/>
      <c r="PES479" s="1"/>
      <c r="PET479" s="1"/>
      <c r="PEU479" s="1"/>
      <c r="PEV479" s="1"/>
      <c r="PEW479" s="1"/>
      <c r="PEX479" s="1"/>
      <c r="PEY479" s="1"/>
      <c r="PEZ479" s="1"/>
      <c r="PFA479" s="1"/>
      <c r="PFB479" s="1"/>
      <c r="PFC479" s="1"/>
      <c r="PFD479" s="1"/>
      <c r="PFE479" s="1"/>
      <c r="PFF479" s="1"/>
      <c r="PFG479" s="1"/>
      <c r="PFH479" s="1"/>
      <c r="PFI479" s="1"/>
      <c r="PFJ479" s="1"/>
      <c r="PFK479" s="1"/>
      <c r="PFL479" s="1"/>
      <c r="PFM479" s="1"/>
      <c r="PFN479" s="1"/>
      <c r="PFO479" s="1"/>
      <c r="PFP479" s="1"/>
      <c r="PFQ479" s="1"/>
      <c r="PFR479" s="1"/>
      <c r="PFS479" s="1"/>
      <c r="PFT479" s="1"/>
      <c r="PFU479" s="1"/>
      <c r="PFV479" s="1"/>
      <c r="PFW479" s="1"/>
      <c r="PFX479" s="1"/>
      <c r="PFY479" s="1"/>
      <c r="PFZ479" s="1"/>
      <c r="PGA479" s="1"/>
      <c r="PGB479" s="1"/>
      <c r="PGC479" s="1"/>
      <c r="PGD479" s="1"/>
      <c r="PGE479" s="1"/>
      <c r="PGF479" s="1"/>
      <c r="PGG479" s="1"/>
      <c r="PGH479" s="1"/>
      <c r="PGI479" s="1"/>
      <c r="PGJ479" s="1"/>
      <c r="PGK479" s="1"/>
      <c r="PGL479" s="1"/>
      <c r="PGM479" s="1"/>
      <c r="PGN479" s="1"/>
      <c r="PGO479" s="1"/>
      <c r="PGP479" s="1"/>
      <c r="PGQ479" s="1"/>
      <c r="PGR479" s="1"/>
      <c r="PGS479" s="1"/>
      <c r="PGT479" s="1"/>
      <c r="PGU479" s="1"/>
      <c r="PGV479" s="1"/>
      <c r="PGW479" s="1"/>
      <c r="PGX479" s="1"/>
      <c r="PGY479" s="1"/>
      <c r="PGZ479" s="1"/>
      <c r="PHA479" s="1"/>
      <c r="PHB479" s="1"/>
      <c r="PHC479" s="1"/>
      <c r="PHD479" s="1"/>
      <c r="PHE479" s="1"/>
      <c r="PHF479" s="1"/>
      <c r="PHG479" s="1"/>
      <c r="PHH479" s="1"/>
      <c r="PHI479" s="1"/>
      <c r="PHJ479" s="1"/>
      <c r="PHK479" s="1"/>
      <c r="PHL479" s="1"/>
      <c r="PHM479" s="1"/>
      <c r="PHN479" s="1"/>
      <c r="PHO479" s="1"/>
      <c r="PHP479" s="1"/>
      <c r="PHQ479" s="1"/>
      <c r="PHR479" s="1"/>
      <c r="PHS479" s="1"/>
      <c r="PHT479" s="1"/>
      <c r="PHU479" s="1"/>
      <c r="PHV479" s="1"/>
      <c r="PHW479" s="1"/>
      <c r="PHX479" s="1"/>
      <c r="PHY479" s="1"/>
      <c r="PHZ479" s="1"/>
      <c r="PIA479" s="1"/>
      <c r="PIB479" s="1"/>
      <c r="PIC479" s="1"/>
      <c r="PID479" s="1"/>
      <c r="PIE479" s="1"/>
      <c r="PIF479" s="1"/>
      <c r="PIG479" s="1"/>
      <c r="PIH479" s="1"/>
      <c r="PII479" s="1"/>
      <c r="PIJ479" s="1"/>
      <c r="PIK479" s="1"/>
      <c r="PIL479" s="1"/>
      <c r="PIM479" s="1"/>
      <c r="PIN479" s="1"/>
      <c r="PIO479" s="1"/>
      <c r="PIP479" s="1"/>
      <c r="PIQ479" s="1"/>
      <c r="PIR479" s="1"/>
      <c r="PIS479" s="1"/>
      <c r="PIT479" s="1"/>
      <c r="PIU479" s="1"/>
      <c r="PIV479" s="1"/>
      <c r="PIW479" s="1"/>
      <c r="PIX479" s="1"/>
      <c r="PIY479" s="1"/>
      <c r="PIZ479" s="1"/>
      <c r="PJA479" s="1"/>
      <c r="PJB479" s="1"/>
      <c r="PJC479" s="1"/>
      <c r="PJD479" s="1"/>
      <c r="PJE479" s="1"/>
      <c r="PJF479" s="1"/>
      <c r="PJG479" s="1"/>
      <c r="PJH479" s="1"/>
      <c r="PJI479" s="1"/>
      <c r="PJJ479" s="1"/>
      <c r="PJK479" s="1"/>
      <c r="PJL479" s="1"/>
      <c r="PJM479" s="1"/>
      <c r="PJN479" s="1"/>
      <c r="PJO479" s="1"/>
      <c r="PJP479" s="1"/>
      <c r="PJQ479" s="1"/>
      <c r="PJR479" s="1"/>
      <c r="PJS479" s="1"/>
      <c r="PJT479" s="1"/>
      <c r="PJU479" s="1"/>
      <c r="PJV479" s="1"/>
      <c r="PJW479" s="1"/>
      <c r="PJX479" s="1"/>
      <c r="PJY479" s="1"/>
      <c r="PJZ479" s="1"/>
      <c r="PKA479" s="1"/>
      <c r="PKB479" s="1"/>
      <c r="PKC479" s="1"/>
      <c r="PKD479" s="1"/>
      <c r="PKE479" s="1"/>
      <c r="PKF479" s="1"/>
      <c r="PKG479" s="1"/>
      <c r="PKH479" s="1"/>
      <c r="PKI479" s="1"/>
      <c r="PKJ479" s="1"/>
      <c r="PKK479" s="1"/>
      <c r="PKL479" s="1"/>
      <c r="PKM479" s="1"/>
      <c r="PKN479" s="1"/>
      <c r="PKO479" s="1"/>
      <c r="PKP479" s="1"/>
      <c r="PKQ479" s="1"/>
      <c r="PKR479" s="1"/>
      <c r="PKS479" s="1"/>
      <c r="PKT479" s="1"/>
      <c r="PKU479" s="1"/>
      <c r="PKV479" s="1"/>
      <c r="PKW479" s="1"/>
      <c r="PKX479" s="1"/>
      <c r="PKY479" s="1"/>
      <c r="PKZ479" s="1"/>
      <c r="PLA479" s="1"/>
      <c r="PLB479" s="1"/>
      <c r="PLC479" s="1"/>
      <c r="PLD479" s="1"/>
      <c r="PLE479" s="1"/>
      <c r="PLF479" s="1"/>
      <c r="PLG479" s="1"/>
      <c r="PLH479" s="1"/>
      <c r="PLI479" s="1"/>
      <c r="PLJ479" s="1"/>
      <c r="PLK479" s="1"/>
      <c r="PLL479" s="1"/>
      <c r="PLM479" s="1"/>
      <c r="PLN479" s="1"/>
      <c r="PLO479" s="1"/>
      <c r="PLP479" s="1"/>
      <c r="PLQ479" s="1"/>
      <c r="PLR479" s="1"/>
      <c r="PLS479" s="1"/>
      <c r="PLT479" s="1"/>
      <c r="PLU479" s="1"/>
      <c r="PLV479" s="1"/>
      <c r="PLW479" s="1"/>
      <c r="PLX479" s="1"/>
      <c r="PLY479" s="1"/>
      <c r="PLZ479" s="1"/>
      <c r="PMA479" s="1"/>
      <c r="PMB479" s="1"/>
      <c r="PMC479" s="1"/>
      <c r="PMD479" s="1"/>
      <c r="PME479" s="1"/>
      <c r="PMF479" s="1"/>
      <c r="PMG479" s="1"/>
      <c r="PMH479" s="1"/>
      <c r="PMI479" s="1"/>
      <c r="PMJ479" s="1"/>
      <c r="PMK479" s="1"/>
      <c r="PML479" s="1"/>
      <c r="PMM479" s="1"/>
      <c r="PMN479" s="1"/>
      <c r="PMO479" s="1"/>
      <c r="PMP479" s="1"/>
      <c r="PMQ479" s="1"/>
      <c r="PMR479" s="1"/>
      <c r="PMS479" s="1"/>
      <c r="PMT479" s="1"/>
      <c r="PMU479" s="1"/>
      <c r="PMV479" s="1"/>
      <c r="PMW479" s="1"/>
      <c r="PMX479" s="1"/>
      <c r="PMY479" s="1"/>
      <c r="PMZ479" s="1"/>
      <c r="PNA479" s="1"/>
      <c r="PNB479" s="1"/>
      <c r="PNC479" s="1"/>
      <c r="PND479" s="1"/>
      <c r="PNE479" s="1"/>
      <c r="PNF479" s="1"/>
      <c r="PNG479" s="1"/>
      <c r="PNH479" s="1"/>
      <c r="PNI479" s="1"/>
      <c r="PNJ479" s="1"/>
      <c r="PNK479" s="1"/>
      <c r="PNL479" s="1"/>
      <c r="PNM479" s="1"/>
      <c r="PNN479" s="1"/>
      <c r="PNO479" s="1"/>
      <c r="PNP479" s="1"/>
      <c r="PNQ479" s="1"/>
      <c r="PNR479" s="1"/>
      <c r="PNS479" s="1"/>
      <c r="PNT479" s="1"/>
      <c r="PNU479" s="1"/>
      <c r="PNV479" s="1"/>
      <c r="PNW479" s="1"/>
      <c r="PNX479" s="1"/>
      <c r="PNY479" s="1"/>
      <c r="PNZ479" s="1"/>
      <c r="POA479" s="1"/>
      <c r="POB479" s="1"/>
      <c r="POC479" s="1"/>
      <c r="POD479" s="1"/>
      <c r="POE479" s="1"/>
      <c r="POF479" s="1"/>
      <c r="POG479" s="1"/>
      <c r="POH479" s="1"/>
      <c r="POI479" s="1"/>
      <c r="POJ479" s="1"/>
      <c r="POK479" s="1"/>
      <c r="POL479" s="1"/>
      <c r="POM479" s="1"/>
      <c r="PON479" s="1"/>
      <c r="POO479" s="1"/>
      <c r="POP479" s="1"/>
      <c r="POQ479" s="1"/>
      <c r="POR479" s="1"/>
      <c r="POS479" s="1"/>
      <c r="POT479" s="1"/>
      <c r="POU479" s="1"/>
      <c r="POV479" s="1"/>
      <c r="POW479" s="1"/>
      <c r="POX479" s="1"/>
      <c r="POY479" s="1"/>
      <c r="POZ479" s="1"/>
      <c r="PPA479" s="1"/>
      <c r="PPB479" s="1"/>
      <c r="PPC479" s="1"/>
      <c r="PPD479" s="1"/>
      <c r="PPE479" s="1"/>
      <c r="PPF479" s="1"/>
      <c r="PPG479" s="1"/>
      <c r="PPH479" s="1"/>
      <c r="PPI479" s="1"/>
      <c r="PPJ479" s="1"/>
      <c r="PPK479" s="1"/>
      <c r="PPL479" s="1"/>
      <c r="PPM479" s="1"/>
      <c r="PPN479" s="1"/>
      <c r="PPO479" s="1"/>
      <c r="PPP479" s="1"/>
      <c r="PPQ479" s="1"/>
      <c r="PPR479" s="1"/>
      <c r="PPS479" s="1"/>
      <c r="PPT479" s="1"/>
      <c r="PPU479" s="1"/>
      <c r="PPV479" s="1"/>
      <c r="PPW479" s="1"/>
      <c r="PPX479" s="1"/>
      <c r="PPY479" s="1"/>
      <c r="PPZ479" s="1"/>
      <c r="PQA479" s="1"/>
      <c r="PQB479" s="1"/>
      <c r="PQC479" s="1"/>
      <c r="PQD479" s="1"/>
      <c r="PQE479" s="1"/>
      <c r="PQF479" s="1"/>
      <c r="PQG479" s="1"/>
      <c r="PQH479" s="1"/>
      <c r="PQI479" s="1"/>
      <c r="PQJ479" s="1"/>
      <c r="PQK479" s="1"/>
      <c r="PQL479" s="1"/>
      <c r="PQM479" s="1"/>
      <c r="PQN479" s="1"/>
      <c r="PQO479" s="1"/>
      <c r="PQP479" s="1"/>
      <c r="PQQ479" s="1"/>
      <c r="PQR479" s="1"/>
      <c r="PQS479" s="1"/>
      <c r="PQT479" s="1"/>
      <c r="PQU479" s="1"/>
      <c r="PQV479" s="1"/>
      <c r="PQW479" s="1"/>
      <c r="PQX479" s="1"/>
      <c r="PQY479" s="1"/>
      <c r="PQZ479" s="1"/>
      <c r="PRA479" s="1"/>
      <c r="PRB479" s="1"/>
      <c r="PRC479" s="1"/>
      <c r="PRD479" s="1"/>
      <c r="PRE479" s="1"/>
      <c r="PRF479" s="1"/>
      <c r="PRG479" s="1"/>
      <c r="PRH479" s="1"/>
      <c r="PRI479" s="1"/>
      <c r="PRJ479" s="1"/>
      <c r="PRK479" s="1"/>
      <c r="PRL479" s="1"/>
      <c r="PRM479" s="1"/>
      <c r="PRN479" s="1"/>
      <c r="PRO479" s="1"/>
      <c r="PRP479" s="1"/>
      <c r="PRQ479" s="1"/>
      <c r="PRR479" s="1"/>
      <c r="PRS479" s="1"/>
      <c r="PRT479" s="1"/>
      <c r="PRU479" s="1"/>
      <c r="PRV479" s="1"/>
      <c r="PRW479" s="1"/>
      <c r="PRX479" s="1"/>
      <c r="PRY479" s="1"/>
      <c r="PRZ479" s="1"/>
      <c r="PSA479" s="1"/>
      <c r="PSB479" s="1"/>
      <c r="PSC479" s="1"/>
      <c r="PSD479" s="1"/>
      <c r="PSE479" s="1"/>
      <c r="PSF479" s="1"/>
      <c r="PSG479" s="1"/>
      <c r="PSH479" s="1"/>
      <c r="PSI479" s="1"/>
      <c r="PSJ479" s="1"/>
      <c r="PSK479" s="1"/>
      <c r="PSL479" s="1"/>
      <c r="PSM479" s="1"/>
      <c r="PSN479" s="1"/>
      <c r="PSO479" s="1"/>
      <c r="PSP479" s="1"/>
      <c r="PSQ479" s="1"/>
      <c r="PSR479" s="1"/>
      <c r="PSS479" s="1"/>
      <c r="PST479" s="1"/>
      <c r="PSU479" s="1"/>
      <c r="PSV479" s="1"/>
      <c r="PSW479" s="1"/>
      <c r="PSX479" s="1"/>
      <c r="PSY479" s="1"/>
      <c r="PSZ479" s="1"/>
      <c r="PTA479" s="1"/>
      <c r="PTB479" s="1"/>
      <c r="PTC479" s="1"/>
      <c r="PTD479" s="1"/>
      <c r="PTE479" s="1"/>
      <c r="PTF479" s="1"/>
      <c r="PTG479" s="1"/>
      <c r="PTH479" s="1"/>
      <c r="PTI479" s="1"/>
      <c r="PTJ479" s="1"/>
      <c r="PTK479" s="1"/>
      <c r="PTL479" s="1"/>
      <c r="PTM479" s="1"/>
      <c r="PTN479" s="1"/>
      <c r="PTO479" s="1"/>
      <c r="PTP479" s="1"/>
      <c r="PTQ479" s="1"/>
      <c r="PTR479" s="1"/>
      <c r="PTS479" s="1"/>
      <c r="PTT479" s="1"/>
      <c r="PTU479" s="1"/>
      <c r="PTV479" s="1"/>
      <c r="PTW479" s="1"/>
      <c r="PTX479" s="1"/>
      <c r="PTY479" s="1"/>
      <c r="PTZ479" s="1"/>
      <c r="PUA479" s="1"/>
      <c r="PUB479" s="1"/>
      <c r="PUC479" s="1"/>
      <c r="PUD479" s="1"/>
      <c r="PUE479" s="1"/>
      <c r="PUF479" s="1"/>
      <c r="PUG479" s="1"/>
      <c r="PUH479" s="1"/>
      <c r="PUI479" s="1"/>
      <c r="PUJ479" s="1"/>
      <c r="PUK479" s="1"/>
      <c r="PUL479" s="1"/>
      <c r="PUM479" s="1"/>
      <c r="PUN479" s="1"/>
      <c r="PUO479" s="1"/>
      <c r="PUP479" s="1"/>
      <c r="PUQ479" s="1"/>
      <c r="PUR479" s="1"/>
      <c r="PUS479" s="1"/>
      <c r="PUT479" s="1"/>
      <c r="PUU479" s="1"/>
      <c r="PUV479" s="1"/>
      <c r="PUW479" s="1"/>
      <c r="PUX479" s="1"/>
      <c r="PUY479" s="1"/>
      <c r="PUZ479" s="1"/>
      <c r="PVA479" s="1"/>
      <c r="PVB479" s="1"/>
      <c r="PVC479" s="1"/>
      <c r="PVD479" s="1"/>
      <c r="PVE479" s="1"/>
      <c r="PVF479" s="1"/>
      <c r="PVG479" s="1"/>
      <c r="PVH479" s="1"/>
      <c r="PVI479" s="1"/>
      <c r="PVJ479" s="1"/>
      <c r="PVK479" s="1"/>
      <c r="PVL479" s="1"/>
      <c r="PVM479" s="1"/>
      <c r="PVN479" s="1"/>
      <c r="PVO479" s="1"/>
      <c r="PVP479" s="1"/>
      <c r="PVQ479" s="1"/>
      <c r="PVR479" s="1"/>
      <c r="PVS479" s="1"/>
      <c r="PVT479" s="1"/>
      <c r="PVU479" s="1"/>
      <c r="PVV479" s="1"/>
      <c r="PVW479" s="1"/>
      <c r="PVX479" s="1"/>
      <c r="PVY479" s="1"/>
      <c r="PVZ479" s="1"/>
      <c r="PWA479" s="1"/>
      <c r="PWB479" s="1"/>
      <c r="PWC479" s="1"/>
      <c r="PWD479" s="1"/>
      <c r="PWE479" s="1"/>
      <c r="PWF479" s="1"/>
      <c r="PWG479" s="1"/>
      <c r="PWH479" s="1"/>
      <c r="PWI479" s="1"/>
      <c r="PWJ479" s="1"/>
      <c r="PWK479" s="1"/>
      <c r="PWL479" s="1"/>
      <c r="PWM479" s="1"/>
      <c r="PWN479" s="1"/>
      <c r="PWO479" s="1"/>
      <c r="PWP479" s="1"/>
      <c r="PWQ479" s="1"/>
      <c r="PWR479" s="1"/>
      <c r="PWS479" s="1"/>
      <c r="PWT479" s="1"/>
      <c r="PWU479" s="1"/>
      <c r="PWV479" s="1"/>
      <c r="PWW479" s="1"/>
      <c r="PWX479" s="1"/>
      <c r="PWY479" s="1"/>
      <c r="PWZ479" s="1"/>
      <c r="PXA479" s="1"/>
      <c r="PXB479" s="1"/>
      <c r="PXC479" s="1"/>
      <c r="PXD479" s="1"/>
      <c r="PXE479" s="1"/>
      <c r="PXF479" s="1"/>
      <c r="PXG479" s="1"/>
      <c r="PXH479" s="1"/>
      <c r="PXI479" s="1"/>
      <c r="PXJ479" s="1"/>
      <c r="PXK479" s="1"/>
      <c r="PXL479" s="1"/>
      <c r="PXM479" s="1"/>
      <c r="PXN479" s="1"/>
      <c r="PXO479" s="1"/>
      <c r="PXP479" s="1"/>
      <c r="PXQ479" s="1"/>
      <c r="PXR479" s="1"/>
      <c r="PXS479" s="1"/>
      <c r="PXT479" s="1"/>
      <c r="PXU479" s="1"/>
      <c r="PXV479" s="1"/>
      <c r="PXW479" s="1"/>
      <c r="PXX479" s="1"/>
      <c r="PXY479" s="1"/>
      <c r="PXZ479" s="1"/>
      <c r="PYA479" s="1"/>
      <c r="PYB479" s="1"/>
      <c r="PYC479" s="1"/>
      <c r="PYD479" s="1"/>
      <c r="PYE479" s="1"/>
      <c r="PYF479" s="1"/>
      <c r="PYG479" s="1"/>
      <c r="PYH479" s="1"/>
      <c r="PYI479" s="1"/>
      <c r="PYJ479" s="1"/>
      <c r="PYK479" s="1"/>
      <c r="PYL479" s="1"/>
      <c r="PYM479" s="1"/>
      <c r="PYN479" s="1"/>
      <c r="PYO479" s="1"/>
      <c r="PYP479" s="1"/>
      <c r="PYQ479" s="1"/>
      <c r="PYR479" s="1"/>
      <c r="PYS479" s="1"/>
      <c r="PYT479" s="1"/>
      <c r="PYU479" s="1"/>
      <c r="PYV479" s="1"/>
      <c r="PYW479" s="1"/>
      <c r="PYX479" s="1"/>
      <c r="PYY479" s="1"/>
      <c r="PYZ479" s="1"/>
      <c r="PZA479" s="1"/>
      <c r="PZB479" s="1"/>
      <c r="PZC479" s="1"/>
      <c r="PZD479" s="1"/>
      <c r="PZE479" s="1"/>
      <c r="PZF479" s="1"/>
      <c r="PZG479" s="1"/>
      <c r="PZH479" s="1"/>
      <c r="PZI479" s="1"/>
      <c r="PZJ479" s="1"/>
      <c r="PZK479" s="1"/>
      <c r="PZL479" s="1"/>
      <c r="PZM479" s="1"/>
      <c r="PZN479" s="1"/>
      <c r="PZO479" s="1"/>
      <c r="PZP479" s="1"/>
      <c r="PZQ479" s="1"/>
      <c r="PZR479" s="1"/>
      <c r="PZS479" s="1"/>
      <c r="PZT479" s="1"/>
      <c r="PZU479" s="1"/>
      <c r="PZV479" s="1"/>
      <c r="PZW479" s="1"/>
      <c r="PZX479" s="1"/>
      <c r="PZY479" s="1"/>
      <c r="PZZ479" s="1"/>
      <c r="QAA479" s="1"/>
      <c r="QAB479" s="1"/>
      <c r="QAC479" s="1"/>
      <c r="QAD479" s="1"/>
      <c r="QAE479" s="1"/>
      <c r="QAF479" s="1"/>
      <c r="QAG479" s="1"/>
      <c r="QAH479" s="1"/>
      <c r="QAI479" s="1"/>
      <c r="QAJ479" s="1"/>
      <c r="QAK479" s="1"/>
      <c r="QAL479" s="1"/>
      <c r="QAM479" s="1"/>
      <c r="QAN479" s="1"/>
      <c r="QAO479" s="1"/>
      <c r="QAP479" s="1"/>
      <c r="QAQ479" s="1"/>
      <c r="QAR479" s="1"/>
      <c r="QAS479" s="1"/>
      <c r="QAT479" s="1"/>
      <c r="QAU479" s="1"/>
      <c r="QAV479" s="1"/>
      <c r="QAW479" s="1"/>
      <c r="QAX479" s="1"/>
      <c r="QAY479" s="1"/>
      <c r="QAZ479" s="1"/>
      <c r="QBA479" s="1"/>
      <c r="QBB479" s="1"/>
      <c r="QBC479" s="1"/>
      <c r="QBD479" s="1"/>
      <c r="QBE479" s="1"/>
      <c r="QBF479" s="1"/>
      <c r="QBG479" s="1"/>
      <c r="QBH479" s="1"/>
      <c r="QBI479" s="1"/>
      <c r="QBJ479" s="1"/>
      <c r="QBK479" s="1"/>
      <c r="QBL479" s="1"/>
      <c r="QBM479" s="1"/>
      <c r="QBN479" s="1"/>
      <c r="QBO479" s="1"/>
      <c r="QBP479" s="1"/>
      <c r="QBQ479" s="1"/>
      <c r="QBR479" s="1"/>
      <c r="QBS479" s="1"/>
      <c r="QBT479" s="1"/>
      <c r="QBU479" s="1"/>
      <c r="QBV479" s="1"/>
      <c r="QBW479" s="1"/>
      <c r="QBX479" s="1"/>
      <c r="QBY479" s="1"/>
      <c r="QBZ479" s="1"/>
      <c r="QCA479" s="1"/>
      <c r="QCB479" s="1"/>
      <c r="QCC479" s="1"/>
      <c r="QCD479" s="1"/>
      <c r="QCE479" s="1"/>
      <c r="QCF479" s="1"/>
      <c r="QCG479" s="1"/>
      <c r="QCH479" s="1"/>
      <c r="QCI479" s="1"/>
      <c r="QCJ479" s="1"/>
      <c r="QCK479" s="1"/>
      <c r="QCL479" s="1"/>
      <c r="QCM479" s="1"/>
      <c r="QCN479" s="1"/>
      <c r="QCO479" s="1"/>
      <c r="QCP479" s="1"/>
      <c r="QCQ479" s="1"/>
      <c r="QCR479" s="1"/>
      <c r="QCS479" s="1"/>
      <c r="QCT479" s="1"/>
      <c r="QCU479" s="1"/>
      <c r="QCV479" s="1"/>
      <c r="QCW479" s="1"/>
      <c r="QCX479" s="1"/>
      <c r="QCY479" s="1"/>
      <c r="QCZ479" s="1"/>
      <c r="QDA479" s="1"/>
      <c r="QDB479" s="1"/>
      <c r="QDC479" s="1"/>
      <c r="QDD479" s="1"/>
      <c r="QDE479" s="1"/>
      <c r="QDF479" s="1"/>
      <c r="QDG479" s="1"/>
      <c r="QDH479" s="1"/>
      <c r="QDI479" s="1"/>
      <c r="QDJ479" s="1"/>
      <c r="QDK479" s="1"/>
      <c r="QDL479" s="1"/>
      <c r="QDM479" s="1"/>
      <c r="QDN479" s="1"/>
      <c r="QDO479" s="1"/>
      <c r="QDP479" s="1"/>
      <c r="QDQ479" s="1"/>
      <c r="QDR479" s="1"/>
      <c r="QDS479" s="1"/>
      <c r="QDT479" s="1"/>
      <c r="QDU479" s="1"/>
      <c r="QDV479" s="1"/>
      <c r="QDW479" s="1"/>
      <c r="QDX479" s="1"/>
      <c r="QDY479" s="1"/>
      <c r="QDZ479" s="1"/>
      <c r="QEA479" s="1"/>
      <c r="QEB479" s="1"/>
      <c r="QEC479" s="1"/>
      <c r="QED479" s="1"/>
      <c r="QEE479" s="1"/>
      <c r="QEF479" s="1"/>
      <c r="QEG479" s="1"/>
      <c r="QEH479" s="1"/>
      <c r="QEI479" s="1"/>
      <c r="QEJ479" s="1"/>
      <c r="QEK479" s="1"/>
      <c r="QEL479" s="1"/>
      <c r="QEM479" s="1"/>
      <c r="QEN479" s="1"/>
      <c r="QEO479" s="1"/>
      <c r="QEP479" s="1"/>
      <c r="QEQ479" s="1"/>
      <c r="QER479" s="1"/>
      <c r="QES479" s="1"/>
      <c r="QET479" s="1"/>
      <c r="QEU479" s="1"/>
      <c r="QEV479" s="1"/>
      <c r="QEW479" s="1"/>
      <c r="QEX479" s="1"/>
      <c r="QEY479" s="1"/>
      <c r="QEZ479" s="1"/>
      <c r="QFA479" s="1"/>
      <c r="QFB479" s="1"/>
      <c r="QFC479" s="1"/>
      <c r="QFD479" s="1"/>
      <c r="QFE479" s="1"/>
      <c r="QFF479" s="1"/>
      <c r="QFG479" s="1"/>
      <c r="QFH479" s="1"/>
      <c r="QFI479" s="1"/>
      <c r="QFJ479" s="1"/>
      <c r="QFK479" s="1"/>
      <c r="QFL479" s="1"/>
      <c r="QFM479" s="1"/>
      <c r="QFN479" s="1"/>
      <c r="QFO479" s="1"/>
      <c r="QFP479" s="1"/>
      <c r="QFQ479" s="1"/>
      <c r="QFR479" s="1"/>
      <c r="QFS479" s="1"/>
      <c r="QFT479" s="1"/>
      <c r="QFU479" s="1"/>
      <c r="QFV479" s="1"/>
      <c r="QFW479" s="1"/>
      <c r="QFX479" s="1"/>
      <c r="QFY479" s="1"/>
      <c r="QFZ479" s="1"/>
      <c r="QGA479" s="1"/>
      <c r="QGB479" s="1"/>
      <c r="QGC479" s="1"/>
      <c r="QGD479" s="1"/>
      <c r="QGE479" s="1"/>
      <c r="QGF479" s="1"/>
      <c r="QGG479" s="1"/>
      <c r="QGH479" s="1"/>
      <c r="QGI479" s="1"/>
      <c r="QGJ479" s="1"/>
      <c r="QGK479" s="1"/>
      <c r="QGL479" s="1"/>
      <c r="QGM479" s="1"/>
      <c r="QGN479" s="1"/>
      <c r="QGO479" s="1"/>
      <c r="QGP479" s="1"/>
      <c r="QGQ479" s="1"/>
      <c r="QGR479" s="1"/>
      <c r="QGS479" s="1"/>
      <c r="QGT479" s="1"/>
      <c r="QGU479" s="1"/>
      <c r="QGV479" s="1"/>
      <c r="QGW479" s="1"/>
      <c r="QGX479" s="1"/>
      <c r="QGY479" s="1"/>
      <c r="QGZ479" s="1"/>
      <c r="QHA479" s="1"/>
      <c r="QHB479" s="1"/>
      <c r="QHC479" s="1"/>
      <c r="QHD479" s="1"/>
      <c r="QHE479" s="1"/>
      <c r="QHF479" s="1"/>
      <c r="QHG479" s="1"/>
      <c r="QHH479" s="1"/>
      <c r="QHI479" s="1"/>
      <c r="QHJ479" s="1"/>
      <c r="QHK479" s="1"/>
      <c r="QHL479" s="1"/>
      <c r="QHM479" s="1"/>
      <c r="QHN479" s="1"/>
      <c r="QHO479" s="1"/>
      <c r="QHP479" s="1"/>
      <c r="QHQ479" s="1"/>
      <c r="QHR479" s="1"/>
      <c r="QHS479" s="1"/>
      <c r="QHT479" s="1"/>
      <c r="QHU479" s="1"/>
      <c r="QHV479" s="1"/>
      <c r="QHW479" s="1"/>
      <c r="QHX479" s="1"/>
      <c r="QHY479" s="1"/>
      <c r="QHZ479" s="1"/>
      <c r="QIA479" s="1"/>
      <c r="QIB479" s="1"/>
      <c r="QIC479" s="1"/>
      <c r="QID479" s="1"/>
      <c r="QIE479" s="1"/>
      <c r="QIF479" s="1"/>
      <c r="QIG479" s="1"/>
      <c r="QIH479" s="1"/>
      <c r="QII479" s="1"/>
      <c r="QIJ479" s="1"/>
      <c r="QIK479" s="1"/>
      <c r="QIL479" s="1"/>
      <c r="QIM479" s="1"/>
      <c r="QIN479" s="1"/>
      <c r="QIO479" s="1"/>
      <c r="QIP479" s="1"/>
      <c r="QIQ479" s="1"/>
      <c r="QIR479" s="1"/>
      <c r="QIS479" s="1"/>
      <c r="QIT479" s="1"/>
      <c r="QIU479" s="1"/>
      <c r="QIV479" s="1"/>
      <c r="QIW479" s="1"/>
      <c r="QIX479" s="1"/>
      <c r="QIY479" s="1"/>
      <c r="QIZ479" s="1"/>
      <c r="QJA479" s="1"/>
      <c r="QJB479" s="1"/>
      <c r="QJC479" s="1"/>
      <c r="QJD479" s="1"/>
      <c r="QJE479" s="1"/>
      <c r="QJF479" s="1"/>
      <c r="QJG479" s="1"/>
      <c r="QJH479" s="1"/>
      <c r="QJI479" s="1"/>
      <c r="QJJ479" s="1"/>
      <c r="QJK479" s="1"/>
      <c r="QJL479" s="1"/>
      <c r="QJM479" s="1"/>
      <c r="QJN479" s="1"/>
      <c r="QJO479" s="1"/>
      <c r="QJP479" s="1"/>
      <c r="QJQ479" s="1"/>
      <c r="QJR479" s="1"/>
      <c r="QJS479" s="1"/>
      <c r="QJT479" s="1"/>
      <c r="QJU479" s="1"/>
      <c r="QJV479" s="1"/>
      <c r="QJW479" s="1"/>
      <c r="QJX479" s="1"/>
      <c r="QJY479" s="1"/>
      <c r="QJZ479" s="1"/>
      <c r="QKA479" s="1"/>
      <c r="QKB479" s="1"/>
      <c r="QKC479" s="1"/>
      <c r="QKD479" s="1"/>
      <c r="QKE479" s="1"/>
      <c r="QKF479" s="1"/>
      <c r="QKG479" s="1"/>
      <c r="QKH479" s="1"/>
      <c r="QKI479" s="1"/>
      <c r="QKJ479" s="1"/>
      <c r="QKK479" s="1"/>
      <c r="QKL479" s="1"/>
      <c r="QKM479" s="1"/>
      <c r="QKN479" s="1"/>
      <c r="QKO479" s="1"/>
      <c r="QKP479" s="1"/>
      <c r="QKQ479" s="1"/>
      <c r="QKR479" s="1"/>
      <c r="QKS479" s="1"/>
      <c r="QKT479" s="1"/>
      <c r="QKU479" s="1"/>
      <c r="QKV479" s="1"/>
      <c r="QKW479" s="1"/>
      <c r="QKX479" s="1"/>
      <c r="QKY479" s="1"/>
      <c r="QKZ479" s="1"/>
      <c r="QLA479" s="1"/>
      <c r="QLB479" s="1"/>
      <c r="QLC479" s="1"/>
      <c r="QLD479" s="1"/>
      <c r="QLE479" s="1"/>
      <c r="QLF479" s="1"/>
      <c r="QLG479" s="1"/>
      <c r="QLH479" s="1"/>
      <c r="QLI479" s="1"/>
      <c r="QLJ479" s="1"/>
      <c r="QLK479" s="1"/>
      <c r="QLL479" s="1"/>
      <c r="QLM479" s="1"/>
      <c r="QLN479" s="1"/>
      <c r="QLO479" s="1"/>
      <c r="QLP479" s="1"/>
      <c r="QLQ479" s="1"/>
      <c r="QLR479" s="1"/>
      <c r="QLS479" s="1"/>
      <c r="QLT479" s="1"/>
      <c r="QLU479" s="1"/>
      <c r="QLV479" s="1"/>
      <c r="QLW479" s="1"/>
      <c r="QLX479" s="1"/>
      <c r="QLY479" s="1"/>
      <c r="QLZ479" s="1"/>
      <c r="QMA479" s="1"/>
      <c r="QMB479" s="1"/>
      <c r="QMC479" s="1"/>
      <c r="QMD479" s="1"/>
      <c r="QME479" s="1"/>
      <c r="QMF479" s="1"/>
      <c r="QMG479" s="1"/>
      <c r="QMH479" s="1"/>
      <c r="QMI479" s="1"/>
      <c r="QMJ479" s="1"/>
      <c r="QMK479" s="1"/>
      <c r="QML479" s="1"/>
      <c r="QMM479" s="1"/>
      <c r="QMN479" s="1"/>
      <c r="QMO479" s="1"/>
      <c r="QMP479" s="1"/>
      <c r="QMQ479" s="1"/>
      <c r="QMR479" s="1"/>
      <c r="QMS479" s="1"/>
      <c r="QMT479" s="1"/>
      <c r="QMU479" s="1"/>
      <c r="QMV479" s="1"/>
      <c r="QMW479" s="1"/>
      <c r="QMX479" s="1"/>
      <c r="QMY479" s="1"/>
      <c r="QMZ479" s="1"/>
      <c r="QNA479" s="1"/>
      <c r="QNB479" s="1"/>
      <c r="QNC479" s="1"/>
      <c r="QND479" s="1"/>
      <c r="QNE479" s="1"/>
      <c r="QNF479" s="1"/>
      <c r="QNG479" s="1"/>
      <c r="QNH479" s="1"/>
      <c r="QNI479" s="1"/>
      <c r="QNJ479" s="1"/>
      <c r="QNK479" s="1"/>
      <c r="QNL479" s="1"/>
      <c r="QNM479" s="1"/>
      <c r="QNN479" s="1"/>
      <c r="QNO479" s="1"/>
      <c r="QNP479" s="1"/>
      <c r="QNQ479" s="1"/>
      <c r="QNR479" s="1"/>
      <c r="QNS479" s="1"/>
      <c r="QNT479" s="1"/>
      <c r="QNU479" s="1"/>
      <c r="QNV479" s="1"/>
      <c r="QNW479" s="1"/>
      <c r="QNX479" s="1"/>
      <c r="QNY479" s="1"/>
      <c r="QNZ479" s="1"/>
      <c r="QOA479" s="1"/>
      <c r="QOB479" s="1"/>
      <c r="QOC479" s="1"/>
      <c r="QOD479" s="1"/>
      <c r="QOE479" s="1"/>
      <c r="QOF479" s="1"/>
      <c r="QOG479" s="1"/>
      <c r="QOH479" s="1"/>
      <c r="QOI479" s="1"/>
      <c r="QOJ479" s="1"/>
      <c r="QOK479" s="1"/>
      <c r="QOL479" s="1"/>
      <c r="QOM479" s="1"/>
      <c r="QON479" s="1"/>
      <c r="QOO479" s="1"/>
      <c r="QOP479" s="1"/>
      <c r="QOQ479" s="1"/>
      <c r="QOR479" s="1"/>
      <c r="QOS479" s="1"/>
      <c r="QOT479" s="1"/>
      <c r="QOU479" s="1"/>
      <c r="QOV479" s="1"/>
      <c r="QOW479" s="1"/>
      <c r="QOX479" s="1"/>
      <c r="QOY479" s="1"/>
      <c r="QOZ479" s="1"/>
      <c r="QPA479" s="1"/>
      <c r="QPB479" s="1"/>
      <c r="QPC479" s="1"/>
      <c r="QPD479" s="1"/>
      <c r="QPE479" s="1"/>
      <c r="QPF479" s="1"/>
      <c r="QPG479" s="1"/>
      <c r="QPH479" s="1"/>
      <c r="QPI479" s="1"/>
      <c r="QPJ479" s="1"/>
      <c r="QPK479" s="1"/>
      <c r="QPL479" s="1"/>
      <c r="QPM479" s="1"/>
      <c r="QPN479" s="1"/>
      <c r="QPO479" s="1"/>
      <c r="QPP479" s="1"/>
      <c r="QPQ479" s="1"/>
      <c r="QPR479" s="1"/>
      <c r="QPS479" s="1"/>
      <c r="QPT479" s="1"/>
      <c r="QPU479" s="1"/>
      <c r="QPV479" s="1"/>
      <c r="QPW479" s="1"/>
      <c r="QPX479" s="1"/>
      <c r="QPY479" s="1"/>
      <c r="QPZ479" s="1"/>
      <c r="QQA479" s="1"/>
      <c r="QQB479" s="1"/>
      <c r="QQC479" s="1"/>
      <c r="QQD479" s="1"/>
      <c r="QQE479" s="1"/>
      <c r="QQF479" s="1"/>
      <c r="QQG479" s="1"/>
      <c r="QQH479" s="1"/>
      <c r="QQI479" s="1"/>
      <c r="QQJ479" s="1"/>
      <c r="QQK479" s="1"/>
      <c r="QQL479" s="1"/>
      <c r="QQM479" s="1"/>
      <c r="QQN479" s="1"/>
      <c r="QQO479" s="1"/>
      <c r="QQP479" s="1"/>
      <c r="QQQ479" s="1"/>
      <c r="QQR479" s="1"/>
      <c r="QQS479" s="1"/>
      <c r="QQT479" s="1"/>
      <c r="QQU479" s="1"/>
      <c r="QQV479" s="1"/>
      <c r="QQW479" s="1"/>
      <c r="QQX479" s="1"/>
      <c r="QQY479" s="1"/>
      <c r="QQZ479" s="1"/>
      <c r="QRA479" s="1"/>
      <c r="QRB479" s="1"/>
      <c r="QRC479" s="1"/>
      <c r="QRD479" s="1"/>
      <c r="QRE479" s="1"/>
      <c r="QRF479" s="1"/>
      <c r="QRG479" s="1"/>
      <c r="QRH479" s="1"/>
      <c r="QRI479" s="1"/>
      <c r="QRJ479" s="1"/>
      <c r="QRK479" s="1"/>
      <c r="QRL479" s="1"/>
      <c r="QRM479" s="1"/>
      <c r="QRN479" s="1"/>
      <c r="QRO479" s="1"/>
      <c r="QRP479" s="1"/>
      <c r="QRQ479" s="1"/>
      <c r="QRR479" s="1"/>
      <c r="QRS479" s="1"/>
      <c r="QRT479" s="1"/>
      <c r="QRU479" s="1"/>
      <c r="QRV479" s="1"/>
      <c r="QRW479" s="1"/>
      <c r="QRX479" s="1"/>
      <c r="QRY479" s="1"/>
      <c r="QRZ479" s="1"/>
      <c r="QSA479" s="1"/>
      <c r="QSB479" s="1"/>
      <c r="QSC479" s="1"/>
      <c r="QSD479" s="1"/>
      <c r="QSE479" s="1"/>
      <c r="QSF479" s="1"/>
      <c r="QSG479" s="1"/>
      <c r="QSH479" s="1"/>
      <c r="QSI479" s="1"/>
      <c r="QSJ479" s="1"/>
      <c r="QSK479" s="1"/>
      <c r="QSL479" s="1"/>
      <c r="QSM479" s="1"/>
      <c r="QSN479" s="1"/>
      <c r="QSO479" s="1"/>
      <c r="QSP479" s="1"/>
      <c r="QSQ479" s="1"/>
      <c r="QSR479" s="1"/>
      <c r="QSS479" s="1"/>
      <c r="QST479" s="1"/>
      <c r="QSU479" s="1"/>
      <c r="QSV479" s="1"/>
      <c r="QSW479" s="1"/>
      <c r="QSX479" s="1"/>
      <c r="QSY479" s="1"/>
      <c r="QSZ479" s="1"/>
      <c r="QTA479" s="1"/>
      <c r="QTB479" s="1"/>
      <c r="QTC479" s="1"/>
      <c r="QTD479" s="1"/>
      <c r="QTE479" s="1"/>
      <c r="QTF479" s="1"/>
      <c r="QTG479" s="1"/>
      <c r="QTH479" s="1"/>
      <c r="QTI479" s="1"/>
      <c r="QTJ479" s="1"/>
      <c r="QTK479" s="1"/>
      <c r="QTL479" s="1"/>
      <c r="QTM479" s="1"/>
      <c r="QTN479" s="1"/>
      <c r="QTO479" s="1"/>
      <c r="QTP479" s="1"/>
      <c r="QTQ479" s="1"/>
      <c r="QTR479" s="1"/>
      <c r="QTS479" s="1"/>
      <c r="QTT479" s="1"/>
      <c r="QTU479" s="1"/>
      <c r="QTV479" s="1"/>
      <c r="QTW479" s="1"/>
      <c r="QTX479" s="1"/>
      <c r="QTY479" s="1"/>
      <c r="QTZ479" s="1"/>
      <c r="QUA479" s="1"/>
      <c r="QUB479" s="1"/>
      <c r="QUC479" s="1"/>
      <c r="QUD479" s="1"/>
      <c r="QUE479" s="1"/>
      <c r="QUF479" s="1"/>
      <c r="QUG479" s="1"/>
      <c r="QUH479" s="1"/>
      <c r="QUI479" s="1"/>
      <c r="QUJ479" s="1"/>
      <c r="QUK479" s="1"/>
      <c r="QUL479" s="1"/>
      <c r="QUM479" s="1"/>
      <c r="QUN479" s="1"/>
      <c r="QUO479" s="1"/>
      <c r="QUP479" s="1"/>
      <c r="QUQ479" s="1"/>
      <c r="QUR479" s="1"/>
      <c r="QUS479" s="1"/>
      <c r="QUT479" s="1"/>
      <c r="QUU479" s="1"/>
      <c r="QUV479" s="1"/>
      <c r="QUW479" s="1"/>
      <c r="QUX479" s="1"/>
      <c r="QUY479" s="1"/>
      <c r="QUZ479" s="1"/>
      <c r="QVA479" s="1"/>
      <c r="QVB479" s="1"/>
      <c r="QVC479" s="1"/>
      <c r="QVD479" s="1"/>
      <c r="QVE479" s="1"/>
      <c r="QVF479" s="1"/>
      <c r="QVG479" s="1"/>
      <c r="QVH479" s="1"/>
      <c r="QVI479" s="1"/>
      <c r="QVJ479" s="1"/>
      <c r="QVK479" s="1"/>
      <c r="QVL479" s="1"/>
      <c r="QVM479" s="1"/>
      <c r="QVN479" s="1"/>
      <c r="QVO479" s="1"/>
      <c r="QVP479" s="1"/>
      <c r="QVQ479" s="1"/>
      <c r="QVR479" s="1"/>
      <c r="QVS479" s="1"/>
      <c r="QVT479" s="1"/>
      <c r="QVU479" s="1"/>
      <c r="QVV479" s="1"/>
      <c r="QVW479" s="1"/>
      <c r="QVX479" s="1"/>
      <c r="QVY479" s="1"/>
      <c r="QVZ479" s="1"/>
      <c r="QWA479" s="1"/>
      <c r="QWB479" s="1"/>
      <c r="QWC479" s="1"/>
      <c r="QWD479" s="1"/>
      <c r="QWE479" s="1"/>
      <c r="QWF479" s="1"/>
      <c r="QWG479" s="1"/>
      <c r="QWH479" s="1"/>
      <c r="QWI479" s="1"/>
      <c r="QWJ479" s="1"/>
      <c r="QWK479" s="1"/>
      <c r="QWL479" s="1"/>
      <c r="QWM479" s="1"/>
      <c r="QWN479" s="1"/>
      <c r="QWO479" s="1"/>
      <c r="QWP479" s="1"/>
      <c r="QWQ479" s="1"/>
      <c r="QWR479" s="1"/>
      <c r="QWS479" s="1"/>
      <c r="QWT479" s="1"/>
      <c r="QWU479" s="1"/>
      <c r="QWV479" s="1"/>
      <c r="QWW479" s="1"/>
      <c r="QWX479" s="1"/>
      <c r="QWY479" s="1"/>
      <c r="QWZ479" s="1"/>
      <c r="QXA479" s="1"/>
      <c r="QXB479" s="1"/>
      <c r="QXC479" s="1"/>
      <c r="QXD479" s="1"/>
      <c r="QXE479" s="1"/>
      <c r="QXF479" s="1"/>
      <c r="QXG479" s="1"/>
      <c r="QXH479" s="1"/>
      <c r="QXI479" s="1"/>
      <c r="QXJ479" s="1"/>
      <c r="QXK479" s="1"/>
      <c r="QXL479" s="1"/>
      <c r="QXM479" s="1"/>
      <c r="QXN479" s="1"/>
      <c r="QXO479" s="1"/>
      <c r="QXP479" s="1"/>
      <c r="QXQ479" s="1"/>
      <c r="QXR479" s="1"/>
      <c r="QXS479" s="1"/>
      <c r="QXT479" s="1"/>
      <c r="QXU479" s="1"/>
      <c r="QXV479" s="1"/>
      <c r="QXW479" s="1"/>
      <c r="QXX479" s="1"/>
      <c r="QXY479" s="1"/>
      <c r="QXZ479" s="1"/>
      <c r="QYA479" s="1"/>
      <c r="QYB479" s="1"/>
      <c r="QYC479" s="1"/>
      <c r="QYD479" s="1"/>
      <c r="QYE479" s="1"/>
      <c r="QYF479" s="1"/>
      <c r="QYG479" s="1"/>
      <c r="QYH479" s="1"/>
      <c r="QYI479" s="1"/>
      <c r="QYJ479" s="1"/>
      <c r="QYK479" s="1"/>
      <c r="QYL479" s="1"/>
      <c r="QYM479" s="1"/>
      <c r="QYN479" s="1"/>
      <c r="QYO479" s="1"/>
      <c r="QYP479" s="1"/>
      <c r="QYQ479" s="1"/>
      <c r="QYR479" s="1"/>
      <c r="QYS479" s="1"/>
      <c r="QYT479" s="1"/>
      <c r="QYU479" s="1"/>
      <c r="QYV479" s="1"/>
      <c r="QYW479" s="1"/>
      <c r="QYX479" s="1"/>
      <c r="QYY479" s="1"/>
      <c r="QYZ479" s="1"/>
      <c r="QZA479" s="1"/>
      <c r="QZB479" s="1"/>
      <c r="QZC479" s="1"/>
      <c r="QZD479" s="1"/>
      <c r="QZE479" s="1"/>
      <c r="QZF479" s="1"/>
      <c r="QZG479" s="1"/>
      <c r="QZH479" s="1"/>
      <c r="QZI479" s="1"/>
      <c r="QZJ479" s="1"/>
      <c r="QZK479" s="1"/>
      <c r="QZL479" s="1"/>
      <c r="QZM479" s="1"/>
      <c r="QZN479" s="1"/>
      <c r="QZO479" s="1"/>
      <c r="QZP479" s="1"/>
      <c r="QZQ479" s="1"/>
      <c r="QZR479" s="1"/>
      <c r="QZS479" s="1"/>
      <c r="QZT479" s="1"/>
      <c r="QZU479" s="1"/>
      <c r="QZV479" s="1"/>
      <c r="QZW479" s="1"/>
      <c r="QZX479" s="1"/>
      <c r="QZY479" s="1"/>
      <c r="QZZ479" s="1"/>
      <c r="RAA479" s="1"/>
      <c r="RAB479" s="1"/>
      <c r="RAC479" s="1"/>
      <c r="RAD479" s="1"/>
      <c r="RAE479" s="1"/>
      <c r="RAF479" s="1"/>
      <c r="RAG479" s="1"/>
      <c r="RAH479" s="1"/>
      <c r="RAI479" s="1"/>
      <c r="RAJ479" s="1"/>
      <c r="RAK479" s="1"/>
      <c r="RAL479" s="1"/>
      <c r="RAM479" s="1"/>
      <c r="RAN479" s="1"/>
      <c r="RAO479" s="1"/>
      <c r="RAP479" s="1"/>
      <c r="RAQ479" s="1"/>
      <c r="RAR479" s="1"/>
      <c r="RAS479" s="1"/>
      <c r="RAT479" s="1"/>
      <c r="RAU479" s="1"/>
      <c r="RAV479" s="1"/>
      <c r="RAW479" s="1"/>
      <c r="RAX479" s="1"/>
      <c r="RAY479" s="1"/>
      <c r="RAZ479" s="1"/>
      <c r="RBA479" s="1"/>
      <c r="RBB479" s="1"/>
      <c r="RBC479" s="1"/>
      <c r="RBD479" s="1"/>
      <c r="RBE479" s="1"/>
      <c r="RBF479" s="1"/>
      <c r="RBG479" s="1"/>
      <c r="RBH479" s="1"/>
      <c r="RBI479" s="1"/>
      <c r="RBJ479" s="1"/>
      <c r="RBK479" s="1"/>
      <c r="RBL479" s="1"/>
      <c r="RBM479" s="1"/>
      <c r="RBN479" s="1"/>
      <c r="RBO479" s="1"/>
      <c r="RBP479" s="1"/>
      <c r="RBQ479" s="1"/>
      <c r="RBR479" s="1"/>
      <c r="RBS479" s="1"/>
      <c r="RBT479" s="1"/>
      <c r="RBU479" s="1"/>
      <c r="RBV479" s="1"/>
      <c r="RBW479" s="1"/>
      <c r="RBX479" s="1"/>
      <c r="RBY479" s="1"/>
      <c r="RBZ479" s="1"/>
      <c r="RCA479" s="1"/>
      <c r="RCB479" s="1"/>
      <c r="RCC479" s="1"/>
      <c r="RCD479" s="1"/>
      <c r="RCE479" s="1"/>
      <c r="RCF479" s="1"/>
      <c r="RCG479" s="1"/>
      <c r="RCH479" s="1"/>
      <c r="RCI479" s="1"/>
      <c r="RCJ479" s="1"/>
      <c r="RCK479" s="1"/>
      <c r="RCL479" s="1"/>
      <c r="RCM479" s="1"/>
      <c r="RCN479" s="1"/>
      <c r="RCO479" s="1"/>
      <c r="RCP479" s="1"/>
      <c r="RCQ479" s="1"/>
      <c r="RCR479" s="1"/>
      <c r="RCS479" s="1"/>
      <c r="RCT479" s="1"/>
      <c r="RCU479" s="1"/>
      <c r="RCV479" s="1"/>
      <c r="RCW479" s="1"/>
      <c r="RCX479" s="1"/>
      <c r="RCY479" s="1"/>
      <c r="RCZ479" s="1"/>
      <c r="RDA479" s="1"/>
      <c r="RDB479" s="1"/>
      <c r="RDC479" s="1"/>
      <c r="RDD479" s="1"/>
      <c r="RDE479" s="1"/>
      <c r="RDF479" s="1"/>
      <c r="RDG479" s="1"/>
      <c r="RDH479" s="1"/>
      <c r="RDI479" s="1"/>
      <c r="RDJ479" s="1"/>
      <c r="RDK479" s="1"/>
      <c r="RDL479" s="1"/>
      <c r="RDM479" s="1"/>
      <c r="RDN479" s="1"/>
      <c r="RDO479" s="1"/>
      <c r="RDP479" s="1"/>
      <c r="RDQ479" s="1"/>
      <c r="RDR479" s="1"/>
      <c r="RDS479" s="1"/>
      <c r="RDT479" s="1"/>
      <c r="RDU479" s="1"/>
      <c r="RDV479" s="1"/>
      <c r="RDW479" s="1"/>
      <c r="RDX479" s="1"/>
      <c r="RDY479" s="1"/>
      <c r="RDZ479" s="1"/>
      <c r="REA479" s="1"/>
      <c r="REB479" s="1"/>
      <c r="REC479" s="1"/>
      <c r="RED479" s="1"/>
      <c r="REE479" s="1"/>
      <c r="REF479" s="1"/>
      <c r="REG479" s="1"/>
      <c r="REH479" s="1"/>
      <c r="REI479" s="1"/>
      <c r="REJ479" s="1"/>
      <c r="REK479" s="1"/>
      <c r="REL479" s="1"/>
      <c r="REM479" s="1"/>
      <c r="REN479" s="1"/>
      <c r="REO479" s="1"/>
      <c r="REP479" s="1"/>
      <c r="REQ479" s="1"/>
      <c r="RER479" s="1"/>
      <c r="RES479" s="1"/>
      <c r="RET479" s="1"/>
      <c r="REU479" s="1"/>
      <c r="REV479" s="1"/>
      <c r="REW479" s="1"/>
      <c r="REX479" s="1"/>
      <c r="REY479" s="1"/>
      <c r="REZ479" s="1"/>
      <c r="RFA479" s="1"/>
      <c r="RFB479" s="1"/>
      <c r="RFC479" s="1"/>
      <c r="RFD479" s="1"/>
      <c r="RFE479" s="1"/>
      <c r="RFF479" s="1"/>
      <c r="RFG479" s="1"/>
      <c r="RFH479" s="1"/>
      <c r="RFI479" s="1"/>
      <c r="RFJ479" s="1"/>
      <c r="RFK479" s="1"/>
      <c r="RFL479" s="1"/>
      <c r="RFM479" s="1"/>
      <c r="RFN479" s="1"/>
      <c r="RFO479" s="1"/>
      <c r="RFP479" s="1"/>
      <c r="RFQ479" s="1"/>
      <c r="RFR479" s="1"/>
      <c r="RFS479" s="1"/>
      <c r="RFT479" s="1"/>
      <c r="RFU479" s="1"/>
      <c r="RFV479" s="1"/>
      <c r="RFW479" s="1"/>
      <c r="RFX479" s="1"/>
      <c r="RFY479" s="1"/>
      <c r="RFZ479" s="1"/>
      <c r="RGA479" s="1"/>
      <c r="RGB479" s="1"/>
      <c r="RGC479" s="1"/>
      <c r="RGD479" s="1"/>
      <c r="RGE479" s="1"/>
      <c r="RGF479" s="1"/>
      <c r="RGG479" s="1"/>
      <c r="RGH479" s="1"/>
      <c r="RGI479" s="1"/>
      <c r="RGJ479" s="1"/>
      <c r="RGK479" s="1"/>
      <c r="RGL479" s="1"/>
      <c r="RGM479" s="1"/>
      <c r="RGN479" s="1"/>
      <c r="RGO479" s="1"/>
      <c r="RGP479" s="1"/>
      <c r="RGQ479" s="1"/>
      <c r="RGR479" s="1"/>
      <c r="RGS479" s="1"/>
      <c r="RGT479" s="1"/>
      <c r="RGU479" s="1"/>
      <c r="RGV479" s="1"/>
      <c r="RGW479" s="1"/>
      <c r="RGX479" s="1"/>
      <c r="RGY479" s="1"/>
      <c r="RGZ479" s="1"/>
      <c r="RHA479" s="1"/>
      <c r="RHB479" s="1"/>
      <c r="RHC479" s="1"/>
      <c r="RHD479" s="1"/>
      <c r="RHE479" s="1"/>
      <c r="RHF479" s="1"/>
      <c r="RHG479" s="1"/>
      <c r="RHH479" s="1"/>
      <c r="RHI479" s="1"/>
      <c r="RHJ479" s="1"/>
      <c r="RHK479" s="1"/>
      <c r="RHL479" s="1"/>
      <c r="RHM479" s="1"/>
      <c r="RHN479" s="1"/>
      <c r="RHO479" s="1"/>
      <c r="RHP479" s="1"/>
      <c r="RHQ479" s="1"/>
      <c r="RHR479" s="1"/>
      <c r="RHS479" s="1"/>
      <c r="RHT479" s="1"/>
      <c r="RHU479" s="1"/>
      <c r="RHV479" s="1"/>
      <c r="RHW479" s="1"/>
      <c r="RHX479" s="1"/>
      <c r="RHY479" s="1"/>
      <c r="RHZ479" s="1"/>
      <c r="RIA479" s="1"/>
      <c r="RIB479" s="1"/>
      <c r="RIC479" s="1"/>
      <c r="RID479" s="1"/>
      <c r="RIE479" s="1"/>
      <c r="RIF479" s="1"/>
      <c r="RIG479" s="1"/>
      <c r="RIH479" s="1"/>
      <c r="RII479" s="1"/>
      <c r="RIJ479" s="1"/>
      <c r="RIK479" s="1"/>
      <c r="RIL479" s="1"/>
      <c r="RIM479" s="1"/>
      <c r="RIN479" s="1"/>
      <c r="RIO479" s="1"/>
      <c r="RIP479" s="1"/>
      <c r="RIQ479" s="1"/>
      <c r="RIR479" s="1"/>
      <c r="RIS479" s="1"/>
      <c r="RIT479" s="1"/>
      <c r="RIU479" s="1"/>
      <c r="RIV479" s="1"/>
      <c r="RIW479" s="1"/>
      <c r="RIX479" s="1"/>
      <c r="RIY479" s="1"/>
      <c r="RIZ479" s="1"/>
      <c r="RJA479" s="1"/>
      <c r="RJB479" s="1"/>
      <c r="RJC479" s="1"/>
      <c r="RJD479" s="1"/>
      <c r="RJE479" s="1"/>
      <c r="RJF479" s="1"/>
      <c r="RJG479" s="1"/>
      <c r="RJH479" s="1"/>
      <c r="RJI479" s="1"/>
      <c r="RJJ479" s="1"/>
      <c r="RJK479" s="1"/>
      <c r="RJL479" s="1"/>
      <c r="RJM479" s="1"/>
      <c r="RJN479" s="1"/>
      <c r="RJO479" s="1"/>
      <c r="RJP479" s="1"/>
      <c r="RJQ479" s="1"/>
      <c r="RJR479" s="1"/>
      <c r="RJS479" s="1"/>
      <c r="RJT479" s="1"/>
      <c r="RJU479" s="1"/>
      <c r="RJV479" s="1"/>
      <c r="RJW479" s="1"/>
      <c r="RJX479" s="1"/>
      <c r="RJY479" s="1"/>
      <c r="RJZ479" s="1"/>
      <c r="RKA479" s="1"/>
      <c r="RKB479" s="1"/>
      <c r="RKC479" s="1"/>
      <c r="RKD479" s="1"/>
      <c r="RKE479" s="1"/>
      <c r="RKF479" s="1"/>
      <c r="RKG479" s="1"/>
      <c r="RKH479" s="1"/>
      <c r="RKI479" s="1"/>
      <c r="RKJ479" s="1"/>
      <c r="RKK479" s="1"/>
      <c r="RKL479" s="1"/>
      <c r="RKM479" s="1"/>
      <c r="RKN479" s="1"/>
      <c r="RKO479" s="1"/>
      <c r="RKP479" s="1"/>
      <c r="RKQ479" s="1"/>
      <c r="RKR479" s="1"/>
      <c r="RKS479" s="1"/>
      <c r="RKT479" s="1"/>
      <c r="RKU479" s="1"/>
      <c r="RKV479" s="1"/>
      <c r="RKW479" s="1"/>
      <c r="RKX479" s="1"/>
      <c r="RKY479" s="1"/>
      <c r="RKZ479" s="1"/>
      <c r="RLA479" s="1"/>
      <c r="RLB479" s="1"/>
      <c r="RLC479" s="1"/>
      <c r="RLD479" s="1"/>
      <c r="RLE479" s="1"/>
      <c r="RLF479" s="1"/>
      <c r="RLG479" s="1"/>
      <c r="RLH479" s="1"/>
      <c r="RLI479" s="1"/>
      <c r="RLJ479" s="1"/>
      <c r="RLK479" s="1"/>
      <c r="RLL479" s="1"/>
      <c r="RLM479" s="1"/>
      <c r="RLN479" s="1"/>
      <c r="RLO479" s="1"/>
      <c r="RLP479" s="1"/>
      <c r="RLQ479" s="1"/>
      <c r="RLR479" s="1"/>
      <c r="RLS479" s="1"/>
      <c r="RLT479" s="1"/>
      <c r="RLU479" s="1"/>
      <c r="RLV479" s="1"/>
      <c r="RLW479" s="1"/>
      <c r="RLX479" s="1"/>
      <c r="RLY479" s="1"/>
      <c r="RLZ479" s="1"/>
      <c r="RMA479" s="1"/>
      <c r="RMB479" s="1"/>
      <c r="RMC479" s="1"/>
      <c r="RMD479" s="1"/>
      <c r="RME479" s="1"/>
      <c r="RMF479" s="1"/>
      <c r="RMG479" s="1"/>
      <c r="RMH479" s="1"/>
      <c r="RMI479" s="1"/>
      <c r="RMJ479" s="1"/>
      <c r="RMK479" s="1"/>
      <c r="RML479" s="1"/>
      <c r="RMM479" s="1"/>
      <c r="RMN479" s="1"/>
      <c r="RMO479" s="1"/>
      <c r="RMP479" s="1"/>
      <c r="RMQ479" s="1"/>
      <c r="RMR479" s="1"/>
      <c r="RMS479" s="1"/>
      <c r="RMT479" s="1"/>
      <c r="RMU479" s="1"/>
      <c r="RMV479" s="1"/>
      <c r="RMW479" s="1"/>
      <c r="RMX479" s="1"/>
      <c r="RMY479" s="1"/>
      <c r="RMZ479" s="1"/>
      <c r="RNA479" s="1"/>
      <c r="RNB479" s="1"/>
      <c r="RNC479" s="1"/>
      <c r="RND479" s="1"/>
      <c r="RNE479" s="1"/>
      <c r="RNF479" s="1"/>
      <c r="RNG479" s="1"/>
      <c r="RNH479" s="1"/>
      <c r="RNI479" s="1"/>
      <c r="RNJ479" s="1"/>
      <c r="RNK479" s="1"/>
      <c r="RNL479" s="1"/>
      <c r="RNM479" s="1"/>
      <c r="RNN479" s="1"/>
      <c r="RNO479" s="1"/>
      <c r="RNP479" s="1"/>
      <c r="RNQ479" s="1"/>
      <c r="RNR479" s="1"/>
      <c r="RNS479" s="1"/>
      <c r="RNT479" s="1"/>
      <c r="RNU479" s="1"/>
      <c r="RNV479" s="1"/>
      <c r="RNW479" s="1"/>
      <c r="RNX479" s="1"/>
      <c r="RNY479" s="1"/>
      <c r="RNZ479" s="1"/>
      <c r="ROA479" s="1"/>
      <c r="ROB479" s="1"/>
      <c r="ROC479" s="1"/>
      <c r="ROD479" s="1"/>
      <c r="ROE479" s="1"/>
      <c r="ROF479" s="1"/>
      <c r="ROG479" s="1"/>
      <c r="ROH479" s="1"/>
      <c r="ROI479" s="1"/>
      <c r="ROJ479" s="1"/>
      <c r="ROK479" s="1"/>
      <c r="ROL479" s="1"/>
      <c r="ROM479" s="1"/>
      <c r="RON479" s="1"/>
      <c r="ROO479" s="1"/>
      <c r="ROP479" s="1"/>
      <c r="ROQ479" s="1"/>
      <c r="ROR479" s="1"/>
      <c r="ROS479" s="1"/>
      <c r="ROT479" s="1"/>
      <c r="ROU479" s="1"/>
      <c r="ROV479" s="1"/>
      <c r="ROW479" s="1"/>
      <c r="ROX479" s="1"/>
      <c r="ROY479" s="1"/>
      <c r="ROZ479" s="1"/>
      <c r="RPA479" s="1"/>
      <c r="RPB479" s="1"/>
      <c r="RPC479" s="1"/>
      <c r="RPD479" s="1"/>
      <c r="RPE479" s="1"/>
      <c r="RPF479" s="1"/>
      <c r="RPG479" s="1"/>
      <c r="RPH479" s="1"/>
      <c r="RPI479" s="1"/>
      <c r="RPJ479" s="1"/>
      <c r="RPK479" s="1"/>
      <c r="RPL479" s="1"/>
      <c r="RPM479" s="1"/>
      <c r="RPN479" s="1"/>
      <c r="RPO479" s="1"/>
      <c r="RPP479" s="1"/>
      <c r="RPQ479" s="1"/>
      <c r="RPR479" s="1"/>
      <c r="RPS479" s="1"/>
      <c r="RPT479" s="1"/>
      <c r="RPU479" s="1"/>
      <c r="RPV479" s="1"/>
      <c r="RPW479" s="1"/>
      <c r="RPX479" s="1"/>
      <c r="RPY479" s="1"/>
      <c r="RPZ479" s="1"/>
      <c r="RQA479" s="1"/>
      <c r="RQB479" s="1"/>
      <c r="RQC479" s="1"/>
      <c r="RQD479" s="1"/>
      <c r="RQE479" s="1"/>
      <c r="RQF479" s="1"/>
      <c r="RQG479" s="1"/>
      <c r="RQH479" s="1"/>
      <c r="RQI479" s="1"/>
      <c r="RQJ479" s="1"/>
      <c r="RQK479" s="1"/>
      <c r="RQL479" s="1"/>
      <c r="RQM479" s="1"/>
      <c r="RQN479" s="1"/>
      <c r="RQO479" s="1"/>
      <c r="RQP479" s="1"/>
      <c r="RQQ479" s="1"/>
      <c r="RQR479" s="1"/>
      <c r="RQS479" s="1"/>
      <c r="RQT479" s="1"/>
      <c r="RQU479" s="1"/>
      <c r="RQV479" s="1"/>
      <c r="RQW479" s="1"/>
      <c r="RQX479" s="1"/>
      <c r="RQY479" s="1"/>
      <c r="RQZ479" s="1"/>
      <c r="RRA479" s="1"/>
      <c r="RRB479" s="1"/>
      <c r="RRC479" s="1"/>
      <c r="RRD479" s="1"/>
      <c r="RRE479" s="1"/>
      <c r="RRF479" s="1"/>
      <c r="RRG479" s="1"/>
      <c r="RRH479" s="1"/>
      <c r="RRI479" s="1"/>
      <c r="RRJ479" s="1"/>
      <c r="RRK479" s="1"/>
      <c r="RRL479" s="1"/>
      <c r="RRM479" s="1"/>
      <c r="RRN479" s="1"/>
      <c r="RRO479" s="1"/>
      <c r="RRP479" s="1"/>
      <c r="RRQ479" s="1"/>
      <c r="RRR479" s="1"/>
      <c r="RRS479" s="1"/>
      <c r="RRT479" s="1"/>
      <c r="RRU479" s="1"/>
      <c r="RRV479" s="1"/>
      <c r="RRW479" s="1"/>
      <c r="RRX479" s="1"/>
      <c r="RRY479" s="1"/>
      <c r="RRZ479" s="1"/>
      <c r="RSA479" s="1"/>
      <c r="RSB479" s="1"/>
      <c r="RSC479" s="1"/>
      <c r="RSD479" s="1"/>
      <c r="RSE479" s="1"/>
      <c r="RSF479" s="1"/>
      <c r="RSG479" s="1"/>
      <c r="RSH479" s="1"/>
      <c r="RSI479" s="1"/>
      <c r="RSJ479" s="1"/>
      <c r="RSK479" s="1"/>
      <c r="RSL479" s="1"/>
      <c r="RSM479" s="1"/>
      <c r="RSN479" s="1"/>
      <c r="RSO479" s="1"/>
      <c r="RSP479" s="1"/>
      <c r="RSQ479" s="1"/>
      <c r="RSR479" s="1"/>
      <c r="RSS479" s="1"/>
      <c r="RST479" s="1"/>
      <c r="RSU479" s="1"/>
      <c r="RSV479" s="1"/>
      <c r="RSW479" s="1"/>
      <c r="RSX479" s="1"/>
      <c r="RSY479" s="1"/>
      <c r="RSZ479" s="1"/>
      <c r="RTA479" s="1"/>
      <c r="RTB479" s="1"/>
      <c r="RTC479" s="1"/>
      <c r="RTD479" s="1"/>
      <c r="RTE479" s="1"/>
      <c r="RTF479" s="1"/>
      <c r="RTG479" s="1"/>
      <c r="RTH479" s="1"/>
      <c r="RTI479" s="1"/>
      <c r="RTJ479" s="1"/>
      <c r="RTK479" s="1"/>
      <c r="RTL479" s="1"/>
      <c r="RTM479" s="1"/>
      <c r="RTN479" s="1"/>
      <c r="RTO479" s="1"/>
      <c r="RTP479" s="1"/>
      <c r="RTQ479" s="1"/>
      <c r="RTR479" s="1"/>
      <c r="RTS479" s="1"/>
      <c r="RTT479" s="1"/>
      <c r="RTU479" s="1"/>
      <c r="RTV479" s="1"/>
      <c r="RTW479" s="1"/>
      <c r="RTX479" s="1"/>
      <c r="RTY479" s="1"/>
      <c r="RTZ479" s="1"/>
      <c r="RUA479" s="1"/>
      <c r="RUB479" s="1"/>
      <c r="RUC479" s="1"/>
      <c r="RUD479" s="1"/>
      <c r="RUE479" s="1"/>
      <c r="RUF479" s="1"/>
      <c r="RUG479" s="1"/>
      <c r="RUH479" s="1"/>
      <c r="RUI479" s="1"/>
      <c r="RUJ479" s="1"/>
      <c r="RUK479" s="1"/>
      <c r="RUL479" s="1"/>
      <c r="RUM479" s="1"/>
      <c r="RUN479" s="1"/>
      <c r="RUO479" s="1"/>
      <c r="RUP479" s="1"/>
      <c r="RUQ479" s="1"/>
      <c r="RUR479" s="1"/>
      <c r="RUS479" s="1"/>
      <c r="RUT479" s="1"/>
      <c r="RUU479" s="1"/>
      <c r="RUV479" s="1"/>
      <c r="RUW479" s="1"/>
      <c r="RUX479" s="1"/>
      <c r="RUY479" s="1"/>
      <c r="RUZ479" s="1"/>
      <c r="RVA479" s="1"/>
      <c r="RVB479" s="1"/>
      <c r="RVC479" s="1"/>
      <c r="RVD479" s="1"/>
      <c r="RVE479" s="1"/>
      <c r="RVF479" s="1"/>
      <c r="RVG479" s="1"/>
      <c r="RVH479" s="1"/>
      <c r="RVI479" s="1"/>
      <c r="RVJ479" s="1"/>
      <c r="RVK479" s="1"/>
      <c r="RVL479" s="1"/>
      <c r="RVM479" s="1"/>
      <c r="RVN479" s="1"/>
      <c r="RVO479" s="1"/>
      <c r="RVP479" s="1"/>
      <c r="RVQ479" s="1"/>
      <c r="RVR479" s="1"/>
      <c r="RVS479" s="1"/>
      <c r="RVT479" s="1"/>
      <c r="RVU479" s="1"/>
      <c r="RVV479" s="1"/>
      <c r="RVW479" s="1"/>
      <c r="RVX479" s="1"/>
      <c r="RVY479" s="1"/>
      <c r="RVZ479" s="1"/>
      <c r="RWA479" s="1"/>
      <c r="RWB479" s="1"/>
      <c r="RWC479" s="1"/>
      <c r="RWD479" s="1"/>
      <c r="RWE479" s="1"/>
      <c r="RWF479" s="1"/>
      <c r="RWG479" s="1"/>
      <c r="RWH479" s="1"/>
      <c r="RWI479" s="1"/>
      <c r="RWJ479" s="1"/>
      <c r="RWK479" s="1"/>
      <c r="RWL479" s="1"/>
      <c r="RWM479" s="1"/>
      <c r="RWN479" s="1"/>
      <c r="RWO479" s="1"/>
      <c r="RWP479" s="1"/>
      <c r="RWQ479" s="1"/>
      <c r="RWR479" s="1"/>
      <c r="RWS479" s="1"/>
      <c r="RWT479" s="1"/>
      <c r="RWU479" s="1"/>
      <c r="RWV479" s="1"/>
      <c r="RWW479" s="1"/>
      <c r="RWX479" s="1"/>
      <c r="RWY479" s="1"/>
      <c r="RWZ479" s="1"/>
      <c r="RXA479" s="1"/>
      <c r="RXB479" s="1"/>
      <c r="RXC479" s="1"/>
      <c r="RXD479" s="1"/>
      <c r="RXE479" s="1"/>
      <c r="RXF479" s="1"/>
      <c r="RXG479" s="1"/>
      <c r="RXH479" s="1"/>
      <c r="RXI479" s="1"/>
      <c r="RXJ479" s="1"/>
      <c r="RXK479" s="1"/>
      <c r="RXL479" s="1"/>
      <c r="RXM479" s="1"/>
      <c r="RXN479" s="1"/>
      <c r="RXO479" s="1"/>
      <c r="RXP479" s="1"/>
      <c r="RXQ479" s="1"/>
      <c r="RXR479" s="1"/>
      <c r="RXS479" s="1"/>
      <c r="RXT479" s="1"/>
      <c r="RXU479" s="1"/>
      <c r="RXV479" s="1"/>
      <c r="RXW479" s="1"/>
      <c r="RXX479" s="1"/>
      <c r="RXY479" s="1"/>
      <c r="RXZ479" s="1"/>
      <c r="RYA479" s="1"/>
      <c r="RYB479" s="1"/>
      <c r="RYC479" s="1"/>
      <c r="RYD479" s="1"/>
      <c r="RYE479" s="1"/>
      <c r="RYF479" s="1"/>
      <c r="RYG479" s="1"/>
      <c r="RYH479" s="1"/>
      <c r="RYI479" s="1"/>
      <c r="RYJ479" s="1"/>
      <c r="RYK479" s="1"/>
      <c r="RYL479" s="1"/>
      <c r="RYM479" s="1"/>
      <c r="RYN479" s="1"/>
      <c r="RYO479" s="1"/>
      <c r="RYP479" s="1"/>
      <c r="RYQ479" s="1"/>
      <c r="RYR479" s="1"/>
      <c r="RYS479" s="1"/>
      <c r="RYT479" s="1"/>
      <c r="RYU479" s="1"/>
      <c r="RYV479" s="1"/>
      <c r="RYW479" s="1"/>
      <c r="RYX479" s="1"/>
      <c r="RYY479" s="1"/>
      <c r="RYZ479" s="1"/>
      <c r="RZA479" s="1"/>
      <c r="RZB479" s="1"/>
      <c r="RZC479" s="1"/>
      <c r="RZD479" s="1"/>
      <c r="RZE479" s="1"/>
      <c r="RZF479" s="1"/>
      <c r="RZG479" s="1"/>
      <c r="RZH479" s="1"/>
      <c r="RZI479" s="1"/>
      <c r="RZJ479" s="1"/>
      <c r="RZK479" s="1"/>
      <c r="RZL479" s="1"/>
      <c r="RZM479" s="1"/>
      <c r="RZN479" s="1"/>
      <c r="RZO479" s="1"/>
      <c r="RZP479" s="1"/>
      <c r="RZQ479" s="1"/>
      <c r="RZR479" s="1"/>
      <c r="RZS479" s="1"/>
      <c r="RZT479" s="1"/>
      <c r="RZU479" s="1"/>
      <c r="RZV479" s="1"/>
      <c r="RZW479" s="1"/>
      <c r="RZX479" s="1"/>
      <c r="RZY479" s="1"/>
      <c r="RZZ479" s="1"/>
      <c r="SAA479" s="1"/>
      <c r="SAB479" s="1"/>
      <c r="SAC479" s="1"/>
      <c r="SAD479" s="1"/>
      <c r="SAE479" s="1"/>
      <c r="SAF479" s="1"/>
      <c r="SAG479" s="1"/>
      <c r="SAH479" s="1"/>
      <c r="SAI479" s="1"/>
      <c r="SAJ479" s="1"/>
      <c r="SAK479" s="1"/>
      <c r="SAL479" s="1"/>
      <c r="SAM479" s="1"/>
      <c r="SAN479" s="1"/>
      <c r="SAO479" s="1"/>
      <c r="SAP479" s="1"/>
      <c r="SAQ479" s="1"/>
      <c r="SAR479" s="1"/>
      <c r="SAS479" s="1"/>
      <c r="SAT479" s="1"/>
      <c r="SAU479" s="1"/>
      <c r="SAV479" s="1"/>
      <c r="SAW479" s="1"/>
      <c r="SAX479" s="1"/>
      <c r="SAY479" s="1"/>
      <c r="SAZ479" s="1"/>
      <c r="SBA479" s="1"/>
      <c r="SBB479" s="1"/>
      <c r="SBC479" s="1"/>
      <c r="SBD479" s="1"/>
      <c r="SBE479" s="1"/>
      <c r="SBF479" s="1"/>
      <c r="SBG479" s="1"/>
      <c r="SBH479" s="1"/>
      <c r="SBI479" s="1"/>
      <c r="SBJ479" s="1"/>
      <c r="SBK479" s="1"/>
      <c r="SBL479" s="1"/>
      <c r="SBM479" s="1"/>
      <c r="SBN479" s="1"/>
      <c r="SBO479" s="1"/>
      <c r="SBP479" s="1"/>
      <c r="SBQ479" s="1"/>
      <c r="SBR479" s="1"/>
      <c r="SBS479" s="1"/>
      <c r="SBT479" s="1"/>
      <c r="SBU479" s="1"/>
      <c r="SBV479" s="1"/>
      <c r="SBW479" s="1"/>
      <c r="SBX479" s="1"/>
      <c r="SBY479" s="1"/>
      <c r="SBZ479" s="1"/>
      <c r="SCA479" s="1"/>
      <c r="SCB479" s="1"/>
      <c r="SCC479" s="1"/>
      <c r="SCD479" s="1"/>
      <c r="SCE479" s="1"/>
      <c r="SCF479" s="1"/>
      <c r="SCG479" s="1"/>
      <c r="SCH479" s="1"/>
      <c r="SCI479" s="1"/>
      <c r="SCJ479" s="1"/>
      <c r="SCK479" s="1"/>
      <c r="SCL479" s="1"/>
      <c r="SCM479" s="1"/>
      <c r="SCN479" s="1"/>
      <c r="SCO479" s="1"/>
      <c r="SCP479" s="1"/>
      <c r="SCQ479" s="1"/>
      <c r="SCR479" s="1"/>
      <c r="SCS479" s="1"/>
      <c r="SCT479" s="1"/>
      <c r="SCU479" s="1"/>
      <c r="SCV479" s="1"/>
      <c r="SCW479" s="1"/>
      <c r="SCX479" s="1"/>
      <c r="SCY479" s="1"/>
      <c r="SCZ479" s="1"/>
      <c r="SDA479" s="1"/>
      <c r="SDB479" s="1"/>
      <c r="SDC479" s="1"/>
      <c r="SDD479" s="1"/>
      <c r="SDE479" s="1"/>
      <c r="SDF479" s="1"/>
      <c r="SDG479" s="1"/>
      <c r="SDH479" s="1"/>
      <c r="SDI479" s="1"/>
      <c r="SDJ479" s="1"/>
      <c r="SDK479" s="1"/>
      <c r="SDL479" s="1"/>
      <c r="SDM479" s="1"/>
      <c r="SDN479" s="1"/>
      <c r="SDO479" s="1"/>
      <c r="SDP479" s="1"/>
      <c r="SDQ479" s="1"/>
      <c r="SDR479" s="1"/>
      <c r="SDS479" s="1"/>
      <c r="SDT479" s="1"/>
      <c r="SDU479" s="1"/>
      <c r="SDV479" s="1"/>
      <c r="SDW479" s="1"/>
      <c r="SDX479" s="1"/>
      <c r="SDY479" s="1"/>
      <c r="SDZ479" s="1"/>
      <c r="SEA479" s="1"/>
      <c r="SEB479" s="1"/>
      <c r="SEC479" s="1"/>
      <c r="SED479" s="1"/>
      <c r="SEE479" s="1"/>
      <c r="SEF479" s="1"/>
      <c r="SEG479" s="1"/>
      <c r="SEH479" s="1"/>
      <c r="SEI479" s="1"/>
      <c r="SEJ479" s="1"/>
      <c r="SEK479" s="1"/>
      <c r="SEL479" s="1"/>
      <c r="SEM479" s="1"/>
      <c r="SEN479" s="1"/>
      <c r="SEO479" s="1"/>
      <c r="SEP479" s="1"/>
      <c r="SEQ479" s="1"/>
      <c r="SER479" s="1"/>
      <c r="SES479" s="1"/>
      <c r="SET479" s="1"/>
      <c r="SEU479" s="1"/>
      <c r="SEV479" s="1"/>
      <c r="SEW479" s="1"/>
      <c r="SEX479" s="1"/>
      <c r="SEY479" s="1"/>
      <c r="SEZ479" s="1"/>
      <c r="SFA479" s="1"/>
      <c r="SFB479" s="1"/>
      <c r="SFC479" s="1"/>
      <c r="SFD479" s="1"/>
      <c r="SFE479" s="1"/>
      <c r="SFF479" s="1"/>
      <c r="SFG479" s="1"/>
      <c r="SFH479" s="1"/>
      <c r="SFI479" s="1"/>
      <c r="SFJ479" s="1"/>
      <c r="SFK479" s="1"/>
      <c r="SFL479" s="1"/>
      <c r="SFM479" s="1"/>
      <c r="SFN479" s="1"/>
      <c r="SFO479" s="1"/>
      <c r="SFP479" s="1"/>
      <c r="SFQ479" s="1"/>
      <c r="SFR479" s="1"/>
      <c r="SFS479" s="1"/>
      <c r="SFT479" s="1"/>
      <c r="SFU479" s="1"/>
      <c r="SFV479" s="1"/>
      <c r="SFW479" s="1"/>
      <c r="SFX479" s="1"/>
      <c r="SFY479" s="1"/>
      <c r="SFZ479" s="1"/>
      <c r="SGA479" s="1"/>
      <c r="SGB479" s="1"/>
      <c r="SGC479" s="1"/>
      <c r="SGD479" s="1"/>
      <c r="SGE479" s="1"/>
      <c r="SGF479" s="1"/>
      <c r="SGG479" s="1"/>
      <c r="SGH479" s="1"/>
      <c r="SGI479" s="1"/>
      <c r="SGJ479" s="1"/>
      <c r="SGK479" s="1"/>
      <c r="SGL479" s="1"/>
      <c r="SGM479" s="1"/>
      <c r="SGN479" s="1"/>
      <c r="SGO479" s="1"/>
      <c r="SGP479" s="1"/>
      <c r="SGQ479" s="1"/>
      <c r="SGR479" s="1"/>
      <c r="SGS479" s="1"/>
      <c r="SGT479" s="1"/>
      <c r="SGU479" s="1"/>
      <c r="SGV479" s="1"/>
      <c r="SGW479" s="1"/>
      <c r="SGX479" s="1"/>
      <c r="SGY479" s="1"/>
      <c r="SGZ479" s="1"/>
      <c r="SHA479" s="1"/>
      <c r="SHB479" s="1"/>
      <c r="SHC479" s="1"/>
      <c r="SHD479" s="1"/>
      <c r="SHE479" s="1"/>
      <c r="SHF479" s="1"/>
      <c r="SHG479" s="1"/>
      <c r="SHH479" s="1"/>
      <c r="SHI479" s="1"/>
      <c r="SHJ479" s="1"/>
      <c r="SHK479" s="1"/>
      <c r="SHL479" s="1"/>
      <c r="SHM479" s="1"/>
      <c r="SHN479" s="1"/>
      <c r="SHO479" s="1"/>
      <c r="SHP479" s="1"/>
      <c r="SHQ479" s="1"/>
      <c r="SHR479" s="1"/>
      <c r="SHS479" s="1"/>
      <c r="SHT479" s="1"/>
      <c r="SHU479" s="1"/>
      <c r="SHV479" s="1"/>
      <c r="SHW479" s="1"/>
      <c r="SHX479" s="1"/>
      <c r="SHY479" s="1"/>
      <c r="SHZ479" s="1"/>
      <c r="SIA479" s="1"/>
      <c r="SIB479" s="1"/>
      <c r="SIC479" s="1"/>
      <c r="SID479" s="1"/>
      <c r="SIE479" s="1"/>
      <c r="SIF479" s="1"/>
      <c r="SIG479" s="1"/>
      <c r="SIH479" s="1"/>
      <c r="SII479" s="1"/>
      <c r="SIJ479" s="1"/>
      <c r="SIK479" s="1"/>
      <c r="SIL479" s="1"/>
      <c r="SIM479" s="1"/>
      <c r="SIN479" s="1"/>
      <c r="SIO479" s="1"/>
      <c r="SIP479" s="1"/>
      <c r="SIQ479" s="1"/>
      <c r="SIR479" s="1"/>
      <c r="SIS479" s="1"/>
      <c r="SIT479" s="1"/>
      <c r="SIU479" s="1"/>
      <c r="SIV479" s="1"/>
      <c r="SIW479" s="1"/>
      <c r="SIX479" s="1"/>
      <c r="SIY479" s="1"/>
      <c r="SIZ479" s="1"/>
      <c r="SJA479" s="1"/>
      <c r="SJB479" s="1"/>
      <c r="SJC479" s="1"/>
      <c r="SJD479" s="1"/>
      <c r="SJE479" s="1"/>
      <c r="SJF479" s="1"/>
      <c r="SJG479" s="1"/>
      <c r="SJH479" s="1"/>
      <c r="SJI479" s="1"/>
      <c r="SJJ479" s="1"/>
      <c r="SJK479" s="1"/>
      <c r="SJL479" s="1"/>
      <c r="SJM479" s="1"/>
      <c r="SJN479" s="1"/>
      <c r="SJO479" s="1"/>
      <c r="SJP479" s="1"/>
      <c r="SJQ479" s="1"/>
      <c r="SJR479" s="1"/>
      <c r="SJS479" s="1"/>
      <c r="SJT479" s="1"/>
      <c r="SJU479" s="1"/>
      <c r="SJV479" s="1"/>
      <c r="SJW479" s="1"/>
      <c r="SJX479" s="1"/>
      <c r="SJY479" s="1"/>
      <c r="SJZ479" s="1"/>
      <c r="SKA479" s="1"/>
      <c r="SKB479" s="1"/>
      <c r="SKC479" s="1"/>
      <c r="SKD479" s="1"/>
      <c r="SKE479" s="1"/>
      <c r="SKF479" s="1"/>
      <c r="SKG479" s="1"/>
      <c r="SKH479" s="1"/>
      <c r="SKI479" s="1"/>
      <c r="SKJ479" s="1"/>
      <c r="SKK479" s="1"/>
      <c r="SKL479" s="1"/>
      <c r="SKM479" s="1"/>
      <c r="SKN479" s="1"/>
      <c r="SKO479" s="1"/>
      <c r="SKP479" s="1"/>
      <c r="SKQ479" s="1"/>
      <c r="SKR479" s="1"/>
      <c r="SKS479" s="1"/>
      <c r="SKT479" s="1"/>
      <c r="SKU479" s="1"/>
      <c r="SKV479" s="1"/>
      <c r="SKW479" s="1"/>
      <c r="SKX479" s="1"/>
      <c r="SKY479" s="1"/>
      <c r="SKZ479" s="1"/>
      <c r="SLA479" s="1"/>
      <c r="SLB479" s="1"/>
      <c r="SLC479" s="1"/>
      <c r="SLD479" s="1"/>
      <c r="SLE479" s="1"/>
      <c r="SLF479" s="1"/>
      <c r="SLG479" s="1"/>
      <c r="SLH479" s="1"/>
      <c r="SLI479" s="1"/>
      <c r="SLJ479" s="1"/>
      <c r="SLK479" s="1"/>
      <c r="SLL479" s="1"/>
      <c r="SLM479" s="1"/>
      <c r="SLN479" s="1"/>
      <c r="SLO479" s="1"/>
      <c r="SLP479" s="1"/>
      <c r="SLQ479" s="1"/>
      <c r="SLR479" s="1"/>
      <c r="SLS479" s="1"/>
      <c r="SLT479" s="1"/>
      <c r="SLU479" s="1"/>
      <c r="SLV479" s="1"/>
      <c r="SLW479" s="1"/>
      <c r="SLX479" s="1"/>
      <c r="SLY479" s="1"/>
      <c r="SLZ479" s="1"/>
      <c r="SMA479" s="1"/>
      <c r="SMB479" s="1"/>
      <c r="SMC479" s="1"/>
      <c r="SMD479" s="1"/>
      <c r="SME479" s="1"/>
      <c r="SMF479" s="1"/>
      <c r="SMG479" s="1"/>
      <c r="SMH479" s="1"/>
      <c r="SMI479" s="1"/>
      <c r="SMJ479" s="1"/>
      <c r="SMK479" s="1"/>
      <c r="SML479" s="1"/>
      <c r="SMM479" s="1"/>
      <c r="SMN479" s="1"/>
      <c r="SMO479" s="1"/>
      <c r="SMP479" s="1"/>
      <c r="SMQ479" s="1"/>
      <c r="SMR479" s="1"/>
      <c r="SMS479" s="1"/>
      <c r="SMT479" s="1"/>
      <c r="SMU479" s="1"/>
      <c r="SMV479" s="1"/>
      <c r="SMW479" s="1"/>
      <c r="SMX479" s="1"/>
      <c r="SMY479" s="1"/>
      <c r="SMZ479" s="1"/>
      <c r="SNA479" s="1"/>
      <c r="SNB479" s="1"/>
      <c r="SNC479" s="1"/>
      <c r="SND479" s="1"/>
      <c r="SNE479" s="1"/>
      <c r="SNF479" s="1"/>
      <c r="SNG479" s="1"/>
      <c r="SNH479" s="1"/>
      <c r="SNI479" s="1"/>
      <c r="SNJ479" s="1"/>
      <c r="SNK479" s="1"/>
      <c r="SNL479" s="1"/>
      <c r="SNM479" s="1"/>
      <c r="SNN479" s="1"/>
      <c r="SNO479" s="1"/>
      <c r="SNP479" s="1"/>
      <c r="SNQ479" s="1"/>
      <c r="SNR479" s="1"/>
      <c r="SNS479" s="1"/>
      <c r="SNT479" s="1"/>
      <c r="SNU479" s="1"/>
      <c r="SNV479" s="1"/>
      <c r="SNW479" s="1"/>
      <c r="SNX479" s="1"/>
      <c r="SNY479" s="1"/>
      <c r="SNZ479" s="1"/>
      <c r="SOA479" s="1"/>
      <c r="SOB479" s="1"/>
      <c r="SOC479" s="1"/>
      <c r="SOD479" s="1"/>
      <c r="SOE479" s="1"/>
      <c r="SOF479" s="1"/>
      <c r="SOG479" s="1"/>
      <c r="SOH479" s="1"/>
      <c r="SOI479" s="1"/>
      <c r="SOJ479" s="1"/>
      <c r="SOK479" s="1"/>
      <c r="SOL479" s="1"/>
      <c r="SOM479" s="1"/>
      <c r="SON479" s="1"/>
      <c r="SOO479" s="1"/>
      <c r="SOP479" s="1"/>
      <c r="SOQ479" s="1"/>
      <c r="SOR479" s="1"/>
      <c r="SOS479" s="1"/>
      <c r="SOT479" s="1"/>
      <c r="SOU479" s="1"/>
      <c r="SOV479" s="1"/>
      <c r="SOW479" s="1"/>
      <c r="SOX479" s="1"/>
      <c r="SOY479" s="1"/>
      <c r="SOZ479" s="1"/>
      <c r="SPA479" s="1"/>
      <c r="SPB479" s="1"/>
      <c r="SPC479" s="1"/>
      <c r="SPD479" s="1"/>
      <c r="SPE479" s="1"/>
      <c r="SPF479" s="1"/>
      <c r="SPG479" s="1"/>
      <c r="SPH479" s="1"/>
      <c r="SPI479" s="1"/>
      <c r="SPJ479" s="1"/>
      <c r="SPK479" s="1"/>
      <c r="SPL479" s="1"/>
      <c r="SPM479" s="1"/>
      <c r="SPN479" s="1"/>
      <c r="SPO479" s="1"/>
      <c r="SPP479" s="1"/>
      <c r="SPQ479" s="1"/>
      <c r="SPR479" s="1"/>
      <c r="SPS479" s="1"/>
      <c r="SPT479" s="1"/>
      <c r="SPU479" s="1"/>
      <c r="SPV479" s="1"/>
      <c r="SPW479" s="1"/>
      <c r="SPX479" s="1"/>
      <c r="SPY479" s="1"/>
      <c r="SPZ479" s="1"/>
      <c r="SQA479" s="1"/>
      <c r="SQB479" s="1"/>
      <c r="SQC479" s="1"/>
      <c r="SQD479" s="1"/>
      <c r="SQE479" s="1"/>
      <c r="SQF479" s="1"/>
      <c r="SQG479" s="1"/>
      <c r="SQH479" s="1"/>
      <c r="SQI479" s="1"/>
      <c r="SQJ479" s="1"/>
      <c r="SQK479" s="1"/>
      <c r="SQL479" s="1"/>
      <c r="SQM479" s="1"/>
      <c r="SQN479" s="1"/>
      <c r="SQO479" s="1"/>
      <c r="SQP479" s="1"/>
      <c r="SQQ479" s="1"/>
      <c r="SQR479" s="1"/>
      <c r="SQS479" s="1"/>
      <c r="SQT479" s="1"/>
      <c r="SQU479" s="1"/>
      <c r="SQV479" s="1"/>
      <c r="SQW479" s="1"/>
      <c r="SQX479" s="1"/>
      <c r="SQY479" s="1"/>
      <c r="SQZ479" s="1"/>
      <c r="SRA479" s="1"/>
      <c r="SRB479" s="1"/>
      <c r="SRC479" s="1"/>
      <c r="SRD479" s="1"/>
      <c r="SRE479" s="1"/>
      <c r="SRF479" s="1"/>
      <c r="SRG479" s="1"/>
      <c r="SRH479" s="1"/>
      <c r="SRI479" s="1"/>
      <c r="SRJ479" s="1"/>
      <c r="SRK479" s="1"/>
      <c r="SRL479" s="1"/>
      <c r="SRM479" s="1"/>
      <c r="SRN479" s="1"/>
      <c r="SRO479" s="1"/>
      <c r="SRP479" s="1"/>
      <c r="SRQ479" s="1"/>
      <c r="SRR479" s="1"/>
      <c r="SRS479" s="1"/>
      <c r="SRT479" s="1"/>
      <c r="SRU479" s="1"/>
      <c r="SRV479" s="1"/>
      <c r="SRW479" s="1"/>
      <c r="SRX479" s="1"/>
      <c r="SRY479" s="1"/>
      <c r="SRZ479" s="1"/>
      <c r="SSA479" s="1"/>
      <c r="SSB479" s="1"/>
      <c r="SSC479" s="1"/>
      <c r="SSD479" s="1"/>
      <c r="SSE479" s="1"/>
      <c r="SSF479" s="1"/>
      <c r="SSG479" s="1"/>
      <c r="SSH479" s="1"/>
      <c r="SSI479" s="1"/>
      <c r="SSJ479" s="1"/>
      <c r="SSK479" s="1"/>
      <c r="SSL479" s="1"/>
      <c r="SSM479" s="1"/>
      <c r="SSN479" s="1"/>
      <c r="SSO479" s="1"/>
      <c r="SSP479" s="1"/>
      <c r="SSQ479" s="1"/>
      <c r="SSR479" s="1"/>
      <c r="SSS479" s="1"/>
      <c r="SST479" s="1"/>
      <c r="SSU479" s="1"/>
      <c r="SSV479" s="1"/>
      <c r="SSW479" s="1"/>
      <c r="SSX479" s="1"/>
      <c r="SSY479" s="1"/>
      <c r="SSZ479" s="1"/>
      <c r="STA479" s="1"/>
      <c r="STB479" s="1"/>
      <c r="STC479" s="1"/>
      <c r="STD479" s="1"/>
      <c r="STE479" s="1"/>
      <c r="STF479" s="1"/>
      <c r="STG479" s="1"/>
      <c r="STH479" s="1"/>
      <c r="STI479" s="1"/>
      <c r="STJ479" s="1"/>
      <c r="STK479" s="1"/>
      <c r="STL479" s="1"/>
      <c r="STM479" s="1"/>
      <c r="STN479" s="1"/>
      <c r="STO479" s="1"/>
      <c r="STP479" s="1"/>
      <c r="STQ479" s="1"/>
      <c r="STR479" s="1"/>
      <c r="STS479" s="1"/>
      <c r="STT479" s="1"/>
      <c r="STU479" s="1"/>
      <c r="STV479" s="1"/>
      <c r="STW479" s="1"/>
      <c r="STX479" s="1"/>
      <c r="STY479" s="1"/>
      <c r="STZ479" s="1"/>
      <c r="SUA479" s="1"/>
      <c r="SUB479" s="1"/>
      <c r="SUC479" s="1"/>
      <c r="SUD479" s="1"/>
      <c r="SUE479" s="1"/>
      <c r="SUF479" s="1"/>
      <c r="SUG479" s="1"/>
      <c r="SUH479" s="1"/>
      <c r="SUI479" s="1"/>
      <c r="SUJ479" s="1"/>
      <c r="SUK479" s="1"/>
      <c r="SUL479" s="1"/>
      <c r="SUM479" s="1"/>
      <c r="SUN479" s="1"/>
      <c r="SUO479" s="1"/>
      <c r="SUP479" s="1"/>
      <c r="SUQ479" s="1"/>
      <c r="SUR479" s="1"/>
      <c r="SUS479" s="1"/>
      <c r="SUT479" s="1"/>
      <c r="SUU479" s="1"/>
      <c r="SUV479" s="1"/>
      <c r="SUW479" s="1"/>
      <c r="SUX479" s="1"/>
      <c r="SUY479" s="1"/>
      <c r="SUZ479" s="1"/>
      <c r="SVA479" s="1"/>
      <c r="SVB479" s="1"/>
      <c r="SVC479" s="1"/>
      <c r="SVD479" s="1"/>
      <c r="SVE479" s="1"/>
      <c r="SVF479" s="1"/>
      <c r="SVG479" s="1"/>
      <c r="SVH479" s="1"/>
      <c r="SVI479" s="1"/>
      <c r="SVJ479" s="1"/>
      <c r="SVK479" s="1"/>
      <c r="SVL479" s="1"/>
      <c r="SVM479" s="1"/>
      <c r="SVN479" s="1"/>
      <c r="SVO479" s="1"/>
      <c r="SVP479" s="1"/>
      <c r="SVQ479" s="1"/>
      <c r="SVR479" s="1"/>
      <c r="SVS479" s="1"/>
      <c r="SVT479" s="1"/>
      <c r="SVU479" s="1"/>
      <c r="SVV479" s="1"/>
      <c r="SVW479" s="1"/>
      <c r="SVX479" s="1"/>
      <c r="SVY479" s="1"/>
      <c r="SVZ479" s="1"/>
      <c r="SWA479" s="1"/>
      <c r="SWB479" s="1"/>
      <c r="SWC479" s="1"/>
      <c r="SWD479" s="1"/>
      <c r="SWE479" s="1"/>
      <c r="SWF479" s="1"/>
      <c r="SWG479" s="1"/>
      <c r="SWH479" s="1"/>
      <c r="SWI479" s="1"/>
      <c r="SWJ479" s="1"/>
      <c r="SWK479" s="1"/>
      <c r="SWL479" s="1"/>
      <c r="SWM479" s="1"/>
      <c r="SWN479" s="1"/>
      <c r="SWO479" s="1"/>
      <c r="SWP479" s="1"/>
      <c r="SWQ479" s="1"/>
      <c r="SWR479" s="1"/>
      <c r="SWS479" s="1"/>
      <c r="SWT479" s="1"/>
      <c r="SWU479" s="1"/>
      <c r="SWV479" s="1"/>
      <c r="SWW479" s="1"/>
      <c r="SWX479" s="1"/>
      <c r="SWY479" s="1"/>
      <c r="SWZ479" s="1"/>
      <c r="SXA479" s="1"/>
      <c r="SXB479" s="1"/>
      <c r="SXC479" s="1"/>
      <c r="SXD479" s="1"/>
      <c r="SXE479" s="1"/>
      <c r="SXF479" s="1"/>
      <c r="SXG479" s="1"/>
      <c r="SXH479" s="1"/>
      <c r="SXI479" s="1"/>
      <c r="SXJ479" s="1"/>
      <c r="SXK479" s="1"/>
      <c r="SXL479" s="1"/>
      <c r="SXM479" s="1"/>
      <c r="SXN479" s="1"/>
      <c r="SXO479" s="1"/>
      <c r="SXP479" s="1"/>
      <c r="SXQ479" s="1"/>
      <c r="SXR479" s="1"/>
      <c r="SXS479" s="1"/>
      <c r="SXT479" s="1"/>
      <c r="SXU479" s="1"/>
      <c r="SXV479" s="1"/>
      <c r="SXW479" s="1"/>
      <c r="SXX479" s="1"/>
      <c r="SXY479" s="1"/>
      <c r="SXZ479" s="1"/>
      <c r="SYA479" s="1"/>
      <c r="SYB479" s="1"/>
      <c r="SYC479" s="1"/>
      <c r="SYD479" s="1"/>
      <c r="SYE479" s="1"/>
      <c r="SYF479" s="1"/>
      <c r="SYG479" s="1"/>
      <c r="SYH479" s="1"/>
      <c r="SYI479" s="1"/>
      <c r="SYJ479" s="1"/>
      <c r="SYK479" s="1"/>
      <c r="SYL479" s="1"/>
      <c r="SYM479" s="1"/>
      <c r="SYN479" s="1"/>
      <c r="SYO479" s="1"/>
      <c r="SYP479" s="1"/>
      <c r="SYQ479" s="1"/>
      <c r="SYR479" s="1"/>
      <c r="SYS479" s="1"/>
      <c r="SYT479" s="1"/>
      <c r="SYU479" s="1"/>
      <c r="SYV479" s="1"/>
      <c r="SYW479" s="1"/>
      <c r="SYX479" s="1"/>
      <c r="SYY479" s="1"/>
      <c r="SYZ479" s="1"/>
      <c r="SZA479" s="1"/>
      <c r="SZB479" s="1"/>
      <c r="SZC479" s="1"/>
      <c r="SZD479" s="1"/>
      <c r="SZE479" s="1"/>
      <c r="SZF479" s="1"/>
      <c r="SZG479" s="1"/>
      <c r="SZH479" s="1"/>
      <c r="SZI479" s="1"/>
      <c r="SZJ479" s="1"/>
      <c r="SZK479" s="1"/>
      <c r="SZL479" s="1"/>
      <c r="SZM479" s="1"/>
      <c r="SZN479" s="1"/>
      <c r="SZO479" s="1"/>
      <c r="SZP479" s="1"/>
      <c r="SZQ479" s="1"/>
      <c r="SZR479" s="1"/>
      <c r="SZS479" s="1"/>
      <c r="SZT479" s="1"/>
      <c r="SZU479" s="1"/>
      <c r="SZV479" s="1"/>
      <c r="SZW479" s="1"/>
      <c r="SZX479" s="1"/>
      <c r="SZY479" s="1"/>
      <c r="SZZ479" s="1"/>
      <c r="TAA479" s="1"/>
      <c r="TAB479" s="1"/>
      <c r="TAC479" s="1"/>
      <c r="TAD479" s="1"/>
      <c r="TAE479" s="1"/>
      <c r="TAF479" s="1"/>
      <c r="TAG479" s="1"/>
      <c r="TAH479" s="1"/>
      <c r="TAI479" s="1"/>
      <c r="TAJ479" s="1"/>
      <c r="TAK479" s="1"/>
      <c r="TAL479" s="1"/>
      <c r="TAM479" s="1"/>
      <c r="TAN479" s="1"/>
      <c r="TAO479" s="1"/>
      <c r="TAP479" s="1"/>
      <c r="TAQ479" s="1"/>
      <c r="TAR479" s="1"/>
      <c r="TAS479" s="1"/>
      <c r="TAT479" s="1"/>
      <c r="TAU479" s="1"/>
      <c r="TAV479" s="1"/>
      <c r="TAW479" s="1"/>
      <c r="TAX479" s="1"/>
      <c r="TAY479" s="1"/>
      <c r="TAZ479" s="1"/>
      <c r="TBA479" s="1"/>
      <c r="TBB479" s="1"/>
      <c r="TBC479" s="1"/>
      <c r="TBD479" s="1"/>
      <c r="TBE479" s="1"/>
      <c r="TBF479" s="1"/>
      <c r="TBG479" s="1"/>
      <c r="TBH479" s="1"/>
      <c r="TBI479" s="1"/>
      <c r="TBJ479" s="1"/>
      <c r="TBK479" s="1"/>
      <c r="TBL479" s="1"/>
      <c r="TBM479" s="1"/>
      <c r="TBN479" s="1"/>
      <c r="TBO479" s="1"/>
      <c r="TBP479" s="1"/>
      <c r="TBQ479" s="1"/>
      <c r="TBR479" s="1"/>
      <c r="TBS479" s="1"/>
      <c r="TBT479" s="1"/>
      <c r="TBU479" s="1"/>
      <c r="TBV479" s="1"/>
      <c r="TBW479" s="1"/>
      <c r="TBX479" s="1"/>
      <c r="TBY479" s="1"/>
      <c r="TBZ479" s="1"/>
      <c r="TCA479" s="1"/>
      <c r="TCB479" s="1"/>
      <c r="TCC479" s="1"/>
      <c r="TCD479" s="1"/>
      <c r="TCE479" s="1"/>
      <c r="TCF479" s="1"/>
      <c r="TCG479" s="1"/>
      <c r="TCH479" s="1"/>
      <c r="TCI479" s="1"/>
      <c r="TCJ479" s="1"/>
      <c r="TCK479" s="1"/>
      <c r="TCL479" s="1"/>
      <c r="TCM479" s="1"/>
      <c r="TCN479" s="1"/>
      <c r="TCO479" s="1"/>
      <c r="TCP479" s="1"/>
      <c r="TCQ479" s="1"/>
      <c r="TCR479" s="1"/>
      <c r="TCS479" s="1"/>
      <c r="TCT479" s="1"/>
      <c r="TCU479" s="1"/>
      <c r="TCV479" s="1"/>
      <c r="TCW479" s="1"/>
      <c r="TCX479" s="1"/>
      <c r="TCY479" s="1"/>
      <c r="TCZ479" s="1"/>
      <c r="TDA479" s="1"/>
      <c r="TDB479" s="1"/>
      <c r="TDC479" s="1"/>
      <c r="TDD479" s="1"/>
      <c r="TDE479" s="1"/>
      <c r="TDF479" s="1"/>
      <c r="TDG479" s="1"/>
      <c r="TDH479" s="1"/>
      <c r="TDI479" s="1"/>
      <c r="TDJ479" s="1"/>
      <c r="TDK479" s="1"/>
      <c r="TDL479" s="1"/>
      <c r="TDM479" s="1"/>
      <c r="TDN479" s="1"/>
      <c r="TDO479" s="1"/>
      <c r="TDP479" s="1"/>
      <c r="TDQ479" s="1"/>
      <c r="TDR479" s="1"/>
      <c r="TDS479" s="1"/>
      <c r="TDT479" s="1"/>
      <c r="TDU479" s="1"/>
      <c r="TDV479" s="1"/>
      <c r="TDW479" s="1"/>
      <c r="TDX479" s="1"/>
      <c r="TDY479" s="1"/>
      <c r="TDZ479" s="1"/>
      <c r="TEA479" s="1"/>
      <c r="TEB479" s="1"/>
      <c r="TEC479" s="1"/>
      <c r="TED479" s="1"/>
      <c r="TEE479" s="1"/>
      <c r="TEF479" s="1"/>
      <c r="TEG479" s="1"/>
      <c r="TEH479" s="1"/>
      <c r="TEI479" s="1"/>
      <c r="TEJ479" s="1"/>
      <c r="TEK479" s="1"/>
      <c r="TEL479" s="1"/>
      <c r="TEM479" s="1"/>
      <c r="TEN479" s="1"/>
      <c r="TEO479" s="1"/>
      <c r="TEP479" s="1"/>
      <c r="TEQ479" s="1"/>
      <c r="TER479" s="1"/>
      <c r="TES479" s="1"/>
      <c r="TET479" s="1"/>
      <c r="TEU479" s="1"/>
      <c r="TEV479" s="1"/>
      <c r="TEW479" s="1"/>
      <c r="TEX479" s="1"/>
      <c r="TEY479" s="1"/>
      <c r="TEZ479" s="1"/>
      <c r="TFA479" s="1"/>
      <c r="TFB479" s="1"/>
      <c r="TFC479" s="1"/>
      <c r="TFD479" s="1"/>
      <c r="TFE479" s="1"/>
      <c r="TFF479" s="1"/>
      <c r="TFG479" s="1"/>
      <c r="TFH479" s="1"/>
      <c r="TFI479" s="1"/>
      <c r="TFJ479" s="1"/>
      <c r="TFK479" s="1"/>
      <c r="TFL479" s="1"/>
      <c r="TFM479" s="1"/>
      <c r="TFN479" s="1"/>
      <c r="TFO479" s="1"/>
      <c r="TFP479" s="1"/>
      <c r="TFQ479" s="1"/>
      <c r="TFR479" s="1"/>
      <c r="TFS479" s="1"/>
      <c r="TFT479" s="1"/>
      <c r="TFU479" s="1"/>
      <c r="TFV479" s="1"/>
      <c r="TFW479" s="1"/>
      <c r="TFX479" s="1"/>
      <c r="TFY479" s="1"/>
      <c r="TFZ479" s="1"/>
      <c r="TGA479" s="1"/>
      <c r="TGB479" s="1"/>
      <c r="TGC479" s="1"/>
      <c r="TGD479" s="1"/>
      <c r="TGE479" s="1"/>
      <c r="TGF479" s="1"/>
      <c r="TGG479" s="1"/>
      <c r="TGH479" s="1"/>
      <c r="TGI479" s="1"/>
      <c r="TGJ479" s="1"/>
      <c r="TGK479" s="1"/>
      <c r="TGL479" s="1"/>
      <c r="TGM479" s="1"/>
      <c r="TGN479" s="1"/>
      <c r="TGO479" s="1"/>
      <c r="TGP479" s="1"/>
      <c r="TGQ479" s="1"/>
      <c r="TGR479" s="1"/>
      <c r="TGS479" s="1"/>
      <c r="TGT479" s="1"/>
      <c r="TGU479" s="1"/>
      <c r="TGV479" s="1"/>
      <c r="TGW479" s="1"/>
      <c r="TGX479" s="1"/>
      <c r="TGY479" s="1"/>
      <c r="TGZ479" s="1"/>
      <c r="THA479" s="1"/>
      <c r="THB479" s="1"/>
      <c r="THC479" s="1"/>
      <c r="THD479" s="1"/>
      <c r="THE479" s="1"/>
      <c r="THF479" s="1"/>
      <c r="THG479" s="1"/>
      <c r="THH479" s="1"/>
      <c r="THI479" s="1"/>
      <c r="THJ479" s="1"/>
      <c r="THK479" s="1"/>
      <c r="THL479" s="1"/>
      <c r="THM479" s="1"/>
      <c r="THN479" s="1"/>
      <c r="THO479" s="1"/>
      <c r="THP479" s="1"/>
      <c r="THQ479" s="1"/>
      <c r="THR479" s="1"/>
      <c r="THS479" s="1"/>
      <c r="THT479" s="1"/>
      <c r="THU479" s="1"/>
      <c r="THV479" s="1"/>
      <c r="THW479" s="1"/>
      <c r="THX479" s="1"/>
      <c r="THY479" s="1"/>
      <c r="THZ479" s="1"/>
      <c r="TIA479" s="1"/>
      <c r="TIB479" s="1"/>
      <c r="TIC479" s="1"/>
      <c r="TID479" s="1"/>
      <c r="TIE479" s="1"/>
      <c r="TIF479" s="1"/>
      <c r="TIG479" s="1"/>
      <c r="TIH479" s="1"/>
      <c r="TII479" s="1"/>
      <c r="TIJ479" s="1"/>
      <c r="TIK479" s="1"/>
      <c r="TIL479" s="1"/>
      <c r="TIM479" s="1"/>
      <c r="TIN479" s="1"/>
      <c r="TIO479" s="1"/>
      <c r="TIP479" s="1"/>
      <c r="TIQ479" s="1"/>
      <c r="TIR479" s="1"/>
      <c r="TIS479" s="1"/>
      <c r="TIT479" s="1"/>
      <c r="TIU479" s="1"/>
      <c r="TIV479" s="1"/>
      <c r="TIW479" s="1"/>
      <c r="TIX479" s="1"/>
      <c r="TIY479" s="1"/>
      <c r="TIZ479" s="1"/>
      <c r="TJA479" s="1"/>
      <c r="TJB479" s="1"/>
      <c r="TJC479" s="1"/>
      <c r="TJD479" s="1"/>
      <c r="TJE479" s="1"/>
      <c r="TJF479" s="1"/>
      <c r="TJG479" s="1"/>
      <c r="TJH479" s="1"/>
      <c r="TJI479" s="1"/>
      <c r="TJJ479" s="1"/>
      <c r="TJK479" s="1"/>
      <c r="TJL479" s="1"/>
      <c r="TJM479" s="1"/>
      <c r="TJN479" s="1"/>
      <c r="TJO479" s="1"/>
      <c r="TJP479" s="1"/>
      <c r="TJQ479" s="1"/>
      <c r="TJR479" s="1"/>
      <c r="TJS479" s="1"/>
      <c r="TJT479" s="1"/>
      <c r="TJU479" s="1"/>
      <c r="TJV479" s="1"/>
      <c r="TJW479" s="1"/>
      <c r="TJX479" s="1"/>
      <c r="TJY479" s="1"/>
      <c r="TJZ479" s="1"/>
      <c r="TKA479" s="1"/>
      <c r="TKB479" s="1"/>
      <c r="TKC479" s="1"/>
      <c r="TKD479" s="1"/>
      <c r="TKE479" s="1"/>
      <c r="TKF479" s="1"/>
      <c r="TKG479" s="1"/>
      <c r="TKH479" s="1"/>
      <c r="TKI479" s="1"/>
      <c r="TKJ479" s="1"/>
      <c r="TKK479" s="1"/>
      <c r="TKL479" s="1"/>
      <c r="TKM479" s="1"/>
      <c r="TKN479" s="1"/>
      <c r="TKO479" s="1"/>
      <c r="TKP479" s="1"/>
      <c r="TKQ479" s="1"/>
      <c r="TKR479" s="1"/>
      <c r="TKS479" s="1"/>
      <c r="TKT479" s="1"/>
      <c r="TKU479" s="1"/>
      <c r="TKV479" s="1"/>
      <c r="TKW479" s="1"/>
      <c r="TKX479" s="1"/>
      <c r="TKY479" s="1"/>
      <c r="TKZ479" s="1"/>
      <c r="TLA479" s="1"/>
      <c r="TLB479" s="1"/>
      <c r="TLC479" s="1"/>
      <c r="TLD479" s="1"/>
      <c r="TLE479" s="1"/>
      <c r="TLF479" s="1"/>
      <c r="TLG479" s="1"/>
      <c r="TLH479" s="1"/>
      <c r="TLI479" s="1"/>
      <c r="TLJ479" s="1"/>
      <c r="TLK479" s="1"/>
      <c r="TLL479" s="1"/>
      <c r="TLM479" s="1"/>
      <c r="TLN479" s="1"/>
      <c r="TLO479" s="1"/>
      <c r="TLP479" s="1"/>
      <c r="TLQ479" s="1"/>
      <c r="TLR479" s="1"/>
      <c r="TLS479" s="1"/>
      <c r="TLT479" s="1"/>
      <c r="TLU479" s="1"/>
      <c r="TLV479" s="1"/>
      <c r="TLW479" s="1"/>
      <c r="TLX479" s="1"/>
      <c r="TLY479" s="1"/>
      <c r="TLZ479" s="1"/>
      <c r="TMA479" s="1"/>
      <c r="TMB479" s="1"/>
      <c r="TMC479" s="1"/>
      <c r="TMD479" s="1"/>
      <c r="TME479" s="1"/>
      <c r="TMF479" s="1"/>
      <c r="TMG479" s="1"/>
      <c r="TMH479" s="1"/>
      <c r="TMI479" s="1"/>
      <c r="TMJ479" s="1"/>
      <c r="TMK479" s="1"/>
      <c r="TML479" s="1"/>
      <c r="TMM479" s="1"/>
      <c r="TMN479" s="1"/>
      <c r="TMO479" s="1"/>
      <c r="TMP479" s="1"/>
      <c r="TMQ479" s="1"/>
      <c r="TMR479" s="1"/>
      <c r="TMS479" s="1"/>
      <c r="TMT479" s="1"/>
      <c r="TMU479" s="1"/>
      <c r="TMV479" s="1"/>
      <c r="TMW479" s="1"/>
      <c r="TMX479" s="1"/>
      <c r="TMY479" s="1"/>
      <c r="TMZ479" s="1"/>
      <c r="TNA479" s="1"/>
      <c r="TNB479" s="1"/>
      <c r="TNC479" s="1"/>
      <c r="TND479" s="1"/>
      <c r="TNE479" s="1"/>
      <c r="TNF479" s="1"/>
      <c r="TNG479" s="1"/>
      <c r="TNH479" s="1"/>
      <c r="TNI479" s="1"/>
      <c r="TNJ479" s="1"/>
      <c r="TNK479" s="1"/>
      <c r="TNL479" s="1"/>
      <c r="TNM479" s="1"/>
      <c r="TNN479" s="1"/>
      <c r="TNO479" s="1"/>
      <c r="TNP479" s="1"/>
      <c r="TNQ479" s="1"/>
      <c r="TNR479" s="1"/>
      <c r="TNS479" s="1"/>
      <c r="TNT479" s="1"/>
      <c r="TNU479" s="1"/>
      <c r="TNV479" s="1"/>
      <c r="TNW479" s="1"/>
      <c r="TNX479" s="1"/>
      <c r="TNY479" s="1"/>
      <c r="TNZ479" s="1"/>
      <c r="TOA479" s="1"/>
      <c r="TOB479" s="1"/>
      <c r="TOC479" s="1"/>
      <c r="TOD479" s="1"/>
      <c r="TOE479" s="1"/>
      <c r="TOF479" s="1"/>
      <c r="TOG479" s="1"/>
      <c r="TOH479" s="1"/>
      <c r="TOI479" s="1"/>
      <c r="TOJ479" s="1"/>
      <c r="TOK479" s="1"/>
      <c r="TOL479" s="1"/>
      <c r="TOM479" s="1"/>
      <c r="TON479" s="1"/>
      <c r="TOO479" s="1"/>
      <c r="TOP479" s="1"/>
      <c r="TOQ479" s="1"/>
      <c r="TOR479" s="1"/>
      <c r="TOS479" s="1"/>
      <c r="TOT479" s="1"/>
      <c r="TOU479" s="1"/>
      <c r="TOV479" s="1"/>
      <c r="TOW479" s="1"/>
      <c r="TOX479" s="1"/>
      <c r="TOY479" s="1"/>
      <c r="TOZ479" s="1"/>
      <c r="TPA479" s="1"/>
      <c r="TPB479" s="1"/>
      <c r="TPC479" s="1"/>
      <c r="TPD479" s="1"/>
      <c r="TPE479" s="1"/>
      <c r="TPF479" s="1"/>
      <c r="TPG479" s="1"/>
      <c r="TPH479" s="1"/>
      <c r="TPI479" s="1"/>
      <c r="TPJ479" s="1"/>
      <c r="TPK479" s="1"/>
      <c r="TPL479" s="1"/>
      <c r="TPM479" s="1"/>
      <c r="TPN479" s="1"/>
      <c r="TPO479" s="1"/>
      <c r="TPP479" s="1"/>
      <c r="TPQ479" s="1"/>
      <c r="TPR479" s="1"/>
      <c r="TPS479" s="1"/>
      <c r="TPT479" s="1"/>
      <c r="TPU479" s="1"/>
      <c r="TPV479" s="1"/>
      <c r="TPW479" s="1"/>
      <c r="TPX479" s="1"/>
      <c r="TPY479" s="1"/>
      <c r="TPZ479" s="1"/>
      <c r="TQA479" s="1"/>
      <c r="TQB479" s="1"/>
      <c r="TQC479" s="1"/>
      <c r="TQD479" s="1"/>
      <c r="TQE479" s="1"/>
      <c r="TQF479" s="1"/>
      <c r="TQG479" s="1"/>
      <c r="TQH479" s="1"/>
      <c r="TQI479" s="1"/>
      <c r="TQJ479" s="1"/>
      <c r="TQK479" s="1"/>
      <c r="TQL479" s="1"/>
      <c r="TQM479" s="1"/>
      <c r="TQN479" s="1"/>
      <c r="TQO479" s="1"/>
      <c r="TQP479" s="1"/>
      <c r="TQQ479" s="1"/>
      <c r="TQR479" s="1"/>
      <c r="TQS479" s="1"/>
      <c r="TQT479" s="1"/>
      <c r="TQU479" s="1"/>
      <c r="TQV479" s="1"/>
      <c r="TQW479" s="1"/>
      <c r="TQX479" s="1"/>
      <c r="TQY479" s="1"/>
      <c r="TQZ479" s="1"/>
      <c r="TRA479" s="1"/>
      <c r="TRB479" s="1"/>
      <c r="TRC479" s="1"/>
      <c r="TRD479" s="1"/>
      <c r="TRE479" s="1"/>
      <c r="TRF479" s="1"/>
      <c r="TRG479" s="1"/>
      <c r="TRH479" s="1"/>
      <c r="TRI479" s="1"/>
      <c r="TRJ479" s="1"/>
      <c r="TRK479" s="1"/>
      <c r="TRL479" s="1"/>
      <c r="TRM479" s="1"/>
      <c r="TRN479" s="1"/>
      <c r="TRO479" s="1"/>
      <c r="TRP479" s="1"/>
      <c r="TRQ479" s="1"/>
      <c r="TRR479" s="1"/>
      <c r="TRS479" s="1"/>
      <c r="TRT479" s="1"/>
      <c r="TRU479" s="1"/>
      <c r="TRV479" s="1"/>
      <c r="TRW479" s="1"/>
      <c r="TRX479" s="1"/>
      <c r="TRY479" s="1"/>
      <c r="TRZ479" s="1"/>
      <c r="TSA479" s="1"/>
      <c r="TSB479" s="1"/>
      <c r="TSC479" s="1"/>
      <c r="TSD479" s="1"/>
      <c r="TSE479" s="1"/>
      <c r="TSF479" s="1"/>
      <c r="TSG479" s="1"/>
      <c r="TSH479" s="1"/>
      <c r="TSI479" s="1"/>
      <c r="TSJ479" s="1"/>
      <c r="TSK479" s="1"/>
      <c r="TSL479" s="1"/>
      <c r="TSM479" s="1"/>
      <c r="TSN479" s="1"/>
      <c r="TSO479" s="1"/>
      <c r="TSP479" s="1"/>
      <c r="TSQ479" s="1"/>
      <c r="TSR479" s="1"/>
      <c r="TSS479" s="1"/>
      <c r="TST479" s="1"/>
      <c r="TSU479" s="1"/>
      <c r="TSV479" s="1"/>
      <c r="TSW479" s="1"/>
      <c r="TSX479" s="1"/>
      <c r="TSY479" s="1"/>
      <c r="TSZ479" s="1"/>
      <c r="TTA479" s="1"/>
      <c r="TTB479" s="1"/>
      <c r="TTC479" s="1"/>
      <c r="TTD479" s="1"/>
      <c r="TTE479" s="1"/>
      <c r="TTF479" s="1"/>
      <c r="TTG479" s="1"/>
      <c r="TTH479" s="1"/>
      <c r="TTI479" s="1"/>
      <c r="TTJ479" s="1"/>
      <c r="TTK479" s="1"/>
      <c r="TTL479" s="1"/>
      <c r="TTM479" s="1"/>
      <c r="TTN479" s="1"/>
      <c r="TTO479" s="1"/>
      <c r="TTP479" s="1"/>
      <c r="TTQ479" s="1"/>
      <c r="TTR479" s="1"/>
      <c r="TTS479" s="1"/>
      <c r="TTT479" s="1"/>
      <c r="TTU479" s="1"/>
      <c r="TTV479" s="1"/>
      <c r="TTW479" s="1"/>
      <c r="TTX479" s="1"/>
      <c r="TTY479" s="1"/>
      <c r="TTZ479" s="1"/>
      <c r="TUA479" s="1"/>
      <c r="TUB479" s="1"/>
      <c r="TUC479" s="1"/>
      <c r="TUD479" s="1"/>
      <c r="TUE479" s="1"/>
      <c r="TUF479" s="1"/>
      <c r="TUG479" s="1"/>
      <c r="TUH479" s="1"/>
      <c r="TUI479" s="1"/>
      <c r="TUJ479" s="1"/>
      <c r="TUK479" s="1"/>
      <c r="TUL479" s="1"/>
      <c r="TUM479" s="1"/>
      <c r="TUN479" s="1"/>
      <c r="TUO479" s="1"/>
      <c r="TUP479" s="1"/>
      <c r="TUQ479" s="1"/>
      <c r="TUR479" s="1"/>
      <c r="TUS479" s="1"/>
      <c r="TUT479" s="1"/>
      <c r="TUU479" s="1"/>
      <c r="TUV479" s="1"/>
      <c r="TUW479" s="1"/>
      <c r="TUX479" s="1"/>
      <c r="TUY479" s="1"/>
      <c r="TUZ479" s="1"/>
      <c r="TVA479" s="1"/>
      <c r="TVB479" s="1"/>
      <c r="TVC479" s="1"/>
      <c r="TVD479" s="1"/>
      <c r="TVE479" s="1"/>
      <c r="TVF479" s="1"/>
      <c r="TVG479" s="1"/>
      <c r="TVH479" s="1"/>
      <c r="TVI479" s="1"/>
      <c r="TVJ479" s="1"/>
      <c r="TVK479" s="1"/>
      <c r="TVL479" s="1"/>
      <c r="TVM479" s="1"/>
      <c r="TVN479" s="1"/>
      <c r="TVO479" s="1"/>
      <c r="TVP479" s="1"/>
      <c r="TVQ479" s="1"/>
      <c r="TVR479" s="1"/>
      <c r="TVS479" s="1"/>
      <c r="TVT479" s="1"/>
      <c r="TVU479" s="1"/>
      <c r="TVV479" s="1"/>
      <c r="TVW479" s="1"/>
      <c r="TVX479" s="1"/>
      <c r="TVY479" s="1"/>
      <c r="TVZ479" s="1"/>
      <c r="TWA479" s="1"/>
      <c r="TWB479" s="1"/>
      <c r="TWC479" s="1"/>
      <c r="TWD479" s="1"/>
      <c r="TWE479" s="1"/>
      <c r="TWF479" s="1"/>
      <c r="TWG479" s="1"/>
      <c r="TWH479" s="1"/>
      <c r="TWI479" s="1"/>
      <c r="TWJ479" s="1"/>
      <c r="TWK479" s="1"/>
      <c r="TWL479" s="1"/>
      <c r="TWM479" s="1"/>
      <c r="TWN479" s="1"/>
      <c r="TWO479" s="1"/>
      <c r="TWP479" s="1"/>
      <c r="TWQ479" s="1"/>
      <c r="TWR479" s="1"/>
      <c r="TWS479" s="1"/>
      <c r="TWT479" s="1"/>
      <c r="TWU479" s="1"/>
      <c r="TWV479" s="1"/>
      <c r="TWW479" s="1"/>
      <c r="TWX479" s="1"/>
      <c r="TWY479" s="1"/>
      <c r="TWZ479" s="1"/>
      <c r="TXA479" s="1"/>
      <c r="TXB479" s="1"/>
      <c r="TXC479" s="1"/>
      <c r="TXD479" s="1"/>
      <c r="TXE479" s="1"/>
      <c r="TXF479" s="1"/>
      <c r="TXG479" s="1"/>
      <c r="TXH479" s="1"/>
      <c r="TXI479" s="1"/>
      <c r="TXJ479" s="1"/>
      <c r="TXK479" s="1"/>
      <c r="TXL479" s="1"/>
      <c r="TXM479" s="1"/>
      <c r="TXN479" s="1"/>
      <c r="TXO479" s="1"/>
      <c r="TXP479" s="1"/>
      <c r="TXQ479" s="1"/>
      <c r="TXR479" s="1"/>
      <c r="TXS479" s="1"/>
      <c r="TXT479" s="1"/>
      <c r="TXU479" s="1"/>
      <c r="TXV479" s="1"/>
      <c r="TXW479" s="1"/>
      <c r="TXX479" s="1"/>
      <c r="TXY479" s="1"/>
      <c r="TXZ479" s="1"/>
      <c r="TYA479" s="1"/>
      <c r="TYB479" s="1"/>
      <c r="TYC479" s="1"/>
      <c r="TYD479" s="1"/>
      <c r="TYE479" s="1"/>
      <c r="TYF479" s="1"/>
      <c r="TYG479" s="1"/>
      <c r="TYH479" s="1"/>
      <c r="TYI479" s="1"/>
      <c r="TYJ479" s="1"/>
      <c r="TYK479" s="1"/>
      <c r="TYL479" s="1"/>
      <c r="TYM479" s="1"/>
      <c r="TYN479" s="1"/>
      <c r="TYO479" s="1"/>
      <c r="TYP479" s="1"/>
      <c r="TYQ479" s="1"/>
      <c r="TYR479" s="1"/>
      <c r="TYS479" s="1"/>
      <c r="TYT479" s="1"/>
      <c r="TYU479" s="1"/>
      <c r="TYV479" s="1"/>
      <c r="TYW479" s="1"/>
      <c r="TYX479" s="1"/>
      <c r="TYY479" s="1"/>
      <c r="TYZ479" s="1"/>
      <c r="TZA479" s="1"/>
      <c r="TZB479" s="1"/>
      <c r="TZC479" s="1"/>
      <c r="TZD479" s="1"/>
      <c r="TZE479" s="1"/>
      <c r="TZF479" s="1"/>
      <c r="TZG479" s="1"/>
      <c r="TZH479" s="1"/>
      <c r="TZI479" s="1"/>
      <c r="TZJ479" s="1"/>
      <c r="TZK479" s="1"/>
      <c r="TZL479" s="1"/>
      <c r="TZM479" s="1"/>
      <c r="TZN479" s="1"/>
      <c r="TZO479" s="1"/>
      <c r="TZP479" s="1"/>
      <c r="TZQ479" s="1"/>
      <c r="TZR479" s="1"/>
      <c r="TZS479" s="1"/>
      <c r="TZT479" s="1"/>
      <c r="TZU479" s="1"/>
      <c r="TZV479" s="1"/>
      <c r="TZW479" s="1"/>
      <c r="TZX479" s="1"/>
      <c r="TZY479" s="1"/>
      <c r="TZZ479" s="1"/>
      <c r="UAA479" s="1"/>
      <c r="UAB479" s="1"/>
      <c r="UAC479" s="1"/>
      <c r="UAD479" s="1"/>
      <c r="UAE479" s="1"/>
      <c r="UAF479" s="1"/>
      <c r="UAG479" s="1"/>
      <c r="UAH479" s="1"/>
      <c r="UAI479" s="1"/>
      <c r="UAJ479" s="1"/>
      <c r="UAK479" s="1"/>
      <c r="UAL479" s="1"/>
      <c r="UAM479" s="1"/>
      <c r="UAN479" s="1"/>
      <c r="UAO479" s="1"/>
      <c r="UAP479" s="1"/>
      <c r="UAQ479" s="1"/>
      <c r="UAR479" s="1"/>
      <c r="UAS479" s="1"/>
      <c r="UAT479" s="1"/>
      <c r="UAU479" s="1"/>
      <c r="UAV479" s="1"/>
      <c r="UAW479" s="1"/>
      <c r="UAX479" s="1"/>
      <c r="UAY479" s="1"/>
      <c r="UAZ479" s="1"/>
      <c r="UBA479" s="1"/>
      <c r="UBB479" s="1"/>
      <c r="UBC479" s="1"/>
      <c r="UBD479" s="1"/>
      <c r="UBE479" s="1"/>
      <c r="UBF479" s="1"/>
      <c r="UBG479" s="1"/>
      <c r="UBH479" s="1"/>
      <c r="UBI479" s="1"/>
      <c r="UBJ479" s="1"/>
      <c r="UBK479" s="1"/>
      <c r="UBL479" s="1"/>
      <c r="UBM479" s="1"/>
      <c r="UBN479" s="1"/>
      <c r="UBO479" s="1"/>
      <c r="UBP479" s="1"/>
      <c r="UBQ479" s="1"/>
      <c r="UBR479" s="1"/>
      <c r="UBS479" s="1"/>
      <c r="UBT479" s="1"/>
      <c r="UBU479" s="1"/>
      <c r="UBV479" s="1"/>
      <c r="UBW479" s="1"/>
      <c r="UBX479" s="1"/>
      <c r="UBY479" s="1"/>
      <c r="UBZ479" s="1"/>
      <c r="UCA479" s="1"/>
      <c r="UCB479" s="1"/>
      <c r="UCC479" s="1"/>
      <c r="UCD479" s="1"/>
      <c r="UCE479" s="1"/>
      <c r="UCF479" s="1"/>
      <c r="UCG479" s="1"/>
      <c r="UCH479" s="1"/>
      <c r="UCI479" s="1"/>
      <c r="UCJ479" s="1"/>
      <c r="UCK479" s="1"/>
      <c r="UCL479" s="1"/>
      <c r="UCM479" s="1"/>
      <c r="UCN479" s="1"/>
      <c r="UCO479" s="1"/>
      <c r="UCP479" s="1"/>
      <c r="UCQ479" s="1"/>
      <c r="UCR479" s="1"/>
      <c r="UCS479" s="1"/>
      <c r="UCT479" s="1"/>
      <c r="UCU479" s="1"/>
      <c r="UCV479" s="1"/>
      <c r="UCW479" s="1"/>
      <c r="UCX479" s="1"/>
      <c r="UCY479" s="1"/>
      <c r="UCZ479" s="1"/>
      <c r="UDA479" s="1"/>
      <c r="UDB479" s="1"/>
      <c r="UDC479" s="1"/>
      <c r="UDD479" s="1"/>
      <c r="UDE479" s="1"/>
      <c r="UDF479" s="1"/>
      <c r="UDG479" s="1"/>
      <c r="UDH479" s="1"/>
      <c r="UDI479" s="1"/>
      <c r="UDJ479" s="1"/>
      <c r="UDK479" s="1"/>
      <c r="UDL479" s="1"/>
      <c r="UDM479" s="1"/>
      <c r="UDN479" s="1"/>
      <c r="UDO479" s="1"/>
      <c r="UDP479" s="1"/>
      <c r="UDQ479" s="1"/>
      <c r="UDR479" s="1"/>
      <c r="UDS479" s="1"/>
      <c r="UDT479" s="1"/>
      <c r="UDU479" s="1"/>
      <c r="UDV479" s="1"/>
      <c r="UDW479" s="1"/>
      <c r="UDX479" s="1"/>
      <c r="UDY479" s="1"/>
      <c r="UDZ479" s="1"/>
      <c r="UEA479" s="1"/>
      <c r="UEB479" s="1"/>
      <c r="UEC479" s="1"/>
      <c r="UED479" s="1"/>
      <c r="UEE479" s="1"/>
      <c r="UEF479" s="1"/>
      <c r="UEG479" s="1"/>
      <c r="UEH479" s="1"/>
      <c r="UEI479" s="1"/>
      <c r="UEJ479" s="1"/>
      <c r="UEK479" s="1"/>
      <c r="UEL479" s="1"/>
      <c r="UEM479" s="1"/>
      <c r="UEN479" s="1"/>
      <c r="UEO479" s="1"/>
      <c r="UEP479" s="1"/>
      <c r="UEQ479" s="1"/>
      <c r="UER479" s="1"/>
      <c r="UES479" s="1"/>
      <c r="UET479" s="1"/>
      <c r="UEU479" s="1"/>
      <c r="UEV479" s="1"/>
      <c r="UEW479" s="1"/>
      <c r="UEX479" s="1"/>
      <c r="UEY479" s="1"/>
      <c r="UEZ479" s="1"/>
      <c r="UFA479" s="1"/>
      <c r="UFB479" s="1"/>
      <c r="UFC479" s="1"/>
      <c r="UFD479" s="1"/>
      <c r="UFE479" s="1"/>
      <c r="UFF479" s="1"/>
      <c r="UFG479" s="1"/>
      <c r="UFH479" s="1"/>
      <c r="UFI479" s="1"/>
      <c r="UFJ479" s="1"/>
      <c r="UFK479" s="1"/>
      <c r="UFL479" s="1"/>
      <c r="UFM479" s="1"/>
      <c r="UFN479" s="1"/>
      <c r="UFO479" s="1"/>
      <c r="UFP479" s="1"/>
      <c r="UFQ479" s="1"/>
      <c r="UFR479" s="1"/>
      <c r="UFS479" s="1"/>
      <c r="UFT479" s="1"/>
      <c r="UFU479" s="1"/>
      <c r="UFV479" s="1"/>
      <c r="UFW479" s="1"/>
      <c r="UFX479" s="1"/>
      <c r="UFY479" s="1"/>
      <c r="UFZ479" s="1"/>
      <c r="UGA479" s="1"/>
      <c r="UGB479" s="1"/>
      <c r="UGC479" s="1"/>
      <c r="UGD479" s="1"/>
      <c r="UGE479" s="1"/>
      <c r="UGF479" s="1"/>
      <c r="UGG479" s="1"/>
      <c r="UGH479" s="1"/>
      <c r="UGI479" s="1"/>
      <c r="UGJ479" s="1"/>
      <c r="UGK479" s="1"/>
      <c r="UGL479" s="1"/>
      <c r="UGM479" s="1"/>
      <c r="UGN479" s="1"/>
      <c r="UGO479" s="1"/>
      <c r="UGP479" s="1"/>
      <c r="UGQ479" s="1"/>
      <c r="UGR479" s="1"/>
      <c r="UGS479" s="1"/>
      <c r="UGT479" s="1"/>
      <c r="UGU479" s="1"/>
      <c r="UGV479" s="1"/>
      <c r="UGW479" s="1"/>
      <c r="UGX479" s="1"/>
      <c r="UGY479" s="1"/>
      <c r="UGZ479" s="1"/>
      <c r="UHA479" s="1"/>
      <c r="UHB479" s="1"/>
      <c r="UHC479" s="1"/>
      <c r="UHD479" s="1"/>
      <c r="UHE479" s="1"/>
      <c r="UHF479" s="1"/>
      <c r="UHG479" s="1"/>
      <c r="UHH479" s="1"/>
      <c r="UHI479" s="1"/>
      <c r="UHJ479" s="1"/>
      <c r="UHK479" s="1"/>
      <c r="UHL479" s="1"/>
      <c r="UHM479" s="1"/>
      <c r="UHN479" s="1"/>
      <c r="UHO479" s="1"/>
      <c r="UHP479" s="1"/>
      <c r="UHQ479" s="1"/>
      <c r="UHR479" s="1"/>
      <c r="UHS479" s="1"/>
      <c r="UHT479" s="1"/>
      <c r="UHU479" s="1"/>
      <c r="UHV479" s="1"/>
      <c r="UHW479" s="1"/>
      <c r="UHX479" s="1"/>
      <c r="UHY479" s="1"/>
      <c r="UHZ479" s="1"/>
      <c r="UIA479" s="1"/>
      <c r="UIB479" s="1"/>
      <c r="UIC479" s="1"/>
      <c r="UID479" s="1"/>
      <c r="UIE479" s="1"/>
      <c r="UIF479" s="1"/>
      <c r="UIG479" s="1"/>
      <c r="UIH479" s="1"/>
      <c r="UII479" s="1"/>
      <c r="UIJ479" s="1"/>
      <c r="UIK479" s="1"/>
      <c r="UIL479" s="1"/>
      <c r="UIM479" s="1"/>
      <c r="UIN479" s="1"/>
      <c r="UIO479" s="1"/>
      <c r="UIP479" s="1"/>
      <c r="UIQ479" s="1"/>
      <c r="UIR479" s="1"/>
      <c r="UIS479" s="1"/>
      <c r="UIT479" s="1"/>
      <c r="UIU479" s="1"/>
      <c r="UIV479" s="1"/>
      <c r="UIW479" s="1"/>
      <c r="UIX479" s="1"/>
      <c r="UIY479" s="1"/>
      <c r="UIZ479" s="1"/>
      <c r="UJA479" s="1"/>
      <c r="UJB479" s="1"/>
      <c r="UJC479" s="1"/>
      <c r="UJD479" s="1"/>
      <c r="UJE479" s="1"/>
      <c r="UJF479" s="1"/>
      <c r="UJG479" s="1"/>
      <c r="UJH479" s="1"/>
      <c r="UJI479" s="1"/>
      <c r="UJJ479" s="1"/>
      <c r="UJK479" s="1"/>
      <c r="UJL479" s="1"/>
      <c r="UJM479" s="1"/>
      <c r="UJN479" s="1"/>
      <c r="UJO479" s="1"/>
      <c r="UJP479" s="1"/>
      <c r="UJQ479" s="1"/>
      <c r="UJR479" s="1"/>
      <c r="UJS479" s="1"/>
      <c r="UJT479" s="1"/>
      <c r="UJU479" s="1"/>
      <c r="UJV479" s="1"/>
      <c r="UJW479" s="1"/>
      <c r="UJX479" s="1"/>
      <c r="UJY479" s="1"/>
      <c r="UJZ479" s="1"/>
      <c r="UKA479" s="1"/>
      <c r="UKB479" s="1"/>
      <c r="UKC479" s="1"/>
      <c r="UKD479" s="1"/>
      <c r="UKE479" s="1"/>
      <c r="UKF479" s="1"/>
      <c r="UKG479" s="1"/>
      <c r="UKH479" s="1"/>
      <c r="UKI479" s="1"/>
      <c r="UKJ479" s="1"/>
      <c r="UKK479" s="1"/>
      <c r="UKL479" s="1"/>
      <c r="UKM479" s="1"/>
      <c r="UKN479" s="1"/>
      <c r="UKO479" s="1"/>
      <c r="UKP479" s="1"/>
      <c r="UKQ479" s="1"/>
      <c r="UKR479" s="1"/>
      <c r="UKS479" s="1"/>
      <c r="UKT479" s="1"/>
      <c r="UKU479" s="1"/>
      <c r="UKV479" s="1"/>
      <c r="UKW479" s="1"/>
      <c r="UKX479" s="1"/>
      <c r="UKY479" s="1"/>
      <c r="UKZ479" s="1"/>
      <c r="ULA479" s="1"/>
      <c r="ULB479" s="1"/>
      <c r="ULC479" s="1"/>
      <c r="ULD479" s="1"/>
      <c r="ULE479" s="1"/>
      <c r="ULF479" s="1"/>
      <c r="ULG479" s="1"/>
      <c r="ULH479" s="1"/>
      <c r="ULI479" s="1"/>
      <c r="ULJ479" s="1"/>
      <c r="ULK479" s="1"/>
      <c r="ULL479" s="1"/>
      <c r="ULM479" s="1"/>
      <c r="ULN479" s="1"/>
      <c r="ULO479" s="1"/>
      <c r="ULP479" s="1"/>
      <c r="ULQ479" s="1"/>
      <c r="ULR479" s="1"/>
      <c r="ULS479" s="1"/>
      <c r="ULT479" s="1"/>
      <c r="ULU479" s="1"/>
      <c r="ULV479" s="1"/>
      <c r="ULW479" s="1"/>
      <c r="ULX479" s="1"/>
      <c r="ULY479" s="1"/>
      <c r="ULZ479" s="1"/>
      <c r="UMA479" s="1"/>
      <c r="UMB479" s="1"/>
      <c r="UMC479" s="1"/>
      <c r="UMD479" s="1"/>
      <c r="UME479" s="1"/>
      <c r="UMF479" s="1"/>
      <c r="UMG479" s="1"/>
      <c r="UMH479" s="1"/>
      <c r="UMI479" s="1"/>
      <c r="UMJ479" s="1"/>
      <c r="UMK479" s="1"/>
      <c r="UML479" s="1"/>
      <c r="UMM479" s="1"/>
      <c r="UMN479" s="1"/>
      <c r="UMO479" s="1"/>
      <c r="UMP479" s="1"/>
      <c r="UMQ479" s="1"/>
      <c r="UMR479" s="1"/>
      <c r="UMS479" s="1"/>
      <c r="UMT479" s="1"/>
      <c r="UMU479" s="1"/>
      <c r="UMV479" s="1"/>
      <c r="UMW479" s="1"/>
      <c r="UMX479" s="1"/>
      <c r="UMY479" s="1"/>
      <c r="UMZ479" s="1"/>
      <c r="UNA479" s="1"/>
      <c r="UNB479" s="1"/>
      <c r="UNC479" s="1"/>
      <c r="UND479" s="1"/>
      <c r="UNE479" s="1"/>
      <c r="UNF479" s="1"/>
      <c r="UNG479" s="1"/>
      <c r="UNH479" s="1"/>
      <c r="UNI479" s="1"/>
      <c r="UNJ479" s="1"/>
      <c r="UNK479" s="1"/>
      <c r="UNL479" s="1"/>
      <c r="UNM479" s="1"/>
      <c r="UNN479" s="1"/>
      <c r="UNO479" s="1"/>
      <c r="UNP479" s="1"/>
      <c r="UNQ479" s="1"/>
      <c r="UNR479" s="1"/>
      <c r="UNS479" s="1"/>
      <c r="UNT479" s="1"/>
      <c r="UNU479" s="1"/>
      <c r="UNV479" s="1"/>
      <c r="UNW479" s="1"/>
      <c r="UNX479" s="1"/>
      <c r="UNY479" s="1"/>
      <c r="UNZ479" s="1"/>
      <c r="UOA479" s="1"/>
      <c r="UOB479" s="1"/>
      <c r="UOC479" s="1"/>
      <c r="UOD479" s="1"/>
      <c r="UOE479" s="1"/>
      <c r="UOF479" s="1"/>
      <c r="UOG479" s="1"/>
      <c r="UOH479" s="1"/>
      <c r="UOI479" s="1"/>
      <c r="UOJ479" s="1"/>
      <c r="UOK479" s="1"/>
      <c r="UOL479" s="1"/>
      <c r="UOM479" s="1"/>
      <c r="UON479" s="1"/>
      <c r="UOO479" s="1"/>
      <c r="UOP479" s="1"/>
      <c r="UOQ479" s="1"/>
      <c r="UOR479" s="1"/>
      <c r="UOS479" s="1"/>
      <c r="UOT479" s="1"/>
      <c r="UOU479" s="1"/>
      <c r="UOV479" s="1"/>
      <c r="UOW479" s="1"/>
      <c r="UOX479" s="1"/>
      <c r="UOY479" s="1"/>
      <c r="UOZ479" s="1"/>
      <c r="UPA479" s="1"/>
      <c r="UPB479" s="1"/>
      <c r="UPC479" s="1"/>
      <c r="UPD479" s="1"/>
      <c r="UPE479" s="1"/>
      <c r="UPF479" s="1"/>
      <c r="UPG479" s="1"/>
      <c r="UPH479" s="1"/>
      <c r="UPI479" s="1"/>
      <c r="UPJ479" s="1"/>
      <c r="UPK479" s="1"/>
      <c r="UPL479" s="1"/>
      <c r="UPM479" s="1"/>
      <c r="UPN479" s="1"/>
      <c r="UPO479" s="1"/>
      <c r="UPP479" s="1"/>
      <c r="UPQ479" s="1"/>
      <c r="UPR479" s="1"/>
      <c r="UPS479" s="1"/>
      <c r="UPT479" s="1"/>
      <c r="UPU479" s="1"/>
      <c r="UPV479" s="1"/>
      <c r="UPW479" s="1"/>
      <c r="UPX479" s="1"/>
      <c r="UPY479" s="1"/>
      <c r="UPZ479" s="1"/>
      <c r="UQA479" s="1"/>
      <c r="UQB479" s="1"/>
      <c r="UQC479" s="1"/>
      <c r="UQD479" s="1"/>
      <c r="UQE479" s="1"/>
      <c r="UQF479" s="1"/>
      <c r="UQG479" s="1"/>
      <c r="UQH479" s="1"/>
      <c r="UQI479" s="1"/>
      <c r="UQJ479" s="1"/>
      <c r="UQK479" s="1"/>
      <c r="UQL479" s="1"/>
      <c r="UQM479" s="1"/>
      <c r="UQN479" s="1"/>
      <c r="UQO479" s="1"/>
      <c r="UQP479" s="1"/>
      <c r="UQQ479" s="1"/>
      <c r="UQR479" s="1"/>
      <c r="UQS479" s="1"/>
      <c r="UQT479" s="1"/>
      <c r="UQU479" s="1"/>
      <c r="UQV479" s="1"/>
      <c r="UQW479" s="1"/>
      <c r="UQX479" s="1"/>
      <c r="UQY479" s="1"/>
      <c r="UQZ479" s="1"/>
      <c r="URA479" s="1"/>
      <c r="URB479" s="1"/>
      <c r="URC479" s="1"/>
      <c r="URD479" s="1"/>
      <c r="URE479" s="1"/>
      <c r="URF479" s="1"/>
      <c r="URG479" s="1"/>
      <c r="URH479" s="1"/>
      <c r="URI479" s="1"/>
      <c r="URJ479" s="1"/>
      <c r="URK479" s="1"/>
      <c r="URL479" s="1"/>
      <c r="URM479" s="1"/>
      <c r="URN479" s="1"/>
      <c r="URO479" s="1"/>
      <c r="URP479" s="1"/>
      <c r="URQ479" s="1"/>
      <c r="URR479" s="1"/>
      <c r="URS479" s="1"/>
      <c r="URT479" s="1"/>
      <c r="URU479" s="1"/>
      <c r="URV479" s="1"/>
      <c r="URW479" s="1"/>
      <c r="URX479" s="1"/>
      <c r="URY479" s="1"/>
      <c r="URZ479" s="1"/>
      <c r="USA479" s="1"/>
      <c r="USB479" s="1"/>
      <c r="USC479" s="1"/>
      <c r="USD479" s="1"/>
      <c r="USE479" s="1"/>
      <c r="USF479" s="1"/>
      <c r="USG479" s="1"/>
      <c r="USH479" s="1"/>
      <c r="USI479" s="1"/>
      <c r="USJ479" s="1"/>
      <c r="USK479" s="1"/>
      <c r="USL479" s="1"/>
      <c r="USM479" s="1"/>
      <c r="USN479" s="1"/>
      <c r="USO479" s="1"/>
      <c r="USP479" s="1"/>
      <c r="USQ479" s="1"/>
      <c r="USR479" s="1"/>
      <c r="USS479" s="1"/>
      <c r="UST479" s="1"/>
      <c r="USU479" s="1"/>
      <c r="USV479" s="1"/>
      <c r="USW479" s="1"/>
      <c r="USX479" s="1"/>
      <c r="USY479" s="1"/>
      <c r="USZ479" s="1"/>
      <c r="UTA479" s="1"/>
      <c r="UTB479" s="1"/>
      <c r="UTC479" s="1"/>
      <c r="UTD479" s="1"/>
      <c r="UTE479" s="1"/>
      <c r="UTF479" s="1"/>
      <c r="UTG479" s="1"/>
      <c r="UTH479" s="1"/>
      <c r="UTI479" s="1"/>
      <c r="UTJ479" s="1"/>
      <c r="UTK479" s="1"/>
      <c r="UTL479" s="1"/>
      <c r="UTM479" s="1"/>
      <c r="UTN479" s="1"/>
      <c r="UTO479" s="1"/>
      <c r="UTP479" s="1"/>
      <c r="UTQ479" s="1"/>
      <c r="UTR479" s="1"/>
      <c r="UTS479" s="1"/>
      <c r="UTT479" s="1"/>
      <c r="UTU479" s="1"/>
      <c r="UTV479" s="1"/>
      <c r="UTW479" s="1"/>
      <c r="UTX479" s="1"/>
      <c r="UTY479" s="1"/>
      <c r="UTZ479" s="1"/>
      <c r="UUA479" s="1"/>
      <c r="UUB479" s="1"/>
      <c r="UUC479" s="1"/>
      <c r="UUD479" s="1"/>
      <c r="UUE479" s="1"/>
      <c r="UUF479" s="1"/>
      <c r="UUG479" s="1"/>
      <c r="UUH479" s="1"/>
      <c r="UUI479" s="1"/>
      <c r="UUJ479" s="1"/>
      <c r="UUK479" s="1"/>
      <c r="UUL479" s="1"/>
      <c r="UUM479" s="1"/>
      <c r="UUN479" s="1"/>
      <c r="UUO479" s="1"/>
      <c r="UUP479" s="1"/>
      <c r="UUQ479" s="1"/>
      <c r="UUR479" s="1"/>
      <c r="UUS479" s="1"/>
      <c r="UUT479" s="1"/>
      <c r="UUU479" s="1"/>
      <c r="UUV479" s="1"/>
      <c r="UUW479" s="1"/>
      <c r="UUX479" s="1"/>
      <c r="UUY479" s="1"/>
      <c r="UUZ479" s="1"/>
      <c r="UVA479" s="1"/>
      <c r="UVB479" s="1"/>
      <c r="UVC479" s="1"/>
      <c r="UVD479" s="1"/>
      <c r="UVE479" s="1"/>
      <c r="UVF479" s="1"/>
      <c r="UVG479" s="1"/>
      <c r="UVH479" s="1"/>
      <c r="UVI479" s="1"/>
      <c r="UVJ479" s="1"/>
      <c r="UVK479" s="1"/>
      <c r="UVL479" s="1"/>
      <c r="UVM479" s="1"/>
      <c r="UVN479" s="1"/>
      <c r="UVO479" s="1"/>
      <c r="UVP479" s="1"/>
      <c r="UVQ479" s="1"/>
      <c r="UVR479" s="1"/>
      <c r="UVS479" s="1"/>
      <c r="UVT479" s="1"/>
      <c r="UVU479" s="1"/>
      <c r="UVV479" s="1"/>
      <c r="UVW479" s="1"/>
      <c r="UVX479" s="1"/>
      <c r="UVY479" s="1"/>
      <c r="UVZ479" s="1"/>
      <c r="UWA479" s="1"/>
      <c r="UWB479" s="1"/>
      <c r="UWC479" s="1"/>
      <c r="UWD479" s="1"/>
      <c r="UWE479" s="1"/>
      <c r="UWF479" s="1"/>
      <c r="UWG479" s="1"/>
      <c r="UWH479" s="1"/>
      <c r="UWI479" s="1"/>
      <c r="UWJ479" s="1"/>
      <c r="UWK479" s="1"/>
      <c r="UWL479" s="1"/>
      <c r="UWM479" s="1"/>
      <c r="UWN479" s="1"/>
      <c r="UWO479" s="1"/>
      <c r="UWP479" s="1"/>
      <c r="UWQ479" s="1"/>
      <c r="UWR479" s="1"/>
      <c r="UWS479" s="1"/>
      <c r="UWT479" s="1"/>
      <c r="UWU479" s="1"/>
      <c r="UWV479" s="1"/>
      <c r="UWW479" s="1"/>
      <c r="UWX479" s="1"/>
      <c r="UWY479" s="1"/>
      <c r="UWZ479" s="1"/>
      <c r="UXA479" s="1"/>
      <c r="UXB479" s="1"/>
      <c r="UXC479" s="1"/>
      <c r="UXD479" s="1"/>
      <c r="UXE479" s="1"/>
      <c r="UXF479" s="1"/>
      <c r="UXG479" s="1"/>
      <c r="UXH479" s="1"/>
      <c r="UXI479" s="1"/>
      <c r="UXJ479" s="1"/>
      <c r="UXK479" s="1"/>
      <c r="UXL479" s="1"/>
      <c r="UXM479" s="1"/>
      <c r="UXN479" s="1"/>
      <c r="UXO479" s="1"/>
      <c r="UXP479" s="1"/>
      <c r="UXQ479" s="1"/>
      <c r="UXR479" s="1"/>
      <c r="UXS479" s="1"/>
      <c r="UXT479" s="1"/>
      <c r="UXU479" s="1"/>
      <c r="UXV479" s="1"/>
      <c r="UXW479" s="1"/>
      <c r="UXX479" s="1"/>
      <c r="UXY479" s="1"/>
      <c r="UXZ479" s="1"/>
      <c r="UYA479" s="1"/>
      <c r="UYB479" s="1"/>
      <c r="UYC479" s="1"/>
      <c r="UYD479" s="1"/>
      <c r="UYE479" s="1"/>
      <c r="UYF479" s="1"/>
      <c r="UYG479" s="1"/>
      <c r="UYH479" s="1"/>
      <c r="UYI479" s="1"/>
      <c r="UYJ479" s="1"/>
      <c r="UYK479" s="1"/>
      <c r="UYL479" s="1"/>
      <c r="UYM479" s="1"/>
      <c r="UYN479" s="1"/>
      <c r="UYO479" s="1"/>
      <c r="UYP479" s="1"/>
      <c r="UYQ479" s="1"/>
      <c r="UYR479" s="1"/>
      <c r="UYS479" s="1"/>
      <c r="UYT479" s="1"/>
      <c r="UYU479" s="1"/>
      <c r="UYV479" s="1"/>
      <c r="UYW479" s="1"/>
      <c r="UYX479" s="1"/>
      <c r="UYY479" s="1"/>
      <c r="UYZ479" s="1"/>
      <c r="UZA479" s="1"/>
      <c r="UZB479" s="1"/>
      <c r="UZC479" s="1"/>
      <c r="UZD479" s="1"/>
      <c r="UZE479" s="1"/>
      <c r="UZF479" s="1"/>
      <c r="UZG479" s="1"/>
      <c r="UZH479" s="1"/>
      <c r="UZI479" s="1"/>
      <c r="UZJ479" s="1"/>
      <c r="UZK479" s="1"/>
      <c r="UZL479" s="1"/>
      <c r="UZM479" s="1"/>
      <c r="UZN479" s="1"/>
      <c r="UZO479" s="1"/>
      <c r="UZP479" s="1"/>
      <c r="UZQ479" s="1"/>
      <c r="UZR479" s="1"/>
      <c r="UZS479" s="1"/>
      <c r="UZT479" s="1"/>
      <c r="UZU479" s="1"/>
      <c r="UZV479" s="1"/>
      <c r="UZW479" s="1"/>
      <c r="UZX479" s="1"/>
      <c r="UZY479" s="1"/>
      <c r="UZZ479" s="1"/>
      <c r="VAA479" s="1"/>
      <c r="VAB479" s="1"/>
      <c r="VAC479" s="1"/>
      <c r="VAD479" s="1"/>
      <c r="VAE479" s="1"/>
      <c r="VAF479" s="1"/>
      <c r="VAG479" s="1"/>
      <c r="VAH479" s="1"/>
      <c r="VAI479" s="1"/>
      <c r="VAJ479" s="1"/>
      <c r="VAK479" s="1"/>
      <c r="VAL479" s="1"/>
      <c r="VAM479" s="1"/>
      <c r="VAN479" s="1"/>
      <c r="VAO479" s="1"/>
      <c r="VAP479" s="1"/>
      <c r="VAQ479" s="1"/>
      <c r="VAR479" s="1"/>
      <c r="VAS479" s="1"/>
      <c r="VAT479" s="1"/>
      <c r="VAU479" s="1"/>
      <c r="VAV479" s="1"/>
      <c r="VAW479" s="1"/>
      <c r="VAX479" s="1"/>
      <c r="VAY479" s="1"/>
      <c r="VAZ479" s="1"/>
      <c r="VBA479" s="1"/>
      <c r="VBB479" s="1"/>
      <c r="VBC479" s="1"/>
      <c r="VBD479" s="1"/>
      <c r="VBE479" s="1"/>
      <c r="VBF479" s="1"/>
      <c r="VBG479" s="1"/>
      <c r="VBH479" s="1"/>
      <c r="VBI479" s="1"/>
      <c r="VBJ479" s="1"/>
      <c r="VBK479" s="1"/>
      <c r="VBL479" s="1"/>
      <c r="VBM479" s="1"/>
      <c r="VBN479" s="1"/>
      <c r="VBO479" s="1"/>
      <c r="VBP479" s="1"/>
      <c r="VBQ479" s="1"/>
      <c r="VBR479" s="1"/>
      <c r="VBS479" s="1"/>
      <c r="VBT479" s="1"/>
      <c r="VBU479" s="1"/>
      <c r="VBV479" s="1"/>
      <c r="VBW479" s="1"/>
      <c r="VBX479" s="1"/>
      <c r="VBY479" s="1"/>
      <c r="VBZ479" s="1"/>
      <c r="VCA479" s="1"/>
      <c r="VCB479" s="1"/>
      <c r="VCC479" s="1"/>
      <c r="VCD479" s="1"/>
      <c r="VCE479" s="1"/>
      <c r="VCF479" s="1"/>
      <c r="VCG479" s="1"/>
      <c r="VCH479" s="1"/>
      <c r="VCI479" s="1"/>
      <c r="VCJ479" s="1"/>
      <c r="VCK479" s="1"/>
      <c r="VCL479" s="1"/>
      <c r="VCM479" s="1"/>
      <c r="VCN479" s="1"/>
      <c r="VCO479" s="1"/>
      <c r="VCP479" s="1"/>
      <c r="VCQ479" s="1"/>
      <c r="VCR479" s="1"/>
      <c r="VCS479" s="1"/>
      <c r="VCT479" s="1"/>
      <c r="VCU479" s="1"/>
      <c r="VCV479" s="1"/>
      <c r="VCW479" s="1"/>
      <c r="VCX479" s="1"/>
      <c r="VCY479" s="1"/>
      <c r="VCZ479" s="1"/>
      <c r="VDA479" s="1"/>
      <c r="VDB479" s="1"/>
      <c r="VDC479" s="1"/>
      <c r="VDD479" s="1"/>
      <c r="VDE479" s="1"/>
      <c r="VDF479" s="1"/>
      <c r="VDG479" s="1"/>
      <c r="VDH479" s="1"/>
      <c r="VDI479" s="1"/>
      <c r="VDJ479" s="1"/>
      <c r="VDK479" s="1"/>
      <c r="VDL479" s="1"/>
      <c r="VDM479" s="1"/>
      <c r="VDN479" s="1"/>
      <c r="VDO479" s="1"/>
      <c r="VDP479" s="1"/>
      <c r="VDQ479" s="1"/>
      <c r="VDR479" s="1"/>
      <c r="VDS479" s="1"/>
      <c r="VDT479" s="1"/>
      <c r="VDU479" s="1"/>
      <c r="VDV479" s="1"/>
      <c r="VDW479" s="1"/>
      <c r="VDX479" s="1"/>
      <c r="VDY479" s="1"/>
      <c r="VDZ479" s="1"/>
      <c r="VEA479" s="1"/>
      <c r="VEB479" s="1"/>
      <c r="VEC479" s="1"/>
      <c r="VED479" s="1"/>
      <c r="VEE479" s="1"/>
      <c r="VEF479" s="1"/>
      <c r="VEG479" s="1"/>
      <c r="VEH479" s="1"/>
      <c r="VEI479" s="1"/>
      <c r="VEJ479" s="1"/>
      <c r="VEK479" s="1"/>
      <c r="VEL479" s="1"/>
      <c r="VEM479" s="1"/>
      <c r="VEN479" s="1"/>
      <c r="VEO479" s="1"/>
      <c r="VEP479" s="1"/>
      <c r="VEQ479" s="1"/>
      <c r="VER479" s="1"/>
      <c r="VES479" s="1"/>
      <c r="VET479" s="1"/>
      <c r="VEU479" s="1"/>
      <c r="VEV479" s="1"/>
      <c r="VEW479" s="1"/>
      <c r="VEX479" s="1"/>
      <c r="VEY479" s="1"/>
      <c r="VEZ479" s="1"/>
      <c r="VFA479" s="1"/>
      <c r="VFB479" s="1"/>
      <c r="VFC479" s="1"/>
      <c r="VFD479" s="1"/>
      <c r="VFE479" s="1"/>
      <c r="VFF479" s="1"/>
      <c r="VFG479" s="1"/>
      <c r="VFH479" s="1"/>
      <c r="VFI479" s="1"/>
      <c r="VFJ479" s="1"/>
      <c r="VFK479" s="1"/>
      <c r="VFL479" s="1"/>
      <c r="VFM479" s="1"/>
      <c r="VFN479" s="1"/>
      <c r="VFO479" s="1"/>
      <c r="VFP479" s="1"/>
      <c r="VFQ479" s="1"/>
      <c r="VFR479" s="1"/>
      <c r="VFS479" s="1"/>
      <c r="VFT479" s="1"/>
      <c r="VFU479" s="1"/>
      <c r="VFV479" s="1"/>
      <c r="VFW479" s="1"/>
      <c r="VFX479" s="1"/>
      <c r="VFY479" s="1"/>
      <c r="VFZ479" s="1"/>
      <c r="VGA479" s="1"/>
      <c r="VGB479" s="1"/>
      <c r="VGC479" s="1"/>
      <c r="VGD479" s="1"/>
      <c r="VGE479" s="1"/>
      <c r="VGF479" s="1"/>
      <c r="VGG479" s="1"/>
      <c r="VGH479" s="1"/>
      <c r="VGI479" s="1"/>
      <c r="VGJ479" s="1"/>
      <c r="VGK479" s="1"/>
      <c r="VGL479" s="1"/>
      <c r="VGM479" s="1"/>
      <c r="VGN479" s="1"/>
      <c r="VGO479" s="1"/>
      <c r="VGP479" s="1"/>
      <c r="VGQ479" s="1"/>
      <c r="VGR479" s="1"/>
      <c r="VGS479" s="1"/>
      <c r="VGT479" s="1"/>
      <c r="VGU479" s="1"/>
      <c r="VGV479" s="1"/>
      <c r="VGW479" s="1"/>
      <c r="VGX479" s="1"/>
      <c r="VGY479" s="1"/>
      <c r="VGZ479" s="1"/>
      <c r="VHA479" s="1"/>
      <c r="VHB479" s="1"/>
      <c r="VHC479" s="1"/>
      <c r="VHD479" s="1"/>
      <c r="VHE479" s="1"/>
      <c r="VHF479" s="1"/>
      <c r="VHG479" s="1"/>
      <c r="VHH479" s="1"/>
      <c r="VHI479" s="1"/>
      <c r="VHJ479" s="1"/>
      <c r="VHK479" s="1"/>
      <c r="VHL479" s="1"/>
      <c r="VHM479" s="1"/>
      <c r="VHN479" s="1"/>
      <c r="VHO479" s="1"/>
      <c r="VHP479" s="1"/>
      <c r="VHQ479" s="1"/>
      <c r="VHR479" s="1"/>
      <c r="VHS479" s="1"/>
      <c r="VHT479" s="1"/>
      <c r="VHU479" s="1"/>
      <c r="VHV479" s="1"/>
      <c r="VHW479" s="1"/>
      <c r="VHX479" s="1"/>
      <c r="VHY479" s="1"/>
      <c r="VHZ479" s="1"/>
      <c r="VIA479" s="1"/>
      <c r="VIB479" s="1"/>
      <c r="VIC479" s="1"/>
      <c r="VID479" s="1"/>
      <c r="VIE479" s="1"/>
      <c r="VIF479" s="1"/>
      <c r="VIG479" s="1"/>
      <c r="VIH479" s="1"/>
      <c r="VII479" s="1"/>
      <c r="VIJ479" s="1"/>
      <c r="VIK479" s="1"/>
      <c r="VIL479" s="1"/>
      <c r="VIM479" s="1"/>
      <c r="VIN479" s="1"/>
      <c r="VIO479" s="1"/>
      <c r="VIP479" s="1"/>
      <c r="VIQ479" s="1"/>
      <c r="VIR479" s="1"/>
      <c r="VIS479" s="1"/>
      <c r="VIT479" s="1"/>
      <c r="VIU479" s="1"/>
      <c r="VIV479" s="1"/>
      <c r="VIW479" s="1"/>
      <c r="VIX479" s="1"/>
      <c r="VIY479" s="1"/>
      <c r="VIZ479" s="1"/>
      <c r="VJA479" s="1"/>
      <c r="VJB479" s="1"/>
      <c r="VJC479" s="1"/>
      <c r="VJD479" s="1"/>
      <c r="VJE479" s="1"/>
      <c r="VJF479" s="1"/>
      <c r="VJG479" s="1"/>
      <c r="VJH479" s="1"/>
      <c r="VJI479" s="1"/>
      <c r="VJJ479" s="1"/>
      <c r="VJK479" s="1"/>
      <c r="VJL479" s="1"/>
      <c r="VJM479" s="1"/>
      <c r="VJN479" s="1"/>
      <c r="VJO479" s="1"/>
      <c r="VJP479" s="1"/>
      <c r="VJQ479" s="1"/>
      <c r="VJR479" s="1"/>
      <c r="VJS479" s="1"/>
      <c r="VJT479" s="1"/>
      <c r="VJU479" s="1"/>
      <c r="VJV479" s="1"/>
      <c r="VJW479" s="1"/>
      <c r="VJX479" s="1"/>
      <c r="VJY479" s="1"/>
      <c r="VJZ479" s="1"/>
      <c r="VKA479" s="1"/>
      <c r="VKB479" s="1"/>
      <c r="VKC479" s="1"/>
      <c r="VKD479" s="1"/>
      <c r="VKE479" s="1"/>
      <c r="VKF479" s="1"/>
      <c r="VKG479" s="1"/>
      <c r="VKH479" s="1"/>
      <c r="VKI479" s="1"/>
      <c r="VKJ479" s="1"/>
      <c r="VKK479" s="1"/>
      <c r="VKL479" s="1"/>
      <c r="VKM479" s="1"/>
      <c r="VKN479" s="1"/>
      <c r="VKO479" s="1"/>
      <c r="VKP479" s="1"/>
      <c r="VKQ479" s="1"/>
      <c r="VKR479" s="1"/>
      <c r="VKS479" s="1"/>
      <c r="VKT479" s="1"/>
      <c r="VKU479" s="1"/>
      <c r="VKV479" s="1"/>
      <c r="VKW479" s="1"/>
      <c r="VKX479" s="1"/>
      <c r="VKY479" s="1"/>
      <c r="VKZ479" s="1"/>
      <c r="VLA479" s="1"/>
      <c r="VLB479" s="1"/>
      <c r="VLC479" s="1"/>
      <c r="VLD479" s="1"/>
      <c r="VLE479" s="1"/>
      <c r="VLF479" s="1"/>
      <c r="VLG479" s="1"/>
      <c r="VLH479" s="1"/>
      <c r="VLI479" s="1"/>
      <c r="VLJ479" s="1"/>
      <c r="VLK479" s="1"/>
      <c r="VLL479" s="1"/>
      <c r="VLM479" s="1"/>
      <c r="VLN479" s="1"/>
      <c r="VLO479" s="1"/>
      <c r="VLP479" s="1"/>
      <c r="VLQ479" s="1"/>
      <c r="VLR479" s="1"/>
      <c r="VLS479" s="1"/>
      <c r="VLT479" s="1"/>
      <c r="VLU479" s="1"/>
      <c r="VLV479" s="1"/>
      <c r="VLW479" s="1"/>
      <c r="VLX479" s="1"/>
      <c r="VLY479" s="1"/>
      <c r="VLZ479" s="1"/>
      <c r="VMA479" s="1"/>
      <c r="VMB479" s="1"/>
      <c r="VMC479" s="1"/>
      <c r="VMD479" s="1"/>
      <c r="VME479" s="1"/>
      <c r="VMF479" s="1"/>
      <c r="VMG479" s="1"/>
      <c r="VMH479" s="1"/>
      <c r="VMI479" s="1"/>
      <c r="VMJ479" s="1"/>
      <c r="VMK479" s="1"/>
      <c r="VML479" s="1"/>
      <c r="VMM479" s="1"/>
      <c r="VMN479" s="1"/>
      <c r="VMO479" s="1"/>
      <c r="VMP479" s="1"/>
      <c r="VMQ479" s="1"/>
      <c r="VMR479" s="1"/>
      <c r="VMS479" s="1"/>
      <c r="VMT479" s="1"/>
      <c r="VMU479" s="1"/>
      <c r="VMV479" s="1"/>
      <c r="VMW479" s="1"/>
      <c r="VMX479" s="1"/>
      <c r="VMY479" s="1"/>
      <c r="VMZ479" s="1"/>
      <c r="VNA479" s="1"/>
      <c r="VNB479" s="1"/>
      <c r="VNC479" s="1"/>
      <c r="VND479" s="1"/>
      <c r="VNE479" s="1"/>
      <c r="VNF479" s="1"/>
      <c r="VNG479" s="1"/>
      <c r="VNH479" s="1"/>
      <c r="VNI479" s="1"/>
      <c r="VNJ479" s="1"/>
      <c r="VNK479" s="1"/>
      <c r="VNL479" s="1"/>
      <c r="VNM479" s="1"/>
      <c r="VNN479" s="1"/>
      <c r="VNO479" s="1"/>
      <c r="VNP479" s="1"/>
      <c r="VNQ479" s="1"/>
      <c r="VNR479" s="1"/>
      <c r="VNS479" s="1"/>
      <c r="VNT479" s="1"/>
      <c r="VNU479" s="1"/>
      <c r="VNV479" s="1"/>
      <c r="VNW479" s="1"/>
      <c r="VNX479" s="1"/>
      <c r="VNY479" s="1"/>
      <c r="VNZ479" s="1"/>
      <c r="VOA479" s="1"/>
      <c r="VOB479" s="1"/>
      <c r="VOC479" s="1"/>
      <c r="VOD479" s="1"/>
      <c r="VOE479" s="1"/>
      <c r="VOF479" s="1"/>
      <c r="VOG479" s="1"/>
      <c r="VOH479" s="1"/>
      <c r="VOI479" s="1"/>
      <c r="VOJ479" s="1"/>
      <c r="VOK479" s="1"/>
      <c r="VOL479" s="1"/>
      <c r="VOM479" s="1"/>
      <c r="VON479" s="1"/>
      <c r="VOO479" s="1"/>
      <c r="VOP479" s="1"/>
      <c r="VOQ479" s="1"/>
      <c r="VOR479" s="1"/>
      <c r="VOS479" s="1"/>
      <c r="VOT479" s="1"/>
      <c r="VOU479" s="1"/>
      <c r="VOV479" s="1"/>
      <c r="VOW479" s="1"/>
      <c r="VOX479" s="1"/>
      <c r="VOY479" s="1"/>
      <c r="VOZ479" s="1"/>
      <c r="VPA479" s="1"/>
      <c r="VPB479" s="1"/>
      <c r="VPC479" s="1"/>
      <c r="VPD479" s="1"/>
      <c r="VPE479" s="1"/>
      <c r="VPF479" s="1"/>
      <c r="VPG479" s="1"/>
      <c r="VPH479" s="1"/>
      <c r="VPI479" s="1"/>
      <c r="VPJ479" s="1"/>
      <c r="VPK479" s="1"/>
      <c r="VPL479" s="1"/>
      <c r="VPM479" s="1"/>
      <c r="VPN479" s="1"/>
      <c r="VPO479" s="1"/>
      <c r="VPP479" s="1"/>
      <c r="VPQ479" s="1"/>
      <c r="VPR479" s="1"/>
      <c r="VPS479" s="1"/>
      <c r="VPT479" s="1"/>
      <c r="VPU479" s="1"/>
      <c r="VPV479" s="1"/>
      <c r="VPW479" s="1"/>
      <c r="VPX479" s="1"/>
      <c r="VPY479" s="1"/>
      <c r="VPZ479" s="1"/>
      <c r="VQA479" s="1"/>
      <c r="VQB479" s="1"/>
      <c r="VQC479" s="1"/>
      <c r="VQD479" s="1"/>
      <c r="VQE479" s="1"/>
      <c r="VQF479" s="1"/>
      <c r="VQG479" s="1"/>
      <c r="VQH479" s="1"/>
      <c r="VQI479" s="1"/>
      <c r="VQJ479" s="1"/>
      <c r="VQK479" s="1"/>
      <c r="VQL479" s="1"/>
      <c r="VQM479" s="1"/>
      <c r="VQN479" s="1"/>
      <c r="VQO479" s="1"/>
      <c r="VQP479" s="1"/>
      <c r="VQQ479" s="1"/>
      <c r="VQR479" s="1"/>
      <c r="VQS479" s="1"/>
      <c r="VQT479" s="1"/>
      <c r="VQU479" s="1"/>
      <c r="VQV479" s="1"/>
      <c r="VQW479" s="1"/>
      <c r="VQX479" s="1"/>
      <c r="VQY479" s="1"/>
      <c r="VQZ479" s="1"/>
      <c r="VRA479" s="1"/>
      <c r="VRB479" s="1"/>
      <c r="VRC479" s="1"/>
      <c r="VRD479" s="1"/>
      <c r="VRE479" s="1"/>
      <c r="VRF479" s="1"/>
      <c r="VRG479" s="1"/>
      <c r="VRH479" s="1"/>
      <c r="VRI479" s="1"/>
      <c r="VRJ479" s="1"/>
      <c r="VRK479" s="1"/>
      <c r="VRL479" s="1"/>
      <c r="VRM479" s="1"/>
      <c r="VRN479" s="1"/>
      <c r="VRO479" s="1"/>
      <c r="VRP479" s="1"/>
      <c r="VRQ479" s="1"/>
      <c r="VRR479" s="1"/>
      <c r="VRS479" s="1"/>
      <c r="VRT479" s="1"/>
      <c r="VRU479" s="1"/>
      <c r="VRV479" s="1"/>
      <c r="VRW479" s="1"/>
      <c r="VRX479" s="1"/>
      <c r="VRY479" s="1"/>
      <c r="VRZ479" s="1"/>
      <c r="VSA479" s="1"/>
      <c r="VSB479" s="1"/>
      <c r="VSC479" s="1"/>
      <c r="VSD479" s="1"/>
      <c r="VSE479" s="1"/>
      <c r="VSF479" s="1"/>
      <c r="VSG479" s="1"/>
      <c r="VSH479" s="1"/>
      <c r="VSI479" s="1"/>
      <c r="VSJ479" s="1"/>
      <c r="VSK479" s="1"/>
      <c r="VSL479" s="1"/>
      <c r="VSM479" s="1"/>
      <c r="VSN479" s="1"/>
      <c r="VSO479" s="1"/>
      <c r="VSP479" s="1"/>
      <c r="VSQ479" s="1"/>
      <c r="VSR479" s="1"/>
      <c r="VSS479" s="1"/>
      <c r="VST479" s="1"/>
      <c r="VSU479" s="1"/>
      <c r="VSV479" s="1"/>
      <c r="VSW479" s="1"/>
      <c r="VSX479" s="1"/>
      <c r="VSY479" s="1"/>
      <c r="VSZ479" s="1"/>
      <c r="VTA479" s="1"/>
      <c r="VTB479" s="1"/>
      <c r="VTC479" s="1"/>
      <c r="VTD479" s="1"/>
      <c r="VTE479" s="1"/>
      <c r="VTF479" s="1"/>
      <c r="VTG479" s="1"/>
      <c r="VTH479" s="1"/>
      <c r="VTI479" s="1"/>
      <c r="VTJ479" s="1"/>
      <c r="VTK479" s="1"/>
      <c r="VTL479" s="1"/>
      <c r="VTM479" s="1"/>
      <c r="VTN479" s="1"/>
      <c r="VTO479" s="1"/>
      <c r="VTP479" s="1"/>
      <c r="VTQ479" s="1"/>
      <c r="VTR479" s="1"/>
      <c r="VTS479" s="1"/>
      <c r="VTT479" s="1"/>
      <c r="VTU479" s="1"/>
      <c r="VTV479" s="1"/>
      <c r="VTW479" s="1"/>
      <c r="VTX479" s="1"/>
      <c r="VTY479" s="1"/>
      <c r="VTZ479" s="1"/>
      <c r="VUA479" s="1"/>
      <c r="VUB479" s="1"/>
      <c r="VUC479" s="1"/>
      <c r="VUD479" s="1"/>
      <c r="VUE479" s="1"/>
      <c r="VUF479" s="1"/>
      <c r="VUG479" s="1"/>
      <c r="VUH479" s="1"/>
      <c r="VUI479" s="1"/>
      <c r="VUJ479" s="1"/>
      <c r="VUK479" s="1"/>
      <c r="VUL479" s="1"/>
      <c r="VUM479" s="1"/>
      <c r="VUN479" s="1"/>
      <c r="VUO479" s="1"/>
      <c r="VUP479" s="1"/>
      <c r="VUQ479" s="1"/>
      <c r="VUR479" s="1"/>
      <c r="VUS479" s="1"/>
      <c r="VUT479" s="1"/>
      <c r="VUU479" s="1"/>
      <c r="VUV479" s="1"/>
      <c r="VUW479" s="1"/>
      <c r="VUX479" s="1"/>
      <c r="VUY479" s="1"/>
      <c r="VUZ479" s="1"/>
      <c r="VVA479" s="1"/>
      <c r="VVB479" s="1"/>
      <c r="VVC479" s="1"/>
      <c r="VVD479" s="1"/>
      <c r="VVE479" s="1"/>
      <c r="VVF479" s="1"/>
      <c r="VVG479" s="1"/>
      <c r="VVH479" s="1"/>
      <c r="VVI479" s="1"/>
      <c r="VVJ479" s="1"/>
      <c r="VVK479" s="1"/>
      <c r="VVL479" s="1"/>
      <c r="VVM479" s="1"/>
      <c r="VVN479" s="1"/>
      <c r="VVO479" s="1"/>
      <c r="VVP479" s="1"/>
      <c r="VVQ479" s="1"/>
      <c r="VVR479" s="1"/>
      <c r="VVS479" s="1"/>
      <c r="VVT479" s="1"/>
      <c r="VVU479" s="1"/>
      <c r="VVV479" s="1"/>
      <c r="VVW479" s="1"/>
      <c r="VVX479" s="1"/>
      <c r="VVY479" s="1"/>
      <c r="VVZ479" s="1"/>
      <c r="VWA479" s="1"/>
      <c r="VWB479" s="1"/>
      <c r="VWC479" s="1"/>
      <c r="VWD479" s="1"/>
      <c r="VWE479" s="1"/>
      <c r="VWF479" s="1"/>
      <c r="VWG479" s="1"/>
      <c r="VWH479" s="1"/>
      <c r="VWI479" s="1"/>
      <c r="VWJ479" s="1"/>
      <c r="VWK479" s="1"/>
      <c r="VWL479" s="1"/>
      <c r="VWM479" s="1"/>
      <c r="VWN479" s="1"/>
      <c r="VWO479" s="1"/>
      <c r="VWP479" s="1"/>
      <c r="VWQ479" s="1"/>
      <c r="VWR479" s="1"/>
      <c r="VWS479" s="1"/>
      <c r="VWT479" s="1"/>
      <c r="VWU479" s="1"/>
      <c r="VWV479" s="1"/>
      <c r="VWW479" s="1"/>
      <c r="VWX479" s="1"/>
      <c r="VWY479" s="1"/>
      <c r="VWZ479" s="1"/>
      <c r="VXA479" s="1"/>
      <c r="VXB479" s="1"/>
      <c r="VXC479" s="1"/>
      <c r="VXD479" s="1"/>
      <c r="VXE479" s="1"/>
      <c r="VXF479" s="1"/>
      <c r="VXG479" s="1"/>
      <c r="VXH479" s="1"/>
      <c r="VXI479" s="1"/>
      <c r="VXJ479" s="1"/>
      <c r="VXK479" s="1"/>
      <c r="VXL479" s="1"/>
      <c r="VXM479" s="1"/>
      <c r="VXN479" s="1"/>
      <c r="VXO479" s="1"/>
      <c r="VXP479" s="1"/>
      <c r="VXQ479" s="1"/>
      <c r="VXR479" s="1"/>
      <c r="VXS479" s="1"/>
      <c r="VXT479" s="1"/>
      <c r="VXU479" s="1"/>
      <c r="VXV479" s="1"/>
      <c r="VXW479" s="1"/>
      <c r="VXX479" s="1"/>
      <c r="VXY479" s="1"/>
      <c r="VXZ479" s="1"/>
      <c r="VYA479" s="1"/>
      <c r="VYB479" s="1"/>
      <c r="VYC479" s="1"/>
      <c r="VYD479" s="1"/>
      <c r="VYE479" s="1"/>
      <c r="VYF479" s="1"/>
      <c r="VYG479" s="1"/>
      <c r="VYH479" s="1"/>
      <c r="VYI479" s="1"/>
      <c r="VYJ479" s="1"/>
      <c r="VYK479" s="1"/>
      <c r="VYL479" s="1"/>
      <c r="VYM479" s="1"/>
      <c r="VYN479" s="1"/>
      <c r="VYO479" s="1"/>
      <c r="VYP479" s="1"/>
      <c r="VYQ479" s="1"/>
      <c r="VYR479" s="1"/>
      <c r="VYS479" s="1"/>
      <c r="VYT479" s="1"/>
      <c r="VYU479" s="1"/>
      <c r="VYV479" s="1"/>
      <c r="VYW479" s="1"/>
      <c r="VYX479" s="1"/>
      <c r="VYY479" s="1"/>
      <c r="VYZ479" s="1"/>
      <c r="VZA479" s="1"/>
      <c r="VZB479" s="1"/>
      <c r="VZC479" s="1"/>
      <c r="VZD479" s="1"/>
      <c r="VZE479" s="1"/>
      <c r="VZF479" s="1"/>
      <c r="VZG479" s="1"/>
      <c r="VZH479" s="1"/>
      <c r="VZI479" s="1"/>
      <c r="VZJ479" s="1"/>
      <c r="VZK479" s="1"/>
      <c r="VZL479" s="1"/>
      <c r="VZM479" s="1"/>
      <c r="VZN479" s="1"/>
      <c r="VZO479" s="1"/>
      <c r="VZP479" s="1"/>
      <c r="VZQ479" s="1"/>
      <c r="VZR479" s="1"/>
      <c r="VZS479" s="1"/>
      <c r="VZT479" s="1"/>
      <c r="VZU479" s="1"/>
      <c r="VZV479" s="1"/>
      <c r="VZW479" s="1"/>
      <c r="VZX479" s="1"/>
      <c r="VZY479" s="1"/>
      <c r="VZZ479" s="1"/>
      <c r="WAA479" s="1"/>
      <c r="WAB479" s="1"/>
      <c r="WAC479" s="1"/>
      <c r="WAD479" s="1"/>
      <c r="WAE479" s="1"/>
      <c r="WAF479" s="1"/>
      <c r="WAG479" s="1"/>
      <c r="WAH479" s="1"/>
      <c r="WAI479" s="1"/>
      <c r="WAJ479" s="1"/>
      <c r="WAK479" s="1"/>
      <c r="WAL479" s="1"/>
      <c r="WAM479" s="1"/>
      <c r="WAN479" s="1"/>
      <c r="WAO479" s="1"/>
      <c r="WAP479" s="1"/>
      <c r="WAQ479" s="1"/>
      <c r="WAR479" s="1"/>
      <c r="WAS479" s="1"/>
      <c r="WAT479" s="1"/>
      <c r="WAU479" s="1"/>
      <c r="WAV479" s="1"/>
      <c r="WAW479" s="1"/>
      <c r="WAX479" s="1"/>
      <c r="WAY479" s="1"/>
      <c r="WAZ479" s="1"/>
      <c r="WBA479" s="1"/>
      <c r="WBB479" s="1"/>
      <c r="WBC479" s="1"/>
      <c r="WBD479" s="1"/>
      <c r="WBE479" s="1"/>
      <c r="WBF479" s="1"/>
      <c r="WBG479" s="1"/>
      <c r="WBH479" s="1"/>
      <c r="WBI479" s="1"/>
      <c r="WBJ479" s="1"/>
      <c r="WBK479" s="1"/>
      <c r="WBL479" s="1"/>
      <c r="WBM479" s="1"/>
      <c r="WBN479" s="1"/>
      <c r="WBO479" s="1"/>
      <c r="WBP479" s="1"/>
      <c r="WBQ479" s="1"/>
      <c r="WBR479" s="1"/>
      <c r="WBS479" s="1"/>
      <c r="WBT479" s="1"/>
      <c r="WBU479" s="1"/>
      <c r="WBV479" s="1"/>
      <c r="WBW479" s="1"/>
      <c r="WBX479" s="1"/>
      <c r="WBY479" s="1"/>
      <c r="WBZ479" s="1"/>
      <c r="WCA479" s="1"/>
      <c r="WCB479" s="1"/>
      <c r="WCC479" s="1"/>
      <c r="WCD479" s="1"/>
      <c r="WCE479" s="1"/>
      <c r="WCF479" s="1"/>
      <c r="WCG479" s="1"/>
      <c r="WCH479" s="1"/>
      <c r="WCI479" s="1"/>
      <c r="WCJ479" s="1"/>
      <c r="WCK479" s="1"/>
      <c r="WCL479" s="1"/>
      <c r="WCM479" s="1"/>
      <c r="WCN479" s="1"/>
      <c r="WCO479" s="1"/>
      <c r="WCP479" s="1"/>
      <c r="WCQ479" s="1"/>
      <c r="WCR479" s="1"/>
      <c r="WCS479" s="1"/>
      <c r="WCT479" s="1"/>
      <c r="WCU479" s="1"/>
      <c r="WCV479" s="1"/>
      <c r="WCW479" s="1"/>
      <c r="WCX479" s="1"/>
      <c r="WCY479" s="1"/>
      <c r="WCZ479" s="1"/>
      <c r="WDA479" s="1"/>
      <c r="WDB479" s="1"/>
      <c r="WDC479" s="1"/>
      <c r="WDD479" s="1"/>
      <c r="WDE479" s="1"/>
      <c r="WDF479" s="1"/>
      <c r="WDG479" s="1"/>
      <c r="WDH479" s="1"/>
      <c r="WDI479" s="1"/>
      <c r="WDJ479" s="1"/>
      <c r="WDK479" s="1"/>
      <c r="WDL479" s="1"/>
      <c r="WDM479" s="1"/>
      <c r="WDN479" s="1"/>
      <c r="WDO479" s="1"/>
      <c r="WDP479" s="1"/>
      <c r="WDQ479" s="1"/>
      <c r="WDR479" s="1"/>
      <c r="WDS479" s="1"/>
      <c r="WDT479" s="1"/>
      <c r="WDU479" s="1"/>
      <c r="WDV479" s="1"/>
      <c r="WDW479" s="1"/>
      <c r="WDX479" s="1"/>
      <c r="WDY479" s="1"/>
      <c r="WDZ479" s="1"/>
      <c r="WEA479" s="1"/>
      <c r="WEB479" s="1"/>
      <c r="WEC479" s="1"/>
      <c r="WED479" s="1"/>
      <c r="WEE479" s="1"/>
      <c r="WEF479" s="1"/>
      <c r="WEG479" s="1"/>
      <c r="WEH479" s="1"/>
      <c r="WEI479" s="1"/>
      <c r="WEJ479" s="1"/>
      <c r="WEK479" s="1"/>
      <c r="WEL479" s="1"/>
      <c r="WEM479" s="1"/>
      <c r="WEN479" s="1"/>
      <c r="WEO479" s="1"/>
      <c r="WEP479" s="1"/>
      <c r="WEQ479" s="1"/>
      <c r="WER479" s="1"/>
      <c r="WES479" s="1"/>
      <c r="WET479" s="1"/>
      <c r="WEU479" s="1"/>
      <c r="WEV479" s="1"/>
      <c r="WEW479" s="1"/>
      <c r="WEX479" s="1"/>
      <c r="WEY479" s="1"/>
      <c r="WEZ479" s="1"/>
      <c r="WFA479" s="1"/>
      <c r="WFB479" s="1"/>
      <c r="WFC479" s="1"/>
      <c r="WFD479" s="1"/>
      <c r="WFE479" s="1"/>
      <c r="WFF479" s="1"/>
      <c r="WFG479" s="1"/>
      <c r="WFH479" s="1"/>
      <c r="WFI479" s="1"/>
      <c r="WFJ479" s="1"/>
      <c r="WFK479" s="1"/>
      <c r="WFL479" s="1"/>
      <c r="WFM479" s="1"/>
      <c r="WFN479" s="1"/>
      <c r="WFO479" s="1"/>
      <c r="WFP479" s="1"/>
      <c r="WFQ479" s="1"/>
      <c r="WFR479" s="1"/>
      <c r="WFS479" s="1"/>
      <c r="WFT479" s="1"/>
      <c r="WFU479" s="1"/>
      <c r="WFV479" s="1"/>
      <c r="WFW479" s="1"/>
      <c r="WFX479" s="1"/>
      <c r="WFY479" s="1"/>
      <c r="WFZ479" s="1"/>
      <c r="WGA479" s="1"/>
      <c r="WGB479" s="1"/>
      <c r="WGC479" s="1"/>
      <c r="WGD479" s="1"/>
      <c r="WGE479" s="1"/>
      <c r="WGF479" s="1"/>
      <c r="WGG479" s="1"/>
      <c r="WGH479" s="1"/>
      <c r="WGI479" s="1"/>
      <c r="WGJ479" s="1"/>
      <c r="WGK479" s="1"/>
      <c r="WGL479" s="1"/>
      <c r="WGM479" s="1"/>
      <c r="WGN479" s="1"/>
      <c r="WGO479" s="1"/>
      <c r="WGP479" s="1"/>
      <c r="WGQ479" s="1"/>
      <c r="WGR479" s="1"/>
      <c r="WGS479" s="1"/>
      <c r="WGT479" s="1"/>
      <c r="WGU479" s="1"/>
      <c r="WGV479" s="1"/>
      <c r="WGW479" s="1"/>
      <c r="WGX479" s="1"/>
      <c r="WGY479" s="1"/>
      <c r="WGZ479" s="1"/>
      <c r="WHA479" s="1"/>
      <c r="WHB479" s="1"/>
      <c r="WHC479" s="1"/>
      <c r="WHD479" s="1"/>
      <c r="WHE479" s="1"/>
      <c r="WHF479" s="1"/>
      <c r="WHG479" s="1"/>
      <c r="WHH479" s="1"/>
      <c r="WHI479" s="1"/>
      <c r="WHJ479" s="1"/>
      <c r="WHK479" s="1"/>
      <c r="WHL479" s="1"/>
      <c r="WHM479" s="1"/>
      <c r="WHN479" s="1"/>
      <c r="WHO479" s="1"/>
      <c r="WHP479" s="1"/>
      <c r="WHQ479" s="1"/>
      <c r="WHR479" s="1"/>
      <c r="WHS479" s="1"/>
      <c r="WHT479" s="1"/>
      <c r="WHU479" s="1"/>
      <c r="WHV479" s="1"/>
      <c r="WHW479" s="1"/>
      <c r="WHX479" s="1"/>
      <c r="WHY479" s="1"/>
      <c r="WHZ479" s="1"/>
      <c r="WIA479" s="1"/>
      <c r="WIB479" s="1"/>
      <c r="WIC479" s="1"/>
      <c r="WID479" s="1"/>
      <c r="WIE479" s="1"/>
      <c r="WIF479" s="1"/>
      <c r="WIG479" s="1"/>
      <c r="WIH479" s="1"/>
      <c r="WII479" s="1"/>
      <c r="WIJ479" s="1"/>
      <c r="WIK479" s="1"/>
      <c r="WIL479" s="1"/>
      <c r="WIM479" s="1"/>
      <c r="WIN479" s="1"/>
      <c r="WIO479" s="1"/>
      <c r="WIP479" s="1"/>
      <c r="WIQ479" s="1"/>
      <c r="WIR479" s="1"/>
      <c r="WIS479" s="1"/>
      <c r="WIT479" s="1"/>
      <c r="WIU479" s="1"/>
      <c r="WIV479" s="1"/>
      <c r="WIW479" s="1"/>
      <c r="WIX479" s="1"/>
      <c r="WIY479" s="1"/>
      <c r="WIZ479" s="1"/>
      <c r="WJA479" s="1"/>
      <c r="WJB479" s="1"/>
      <c r="WJC479" s="1"/>
      <c r="WJD479" s="1"/>
      <c r="WJE479" s="1"/>
      <c r="WJF479" s="1"/>
      <c r="WJG479" s="1"/>
      <c r="WJH479" s="1"/>
      <c r="WJI479" s="1"/>
      <c r="WJJ479" s="1"/>
      <c r="WJK479" s="1"/>
      <c r="WJL479" s="1"/>
      <c r="WJM479" s="1"/>
      <c r="WJN479" s="1"/>
      <c r="WJO479" s="1"/>
      <c r="WJP479" s="1"/>
      <c r="WJQ479" s="1"/>
      <c r="WJR479" s="1"/>
      <c r="WJS479" s="1"/>
      <c r="WJT479" s="1"/>
      <c r="WJU479" s="1"/>
      <c r="WJV479" s="1"/>
      <c r="WJW479" s="1"/>
      <c r="WJX479" s="1"/>
      <c r="WJY479" s="1"/>
      <c r="WJZ479" s="1"/>
      <c r="WKA479" s="1"/>
      <c r="WKB479" s="1"/>
      <c r="WKC479" s="1"/>
      <c r="WKD479" s="1"/>
      <c r="WKE479" s="1"/>
      <c r="WKF479" s="1"/>
      <c r="WKG479" s="1"/>
      <c r="WKH479" s="1"/>
      <c r="WKI479" s="1"/>
      <c r="WKJ479" s="1"/>
      <c r="WKK479" s="1"/>
      <c r="WKL479" s="1"/>
      <c r="WKM479" s="1"/>
      <c r="WKN479" s="1"/>
      <c r="WKO479" s="1"/>
      <c r="WKP479" s="1"/>
      <c r="WKQ479" s="1"/>
      <c r="WKR479" s="1"/>
      <c r="WKS479" s="1"/>
      <c r="WKT479" s="1"/>
      <c r="WKU479" s="1"/>
      <c r="WKV479" s="1"/>
      <c r="WKW479" s="1"/>
      <c r="WKX479" s="1"/>
      <c r="WKY479" s="1"/>
      <c r="WKZ479" s="1"/>
      <c r="WLA479" s="1"/>
      <c r="WLB479" s="1"/>
      <c r="WLC479" s="1"/>
      <c r="WLD479" s="1"/>
      <c r="WLE479" s="1"/>
      <c r="WLF479" s="1"/>
      <c r="WLG479" s="1"/>
      <c r="WLH479" s="1"/>
      <c r="WLI479" s="1"/>
      <c r="WLJ479" s="1"/>
      <c r="WLK479" s="1"/>
      <c r="WLL479" s="1"/>
      <c r="WLM479" s="1"/>
      <c r="WLN479" s="1"/>
      <c r="WLO479" s="1"/>
      <c r="WLP479" s="1"/>
      <c r="WLQ479" s="1"/>
      <c r="WLR479" s="1"/>
      <c r="WLS479" s="1"/>
      <c r="WLT479" s="1"/>
      <c r="WLU479" s="1"/>
      <c r="WLV479" s="1"/>
      <c r="WLW479" s="1"/>
      <c r="WLX479" s="1"/>
      <c r="WLY479" s="1"/>
      <c r="WLZ479" s="1"/>
      <c r="WMA479" s="1"/>
      <c r="WMB479" s="1"/>
      <c r="WMC479" s="1"/>
      <c r="WMD479" s="1"/>
      <c r="WME479" s="1"/>
      <c r="WMF479" s="1"/>
      <c r="WMG479" s="1"/>
      <c r="WMH479" s="1"/>
      <c r="WMI479" s="1"/>
      <c r="WMJ479" s="1"/>
      <c r="WMK479" s="1"/>
      <c r="WML479" s="1"/>
      <c r="WMM479" s="1"/>
      <c r="WMN479" s="1"/>
      <c r="WMO479" s="1"/>
      <c r="WMP479" s="1"/>
      <c r="WMQ479" s="1"/>
      <c r="WMR479" s="1"/>
      <c r="WMS479" s="1"/>
      <c r="WMT479" s="1"/>
      <c r="WMU479" s="1"/>
      <c r="WMV479" s="1"/>
      <c r="WMW479" s="1"/>
      <c r="WMX479" s="1"/>
      <c r="WMY479" s="1"/>
      <c r="WMZ479" s="1"/>
      <c r="WNA479" s="1"/>
      <c r="WNB479" s="1"/>
      <c r="WNC479" s="1"/>
      <c r="WND479" s="1"/>
      <c r="WNE479" s="1"/>
      <c r="WNF479" s="1"/>
      <c r="WNG479" s="1"/>
      <c r="WNH479" s="1"/>
      <c r="WNI479" s="1"/>
      <c r="WNJ479" s="1"/>
      <c r="WNK479" s="1"/>
      <c r="WNL479" s="1"/>
      <c r="WNM479" s="1"/>
      <c r="WNN479" s="1"/>
      <c r="WNO479" s="1"/>
      <c r="WNP479" s="1"/>
      <c r="WNQ479" s="1"/>
      <c r="WNR479" s="1"/>
      <c r="WNS479" s="1"/>
      <c r="WNT479" s="1"/>
      <c r="WNU479" s="1"/>
      <c r="WNV479" s="1"/>
      <c r="WNW479" s="1"/>
      <c r="WNX479" s="1"/>
      <c r="WNY479" s="1"/>
      <c r="WNZ479" s="1"/>
      <c r="WOA479" s="1"/>
      <c r="WOB479" s="1"/>
      <c r="WOC479" s="1"/>
      <c r="WOD479" s="1"/>
      <c r="WOE479" s="1"/>
      <c r="WOF479" s="1"/>
      <c r="WOG479" s="1"/>
      <c r="WOH479" s="1"/>
      <c r="WOI479" s="1"/>
      <c r="WOJ479" s="1"/>
      <c r="WOK479" s="1"/>
      <c r="WOL479" s="1"/>
      <c r="WOM479" s="1"/>
      <c r="WON479" s="1"/>
      <c r="WOO479" s="1"/>
      <c r="WOP479" s="1"/>
      <c r="WOQ479" s="1"/>
      <c r="WOR479" s="1"/>
      <c r="WOS479" s="1"/>
      <c r="WOT479" s="1"/>
      <c r="WOU479" s="1"/>
      <c r="WOV479" s="1"/>
      <c r="WOW479" s="1"/>
      <c r="WOX479" s="1"/>
      <c r="WOY479" s="1"/>
      <c r="WOZ479" s="1"/>
      <c r="WPA479" s="1"/>
      <c r="WPB479" s="1"/>
      <c r="WPC479" s="1"/>
      <c r="WPD479" s="1"/>
      <c r="WPE479" s="1"/>
      <c r="WPF479" s="1"/>
      <c r="WPG479" s="1"/>
      <c r="WPH479" s="1"/>
      <c r="WPI479" s="1"/>
      <c r="WPJ479" s="1"/>
      <c r="WPK479" s="1"/>
      <c r="WPL479" s="1"/>
      <c r="WPM479" s="1"/>
      <c r="WPN479" s="1"/>
      <c r="WPO479" s="1"/>
      <c r="WPP479" s="1"/>
      <c r="WPQ479" s="1"/>
      <c r="WPR479" s="1"/>
      <c r="WPS479" s="1"/>
      <c r="WPT479" s="1"/>
      <c r="WPU479" s="1"/>
      <c r="WPV479" s="1"/>
      <c r="WPW479" s="1"/>
      <c r="WPX479" s="1"/>
      <c r="WPY479" s="1"/>
      <c r="WPZ479" s="1"/>
      <c r="WQA479" s="1"/>
      <c r="WQB479" s="1"/>
      <c r="WQC479" s="1"/>
      <c r="WQD479" s="1"/>
      <c r="WQE479" s="1"/>
      <c r="WQF479" s="1"/>
      <c r="WQG479" s="1"/>
      <c r="WQH479" s="1"/>
      <c r="WQI479" s="1"/>
      <c r="WQJ479" s="1"/>
      <c r="WQK479" s="1"/>
      <c r="WQL479" s="1"/>
      <c r="WQM479" s="1"/>
      <c r="WQN479" s="1"/>
      <c r="WQO479" s="1"/>
      <c r="WQP479" s="1"/>
      <c r="WQQ479" s="1"/>
      <c r="WQR479" s="1"/>
      <c r="WQS479" s="1"/>
      <c r="WQT479" s="1"/>
      <c r="WQU479" s="1"/>
      <c r="WQV479" s="1"/>
      <c r="WQW479" s="1"/>
      <c r="WQX479" s="1"/>
      <c r="WQY479" s="1"/>
      <c r="WQZ479" s="1"/>
      <c r="WRA479" s="1"/>
      <c r="WRB479" s="1"/>
      <c r="WRC479" s="1"/>
      <c r="WRD479" s="1"/>
      <c r="WRE479" s="1"/>
      <c r="WRF479" s="1"/>
      <c r="WRG479" s="1"/>
      <c r="WRH479" s="1"/>
      <c r="WRI479" s="1"/>
      <c r="WRJ479" s="1"/>
      <c r="WRK479" s="1"/>
      <c r="WRL479" s="1"/>
      <c r="WRM479" s="1"/>
      <c r="WRN479" s="1"/>
      <c r="WRO479" s="1"/>
      <c r="WRP479" s="1"/>
      <c r="WRQ479" s="1"/>
      <c r="WRR479" s="1"/>
      <c r="WRS479" s="1"/>
      <c r="WRT479" s="1"/>
      <c r="WRU479" s="1"/>
      <c r="WRV479" s="1"/>
      <c r="WRW479" s="1"/>
      <c r="WRX479" s="1"/>
      <c r="WRY479" s="1"/>
      <c r="WRZ479" s="1"/>
      <c r="WSA479" s="1"/>
      <c r="WSB479" s="1"/>
      <c r="WSC479" s="1"/>
      <c r="WSD479" s="1"/>
      <c r="WSE479" s="1"/>
      <c r="WSF479" s="1"/>
      <c r="WSG479" s="1"/>
      <c r="WSH479" s="1"/>
      <c r="WSI479" s="1"/>
      <c r="WSJ479" s="1"/>
      <c r="WSK479" s="1"/>
      <c r="WSL479" s="1"/>
      <c r="WSM479" s="1"/>
      <c r="WSN479" s="1"/>
      <c r="WSO479" s="1"/>
      <c r="WSP479" s="1"/>
      <c r="WSQ479" s="1"/>
      <c r="WSR479" s="1"/>
      <c r="WSS479" s="1"/>
      <c r="WST479" s="1"/>
      <c r="WSU479" s="1"/>
      <c r="WSV479" s="1"/>
      <c r="WSW479" s="1"/>
      <c r="WSX479" s="1"/>
      <c r="WSY479" s="1"/>
      <c r="WSZ479" s="1"/>
      <c r="WTA479" s="1"/>
      <c r="WTB479" s="1"/>
      <c r="WTC479" s="1"/>
      <c r="WTD479" s="1"/>
      <c r="WTE479" s="1"/>
      <c r="WTF479" s="1"/>
      <c r="WTG479" s="1"/>
      <c r="WTH479" s="1"/>
      <c r="WTI479" s="1"/>
      <c r="WTJ479" s="1"/>
      <c r="WTK479" s="1"/>
      <c r="WTL479" s="1"/>
      <c r="WTM479" s="1"/>
      <c r="WTN479" s="1"/>
      <c r="WTO479" s="1"/>
      <c r="WTP479" s="1"/>
      <c r="WTQ479" s="1"/>
      <c r="WTR479" s="1"/>
      <c r="WTS479" s="1"/>
      <c r="WTT479" s="1"/>
      <c r="WTU479" s="1"/>
      <c r="WTV479" s="1"/>
      <c r="WTW479" s="1"/>
      <c r="WTX479" s="1"/>
      <c r="WTY479" s="1"/>
      <c r="WTZ479" s="1"/>
      <c r="WUA479" s="1"/>
      <c r="WUB479" s="1"/>
      <c r="WUC479" s="1"/>
      <c r="WUD479" s="1"/>
      <c r="WUE479" s="1"/>
      <c r="WUF479" s="1"/>
      <c r="WUG479" s="1"/>
      <c r="WUH479" s="1"/>
      <c r="WUI479" s="1"/>
      <c r="WUJ479" s="1"/>
      <c r="WUK479" s="1"/>
      <c r="WUL479" s="1"/>
      <c r="WUM479" s="1"/>
      <c r="WUN479" s="1"/>
      <c r="WUO479" s="1"/>
      <c r="WUP479" s="1"/>
      <c r="WUQ479" s="1"/>
      <c r="WUR479" s="1"/>
      <c r="WUS479" s="1"/>
      <c r="WUT479" s="1"/>
      <c r="WUU479" s="1"/>
      <c r="WUV479" s="1"/>
      <c r="WUW479" s="1"/>
      <c r="WUX479" s="1"/>
      <c r="WUY479" s="1"/>
      <c r="WUZ479" s="1"/>
      <c r="WVA479" s="1"/>
      <c r="WVB479" s="1"/>
      <c r="WVC479" s="1"/>
      <c r="WVD479" s="1"/>
      <c r="WVE479" s="1"/>
      <c r="WVF479" s="1"/>
      <c r="WVG479" s="1"/>
      <c r="WVH479" s="1"/>
      <c r="WVI479" s="1"/>
      <c r="WVJ479" s="1"/>
      <c r="WVK479" s="1"/>
      <c r="WVL479" s="1"/>
      <c r="WVM479" s="1"/>
      <c r="WVN479" s="1"/>
      <c r="WVO479" s="1"/>
      <c r="WVP479" s="1"/>
      <c r="WVQ479" s="1"/>
      <c r="WVR479" s="1"/>
      <c r="WVS479" s="1"/>
      <c r="WVT479" s="1"/>
      <c r="WVU479" s="1"/>
      <c r="WVV479" s="1"/>
      <c r="WVW479" s="1"/>
      <c r="WVX479" s="1"/>
      <c r="WVY479" s="1"/>
      <c r="WVZ479" s="1"/>
      <c r="WWA479" s="1"/>
      <c r="WWB479" s="1"/>
      <c r="WWC479" s="1"/>
      <c r="WWD479" s="1"/>
      <c r="WWE479" s="1"/>
      <c r="WWF479" s="1"/>
      <c r="WWG479" s="1"/>
      <c r="WWH479" s="1"/>
      <c r="WWI479" s="1"/>
      <c r="WWJ479" s="1"/>
      <c r="WWK479" s="1"/>
      <c r="WWL479" s="1"/>
      <c r="WWM479" s="1"/>
      <c r="WWN479" s="1"/>
      <c r="WWO479" s="1"/>
      <c r="WWP479" s="1"/>
      <c r="WWQ479" s="1"/>
      <c r="WWR479" s="1"/>
      <c r="WWS479" s="1"/>
      <c r="WWT479" s="1"/>
      <c r="WWU479" s="1"/>
      <c r="WWV479" s="1"/>
      <c r="WWW479" s="1"/>
      <c r="WWX479" s="1"/>
      <c r="WWY479" s="1"/>
      <c r="WWZ479" s="1"/>
      <c r="WXA479" s="1"/>
      <c r="WXB479" s="1"/>
      <c r="WXC479" s="1"/>
      <c r="WXD479" s="1"/>
      <c r="WXE479" s="1"/>
      <c r="WXF479" s="1"/>
      <c r="WXG479" s="1"/>
      <c r="WXH479" s="1"/>
      <c r="WXI479" s="1"/>
      <c r="WXJ479" s="1"/>
      <c r="WXK479" s="1"/>
      <c r="WXL479" s="1"/>
      <c r="WXM479" s="1"/>
      <c r="WXN479" s="1"/>
      <c r="WXO479" s="1"/>
      <c r="WXP479" s="1"/>
      <c r="WXQ479" s="1"/>
      <c r="WXR479" s="1"/>
      <c r="WXS479" s="1"/>
      <c r="WXT479" s="1"/>
      <c r="WXU479" s="1"/>
      <c r="WXV479" s="1"/>
      <c r="WXW479" s="1"/>
      <c r="WXX479" s="1"/>
      <c r="WXY479" s="1"/>
      <c r="WXZ479" s="1"/>
      <c r="WYA479" s="1"/>
      <c r="WYB479" s="1"/>
      <c r="WYC479" s="1"/>
      <c r="WYD479" s="1"/>
      <c r="WYE479" s="1"/>
      <c r="WYF479" s="1"/>
      <c r="WYG479" s="1"/>
      <c r="WYH479" s="1"/>
      <c r="WYI479" s="1"/>
      <c r="WYJ479" s="1"/>
      <c r="WYK479" s="1"/>
      <c r="WYL479" s="1"/>
      <c r="WYM479" s="1"/>
      <c r="WYN479" s="1"/>
      <c r="WYO479" s="1"/>
      <c r="WYP479" s="1"/>
      <c r="WYQ479" s="1"/>
      <c r="WYR479" s="1"/>
      <c r="WYS479" s="1"/>
      <c r="WYT479" s="1"/>
      <c r="WYU479" s="1"/>
      <c r="WYV479" s="1"/>
      <c r="WYW479" s="1"/>
      <c r="WYX479" s="1"/>
      <c r="WYY479" s="1"/>
      <c r="WYZ479" s="1"/>
      <c r="WZA479" s="1"/>
      <c r="WZB479" s="1"/>
      <c r="WZC479" s="1"/>
      <c r="WZD479" s="1"/>
      <c r="WZE479" s="1"/>
      <c r="WZF479" s="1"/>
      <c r="WZG479" s="1"/>
      <c r="WZH479" s="1"/>
      <c r="WZI479" s="1"/>
      <c r="WZJ479" s="1"/>
      <c r="WZK479" s="1"/>
      <c r="WZL479" s="1"/>
      <c r="WZM479" s="1"/>
      <c r="WZN479" s="1"/>
      <c r="WZO479" s="1"/>
      <c r="WZP479" s="1"/>
      <c r="WZQ479" s="1"/>
      <c r="WZR479" s="1"/>
      <c r="WZS479" s="1"/>
      <c r="WZT479" s="1"/>
      <c r="WZU479" s="1"/>
      <c r="WZV479" s="1"/>
      <c r="WZW479" s="1"/>
      <c r="WZX479" s="1"/>
      <c r="WZY479" s="1"/>
      <c r="WZZ479" s="1"/>
      <c r="XAA479" s="1"/>
      <c r="XAB479" s="1"/>
      <c r="XAC479" s="1"/>
      <c r="XAD479" s="1"/>
      <c r="XAE479" s="1"/>
      <c r="XAF479" s="1"/>
      <c r="XAG479" s="1"/>
      <c r="XAH479" s="1"/>
      <c r="XAI479" s="1"/>
      <c r="XAJ479" s="1"/>
      <c r="XAK479" s="1"/>
      <c r="XAL479" s="1"/>
      <c r="XAM479" s="1"/>
      <c r="XAN479" s="1"/>
      <c r="XAO479" s="1"/>
      <c r="XAP479" s="1"/>
      <c r="XAQ479" s="1"/>
      <c r="XAR479" s="1"/>
      <c r="XAS479" s="1"/>
      <c r="XAT479" s="1"/>
      <c r="XAU479" s="1"/>
      <c r="XAV479" s="1"/>
      <c r="XAW479" s="1"/>
      <c r="XAX479" s="1"/>
      <c r="XAY479" s="1"/>
      <c r="XAZ479" s="1"/>
      <c r="XBA479" s="1"/>
      <c r="XBB479" s="1"/>
      <c r="XBC479" s="1"/>
      <c r="XBD479" s="1"/>
      <c r="XBE479" s="1"/>
      <c r="XBF479" s="1"/>
      <c r="XBG479" s="1"/>
      <c r="XBH479" s="1"/>
      <c r="XBI479" s="1"/>
      <c r="XBJ479" s="1"/>
      <c r="XBK479" s="1"/>
      <c r="XBL479" s="1"/>
      <c r="XBM479" s="1"/>
      <c r="XBN479" s="1"/>
      <c r="XBO479" s="1"/>
      <c r="XBP479" s="1"/>
      <c r="XBQ479" s="1"/>
      <c r="XBR479" s="1"/>
      <c r="XBS479" s="1"/>
      <c r="XBT479" s="1"/>
      <c r="XBU479" s="1"/>
      <c r="XBV479" s="1"/>
      <c r="XBW479" s="1"/>
      <c r="XBX479" s="1"/>
      <c r="XBY479" s="1"/>
      <c r="XBZ479" s="1"/>
      <c r="XCA479" s="1"/>
      <c r="XCB479" s="1"/>
      <c r="XCC479" s="1"/>
      <c r="XCD479" s="1"/>
      <c r="XCE479" s="1"/>
      <c r="XCF479" s="1"/>
      <c r="XCG479" s="1"/>
      <c r="XCH479" s="1"/>
      <c r="XCI479" s="1"/>
      <c r="XCJ479" s="1"/>
      <c r="XCK479" s="1"/>
      <c r="XCL479" s="1"/>
      <c r="XCM479" s="1"/>
      <c r="XCN479" s="1"/>
      <c r="XCO479" s="1"/>
      <c r="XCP479" s="1"/>
      <c r="XCQ479" s="1"/>
      <c r="XCR479" s="1"/>
      <c r="XCS479" s="1"/>
      <c r="XCT479" s="1"/>
      <c r="XCU479" s="1"/>
      <c r="XCV479" s="1"/>
      <c r="XCW479" s="1"/>
      <c r="XCX479" s="1"/>
      <c r="XCY479" s="1"/>
      <c r="XCZ479" s="1"/>
      <c r="XDA479" s="1"/>
      <c r="XDB479" s="1"/>
      <c r="XDC479" s="1"/>
      <c r="XDD479" s="1"/>
      <c r="XDE479" s="1"/>
      <c r="XDF479" s="1"/>
      <c r="XDG479" s="1"/>
      <c r="XDH479" s="1"/>
      <c r="XDI479" s="1"/>
      <c r="XDJ479" s="1"/>
      <c r="XDK479" s="1"/>
      <c r="XDL479" s="1"/>
      <c r="XDM479" s="1"/>
      <c r="XDN479" s="1"/>
      <c r="XDO479" s="1"/>
      <c r="XDP479" s="1"/>
      <c r="XDQ479" s="1"/>
      <c r="XDR479" s="1"/>
      <c r="XDS479" s="1"/>
      <c r="XDT479" s="1"/>
      <c r="XDU479" s="1"/>
      <c r="XDV479" s="1"/>
      <c r="XDW479" s="1"/>
      <c r="XDX479" s="1"/>
      <c r="XDY479" s="1"/>
      <c r="XDZ479" s="1"/>
      <c r="XEA479" s="1"/>
      <c r="XEB479" s="1"/>
      <c r="XEC479" s="1"/>
      <c r="XED479" s="1"/>
      <c r="XEE479" s="1"/>
      <c r="XEF479" s="1"/>
      <c r="XEG479" s="1"/>
      <c r="XEH479" s="1"/>
      <c r="XEI479" s="1"/>
      <c r="XEJ479" s="1"/>
      <c r="XEK479" s="1"/>
      <c r="XEL479" s="1"/>
    </row>
    <row r="480" spans="1:16366" x14ac:dyDescent="0.25">
      <c r="A480" s="1" t="e">
        <f>IF($J480=TRUE,Linearity!A480,NA())</f>
        <v>#N/A</v>
      </c>
      <c r="B480" s="1" t="e">
        <f>IF($J480=TRUE,Linearity!B480,NA())</f>
        <v>#N/A</v>
      </c>
      <c r="C480" s="1" t="e">
        <f>IF($J480=TRUE,Linearity!C480,NA())</f>
        <v>#N/A</v>
      </c>
      <c r="D480" s="1" t="e">
        <f>IF($J480=TRUE,Linearity!D480,NA())</f>
        <v>#N/A</v>
      </c>
      <c r="E480" s="1" t="e">
        <f>IF($J480=TRUE,Linearity!E480,NA())</f>
        <v>#N/A</v>
      </c>
      <c r="F480" s="1">
        <f>IF(AND($J480=TRUE,Linearity!F480&lt;&gt;0,Linearity!G480&lt;&gt;0),Linearity!F480,-25)</f>
        <v>-25</v>
      </c>
      <c r="G480" s="1">
        <f>IF(AND($J480=TRUE,Linearity!F480&lt;&gt;0,Linearity!G480&lt;&gt;0),Linearity!G480,-25)</f>
        <v>-25</v>
      </c>
      <c r="H480" s="1">
        <f>IF(AND($J480=TRUE,Linearity!F480&lt;&gt;0,Linearity!G480&lt;&gt;0),Linearity!H480,-25)</f>
        <v>-25</v>
      </c>
      <c r="I480" s="1">
        <f>IF(AND($J480=TRUE,Linearity!F480&lt;&gt;0,Linearity!G480&lt;&gt;0),Linearity!I480,-25)</f>
        <v>-25</v>
      </c>
      <c r="J480" t="b">
        <f>IF(Linearity!J480&lt;&gt;0,TRUE,FALSE)</f>
        <v>0</v>
      </c>
    </row>
    <row r="481" spans="1:10" x14ac:dyDescent="0.25">
      <c r="A481" s="1" t="e">
        <f>IF($J481=TRUE,Linearity!A481,NA())</f>
        <v>#N/A</v>
      </c>
      <c r="B481" s="1" t="e">
        <f>IF($J481=TRUE,Linearity!B481,NA())</f>
        <v>#N/A</v>
      </c>
      <c r="C481" s="1" t="e">
        <f>IF($J481=TRUE,Linearity!C481,NA())</f>
        <v>#N/A</v>
      </c>
      <c r="D481" s="1" t="e">
        <f>IF($J481=TRUE,Linearity!D481,NA())</f>
        <v>#N/A</v>
      </c>
      <c r="E481" s="1" t="e">
        <f>IF($J481=TRUE,Linearity!E481,NA())</f>
        <v>#N/A</v>
      </c>
      <c r="F481" s="1">
        <f>IF(AND($J481=TRUE,Linearity!F481&lt;&gt;0,Linearity!G481&lt;&gt;0),Linearity!F481,-25)</f>
        <v>-25</v>
      </c>
      <c r="G481" s="1">
        <f>IF(AND($J481=TRUE,Linearity!F481&lt;&gt;0,Linearity!G481&lt;&gt;0),Linearity!G481,-25)</f>
        <v>-25</v>
      </c>
      <c r="H481" s="1">
        <f>IF(AND($J481=TRUE,Linearity!F481&lt;&gt;0,Linearity!G481&lt;&gt;0),Linearity!H481,-25)</f>
        <v>-25</v>
      </c>
      <c r="I481" s="1">
        <f>IF(AND($J481=TRUE,Linearity!F481&lt;&gt;0,Linearity!G481&lt;&gt;0),Linearity!I481,-25)</f>
        <v>-25</v>
      </c>
      <c r="J481" t="b">
        <f>IF(Linearity!J481&lt;&gt;0,TRUE,FALSE)</f>
        <v>0</v>
      </c>
    </row>
    <row r="482" spans="1:10" x14ac:dyDescent="0.25">
      <c r="A482" s="1" t="e">
        <f>IF($J482=TRUE,Linearity!A482,NA())</f>
        <v>#N/A</v>
      </c>
      <c r="B482" s="1" t="e">
        <f>IF($J482=TRUE,Linearity!B482,NA())</f>
        <v>#N/A</v>
      </c>
      <c r="C482" s="1" t="e">
        <f>IF($J482=TRUE,Linearity!C482,NA())</f>
        <v>#N/A</v>
      </c>
      <c r="D482" s="1" t="e">
        <f>IF($J482=TRUE,Linearity!D482,NA())</f>
        <v>#N/A</v>
      </c>
      <c r="E482" s="1" t="e">
        <f>IF($J482=TRUE,Linearity!E482,NA())</f>
        <v>#N/A</v>
      </c>
      <c r="F482" s="1">
        <f>IF(AND($J482=TRUE,Linearity!F482&lt;&gt;0,Linearity!G482&lt;&gt;0),Linearity!F482,-25)</f>
        <v>-25</v>
      </c>
      <c r="G482" s="1">
        <f>IF(AND($J482=TRUE,Linearity!F482&lt;&gt;0,Linearity!G482&lt;&gt;0),Linearity!G482,-25)</f>
        <v>-25</v>
      </c>
      <c r="H482" s="1">
        <f>IF(AND($J482=TRUE,Linearity!F482&lt;&gt;0,Linearity!G482&lt;&gt;0),Linearity!H482,-25)</f>
        <v>-25</v>
      </c>
      <c r="I482" s="1">
        <f>IF(AND($J482=TRUE,Linearity!F482&lt;&gt;0,Linearity!G482&lt;&gt;0),Linearity!I482,-25)</f>
        <v>-25</v>
      </c>
      <c r="J482" t="b">
        <f>IF(Linearity!J482&lt;&gt;0,TRUE,FALSE)</f>
        <v>0</v>
      </c>
    </row>
    <row r="483" spans="1:10" x14ac:dyDescent="0.25">
      <c r="A483" s="1" t="e">
        <f>IF($J483=TRUE,Linearity!A483,NA())</f>
        <v>#N/A</v>
      </c>
      <c r="B483" s="1" t="e">
        <f>IF($J483=TRUE,Linearity!B483,NA())</f>
        <v>#N/A</v>
      </c>
      <c r="C483" s="1" t="e">
        <f>IF($J483=TRUE,Linearity!C483,NA())</f>
        <v>#N/A</v>
      </c>
      <c r="D483" s="1" t="e">
        <f>IF($J483=TRUE,Linearity!D483,NA())</f>
        <v>#N/A</v>
      </c>
      <c r="E483" s="1" t="e">
        <f>IF($J483=TRUE,Linearity!E483,NA())</f>
        <v>#N/A</v>
      </c>
      <c r="F483" s="1">
        <f>IF(AND($J483=TRUE,Linearity!F483&lt;&gt;0,Linearity!G483&lt;&gt;0),Linearity!F483,-25)</f>
        <v>-25</v>
      </c>
      <c r="G483" s="1">
        <f>IF(AND($J483=TRUE,Linearity!F483&lt;&gt;0,Linearity!G483&lt;&gt;0),Linearity!G483,-25)</f>
        <v>-25</v>
      </c>
      <c r="H483" s="1">
        <f>IF(AND($J483=TRUE,Linearity!F483&lt;&gt;0,Linearity!G483&lt;&gt;0),Linearity!H483,-25)</f>
        <v>-25</v>
      </c>
      <c r="I483" s="1">
        <f>IF(AND($J483=TRUE,Linearity!F483&lt;&gt;0,Linearity!G483&lt;&gt;0),Linearity!I483,-25)</f>
        <v>-25</v>
      </c>
      <c r="J483" t="b">
        <f>IF(Linearity!J483&lt;&gt;0,TRUE,FALSE)</f>
        <v>0</v>
      </c>
    </row>
    <row r="484" spans="1:10" x14ac:dyDescent="0.25">
      <c r="A484" s="1" t="e">
        <f>IF($J484=TRUE,Linearity!A484,NA())</f>
        <v>#N/A</v>
      </c>
      <c r="B484" s="1" t="e">
        <f>IF($J484=TRUE,Linearity!B484,NA())</f>
        <v>#N/A</v>
      </c>
      <c r="C484" s="1" t="e">
        <f>IF($J484=TRUE,Linearity!C484,NA())</f>
        <v>#N/A</v>
      </c>
      <c r="D484" s="1" t="e">
        <f>IF($J484=TRUE,Linearity!D484,NA())</f>
        <v>#N/A</v>
      </c>
      <c r="E484" s="1" t="e">
        <f>IF($J484=TRUE,Linearity!E484,NA())</f>
        <v>#N/A</v>
      </c>
      <c r="F484" s="1">
        <f>IF(AND($J484=TRUE,Linearity!F484&lt;&gt;0,Linearity!G484&lt;&gt;0),Linearity!F484,-25)</f>
        <v>-25</v>
      </c>
      <c r="G484" s="1">
        <f>IF(AND($J484=TRUE,Linearity!F484&lt;&gt;0,Linearity!G484&lt;&gt;0),Linearity!G484,-25)</f>
        <v>-25</v>
      </c>
      <c r="H484" s="1">
        <f>IF(AND($J484=TRUE,Linearity!F484&lt;&gt;0,Linearity!G484&lt;&gt;0),Linearity!H484,-25)</f>
        <v>-25</v>
      </c>
      <c r="I484" s="1">
        <f>IF(AND($J484=TRUE,Linearity!F484&lt;&gt;0,Linearity!G484&lt;&gt;0),Linearity!I484,-25)</f>
        <v>-25</v>
      </c>
      <c r="J484" t="b">
        <f>IF(Linearity!J484&lt;&gt;0,TRUE,FALSE)</f>
        <v>0</v>
      </c>
    </row>
    <row r="485" spans="1:10" x14ac:dyDescent="0.25">
      <c r="A485" s="1" t="e">
        <f>IF($J485=TRUE,Linearity!A485,NA())</f>
        <v>#N/A</v>
      </c>
      <c r="B485" s="1" t="e">
        <f>IF($J485=TRUE,Linearity!B485,NA())</f>
        <v>#N/A</v>
      </c>
      <c r="C485" s="1" t="e">
        <f>IF($J485=TRUE,Linearity!C485,NA())</f>
        <v>#N/A</v>
      </c>
      <c r="D485" s="1" t="e">
        <f>IF($J485=TRUE,Linearity!D485,NA())</f>
        <v>#N/A</v>
      </c>
      <c r="E485" s="1" t="e">
        <f>IF($J485=TRUE,Linearity!E485,NA())</f>
        <v>#N/A</v>
      </c>
      <c r="F485" s="1">
        <f>IF(AND($J485=TRUE,Linearity!F485&lt;&gt;0,Linearity!G485&lt;&gt;0),Linearity!F485,-25)</f>
        <v>-25</v>
      </c>
      <c r="G485" s="1">
        <f>IF(AND($J485=TRUE,Linearity!F485&lt;&gt;0,Linearity!G485&lt;&gt;0),Linearity!G485,-25)</f>
        <v>-25</v>
      </c>
      <c r="H485" s="1">
        <f>IF(AND($J485=TRUE,Linearity!F485&lt;&gt;0,Linearity!G485&lt;&gt;0),Linearity!H485,-25)</f>
        <v>-25</v>
      </c>
      <c r="I485" s="1">
        <f>IF(AND($J485=TRUE,Linearity!F485&lt;&gt;0,Linearity!G485&lt;&gt;0),Linearity!I485,-25)</f>
        <v>-25</v>
      </c>
      <c r="J485" t="b">
        <f>IF(Linearity!J485&lt;&gt;0,TRUE,FALSE)</f>
        <v>0</v>
      </c>
    </row>
    <row r="486" spans="1:10" x14ac:dyDescent="0.25">
      <c r="A486" s="1" t="e">
        <f>IF($J486=TRUE,Linearity!A486,NA())</f>
        <v>#N/A</v>
      </c>
      <c r="B486" s="1" t="e">
        <f>IF($J486=TRUE,Linearity!B486,NA())</f>
        <v>#N/A</v>
      </c>
      <c r="C486" s="1" t="e">
        <f>IF($J486=TRUE,Linearity!C486,NA())</f>
        <v>#N/A</v>
      </c>
      <c r="D486" s="1" t="e">
        <f>IF($J486=TRUE,Linearity!D486,NA())</f>
        <v>#N/A</v>
      </c>
      <c r="E486" s="1" t="e">
        <f>IF($J486=TRUE,Linearity!E486,NA())</f>
        <v>#N/A</v>
      </c>
      <c r="F486" s="1">
        <f>IF(AND($J486=TRUE,Linearity!F486&lt;&gt;0,Linearity!G486&lt;&gt;0),Linearity!F486,-25)</f>
        <v>-25</v>
      </c>
      <c r="G486" s="1">
        <f>IF(AND($J486=TRUE,Linearity!F486&lt;&gt;0,Linearity!G486&lt;&gt;0),Linearity!G486,-25)</f>
        <v>-25</v>
      </c>
      <c r="H486" s="1">
        <f>IF(AND($J486=TRUE,Linearity!F486&lt;&gt;0,Linearity!G486&lt;&gt;0),Linearity!H486,-25)</f>
        <v>-25</v>
      </c>
      <c r="I486" s="1">
        <f>IF(AND($J486=TRUE,Linearity!F486&lt;&gt;0,Linearity!G486&lt;&gt;0),Linearity!I486,-25)</f>
        <v>-25</v>
      </c>
      <c r="J486" t="b">
        <f>IF(Linearity!J486&lt;&gt;0,TRUE,FALSE)</f>
        <v>0</v>
      </c>
    </row>
    <row r="487" spans="1:10" x14ac:dyDescent="0.25">
      <c r="A487" s="1" t="e">
        <f>IF($J487=TRUE,Linearity!A487,NA())</f>
        <v>#N/A</v>
      </c>
      <c r="B487" s="1" t="e">
        <f>IF($J487=TRUE,Linearity!B487,NA())</f>
        <v>#N/A</v>
      </c>
      <c r="C487" s="1" t="e">
        <f>IF($J487=TRUE,Linearity!C487,NA())</f>
        <v>#N/A</v>
      </c>
      <c r="D487" s="1" t="e">
        <f>IF($J487=TRUE,Linearity!D487,NA())</f>
        <v>#N/A</v>
      </c>
      <c r="E487" s="1" t="e">
        <f>IF($J487=TRUE,Linearity!E487,NA())</f>
        <v>#N/A</v>
      </c>
      <c r="F487" s="1">
        <f>IF(AND($J487=TRUE,Linearity!F487&lt;&gt;0,Linearity!G487&lt;&gt;0),Linearity!F487,-25)</f>
        <v>-25</v>
      </c>
      <c r="G487" s="1">
        <f>IF(AND($J487=TRUE,Linearity!F487&lt;&gt;0,Linearity!G487&lt;&gt;0),Linearity!G487,-25)</f>
        <v>-25</v>
      </c>
      <c r="H487" s="1">
        <f>IF(AND($J487=TRUE,Linearity!F487&lt;&gt;0,Linearity!G487&lt;&gt;0),Linearity!H487,-25)</f>
        <v>-25</v>
      </c>
      <c r="I487" s="1">
        <f>IF(AND($J487=TRUE,Linearity!F487&lt;&gt;0,Linearity!G487&lt;&gt;0),Linearity!I487,-25)</f>
        <v>-25</v>
      </c>
      <c r="J487" t="b">
        <f>IF(Linearity!J487&lt;&gt;0,TRUE,FALSE)</f>
        <v>0</v>
      </c>
    </row>
    <row r="488" spans="1:10" x14ac:dyDescent="0.25">
      <c r="A488" s="1" t="e">
        <f>IF($J488=TRUE,Linearity!A488,NA())</f>
        <v>#N/A</v>
      </c>
      <c r="B488" s="1" t="e">
        <f>IF($J488=TRUE,Linearity!B488,NA())</f>
        <v>#N/A</v>
      </c>
      <c r="C488" s="1" t="e">
        <f>IF($J488=TRUE,Linearity!C488,NA())</f>
        <v>#N/A</v>
      </c>
      <c r="D488" s="1" t="e">
        <f>IF($J488=TRUE,Linearity!D488,NA())</f>
        <v>#N/A</v>
      </c>
      <c r="E488" s="1" t="e">
        <f>IF($J488=TRUE,Linearity!E488,NA())</f>
        <v>#N/A</v>
      </c>
      <c r="F488" s="1">
        <f>IF(AND($J488=TRUE,Linearity!F488&lt;&gt;0,Linearity!G488&lt;&gt;0),Linearity!F488,-25)</f>
        <v>-25</v>
      </c>
      <c r="G488" s="1">
        <f>IF(AND($J488=TRUE,Linearity!F488&lt;&gt;0,Linearity!G488&lt;&gt;0),Linearity!G488,-25)</f>
        <v>-25</v>
      </c>
      <c r="H488" s="1">
        <f>IF(AND($J488=TRUE,Linearity!F488&lt;&gt;0,Linearity!G488&lt;&gt;0),Linearity!H488,-25)</f>
        <v>-25</v>
      </c>
      <c r="I488" s="1">
        <f>IF(AND($J488=TRUE,Linearity!F488&lt;&gt;0,Linearity!G488&lt;&gt;0),Linearity!I488,-25)</f>
        <v>-25</v>
      </c>
      <c r="J488" t="b">
        <f>IF(Linearity!J488&lt;&gt;0,TRUE,FALSE)</f>
        <v>0</v>
      </c>
    </row>
    <row r="489" spans="1:10" x14ac:dyDescent="0.25">
      <c r="A489" s="1" t="e">
        <f>IF($J489=TRUE,Linearity!A489,NA())</f>
        <v>#N/A</v>
      </c>
      <c r="B489" s="1" t="e">
        <f>IF($J489=TRUE,Linearity!B489,NA())</f>
        <v>#N/A</v>
      </c>
      <c r="C489" s="1" t="e">
        <f>IF($J489=TRUE,Linearity!C489,NA())</f>
        <v>#N/A</v>
      </c>
      <c r="D489" s="1" t="e">
        <f>IF($J489=TRUE,Linearity!D489,NA())</f>
        <v>#N/A</v>
      </c>
      <c r="E489" s="1" t="e">
        <f>IF($J489=TRUE,Linearity!E489,NA())</f>
        <v>#N/A</v>
      </c>
      <c r="F489" s="1">
        <f>IF(AND($J489=TRUE,Linearity!F489&lt;&gt;0,Linearity!G489&lt;&gt;0),Linearity!F489,-25)</f>
        <v>-25</v>
      </c>
      <c r="G489" s="1">
        <f>IF(AND($J489=TRUE,Linearity!F489&lt;&gt;0,Linearity!G489&lt;&gt;0),Linearity!G489,-25)</f>
        <v>-25</v>
      </c>
      <c r="H489" s="1">
        <f>IF(AND($J489=TRUE,Linearity!F489&lt;&gt;0,Linearity!G489&lt;&gt;0),Linearity!H489,-25)</f>
        <v>-25</v>
      </c>
      <c r="I489" s="1">
        <f>IF(AND($J489=TRUE,Linearity!F489&lt;&gt;0,Linearity!G489&lt;&gt;0),Linearity!I489,-25)</f>
        <v>-25</v>
      </c>
      <c r="J489" t="b">
        <f>IF(Linearity!J489&lt;&gt;0,TRUE,FALSE)</f>
        <v>0</v>
      </c>
    </row>
    <row r="490" spans="1:10" x14ac:dyDescent="0.25">
      <c r="A490" s="1" t="e">
        <f>IF($J490=TRUE,Linearity!A490,NA())</f>
        <v>#N/A</v>
      </c>
      <c r="B490" s="1" t="e">
        <f>IF($J490=TRUE,Linearity!B490,NA())</f>
        <v>#N/A</v>
      </c>
      <c r="C490" s="1" t="e">
        <f>IF($J490=TRUE,Linearity!C490,NA())</f>
        <v>#N/A</v>
      </c>
      <c r="D490" s="1" t="e">
        <f>IF($J490=TRUE,Linearity!D490,NA())</f>
        <v>#N/A</v>
      </c>
      <c r="E490" s="1" t="e">
        <f>IF($J490=TRUE,Linearity!E490,NA())</f>
        <v>#N/A</v>
      </c>
      <c r="F490" s="1">
        <f>IF(AND($J490=TRUE,Linearity!F490&lt;&gt;0,Linearity!G490&lt;&gt;0),Linearity!F490,-25)</f>
        <v>-25</v>
      </c>
      <c r="G490" s="1">
        <f>IF(AND($J490=TRUE,Linearity!F490&lt;&gt;0,Linearity!G490&lt;&gt;0),Linearity!G490,-25)</f>
        <v>-25</v>
      </c>
      <c r="H490" s="1">
        <f>IF(AND($J490=TRUE,Linearity!F490&lt;&gt;0,Linearity!G490&lt;&gt;0),Linearity!H490,-25)</f>
        <v>-25</v>
      </c>
      <c r="I490" s="1">
        <f>IF(AND($J490=TRUE,Linearity!F490&lt;&gt;0,Linearity!G490&lt;&gt;0),Linearity!I490,-25)</f>
        <v>-25</v>
      </c>
      <c r="J490" t="b">
        <f>IF(Linearity!J490&lt;&gt;0,TRUE,FALSE)</f>
        <v>0</v>
      </c>
    </row>
    <row r="491" spans="1:10" x14ac:dyDescent="0.25">
      <c r="A491" s="1" t="e">
        <f>IF($J491=TRUE,Linearity!A491,NA())</f>
        <v>#N/A</v>
      </c>
      <c r="B491" s="1" t="e">
        <f>IF($J491=TRUE,Linearity!B491,NA())</f>
        <v>#N/A</v>
      </c>
      <c r="C491" s="1" t="e">
        <f>IF($J491=TRUE,Linearity!C491,NA())</f>
        <v>#N/A</v>
      </c>
      <c r="D491" s="1" t="e">
        <f>IF($J491=TRUE,Linearity!D491,NA())</f>
        <v>#N/A</v>
      </c>
      <c r="E491" s="1" t="e">
        <f>IF($J491=TRUE,Linearity!E491,NA())</f>
        <v>#N/A</v>
      </c>
      <c r="F491" s="1">
        <f>IF(AND($J491=TRUE,Linearity!F491&lt;&gt;0,Linearity!G491&lt;&gt;0),Linearity!F491,-25)</f>
        <v>-25</v>
      </c>
      <c r="G491" s="1">
        <f>IF(AND($J491=TRUE,Linearity!F491&lt;&gt;0,Linearity!G491&lt;&gt;0),Linearity!G491,-25)</f>
        <v>-25</v>
      </c>
      <c r="H491" s="1">
        <f>IF(AND($J491=TRUE,Linearity!F491&lt;&gt;0,Linearity!G491&lt;&gt;0),Linearity!H491,-25)</f>
        <v>-25</v>
      </c>
      <c r="I491" s="1">
        <f>IF(AND($J491=TRUE,Linearity!F491&lt;&gt;0,Linearity!G491&lt;&gt;0),Linearity!I491,-25)</f>
        <v>-25</v>
      </c>
      <c r="J491" t="b">
        <f>IF(Linearity!J491&lt;&gt;0,TRUE,FALSE)</f>
        <v>0</v>
      </c>
    </row>
    <row r="492" spans="1:10" x14ac:dyDescent="0.25">
      <c r="A492" s="1" t="e">
        <f>IF($J492=TRUE,Linearity!A492,NA())</f>
        <v>#N/A</v>
      </c>
      <c r="B492" s="1" t="e">
        <f>IF($J492=TRUE,Linearity!B492,NA())</f>
        <v>#N/A</v>
      </c>
      <c r="C492" s="1" t="e">
        <f>IF($J492=TRUE,Linearity!C492,NA())</f>
        <v>#N/A</v>
      </c>
      <c r="D492" s="1" t="e">
        <f>IF($J492=TRUE,Linearity!D492,NA())</f>
        <v>#N/A</v>
      </c>
      <c r="E492" s="1" t="e">
        <f>IF($J492=TRUE,Linearity!E492,NA())</f>
        <v>#N/A</v>
      </c>
      <c r="F492" s="1">
        <f>IF(AND($J492=TRUE,Linearity!F492&lt;&gt;0,Linearity!G492&lt;&gt;0),Linearity!F492,-25)</f>
        <v>-25</v>
      </c>
      <c r="G492" s="1">
        <f>IF(AND($J492=TRUE,Linearity!F492&lt;&gt;0,Linearity!G492&lt;&gt;0),Linearity!G492,-25)</f>
        <v>-25</v>
      </c>
      <c r="H492" s="1">
        <f>IF(AND($J492=TRUE,Linearity!F492&lt;&gt;0,Linearity!G492&lt;&gt;0),Linearity!H492,-25)</f>
        <v>-25</v>
      </c>
      <c r="I492" s="1">
        <f>IF(AND($J492=TRUE,Linearity!F492&lt;&gt;0,Linearity!G492&lt;&gt;0),Linearity!I492,-25)</f>
        <v>-25</v>
      </c>
      <c r="J492" t="b">
        <f>IF(Linearity!J492&lt;&gt;0,TRUE,FALSE)</f>
        <v>0</v>
      </c>
    </row>
    <row r="493" spans="1:10" x14ac:dyDescent="0.25">
      <c r="A493" s="1" t="e">
        <f>IF($J493=TRUE,Linearity!A493,NA())</f>
        <v>#N/A</v>
      </c>
      <c r="B493" s="1" t="e">
        <f>IF($J493=TRUE,Linearity!B493,NA())</f>
        <v>#N/A</v>
      </c>
      <c r="C493" s="1" t="e">
        <f>IF($J493=TRUE,Linearity!C493,NA())</f>
        <v>#N/A</v>
      </c>
      <c r="D493" s="1" t="e">
        <f>IF($J493=TRUE,Linearity!D493,NA())</f>
        <v>#N/A</v>
      </c>
      <c r="E493" s="1" t="e">
        <f>IF($J493=TRUE,Linearity!E493,NA())</f>
        <v>#N/A</v>
      </c>
      <c r="F493" s="1">
        <f>IF(AND($J493=TRUE,Linearity!F493&lt;&gt;0,Linearity!G493&lt;&gt;0),Linearity!F493,-25)</f>
        <v>-25</v>
      </c>
      <c r="G493" s="1">
        <f>IF(AND($J493=TRUE,Linearity!F493&lt;&gt;0,Linearity!G493&lt;&gt;0),Linearity!G493,-25)</f>
        <v>-25</v>
      </c>
      <c r="H493" s="1">
        <f>IF(AND($J493=TRUE,Linearity!F493&lt;&gt;0,Linearity!G493&lt;&gt;0),Linearity!H493,-25)</f>
        <v>-25</v>
      </c>
      <c r="I493" s="1">
        <f>IF(AND($J493=TRUE,Linearity!F493&lt;&gt;0,Linearity!G493&lt;&gt;0),Linearity!I493,-25)</f>
        <v>-25</v>
      </c>
      <c r="J493" t="b">
        <f>IF(Linearity!J493&lt;&gt;0,TRUE,FALSE)</f>
        <v>0</v>
      </c>
    </row>
    <row r="494" spans="1:10" x14ac:dyDescent="0.25">
      <c r="A494" s="1" t="e">
        <f>IF($J494=TRUE,Linearity!A494,NA())</f>
        <v>#N/A</v>
      </c>
      <c r="B494" s="1" t="e">
        <f>IF($J494=TRUE,Linearity!B494,NA())</f>
        <v>#N/A</v>
      </c>
      <c r="C494" s="1" t="e">
        <f>IF($J494=TRUE,Linearity!C494,NA())</f>
        <v>#N/A</v>
      </c>
      <c r="D494" s="1" t="e">
        <f>IF($J494=TRUE,Linearity!D494,NA())</f>
        <v>#N/A</v>
      </c>
      <c r="E494" s="1" t="e">
        <f>IF($J494=TRUE,Linearity!E494,NA())</f>
        <v>#N/A</v>
      </c>
      <c r="F494" s="1">
        <f>IF(AND($J494=TRUE,Linearity!F494&lt;&gt;0,Linearity!G494&lt;&gt;0),Linearity!F494,-25)</f>
        <v>-25</v>
      </c>
      <c r="G494" s="1">
        <f>IF(AND($J494=TRUE,Linearity!F494&lt;&gt;0,Linearity!G494&lt;&gt;0),Linearity!G494,-25)</f>
        <v>-25</v>
      </c>
      <c r="H494" s="1">
        <f>IF(AND($J494=TRUE,Linearity!F494&lt;&gt;0,Linearity!G494&lt;&gt;0),Linearity!H494,-25)</f>
        <v>-25</v>
      </c>
      <c r="I494" s="1">
        <f>IF(AND($J494=TRUE,Linearity!F494&lt;&gt;0,Linearity!G494&lt;&gt;0),Linearity!I494,-25)</f>
        <v>-25</v>
      </c>
      <c r="J494" t="b">
        <f>IF(Linearity!J494&lt;&gt;0,TRUE,FALSE)</f>
        <v>0</v>
      </c>
    </row>
    <row r="495" spans="1:10" x14ac:dyDescent="0.25">
      <c r="A495" s="1" t="e">
        <f>IF($J495=TRUE,Linearity!A495,NA())</f>
        <v>#N/A</v>
      </c>
      <c r="B495" s="1" t="e">
        <f>IF($J495=TRUE,Linearity!B495,NA())</f>
        <v>#N/A</v>
      </c>
      <c r="C495" s="1" t="e">
        <f>IF($J495=TRUE,Linearity!C495,NA())</f>
        <v>#N/A</v>
      </c>
      <c r="D495" s="1" t="e">
        <f>IF($J495=TRUE,Linearity!D495,NA())</f>
        <v>#N/A</v>
      </c>
      <c r="E495" s="1" t="e">
        <f>IF($J495=TRUE,Linearity!E495,NA())</f>
        <v>#N/A</v>
      </c>
      <c r="F495" s="1">
        <f>IF(AND($J495=TRUE,Linearity!F495&lt;&gt;0,Linearity!G495&lt;&gt;0),Linearity!F495,-25)</f>
        <v>-25</v>
      </c>
      <c r="G495" s="1">
        <f>IF(AND($J495=TRUE,Linearity!F495&lt;&gt;0,Linearity!G495&lt;&gt;0),Linearity!G495,-25)</f>
        <v>-25</v>
      </c>
      <c r="H495" s="1">
        <f>IF(AND($J495=TRUE,Linearity!F495&lt;&gt;0,Linearity!G495&lt;&gt;0),Linearity!H495,-25)</f>
        <v>-25</v>
      </c>
      <c r="I495" s="1">
        <f>IF(AND($J495=TRUE,Linearity!F495&lt;&gt;0,Linearity!G495&lt;&gt;0),Linearity!I495,-25)</f>
        <v>-25</v>
      </c>
      <c r="J495" t="b">
        <f>IF(Linearity!J495&lt;&gt;0,TRUE,FALSE)</f>
        <v>0</v>
      </c>
    </row>
    <row r="496" spans="1:10" x14ac:dyDescent="0.25">
      <c r="A496" s="1" t="e">
        <f>IF($J496=TRUE,Linearity!A496,NA())</f>
        <v>#N/A</v>
      </c>
      <c r="B496" s="1" t="e">
        <f>IF($J496=TRUE,Linearity!B496,NA())</f>
        <v>#N/A</v>
      </c>
      <c r="C496" s="1" t="e">
        <f>IF($J496=TRUE,Linearity!C496,NA())</f>
        <v>#N/A</v>
      </c>
      <c r="D496" s="1" t="e">
        <f>IF($J496=TRUE,Linearity!D496,NA())</f>
        <v>#N/A</v>
      </c>
      <c r="E496" s="1" t="e">
        <f>IF($J496=TRUE,Linearity!E496,NA())</f>
        <v>#N/A</v>
      </c>
      <c r="F496" s="1">
        <f>IF(AND($J496=TRUE,Linearity!F496&lt;&gt;0,Linearity!G496&lt;&gt;0),Linearity!F496,-25)</f>
        <v>-25</v>
      </c>
      <c r="G496" s="1">
        <f>IF(AND($J496=TRUE,Linearity!F496&lt;&gt;0,Linearity!G496&lt;&gt;0),Linearity!G496,-25)</f>
        <v>-25</v>
      </c>
      <c r="H496" s="1">
        <f>IF(AND($J496=TRUE,Linearity!F496&lt;&gt;0,Linearity!G496&lt;&gt;0),Linearity!H496,-25)</f>
        <v>-25</v>
      </c>
      <c r="I496" s="1">
        <f>IF(AND($J496=TRUE,Linearity!F496&lt;&gt;0,Linearity!G496&lt;&gt;0),Linearity!I496,-25)</f>
        <v>-25</v>
      </c>
      <c r="J496" t="b">
        <f>IF(Linearity!J496&lt;&gt;0,TRUE,FALSE)</f>
        <v>0</v>
      </c>
    </row>
    <row r="497" spans="1:10" x14ac:dyDescent="0.25">
      <c r="A497" s="1" t="e">
        <f>IF($J497=TRUE,Linearity!A497,NA())</f>
        <v>#N/A</v>
      </c>
      <c r="B497" s="1" t="e">
        <f>IF($J497=TRUE,Linearity!B497,NA())</f>
        <v>#N/A</v>
      </c>
      <c r="C497" s="1" t="e">
        <f>IF($J497=TRUE,Linearity!C497,NA())</f>
        <v>#N/A</v>
      </c>
      <c r="D497" s="1" t="e">
        <f>IF($J497=TRUE,Linearity!D497,NA())</f>
        <v>#N/A</v>
      </c>
      <c r="E497" s="1" t="e">
        <f>IF($J497=TRUE,Linearity!E497,NA())</f>
        <v>#N/A</v>
      </c>
      <c r="F497" s="1">
        <f>IF(AND($J497=TRUE,Linearity!F497&lt;&gt;0,Linearity!G497&lt;&gt;0),Linearity!F497,-25)</f>
        <v>-25</v>
      </c>
      <c r="G497" s="1">
        <f>IF(AND($J497=TRUE,Linearity!F497&lt;&gt;0,Linearity!G497&lt;&gt;0),Linearity!G497,-25)</f>
        <v>-25</v>
      </c>
      <c r="H497" s="1">
        <f>IF(AND($J497=TRUE,Linearity!F497&lt;&gt;0,Linearity!G497&lt;&gt;0),Linearity!H497,-25)</f>
        <v>-25</v>
      </c>
      <c r="I497" s="1">
        <f>IF(AND($J497=TRUE,Linearity!F497&lt;&gt;0,Linearity!G497&lt;&gt;0),Linearity!I497,-25)</f>
        <v>-25</v>
      </c>
      <c r="J497" t="b">
        <f>IF(Linearity!J497&lt;&gt;0,TRUE,FALSE)</f>
        <v>0</v>
      </c>
    </row>
    <row r="498" spans="1:10" x14ac:dyDescent="0.25">
      <c r="A498" s="1" t="e">
        <f>IF($J498=TRUE,Linearity!A498,NA())</f>
        <v>#N/A</v>
      </c>
      <c r="B498" s="1" t="e">
        <f>IF($J498=TRUE,Linearity!B498,NA())</f>
        <v>#N/A</v>
      </c>
      <c r="C498" s="1" t="e">
        <f>IF($J498=TRUE,Linearity!C498,NA())</f>
        <v>#N/A</v>
      </c>
      <c r="D498" s="1" t="e">
        <f>IF($J498=TRUE,Linearity!D498,NA())</f>
        <v>#N/A</v>
      </c>
      <c r="E498" s="1" t="e">
        <f>IF($J498=TRUE,Linearity!E498,NA())</f>
        <v>#N/A</v>
      </c>
      <c r="F498" s="1">
        <f>IF(AND($J498=TRUE,Linearity!F498&lt;&gt;0,Linearity!G498&lt;&gt;0),Linearity!F498,-25)</f>
        <v>-25</v>
      </c>
      <c r="G498" s="1">
        <f>IF(AND($J498=TRUE,Linearity!F498&lt;&gt;0,Linearity!G498&lt;&gt;0),Linearity!G498,-25)</f>
        <v>-25</v>
      </c>
      <c r="H498" s="1">
        <f>IF(AND($J498=TRUE,Linearity!F498&lt;&gt;0,Linearity!G498&lt;&gt;0),Linearity!H498,-25)</f>
        <v>-25</v>
      </c>
      <c r="I498" s="1">
        <f>IF(AND($J498=TRUE,Linearity!F498&lt;&gt;0,Linearity!G498&lt;&gt;0),Linearity!I498,-25)</f>
        <v>-25</v>
      </c>
      <c r="J498" t="b">
        <f>IF(Linearity!J498&lt;&gt;0,TRUE,FALSE)</f>
        <v>0</v>
      </c>
    </row>
    <row r="499" spans="1:10" x14ac:dyDescent="0.25">
      <c r="A499" s="1" t="e">
        <f>IF($J499=TRUE,Linearity!A499,NA())</f>
        <v>#N/A</v>
      </c>
      <c r="B499" s="1" t="e">
        <f>IF($J499=TRUE,Linearity!B499,NA())</f>
        <v>#N/A</v>
      </c>
      <c r="C499" s="1" t="e">
        <f>IF($J499=TRUE,Linearity!C499,NA())</f>
        <v>#N/A</v>
      </c>
      <c r="D499" s="1" t="e">
        <f>IF($J499=TRUE,Linearity!D499,NA())</f>
        <v>#N/A</v>
      </c>
      <c r="E499" s="1" t="e">
        <f>IF($J499=TRUE,Linearity!E499,NA())</f>
        <v>#N/A</v>
      </c>
      <c r="F499" s="1">
        <f>IF(AND($J499=TRUE,Linearity!F499&lt;&gt;0,Linearity!G499&lt;&gt;0),Linearity!F499,-25)</f>
        <v>-25</v>
      </c>
      <c r="G499" s="1">
        <f>IF(AND($J499=TRUE,Linearity!F499&lt;&gt;0,Linearity!G499&lt;&gt;0),Linearity!G499,-25)</f>
        <v>-25</v>
      </c>
      <c r="H499" s="1">
        <f>IF(AND($J499=TRUE,Linearity!F499&lt;&gt;0,Linearity!G499&lt;&gt;0),Linearity!H499,-25)</f>
        <v>-25</v>
      </c>
      <c r="I499" s="1">
        <f>IF(AND($J499=TRUE,Linearity!F499&lt;&gt;0,Linearity!G499&lt;&gt;0),Linearity!I499,-25)</f>
        <v>-25</v>
      </c>
      <c r="J499" t="b">
        <f>IF(Linearity!J499&lt;&gt;0,TRUE,FALSE)</f>
        <v>0</v>
      </c>
    </row>
    <row r="500" spans="1:10" x14ac:dyDescent="0.25">
      <c r="A500" s="1" t="e">
        <f>IF($J500=TRUE,Linearity!A500,NA())</f>
        <v>#N/A</v>
      </c>
      <c r="B500" s="1" t="e">
        <f>IF($J500=TRUE,Linearity!B500,NA())</f>
        <v>#N/A</v>
      </c>
      <c r="C500" s="1" t="e">
        <f>IF($J500=TRUE,Linearity!C500,NA())</f>
        <v>#N/A</v>
      </c>
      <c r="D500" s="1" t="e">
        <f>IF($J500=TRUE,Linearity!D500,NA())</f>
        <v>#N/A</v>
      </c>
      <c r="E500" s="1" t="e">
        <f>IF($J500=TRUE,Linearity!E500,NA())</f>
        <v>#N/A</v>
      </c>
      <c r="F500" s="1">
        <f>IF(AND($J500=TRUE,Linearity!F500&lt;&gt;0,Linearity!G500&lt;&gt;0),Linearity!F500,-25)</f>
        <v>-25</v>
      </c>
      <c r="G500" s="1">
        <f>IF(AND($J500=TRUE,Linearity!F500&lt;&gt;0,Linearity!G500&lt;&gt;0),Linearity!G500,-25)</f>
        <v>-25</v>
      </c>
      <c r="H500" s="1">
        <f>IF(AND($J500=TRUE,Linearity!F500&lt;&gt;0,Linearity!G500&lt;&gt;0),Linearity!H500,-25)</f>
        <v>-25</v>
      </c>
      <c r="I500" s="1">
        <f>IF(AND($J500=TRUE,Linearity!F500&lt;&gt;0,Linearity!G500&lt;&gt;0),Linearity!I500,-25)</f>
        <v>-25</v>
      </c>
      <c r="J500" t="b">
        <f>IF(Linearity!J500&lt;&gt;0,TRUE,FALSE)</f>
        <v>0</v>
      </c>
    </row>
    <row r="501" spans="1:10" x14ac:dyDescent="0.25">
      <c r="A501" s="1" t="e">
        <f>IF($J501=TRUE,Linearity!A501,NA())</f>
        <v>#N/A</v>
      </c>
      <c r="B501" s="1" t="e">
        <f>IF($J501=TRUE,Linearity!B501,NA())</f>
        <v>#N/A</v>
      </c>
      <c r="C501" s="1" t="e">
        <f>IF($J501=TRUE,Linearity!C501,NA())</f>
        <v>#N/A</v>
      </c>
      <c r="D501" s="1" t="e">
        <f>IF($J501=TRUE,Linearity!D501,NA())</f>
        <v>#N/A</v>
      </c>
      <c r="E501" s="1" t="e">
        <f>IF($J501=TRUE,Linearity!E501,NA())</f>
        <v>#N/A</v>
      </c>
      <c r="F501" s="1">
        <f>IF(AND($J501=TRUE,Linearity!F501&lt;&gt;0,Linearity!G501&lt;&gt;0),Linearity!F501,-25)</f>
        <v>-25</v>
      </c>
      <c r="G501" s="1">
        <f>IF(AND($J501=TRUE,Linearity!F501&lt;&gt;0,Linearity!G501&lt;&gt;0),Linearity!G501,-25)</f>
        <v>-25</v>
      </c>
      <c r="H501" s="1">
        <f>IF(AND($J501=TRUE,Linearity!F501&lt;&gt;0,Linearity!G501&lt;&gt;0),Linearity!H501,-25)</f>
        <v>-25</v>
      </c>
      <c r="I501" s="1">
        <f>IF(AND($J501=TRUE,Linearity!F501&lt;&gt;0,Linearity!G501&lt;&gt;0),Linearity!I501,-25)</f>
        <v>-25</v>
      </c>
      <c r="J501" t="b">
        <f>IF(Linearity!J501&lt;&gt;0,TRUE,FALSE)</f>
        <v>0</v>
      </c>
    </row>
    <row r="502" spans="1:10" x14ac:dyDescent="0.25">
      <c r="A502" s="1" t="e">
        <f>IF($J502=TRUE,Linearity!A502,NA())</f>
        <v>#N/A</v>
      </c>
      <c r="B502" s="1" t="e">
        <f>IF($J502=TRUE,Linearity!B502,NA())</f>
        <v>#N/A</v>
      </c>
      <c r="C502" s="1" t="e">
        <f>IF($J502=TRUE,Linearity!C502,NA())</f>
        <v>#N/A</v>
      </c>
      <c r="D502" s="1" t="e">
        <f>IF($J502=TRUE,Linearity!D502,NA())</f>
        <v>#N/A</v>
      </c>
      <c r="E502" s="1" t="e">
        <f>IF($J502=TRUE,Linearity!E502,NA())</f>
        <v>#N/A</v>
      </c>
      <c r="F502" s="1">
        <f>IF(AND($J502=TRUE,Linearity!F502&lt;&gt;0,Linearity!G502&lt;&gt;0),Linearity!F502,-25)</f>
        <v>-25</v>
      </c>
      <c r="G502" s="1">
        <f>IF(AND($J502=TRUE,Linearity!F502&lt;&gt;0,Linearity!G502&lt;&gt;0),Linearity!G502,-25)</f>
        <v>-25</v>
      </c>
      <c r="H502" s="1">
        <f>IF(AND($J502=TRUE,Linearity!F502&lt;&gt;0,Linearity!G502&lt;&gt;0),Linearity!H502,-25)</f>
        <v>-25</v>
      </c>
      <c r="I502" s="1">
        <f>IF(AND($J502=TRUE,Linearity!F502&lt;&gt;0,Linearity!G502&lt;&gt;0),Linearity!I502,-25)</f>
        <v>-25</v>
      </c>
      <c r="J502" t="b">
        <f>IF(Linearity!J502&lt;&gt;0,TRUE,FALSE)</f>
        <v>0</v>
      </c>
    </row>
    <row r="503" spans="1:10" x14ac:dyDescent="0.25">
      <c r="A503" s="1" t="e">
        <f>IF($J503=TRUE,Linearity!A503,NA())</f>
        <v>#N/A</v>
      </c>
      <c r="B503" s="1" t="e">
        <f>IF($J503=TRUE,Linearity!B503,NA())</f>
        <v>#N/A</v>
      </c>
      <c r="C503" s="1" t="e">
        <f>IF($J503=TRUE,Linearity!C503,NA())</f>
        <v>#N/A</v>
      </c>
      <c r="D503" s="1" t="e">
        <f>IF($J503=TRUE,Linearity!D503,NA())</f>
        <v>#N/A</v>
      </c>
      <c r="E503" s="1" t="e">
        <f>IF($J503=TRUE,Linearity!E503,NA())</f>
        <v>#N/A</v>
      </c>
      <c r="F503" s="1">
        <f>IF(AND($J503=TRUE,Linearity!F503&lt;&gt;0,Linearity!G503&lt;&gt;0),Linearity!F503,-25)</f>
        <v>-25</v>
      </c>
      <c r="G503" s="1">
        <f>IF(AND($J503=TRUE,Linearity!F503&lt;&gt;0,Linearity!G503&lt;&gt;0),Linearity!G503,-25)</f>
        <v>-25</v>
      </c>
      <c r="H503" s="1">
        <f>IF(AND($J503=TRUE,Linearity!F503&lt;&gt;0,Linearity!G503&lt;&gt;0),Linearity!H503,-25)</f>
        <v>-25</v>
      </c>
      <c r="I503" s="1">
        <f>IF(AND($J503=TRUE,Linearity!F503&lt;&gt;0,Linearity!G503&lt;&gt;0),Linearity!I503,-25)</f>
        <v>-25</v>
      </c>
      <c r="J503" t="b">
        <f>IF(Linearity!J503&lt;&gt;0,TRUE,FALSE)</f>
        <v>0</v>
      </c>
    </row>
    <row r="504" spans="1:10" x14ac:dyDescent="0.25">
      <c r="A504" s="1" t="e">
        <f>IF($J504=TRUE,Linearity!A504,NA())</f>
        <v>#N/A</v>
      </c>
      <c r="B504" s="1" t="e">
        <f>IF($J504=TRUE,Linearity!B504,NA())</f>
        <v>#N/A</v>
      </c>
      <c r="C504" s="1" t="e">
        <f>IF($J504=TRUE,Linearity!C504,NA())</f>
        <v>#N/A</v>
      </c>
      <c r="D504" s="1" t="e">
        <f>IF($J504=TRUE,Linearity!D504,NA())</f>
        <v>#N/A</v>
      </c>
      <c r="E504" s="1" t="e">
        <f>IF($J504=TRUE,Linearity!E504,NA())</f>
        <v>#N/A</v>
      </c>
      <c r="F504" s="1">
        <f>IF(AND($J504=TRUE,Linearity!F504&lt;&gt;0,Linearity!G504&lt;&gt;0),Linearity!F504,-25)</f>
        <v>-25</v>
      </c>
      <c r="G504" s="1">
        <f>IF(AND($J504=TRUE,Linearity!F504&lt;&gt;0,Linearity!G504&lt;&gt;0),Linearity!G504,-25)</f>
        <v>-25</v>
      </c>
      <c r="H504" s="1">
        <f>IF(AND($J504=TRUE,Linearity!F504&lt;&gt;0,Linearity!G504&lt;&gt;0),Linearity!H504,-25)</f>
        <v>-25</v>
      </c>
      <c r="I504" s="1">
        <f>IF(AND($J504=TRUE,Linearity!F504&lt;&gt;0,Linearity!G504&lt;&gt;0),Linearity!I504,-25)</f>
        <v>-25</v>
      </c>
      <c r="J504" t="b">
        <f>IF(Linearity!J504&lt;&gt;0,TRUE,FALSE)</f>
        <v>0</v>
      </c>
    </row>
    <row r="505" spans="1:10" x14ac:dyDescent="0.25">
      <c r="A505" s="1" t="e">
        <f>IF($J505=TRUE,Linearity!A505,NA())</f>
        <v>#N/A</v>
      </c>
      <c r="B505" s="1" t="e">
        <f>IF($J505=TRUE,Linearity!B505,NA())</f>
        <v>#N/A</v>
      </c>
      <c r="C505" s="1" t="e">
        <f>IF($J505=TRUE,Linearity!C505,NA())</f>
        <v>#N/A</v>
      </c>
      <c r="D505" s="1" t="e">
        <f>IF($J505=TRUE,Linearity!D505,NA())</f>
        <v>#N/A</v>
      </c>
      <c r="E505" s="1" t="e">
        <f>IF($J505=TRUE,Linearity!E505,NA())</f>
        <v>#N/A</v>
      </c>
      <c r="F505" s="1">
        <f>IF(AND($J505=TRUE,Linearity!F505&lt;&gt;0,Linearity!G505&lt;&gt;0),Linearity!F505,-25)</f>
        <v>-25</v>
      </c>
      <c r="G505" s="1">
        <f>IF(AND($J505=TRUE,Linearity!F505&lt;&gt;0,Linearity!G505&lt;&gt;0),Linearity!G505,-25)</f>
        <v>-25</v>
      </c>
      <c r="H505" s="1">
        <f>IF(AND($J505=TRUE,Linearity!F505&lt;&gt;0,Linearity!G505&lt;&gt;0),Linearity!H505,-25)</f>
        <v>-25</v>
      </c>
      <c r="I505" s="1">
        <f>IF(AND($J505=TRUE,Linearity!F505&lt;&gt;0,Linearity!G505&lt;&gt;0),Linearity!I505,-25)</f>
        <v>-25</v>
      </c>
      <c r="J505" t="b">
        <f>IF(Linearity!J505&lt;&gt;0,TRUE,FALSE)</f>
        <v>0</v>
      </c>
    </row>
    <row r="506" spans="1:10" x14ac:dyDescent="0.25">
      <c r="A506" s="1" t="e">
        <f>IF($J506=TRUE,Linearity!A506,NA())</f>
        <v>#N/A</v>
      </c>
      <c r="B506" s="1" t="e">
        <f>IF($J506=TRUE,Linearity!B506,NA())</f>
        <v>#N/A</v>
      </c>
      <c r="C506" s="1" t="e">
        <f>IF($J506=TRUE,Linearity!C506,NA())</f>
        <v>#N/A</v>
      </c>
      <c r="D506" s="1" t="e">
        <f>IF($J506=TRUE,Linearity!D506,NA())</f>
        <v>#N/A</v>
      </c>
      <c r="E506" s="1" t="e">
        <f>IF($J506=TRUE,Linearity!E506,NA())</f>
        <v>#N/A</v>
      </c>
      <c r="F506" s="1">
        <f>IF(AND($J506=TRUE,Linearity!F506&lt;&gt;0,Linearity!G506&lt;&gt;0),Linearity!F506,-25)</f>
        <v>-25</v>
      </c>
      <c r="G506" s="1">
        <f>IF(AND($J506=TRUE,Linearity!F506&lt;&gt;0,Linearity!G506&lt;&gt;0),Linearity!G506,-25)</f>
        <v>-25</v>
      </c>
      <c r="H506" s="1">
        <f>IF(AND($J506=TRUE,Linearity!F506&lt;&gt;0,Linearity!G506&lt;&gt;0),Linearity!H506,-25)</f>
        <v>-25</v>
      </c>
      <c r="I506" s="1">
        <f>IF(AND($J506=TRUE,Linearity!F506&lt;&gt;0,Linearity!G506&lt;&gt;0),Linearity!I506,-25)</f>
        <v>-25</v>
      </c>
      <c r="J506" t="b">
        <f>IF(Linearity!J506&lt;&gt;0,TRUE,FALSE)</f>
        <v>0</v>
      </c>
    </row>
    <row r="507" spans="1:10" x14ac:dyDescent="0.25">
      <c r="A507" s="1" t="e">
        <f>IF($J507=TRUE,Linearity!A507,NA())</f>
        <v>#N/A</v>
      </c>
      <c r="B507" s="1" t="e">
        <f>IF($J507=TRUE,Linearity!B507,NA())</f>
        <v>#N/A</v>
      </c>
      <c r="C507" s="1" t="e">
        <f>IF($J507=TRUE,Linearity!C507,NA())</f>
        <v>#N/A</v>
      </c>
      <c r="D507" s="1" t="e">
        <f>IF($J507=TRUE,Linearity!D507,NA())</f>
        <v>#N/A</v>
      </c>
      <c r="E507" s="1" t="e">
        <f>IF($J507=TRUE,Linearity!E507,NA())</f>
        <v>#N/A</v>
      </c>
      <c r="F507" s="1">
        <f>IF(AND($J507=TRUE,Linearity!F507&lt;&gt;0,Linearity!G507&lt;&gt;0),Linearity!F507,-25)</f>
        <v>-25</v>
      </c>
      <c r="G507" s="1">
        <f>IF(AND($J507=TRUE,Linearity!F507&lt;&gt;0,Linearity!G507&lt;&gt;0),Linearity!G507,-25)</f>
        <v>-25</v>
      </c>
      <c r="H507" s="1">
        <f>IF(AND($J507=TRUE,Linearity!F507&lt;&gt;0,Linearity!G507&lt;&gt;0),Linearity!H507,-25)</f>
        <v>-25</v>
      </c>
      <c r="I507" s="1">
        <f>IF(AND($J507=TRUE,Linearity!F507&lt;&gt;0,Linearity!G507&lt;&gt;0),Linearity!I507,-25)</f>
        <v>-25</v>
      </c>
      <c r="J507" t="b">
        <f>IF(Linearity!J507&lt;&gt;0,TRUE,FALSE)</f>
        <v>0</v>
      </c>
    </row>
    <row r="508" spans="1:10" x14ac:dyDescent="0.25">
      <c r="A508" s="1" t="e">
        <f>IF($J508=TRUE,Linearity!A508,NA())</f>
        <v>#N/A</v>
      </c>
      <c r="B508" s="1" t="e">
        <f>IF($J508=TRUE,Linearity!B508,NA())</f>
        <v>#N/A</v>
      </c>
      <c r="C508" s="1" t="e">
        <f>IF($J508=TRUE,Linearity!C508,NA())</f>
        <v>#N/A</v>
      </c>
      <c r="D508" s="1" t="e">
        <f>IF($J508=TRUE,Linearity!D508,NA())</f>
        <v>#N/A</v>
      </c>
      <c r="E508" s="1" t="e">
        <f>IF($J508=TRUE,Linearity!E508,NA())</f>
        <v>#N/A</v>
      </c>
      <c r="F508" s="1">
        <f>IF(AND($J508=TRUE,Linearity!F508&lt;&gt;0,Linearity!G508&lt;&gt;0),Linearity!F508,-25)</f>
        <v>-25</v>
      </c>
      <c r="G508" s="1">
        <f>IF(AND($J508=TRUE,Linearity!F508&lt;&gt;0,Linearity!G508&lt;&gt;0),Linearity!G508,-25)</f>
        <v>-25</v>
      </c>
      <c r="H508" s="1">
        <f>IF(AND($J508=TRUE,Linearity!F508&lt;&gt;0,Linearity!G508&lt;&gt;0),Linearity!H508,-25)</f>
        <v>-25</v>
      </c>
      <c r="I508" s="1">
        <f>IF(AND($J508=TRUE,Linearity!F508&lt;&gt;0,Linearity!G508&lt;&gt;0),Linearity!I508,-25)</f>
        <v>-25</v>
      </c>
      <c r="J508" t="b">
        <f>IF(Linearity!J508&lt;&gt;0,TRUE,FALSE)</f>
        <v>0</v>
      </c>
    </row>
    <row r="509" spans="1:10" x14ac:dyDescent="0.25">
      <c r="A509" s="1" t="e">
        <f>IF($J509=TRUE,Linearity!A509,NA())</f>
        <v>#N/A</v>
      </c>
      <c r="B509" s="1" t="e">
        <f>IF($J509=TRUE,Linearity!B509,NA())</f>
        <v>#N/A</v>
      </c>
      <c r="C509" s="1" t="e">
        <f>IF($J509=TRUE,Linearity!C509,NA())</f>
        <v>#N/A</v>
      </c>
      <c r="D509" s="1" t="e">
        <f>IF($J509=TRUE,Linearity!D509,NA())</f>
        <v>#N/A</v>
      </c>
      <c r="E509" s="1" t="e">
        <f>IF($J509=TRUE,Linearity!E509,NA())</f>
        <v>#N/A</v>
      </c>
      <c r="F509" s="1">
        <f>IF(AND($J509=TRUE,Linearity!F509&lt;&gt;0,Linearity!G509&lt;&gt;0),Linearity!F509,-25)</f>
        <v>-25</v>
      </c>
      <c r="G509" s="1">
        <f>IF(AND($J509=TRUE,Linearity!F509&lt;&gt;0,Linearity!G509&lt;&gt;0),Linearity!G509,-25)</f>
        <v>-25</v>
      </c>
      <c r="H509" s="1">
        <f>IF(AND($J509=TRUE,Linearity!F509&lt;&gt;0,Linearity!G509&lt;&gt;0),Linearity!H509,-25)</f>
        <v>-25</v>
      </c>
      <c r="I509" s="1">
        <f>IF(AND($J509=TRUE,Linearity!F509&lt;&gt;0,Linearity!G509&lt;&gt;0),Linearity!I509,-25)</f>
        <v>-25</v>
      </c>
      <c r="J509" t="b">
        <f>IF(Linearity!J509&lt;&gt;0,TRUE,FALSE)</f>
        <v>0</v>
      </c>
    </row>
    <row r="510" spans="1:10" x14ac:dyDescent="0.25">
      <c r="A510" s="1" t="e">
        <f>IF($J510=TRUE,Linearity!A510,NA())</f>
        <v>#N/A</v>
      </c>
      <c r="B510" s="1" t="e">
        <f>IF($J510=TRUE,Linearity!B510,NA())</f>
        <v>#N/A</v>
      </c>
      <c r="C510" s="1" t="e">
        <f>IF($J510=TRUE,Linearity!C510,NA())</f>
        <v>#N/A</v>
      </c>
      <c r="D510" s="1" t="e">
        <f>IF($J510=TRUE,Linearity!D510,NA())</f>
        <v>#N/A</v>
      </c>
      <c r="E510" s="1" t="e">
        <f>IF($J510=TRUE,Linearity!E510,NA())</f>
        <v>#N/A</v>
      </c>
      <c r="F510" s="1">
        <f>IF(AND($J510=TRUE,Linearity!F510&lt;&gt;0,Linearity!G510&lt;&gt;0),Linearity!F510,-25)</f>
        <v>-25</v>
      </c>
      <c r="G510" s="1">
        <f>IF(AND($J510=TRUE,Linearity!F510&lt;&gt;0,Linearity!G510&lt;&gt;0),Linearity!G510,-25)</f>
        <v>-25</v>
      </c>
      <c r="H510" s="1">
        <f>IF(AND($J510=TRUE,Linearity!F510&lt;&gt;0,Linearity!G510&lt;&gt;0),Linearity!H510,-25)</f>
        <v>-25</v>
      </c>
      <c r="I510" s="1">
        <f>IF(AND($J510=TRUE,Linearity!F510&lt;&gt;0,Linearity!G510&lt;&gt;0),Linearity!I510,-25)</f>
        <v>-25</v>
      </c>
      <c r="J510" t="b">
        <f>IF(Linearity!J510&lt;&gt;0,TRUE,FALSE)</f>
        <v>0</v>
      </c>
    </row>
    <row r="511" spans="1:10" x14ac:dyDescent="0.25">
      <c r="A511" s="1" t="e">
        <f>IF($J511=TRUE,Linearity!A511,NA())</f>
        <v>#N/A</v>
      </c>
      <c r="B511" s="1" t="e">
        <f>IF($J511=TRUE,Linearity!B511,NA())</f>
        <v>#N/A</v>
      </c>
      <c r="C511" s="1" t="e">
        <f>IF($J511=TRUE,Linearity!C511,NA())</f>
        <v>#N/A</v>
      </c>
      <c r="D511" s="1" t="e">
        <f>IF($J511=TRUE,Linearity!D511,NA())</f>
        <v>#N/A</v>
      </c>
      <c r="E511" s="1" t="e">
        <f>IF($J511=TRUE,Linearity!E511,NA())</f>
        <v>#N/A</v>
      </c>
      <c r="F511" s="1">
        <f>IF(AND($J511=TRUE,Linearity!F511&lt;&gt;0,Linearity!G511&lt;&gt;0),Linearity!F511,-25)</f>
        <v>-25</v>
      </c>
      <c r="G511" s="1">
        <f>IF(AND($J511=TRUE,Linearity!F511&lt;&gt;0,Linearity!G511&lt;&gt;0),Linearity!G511,-25)</f>
        <v>-25</v>
      </c>
      <c r="H511" s="1">
        <f>IF(AND($J511=TRUE,Linearity!F511&lt;&gt;0,Linearity!G511&lt;&gt;0),Linearity!H511,-25)</f>
        <v>-25</v>
      </c>
      <c r="I511" s="1">
        <f>IF(AND($J511=TRUE,Linearity!F511&lt;&gt;0,Linearity!G511&lt;&gt;0),Linearity!I511,-25)</f>
        <v>-25</v>
      </c>
      <c r="J511" t="b">
        <f>IF(Linearity!J511&lt;&gt;0,TRUE,FALSE)</f>
        <v>0</v>
      </c>
    </row>
    <row r="512" spans="1:10" x14ac:dyDescent="0.25">
      <c r="A512" s="1" t="e">
        <f>IF($J512=TRUE,Linearity!A512,NA())</f>
        <v>#N/A</v>
      </c>
      <c r="B512" s="1" t="e">
        <f>IF($J512=TRUE,Linearity!B512,NA())</f>
        <v>#N/A</v>
      </c>
      <c r="C512" s="1" t="e">
        <f>IF($J512=TRUE,Linearity!C512,NA())</f>
        <v>#N/A</v>
      </c>
      <c r="D512" s="1" t="e">
        <f>IF($J512=TRUE,Linearity!D512,NA())</f>
        <v>#N/A</v>
      </c>
      <c r="E512" s="1" t="e">
        <f>IF($J512=TRUE,Linearity!E512,NA())</f>
        <v>#N/A</v>
      </c>
      <c r="F512" s="1">
        <f>IF(AND($J512=TRUE,Linearity!F512&lt;&gt;0,Linearity!G512&lt;&gt;0),Linearity!F512,-25)</f>
        <v>-25</v>
      </c>
      <c r="G512" s="1">
        <f>IF(AND($J512=TRUE,Linearity!F512&lt;&gt;0,Linearity!G512&lt;&gt;0),Linearity!G512,-25)</f>
        <v>-25</v>
      </c>
      <c r="H512" s="1">
        <f>IF(AND($J512=TRUE,Linearity!F512&lt;&gt;0,Linearity!G512&lt;&gt;0),Linearity!H512,-25)</f>
        <v>-25</v>
      </c>
      <c r="I512" s="1">
        <f>IF(AND($J512=TRUE,Linearity!F512&lt;&gt;0,Linearity!G512&lt;&gt;0),Linearity!I512,-25)</f>
        <v>-25</v>
      </c>
      <c r="J512" t="b">
        <f>IF(Linearity!J512&lt;&gt;0,TRUE,FALSE)</f>
        <v>0</v>
      </c>
    </row>
    <row r="513" spans="1:10" x14ac:dyDescent="0.25">
      <c r="A513" s="1" t="e">
        <f>IF($J513=TRUE,Linearity!A513,NA())</f>
        <v>#N/A</v>
      </c>
      <c r="B513" s="1" t="e">
        <f>IF($J513=TRUE,Linearity!B513,NA())</f>
        <v>#N/A</v>
      </c>
      <c r="C513" s="1" t="e">
        <f>IF($J513=TRUE,Linearity!C513,NA())</f>
        <v>#N/A</v>
      </c>
      <c r="D513" s="1" t="e">
        <f>IF($J513=TRUE,Linearity!D513,NA())</f>
        <v>#N/A</v>
      </c>
      <c r="E513" s="1" t="e">
        <f>IF($J513=TRUE,Linearity!E513,NA())</f>
        <v>#N/A</v>
      </c>
      <c r="F513" s="1">
        <f>IF(AND($J513=TRUE,Linearity!F513&lt;&gt;0,Linearity!G513&lt;&gt;0),Linearity!F513,-25)</f>
        <v>-25</v>
      </c>
      <c r="G513" s="1">
        <f>IF(AND($J513=TRUE,Linearity!F513&lt;&gt;0,Linearity!G513&lt;&gt;0),Linearity!G513,-25)</f>
        <v>-25</v>
      </c>
      <c r="H513" s="1">
        <f>IF(AND($J513=TRUE,Linearity!F513&lt;&gt;0,Linearity!G513&lt;&gt;0),Linearity!H513,-25)</f>
        <v>-25</v>
      </c>
      <c r="I513" s="1">
        <f>IF(AND($J513=TRUE,Linearity!F513&lt;&gt;0,Linearity!G513&lt;&gt;0),Linearity!I513,-25)</f>
        <v>-25</v>
      </c>
      <c r="J513" t="b">
        <f>IF(Linearity!J513&lt;&gt;0,TRUE,FALSE)</f>
        <v>0</v>
      </c>
    </row>
    <row r="514" spans="1:10" x14ac:dyDescent="0.25">
      <c r="A514" s="1" t="e">
        <f>IF($J514=TRUE,Linearity!A514,NA())</f>
        <v>#N/A</v>
      </c>
      <c r="B514" s="1" t="e">
        <f>IF($J514=TRUE,Linearity!B514,NA())</f>
        <v>#N/A</v>
      </c>
      <c r="C514" s="1" t="e">
        <f>IF($J514=TRUE,Linearity!C514,NA())</f>
        <v>#N/A</v>
      </c>
      <c r="D514" s="1" t="e">
        <f>IF($J514=TRUE,Linearity!D514,NA())</f>
        <v>#N/A</v>
      </c>
      <c r="E514" s="1" t="e">
        <f>IF($J514=TRUE,Linearity!E514,NA())</f>
        <v>#N/A</v>
      </c>
      <c r="F514" s="1">
        <f>IF(AND($J514=TRUE,Linearity!F514&lt;&gt;0,Linearity!G514&lt;&gt;0),Linearity!F514,-25)</f>
        <v>-25</v>
      </c>
      <c r="G514" s="1">
        <f>IF(AND($J514=TRUE,Linearity!F514&lt;&gt;0,Linearity!G514&lt;&gt;0),Linearity!G514,-25)</f>
        <v>-25</v>
      </c>
      <c r="H514" s="1">
        <f>IF(AND($J514=TRUE,Linearity!F514&lt;&gt;0,Linearity!G514&lt;&gt;0),Linearity!H514,-25)</f>
        <v>-25</v>
      </c>
      <c r="I514" s="1">
        <f>IF(AND($J514=TRUE,Linearity!F514&lt;&gt;0,Linearity!G514&lt;&gt;0),Linearity!I514,-25)</f>
        <v>-25</v>
      </c>
      <c r="J514" t="b">
        <f>IF(Linearity!J514&lt;&gt;0,TRUE,FALSE)</f>
        <v>0</v>
      </c>
    </row>
    <row r="515" spans="1:10" x14ac:dyDescent="0.25">
      <c r="A515" s="1" t="e">
        <f>IF($J515=TRUE,Linearity!A515,NA())</f>
        <v>#N/A</v>
      </c>
      <c r="B515" s="1" t="e">
        <f>IF($J515=TRUE,Linearity!B515,NA())</f>
        <v>#N/A</v>
      </c>
      <c r="C515" s="1" t="e">
        <f>IF($J515=TRUE,Linearity!C515,NA())</f>
        <v>#N/A</v>
      </c>
      <c r="D515" s="1" t="e">
        <f>IF($J515=TRUE,Linearity!D515,NA())</f>
        <v>#N/A</v>
      </c>
      <c r="E515" s="1" t="e">
        <f>IF($J515=TRUE,Linearity!E515,NA())</f>
        <v>#N/A</v>
      </c>
      <c r="F515" s="1">
        <f>IF(AND($J515=TRUE,Linearity!F515&lt;&gt;0,Linearity!G515&lt;&gt;0),Linearity!F515,-25)</f>
        <v>-25</v>
      </c>
      <c r="G515" s="1">
        <f>IF(AND($J515=TRUE,Linearity!F515&lt;&gt;0,Linearity!G515&lt;&gt;0),Linearity!G515,-25)</f>
        <v>-25</v>
      </c>
      <c r="H515" s="1">
        <f>IF(AND($J515=TRUE,Linearity!F515&lt;&gt;0,Linearity!G515&lt;&gt;0),Linearity!H515,-25)</f>
        <v>-25</v>
      </c>
      <c r="I515" s="1">
        <f>IF(AND($J515=TRUE,Linearity!F515&lt;&gt;0,Linearity!G515&lt;&gt;0),Linearity!I515,-25)</f>
        <v>-25</v>
      </c>
      <c r="J515" t="b">
        <f>IF(Linearity!J515&lt;&gt;0,TRUE,FALSE)</f>
        <v>0</v>
      </c>
    </row>
    <row r="516" spans="1:10" x14ac:dyDescent="0.25">
      <c r="A516" s="1" t="e">
        <f>IF($J516=TRUE,Linearity!A516,NA())</f>
        <v>#N/A</v>
      </c>
      <c r="B516" s="1" t="e">
        <f>IF($J516=TRUE,Linearity!B516,NA())</f>
        <v>#N/A</v>
      </c>
      <c r="C516" s="1" t="e">
        <f>IF($J516=TRUE,Linearity!C516,NA())</f>
        <v>#N/A</v>
      </c>
      <c r="D516" s="1" t="e">
        <f>IF($J516=TRUE,Linearity!D516,NA())</f>
        <v>#N/A</v>
      </c>
      <c r="E516" s="1" t="e">
        <f>IF($J516=TRUE,Linearity!E516,NA())</f>
        <v>#N/A</v>
      </c>
      <c r="F516" s="1">
        <f>IF(AND($J516=TRUE,Linearity!F516&lt;&gt;0,Linearity!G516&lt;&gt;0),Linearity!F516,-25)</f>
        <v>-25</v>
      </c>
      <c r="G516" s="1">
        <f>IF(AND($J516=TRUE,Linearity!F516&lt;&gt;0,Linearity!G516&lt;&gt;0),Linearity!G516,-25)</f>
        <v>-25</v>
      </c>
      <c r="H516" s="1">
        <f>IF(AND($J516=TRUE,Linearity!F516&lt;&gt;0,Linearity!G516&lt;&gt;0),Linearity!H516,-25)</f>
        <v>-25</v>
      </c>
      <c r="I516" s="1">
        <f>IF(AND($J516=TRUE,Linearity!F516&lt;&gt;0,Linearity!G516&lt;&gt;0),Linearity!I516,-25)</f>
        <v>-25</v>
      </c>
      <c r="J516" t="b">
        <f>IF(Linearity!J516&lt;&gt;0,TRUE,FALSE)</f>
        <v>0</v>
      </c>
    </row>
    <row r="517" spans="1:10" x14ac:dyDescent="0.25">
      <c r="A517" s="1" t="e">
        <f>IF($J517=TRUE,Linearity!A517,NA())</f>
        <v>#N/A</v>
      </c>
      <c r="B517" s="1" t="e">
        <f>IF($J517=TRUE,Linearity!B517,NA())</f>
        <v>#N/A</v>
      </c>
      <c r="C517" s="1" t="e">
        <f>IF($J517=TRUE,Linearity!C517,NA())</f>
        <v>#N/A</v>
      </c>
      <c r="D517" s="1" t="e">
        <f>IF($J517=TRUE,Linearity!D517,NA())</f>
        <v>#N/A</v>
      </c>
      <c r="E517" s="1" t="e">
        <f>IF($J517=TRUE,Linearity!E517,NA())</f>
        <v>#N/A</v>
      </c>
      <c r="F517" s="1">
        <f>IF(AND($J517=TRUE,Linearity!F517&lt;&gt;0,Linearity!G517&lt;&gt;0),Linearity!F517,-25)</f>
        <v>-25</v>
      </c>
      <c r="G517" s="1">
        <f>IF(AND($J517=TRUE,Linearity!F517&lt;&gt;0,Linearity!G517&lt;&gt;0),Linearity!G517,-25)</f>
        <v>-25</v>
      </c>
      <c r="H517" s="1">
        <f>IF(AND($J517=TRUE,Linearity!F517&lt;&gt;0,Linearity!G517&lt;&gt;0),Linearity!H517,-25)</f>
        <v>-25</v>
      </c>
      <c r="I517" s="1">
        <f>IF(AND($J517=TRUE,Linearity!F517&lt;&gt;0,Linearity!G517&lt;&gt;0),Linearity!I517,-25)</f>
        <v>-25</v>
      </c>
      <c r="J517" t="b">
        <f>IF(Linearity!J517&lt;&gt;0,TRUE,FALSE)</f>
        <v>0</v>
      </c>
    </row>
    <row r="518" spans="1:10" x14ac:dyDescent="0.25">
      <c r="A518" s="1" t="e">
        <f>IF($J518=TRUE,Linearity!A518,NA())</f>
        <v>#N/A</v>
      </c>
      <c r="B518" s="1" t="e">
        <f>IF($J518=TRUE,Linearity!B518,NA())</f>
        <v>#N/A</v>
      </c>
      <c r="C518" s="1" t="e">
        <f>IF($J518=TRUE,Linearity!C518,NA())</f>
        <v>#N/A</v>
      </c>
      <c r="D518" s="1" t="e">
        <f>IF($J518=TRUE,Linearity!D518,NA())</f>
        <v>#N/A</v>
      </c>
      <c r="E518" s="1" t="e">
        <f>IF($J518=TRUE,Linearity!E518,NA())</f>
        <v>#N/A</v>
      </c>
      <c r="F518" s="1">
        <f>IF(AND($J518=TRUE,Linearity!F518&lt;&gt;0,Linearity!G518&lt;&gt;0),Linearity!F518,-25)</f>
        <v>-25</v>
      </c>
      <c r="G518" s="1">
        <f>IF(AND($J518=TRUE,Linearity!F518&lt;&gt;0,Linearity!G518&lt;&gt;0),Linearity!G518,-25)</f>
        <v>-25</v>
      </c>
      <c r="H518" s="1">
        <f>IF(AND($J518=TRUE,Linearity!F518&lt;&gt;0,Linearity!G518&lt;&gt;0),Linearity!H518,-25)</f>
        <v>-25</v>
      </c>
      <c r="I518" s="1">
        <f>IF(AND($J518=TRUE,Linearity!F518&lt;&gt;0,Linearity!G518&lt;&gt;0),Linearity!I518,-25)</f>
        <v>-25</v>
      </c>
      <c r="J518" t="b">
        <f>IF(Linearity!J518&lt;&gt;0,TRUE,FALSE)</f>
        <v>0</v>
      </c>
    </row>
    <row r="519" spans="1:10" x14ac:dyDescent="0.25">
      <c r="A519" s="1" t="e">
        <f>IF($J519=TRUE,Linearity!A519,NA())</f>
        <v>#N/A</v>
      </c>
      <c r="B519" s="1" t="e">
        <f>IF($J519=TRUE,Linearity!B519,NA())</f>
        <v>#N/A</v>
      </c>
      <c r="C519" s="1" t="e">
        <f>IF($J519=TRUE,Linearity!C519,NA())</f>
        <v>#N/A</v>
      </c>
      <c r="D519" s="1" t="e">
        <f>IF($J519=TRUE,Linearity!D519,NA())</f>
        <v>#N/A</v>
      </c>
      <c r="E519" s="1" t="e">
        <f>IF($J519=TRUE,Linearity!E519,NA())</f>
        <v>#N/A</v>
      </c>
      <c r="F519" s="1">
        <f>IF(AND($J519=TRUE,Linearity!F519&lt;&gt;0,Linearity!G519&lt;&gt;0),Linearity!F519,-25)</f>
        <v>-25</v>
      </c>
      <c r="G519" s="1">
        <f>IF(AND($J519=TRUE,Linearity!F519&lt;&gt;0,Linearity!G519&lt;&gt;0),Linearity!G519,-25)</f>
        <v>-25</v>
      </c>
      <c r="H519" s="1">
        <f>IF(AND($J519=TRUE,Linearity!F519&lt;&gt;0,Linearity!G519&lt;&gt;0),Linearity!H519,-25)</f>
        <v>-25</v>
      </c>
      <c r="I519" s="1">
        <f>IF(AND($J519=TRUE,Linearity!F519&lt;&gt;0,Linearity!G519&lt;&gt;0),Linearity!I519,-25)</f>
        <v>-25</v>
      </c>
      <c r="J519" t="b">
        <f>IF(Linearity!J519&lt;&gt;0,TRUE,FALSE)</f>
        <v>0</v>
      </c>
    </row>
    <row r="520" spans="1:10" x14ac:dyDescent="0.25">
      <c r="A520" s="1" t="e">
        <f>IF($J520=TRUE,Linearity!A520,NA())</f>
        <v>#N/A</v>
      </c>
      <c r="B520" s="1" t="e">
        <f>IF($J520=TRUE,Linearity!B520,NA())</f>
        <v>#N/A</v>
      </c>
      <c r="C520" s="1" t="e">
        <f>IF($J520=TRUE,Linearity!C520,NA())</f>
        <v>#N/A</v>
      </c>
      <c r="D520" s="1" t="e">
        <f>IF($J520=TRUE,Linearity!D520,NA())</f>
        <v>#N/A</v>
      </c>
      <c r="E520" s="1" t="e">
        <f>IF($J520=TRUE,Linearity!E520,NA())</f>
        <v>#N/A</v>
      </c>
      <c r="F520" s="1">
        <f>IF(AND($J520=TRUE,Linearity!F520&lt;&gt;0,Linearity!G520&lt;&gt;0),Linearity!F520,-25)</f>
        <v>-25</v>
      </c>
      <c r="G520" s="1">
        <f>IF(AND($J520=TRUE,Linearity!F520&lt;&gt;0,Linearity!G520&lt;&gt;0),Linearity!G520,-25)</f>
        <v>-25</v>
      </c>
      <c r="H520" s="1">
        <f>IF(AND($J520=TRUE,Linearity!F520&lt;&gt;0,Linearity!G520&lt;&gt;0),Linearity!H520,-25)</f>
        <v>-25</v>
      </c>
      <c r="I520" s="1">
        <f>IF(AND($J520=TRUE,Linearity!F520&lt;&gt;0,Linearity!G520&lt;&gt;0),Linearity!I520,-25)</f>
        <v>-25</v>
      </c>
      <c r="J520" t="b">
        <f>IF(Linearity!J520&lt;&gt;0,TRUE,FALSE)</f>
        <v>0</v>
      </c>
    </row>
    <row r="521" spans="1:10" x14ac:dyDescent="0.25">
      <c r="A521" s="1" t="e">
        <f>IF($J521=TRUE,Linearity!A521,NA())</f>
        <v>#N/A</v>
      </c>
      <c r="B521" s="1" t="e">
        <f>IF($J521=TRUE,Linearity!B521,NA())</f>
        <v>#N/A</v>
      </c>
      <c r="C521" s="1" t="e">
        <f>IF($J521=TRUE,Linearity!C521,NA())</f>
        <v>#N/A</v>
      </c>
      <c r="D521" s="1" t="e">
        <f>IF($J521=TRUE,Linearity!D521,NA())</f>
        <v>#N/A</v>
      </c>
      <c r="E521" s="1" t="e">
        <f>IF($J521=TRUE,Linearity!E521,NA())</f>
        <v>#N/A</v>
      </c>
      <c r="F521" s="1">
        <f>IF(AND($J521=TRUE,Linearity!F521&lt;&gt;0,Linearity!G521&lt;&gt;0),Linearity!F521,-25)</f>
        <v>-25</v>
      </c>
      <c r="G521" s="1">
        <f>IF(AND($J521=TRUE,Linearity!F521&lt;&gt;0,Linearity!G521&lt;&gt;0),Linearity!G521,-25)</f>
        <v>-25</v>
      </c>
      <c r="H521" s="1">
        <f>IF(AND($J521=TRUE,Linearity!F521&lt;&gt;0,Linearity!G521&lt;&gt;0),Linearity!H521,-25)</f>
        <v>-25</v>
      </c>
      <c r="I521" s="1">
        <f>IF(AND($J521=TRUE,Linearity!F521&lt;&gt;0,Linearity!G521&lt;&gt;0),Linearity!I521,-25)</f>
        <v>-25</v>
      </c>
      <c r="J521" t="b">
        <f>IF(Linearity!J521&lt;&gt;0,TRUE,FALSE)</f>
        <v>0</v>
      </c>
    </row>
    <row r="522" spans="1:10" x14ac:dyDescent="0.25">
      <c r="A522" s="1" t="e">
        <f>IF($J522=TRUE,Linearity!A522,NA())</f>
        <v>#N/A</v>
      </c>
      <c r="B522" s="1" t="e">
        <f>IF($J522=TRUE,Linearity!B522,NA())</f>
        <v>#N/A</v>
      </c>
      <c r="C522" s="1" t="e">
        <f>IF($J522=TRUE,Linearity!C522,NA())</f>
        <v>#N/A</v>
      </c>
      <c r="D522" s="1" t="e">
        <f>IF($J522=TRUE,Linearity!D522,NA())</f>
        <v>#N/A</v>
      </c>
      <c r="E522" s="1" t="e">
        <f>IF($J522=TRUE,Linearity!E522,NA())</f>
        <v>#N/A</v>
      </c>
      <c r="F522" s="1">
        <f>IF(AND($J522=TRUE,Linearity!F522&lt;&gt;0,Linearity!G522&lt;&gt;0),Linearity!F522,-25)</f>
        <v>-25</v>
      </c>
      <c r="G522" s="1">
        <f>IF(AND($J522=TRUE,Linearity!F522&lt;&gt;0,Linearity!G522&lt;&gt;0),Linearity!G522,-25)</f>
        <v>-25</v>
      </c>
      <c r="H522" s="1">
        <f>IF(AND($J522=TRUE,Linearity!F522&lt;&gt;0,Linearity!G522&lt;&gt;0),Linearity!H522,-25)</f>
        <v>-25</v>
      </c>
      <c r="I522" s="1">
        <f>IF(AND($J522=TRUE,Linearity!F522&lt;&gt;0,Linearity!G522&lt;&gt;0),Linearity!I522,-25)</f>
        <v>-25</v>
      </c>
      <c r="J522" t="b">
        <f>IF(Linearity!J522&lt;&gt;0,TRUE,FALSE)</f>
        <v>0</v>
      </c>
    </row>
    <row r="523" spans="1:10" x14ac:dyDescent="0.25">
      <c r="A523" s="1" t="e">
        <f>IF($J523=TRUE,Linearity!A523,NA())</f>
        <v>#N/A</v>
      </c>
      <c r="B523" s="1" t="e">
        <f>IF($J523=TRUE,Linearity!B523,NA())</f>
        <v>#N/A</v>
      </c>
      <c r="C523" s="1" t="e">
        <f>IF($J523=TRUE,Linearity!C523,NA())</f>
        <v>#N/A</v>
      </c>
      <c r="D523" s="1" t="e">
        <f>IF($J523=TRUE,Linearity!D523,NA())</f>
        <v>#N/A</v>
      </c>
      <c r="E523" s="1" t="e">
        <f>IF($J523=TRUE,Linearity!E523,NA())</f>
        <v>#N/A</v>
      </c>
      <c r="F523" s="1">
        <f>IF(AND($J523=TRUE,Linearity!F523&lt;&gt;0,Linearity!G523&lt;&gt;0),Linearity!F523,-25)</f>
        <v>-25</v>
      </c>
      <c r="G523" s="1">
        <f>IF(AND($J523=TRUE,Linearity!F523&lt;&gt;0,Linearity!G523&lt;&gt;0),Linearity!G523,-25)</f>
        <v>-25</v>
      </c>
      <c r="H523" s="1">
        <f>IF(AND($J523=TRUE,Linearity!F523&lt;&gt;0,Linearity!G523&lt;&gt;0),Linearity!H523,-25)</f>
        <v>-25</v>
      </c>
      <c r="I523" s="1">
        <f>IF(AND($J523=TRUE,Linearity!F523&lt;&gt;0,Linearity!G523&lt;&gt;0),Linearity!I523,-25)</f>
        <v>-25</v>
      </c>
      <c r="J523" t="b">
        <f>IF(Linearity!J523&lt;&gt;0,TRUE,FALSE)</f>
        <v>0</v>
      </c>
    </row>
    <row r="524" spans="1:10" x14ac:dyDescent="0.25">
      <c r="A524" s="1" t="e">
        <f>IF($J524=TRUE,Linearity!A524,NA())</f>
        <v>#N/A</v>
      </c>
      <c r="B524" s="1" t="e">
        <f>IF($J524=TRUE,Linearity!B524,NA())</f>
        <v>#N/A</v>
      </c>
      <c r="C524" s="1" t="e">
        <f>IF($J524=TRUE,Linearity!C524,NA())</f>
        <v>#N/A</v>
      </c>
      <c r="D524" s="1" t="e">
        <f>IF($J524=TRUE,Linearity!D524,NA())</f>
        <v>#N/A</v>
      </c>
      <c r="E524" s="1" t="e">
        <f>IF($J524=TRUE,Linearity!E524,NA())</f>
        <v>#N/A</v>
      </c>
      <c r="F524" s="1">
        <f>IF(AND($J524=TRUE,Linearity!F524&lt;&gt;0,Linearity!G524&lt;&gt;0),Linearity!F524,-25)</f>
        <v>-25</v>
      </c>
      <c r="G524" s="1">
        <f>IF(AND($J524=TRUE,Linearity!F524&lt;&gt;0,Linearity!G524&lt;&gt;0),Linearity!G524,-25)</f>
        <v>-25</v>
      </c>
      <c r="H524" s="1">
        <f>IF(AND($J524=TRUE,Linearity!F524&lt;&gt;0,Linearity!G524&lt;&gt;0),Linearity!H524,-25)</f>
        <v>-25</v>
      </c>
      <c r="I524" s="1">
        <f>IF(AND($J524=TRUE,Linearity!F524&lt;&gt;0,Linearity!G524&lt;&gt;0),Linearity!I524,-25)</f>
        <v>-25</v>
      </c>
      <c r="J524" t="b">
        <f>IF(Linearity!J524&lt;&gt;0,TRUE,FALSE)</f>
        <v>0</v>
      </c>
    </row>
    <row r="525" spans="1:10" x14ac:dyDescent="0.25">
      <c r="A525" s="1" t="e">
        <f>IF($J525=TRUE,Linearity!A525,NA())</f>
        <v>#N/A</v>
      </c>
      <c r="B525" s="1" t="e">
        <f>IF($J525=TRUE,Linearity!B525,NA())</f>
        <v>#N/A</v>
      </c>
      <c r="C525" s="1" t="e">
        <f>IF($J525=TRUE,Linearity!C525,NA())</f>
        <v>#N/A</v>
      </c>
      <c r="D525" s="1" t="e">
        <f>IF($J525=TRUE,Linearity!D525,NA())</f>
        <v>#N/A</v>
      </c>
      <c r="E525" s="1" t="e">
        <f>IF($J525=TRUE,Linearity!E525,NA())</f>
        <v>#N/A</v>
      </c>
      <c r="F525" s="1">
        <f>IF(AND($J525=TRUE,Linearity!F525&lt;&gt;0,Linearity!G525&lt;&gt;0),Linearity!F525,-25)</f>
        <v>-25</v>
      </c>
      <c r="G525" s="1">
        <f>IF(AND($J525=TRUE,Linearity!F525&lt;&gt;0,Linearity!G525&lt;&gt;0),Linearity!G525,-25)</f>
        <v>-25</v>
      </c>
      <c r="H525" s="1">
        <f>IF(AND($J525=TRUE,Linearity!F525&lt;&gt;0,Linearity!G525&lt;&gt;0),Linearity!H525,-25)</f>
        <v>-25</v>
      </c>
      <c r="I525" s="1">
        <f>IF(AND($J525=TRUE,Linearity!F525&lt;&gt;0,Linearity!G525&lt;&gt;0),Linearity!I525,-25)</f>
        <v>-25</v>
      </c>
      <c r="J525" t="b">
        <f>IF(Linearity!J525&lt;&gt;0,TRUE,FALSE)</f>
        <v>0</v>
      </c>
    </row>
    <row r="526" spans="1:10" x14ac:dyDescent="0.25">
      <c r="A526" s="1" t="e">
        <f>IF($J526=TRUE,Linearity!A526,NA())</f>
        <v>#N/A</v>
      </c>
      <c r="B526" s="1" t="e">
        <f>IF($J526=TRUE,Linearity!B526,NA())</f>
        <v>#N/A</v>
      </c>
      <c r="C526" s="1" t="e">
        <f>IF($J526=TRUE,Linearity!C526,NA())</f>
        <v>#N/A</v>
      </c>
      <c r="D526" s="1" t="e">
        <f>IF($J526=TRUE,Linearity!D526,NA())</f>
        <v>#N/A</v>
      </c>
      <c r="E526" s="1" t="e">
        <f>IF($J526=TRUE,Linearity!E526,NA())</f>
        <v>#N/A</v>
      </c>
      <c r="F526" s="1">
        <f>IF(AND($J526=TRUE,Linearity!F526&lt;&gt;0,Linearity!G526&lt;&gt;0),Linearity!F526,-25)</f>
        <v>-25</v>
      </c>
      <c r="G526" s="1">
        <f>IF(AND($J526=TRUE,Linearity!F526&lt;&gt;0,Linearity!G526&lt;&gt;0),Linearity!G526,-25)</f>
        <v>-25</v>
      </c>
      <c r="H526" s="1">
        <f>IF(AND($J526=TRUE,Linearity!F526&lt;&gt;0,Linearity!G526&lt;&gt;0),Linearity!H526,-25)</f>
        <v>-25</v>
      </c>
      <c r="I526" s="1">
        <f>IF(AND($J526=TRUE,Linearity!F526&lt;&gt;0,Linearity!G526&lt;&gt;0),Linearity!I526,-25)</f>
        <v>-25</v>
      </c>
      <c r="J526" t="b">
        <f>IF(Linearity!J526&lt;&gt;0,TRUE,FALSE)</f>
        <v>0</v>
      </c>
    </row>
    <row r="527" spans="1:10" x14ac:dyDescent="0.25">
      <c r="A527" s="1" t="e">
        <f>IF($J527=TRUE,Linearity!A527,NA())</f>
        <v>#N/A</v>
      </c>
      <c r="B527" s="1" t="e">
        <f>IF($J527=TRUE,Linearity!B527,NA())</f>
        <v>#N/A</v>
      </c>
      <c r="C527" s="1" t="e">
        <f>IF($J527=TRUE,Linearity!C527,NA())</f>
        <v>#N/A</v>
      </c>
      <c r="D527" s="1" t="e">
        <f>IF($J527=TRUE,Linearity!D527,NA())</f>
        <v>#N/A</v>
      </c>
      <c r="E527" s="1" t="e">
        <f>IF($J527=TRUE,Linearity!E527,NA())</f>
        <v>#N/A</v>
      </c>
      <c r="F527" s="1">
        <f>IF(AND($J527=TRUE,Linearity!F527&lt;&gt;0,Linearity!G527&lt;&gt;0),Linearity!F527,-25)</f>
        <v>-25</v>
      </c>
      <c r="G527" s="1">
        <f>IF(AND($J527=TRUE,Linearity!F527&lt;&gt;0,Linearity!G527&lt;&gt;0),Linearity!G527,-25)</f>
        <v>-25</v>
      </c>
      <c r="H527" s="1">
        <f>IF(AND($J527=TRUE,Linearity!F527&lt;&gt;0,Linearity!G527&lt;&gt;0),Linearity!H527,-25)</f>
        <v>-25</v>
      </c>
      <c r="I527" s="1">
        <f>IF(AND($J527=TRUE,Linearity!F527&lt;&gt;0,Linearity!G527&lt;&gt;0),Linearity!I527,-25)</f>
        <v>-25</v>
      </c>
      <c r="J527" t="b">
        <f>IF(Linearity!J527&lt;&gt;0,TRUE,FALSE)</f>
        <v>0</v>
      </c>
    </row>
    <row r="528" spans="1:10" x14ac:dyDescent="0.25">
      <c r="A528" s="1" t="e">
        <f>IF($J528=TRUE,Linearity!A528,NA())</f>
        <v>#N/A</v>
      </c>
      <c r="B528" s="1" t="e">
        <f>IF($J528=TRUE,Linearity!B528,NA())</f>
        <v>#N/A</v>
      </c>
      <c r="C528" s="1" t="e">
        <f>IF($J528=TRUE,Linearity!C528,NA())</f>
        <v>#N/A</v>
      </c>
      <c r="D528" s="1" t="e">
        <f>IF($J528=TRUE,Linearity!D528,NA())</f>
        <v>#N/A</v>
      </c>
      <c r="E528" s="1" t="e">
        <f>IF($J528=TRUE,Linearity!E528,NA())</f>
        <v>#N/A</v>
      </c>
      <c r="F528" s="1">
        <f>IF(AND($J528=TRUE,Linearity!F528&lt;&gt;0,Linearity!G528&lt;&gt;0),Linearity!F528,-25)</f>
        <v>-25</v>
      </c>
      <c r="G528" s="1">
        <f>IF(AND($J528=TRUE,Linearity!F528&lt;&gt;0,Linearity!G528&lt;&gt;0),Linearity!G528,-25)</f>
        <v>-25</v>
      </c>
      <c r="H528" s="1">
        <f>IF(AND($J528=TRUE,Linearity!F528&lt;&gt;0,Linearity!G528&lt;&gt;0),Linearity!H528,-25)</f>
        <v>-25</v>
      </c>
      <c r="I528" s="1">
        <f>IF(AND($J528=TRUE,Linearity!F528&lt;&gt;0,Linearity!G528&lt;&gt;0),Linearity!I528,-25)</f>
        <v>-25</v>
      </c>
      <c r="J528" t="b">
        <f>IF(Linearity!J528&lt;&gt;0,TRUE,FALSE)</f>
        <v>0</v>
      </c>
    </row>
    <row r="529" spans="1:10" x14ac:dyDescent="0.25">
      <c r="A529" s="1" t="e">
        <f>IF($J529=TRUE,Linearity!A529,NA())</f>
        <v>#N/A</v>
      </c>
      <c r="B529" s="1" t="e">
        <f>IF($J529=TRUE,Linearity!B529,NA())</f>
        <v>#N/A</v>
      </c>
      <c r="C529" s="1" t="e">
        <f>IF($J529=TRUE,Linearity!C529,NA())</f>
        <v>#N/A</v>
      </c>
      <c r="D529" s="1" t="e">
        <f>IF($J529=TRUE,Linearity!D529,NA())</f>
        <v>#N/A</v>
      </c>
      <c r="E529" s="1" t="e">
        <f>IF($J529=TRUE,Linearity!E529,NA())</f>
        <v>#N/A</v>
      </c>
      <c r="F529" s="1">
        <f>IF(AND($J529=TRUE,Linearity!F529&lt;&gt;0,Linearity!G529&lt;&gt;0),Linearity!F529,-25)</f>
        <v>-25</v>
      </c>
      <c r="G529" s="1">
        <f>IF(AND($J529=TRUE,Linearity!F529&lt;&gt;0,Linearity!G529&lt;&gt;0),Linearity!G529,-25)</f>
        <v>-25</v>
      </c>
      <c r="H529" s="1">
        <f>IF(AND($J529=TRUE,Linearity!F529&lt;&gt;0,Linearity!G529&lt;&gt;0),Linearity!H529,-25)</f>
        <v>-25</v>
      </c>
      <c r="I529" s="1">
        <f>IF(AND($J529=TRUE,Linearity!F529&lt;&gt;0,Linearity!G529&lt;&gt;0),Linearity!I529,-25)</f>
        <v>-25</v>
      </c>
      <c r="J529" t="b">
        <f>IF(Linearity!J529&lt;&gt;0,TRUE,FALSE)</f>
        <v>0</v>
      </c>
    </row>
    <row r="530" spans="1:10" x14ac:dyDescent="0.25">
      <c r="A530" s="1" t="e">
        <f>IF($J530=TRUE,Linearity!A530,NA())</f>
        <v>#N/A</v>
      </c>
      <c r="B530" s="1" t="e">
        <f>IF($J530=TRUE,Linearity!B530,NA())</f>
        <v>#N/A</v>
      </c>
      <c r="C530" s="1" t="e">
        <f>IF($J530=TRUE,Linearity!C530,NA())</f>
        <v>#N/A</v>
      </c>
      <c r="D530" s="1" t="e">
        <f>IF($J530=TRUE,Linearity!D530,NA())</f>
        <v>#N/A</v>
      </c>
      <c r="E530" s="1" t="e">
        <f>IF($J530=TRUE,Linearity!E530,NA())</f>
        <v>#N/A</v>
      </c>
      <c r="F530" s="1">
        <f>IF(AND($J530=TRUE,Linearity!F530&lt;&gt;0,Linearity!G530&lt;&gt;0),Linearity!F530,-25)</f>
        <v>-25</v>
      </c>
      <c r="G530" s="1">
        <f>IF(AND($J530=TRUE,Linearity!F530&lt;&gt;0,Linearity!G530&lt;&gt;0),Linearity!G530,-25)</f>
        <v>-25</v>
      </c>
      <c r="H530" s="1">
        <f>IF(AND($J530=TRUE,Linearity!F530&lt;&gt;0,Linearity!G530&lt;&gt;0),Linearity!H530,-25)</f>
        <v>-25</v>
      </c>
      <c r="I530" s="1">
        <f>IF(AND($J530=TRUE,Linearity!F530&lt;&gt;0,Linearity!G530&lt;&gt;0),Linearity!I530,-25)</f>
        <v>-25</v>
      </c>
      <c r="J530" t="b">
        <f>IF(Linearity!J530&lt;&gt;0,TRUE,FALSE)</f>
        <v>0</v>
      </c>
    </row>
    <row r="531" spans="1:10" x14ac:dyDescent="0.25">
      <c r="A531" s="1" t="e">
        <f>IF($J531=TRUE,Linearity!A531,NA())</f>
        <v>#N/A</v>
      </c>
      <c r="B531" s="1" t="e">
        <f>IF($J531=TRUE,Linearity!B531,NA())</f>
        <v>#N/A</v>
      </c>
      <c r="C531" s="1" t="e">
        <f>IF($J531=TRUE,Linearity!C531,NA())</f>
        <v>#N/A</v>
      </c>
      <c r="D531" s="1" t="e">
        <f>IF($J531=TRUE,Linearity!D531,NA())</f>
        <v>#N/A</v>
      </c>
      <c r="E531" s="1" t="e">
        <f>IF($J531=TRUE,Linearity!E531,NA())</f>
        <v>#N/A</v>
      </c>
      <c r="F531" s="1">
        <f>IF(AND($J531=TRUE,Linearity!F531&lt;&gt;0,Linearity!G531&lt;&gt;0),Linearity!F531,-25)</f>
        <v>-25</v>
      </c>
      <c r="G531" s="1">
        <f>IF(AND($J531=TRUE,Linearity!F531&lt;&gt;0,Linearity!G531&lt;&gt;0),Linearity!G531,-25)</f>
        <v>-25</v>
      </c>
      <c r="H531" s="1">
        <f>IF(AND($J531=TRUE,Linearity!F531&lt;&gt;0,Linearity!G531&lt;&gt;0),Linearity!H531,-25)</f>
        <v>-25</v>
      </c>
      <c r="I531" s="1">
        <f>IF(AND($J531=TRUE,Linearity!F531&lt;&gt;0,Linearity!G531&lt;&gt;0),Linearity!I531,-25)</f>
        <v>-25</v>
      </c>
      <c r="J531" t="b">
        <f>IF(Linearity!J531&lt;&gt;0,TRUE,FALSE)</f>
        <v>0</v>
      </c>
    </row>
    <row r="532" spans="1:10" x14ac:dyDescent="0.25">
      <c r="A532" s="1" t="e">
        <f>IF($J532=TRUE,Linearity!A532,NA())</f>
        <v>#N/A</v>
      </c>
      <c r="B532" s="1" t="e">
        <f>IF($J532=TRUE,Linearity!B532,NA())</f>
        <v>#N/A</v>
      </c>
      <c r="C532" s="1" t="e">
        <f>IF($J532=TRUE,Linearity!C532,NA())</f>
        <v>#N/A</v>
      </c>
      <c r="D532" s="1" t="e">
        <f>IF($J532=TRUE,Linearity!D532,NA())</f>
        <v>#N/A</v>
      </c>
      <c r="E532" s="1" t="e">
        <f>IF($J532=TRUE,Linearity!E532,NA())</f>
        <v>#N/A</v>
      </c>
      <c r="F532" s="1">
        <f>IF(AND($J532=TRUE,Linearity!F532&lt;&gt;0,Linearity!G532&lt;&gt;0),Linearity!F532,-25)</f>
        <v>-25</v>
      </c>
      <c r="G532" s="1">
        <f>IF(AND($J532=TRUE,Linearity!F532&lt;&gt;0,Linearity!G532&lt;&gt;0),Linearity!G532,-25)</f>
        <v>-25</v>
      </c>
      <c r="H532" s="1">
        <f>IF(AND($J532=TRUE,Linearity!F532&lt;&gt;0,Linearity!G532&lt;&gt;0),Linearity!H532,-25)</f>
        <v>-25</v>
      </c>
      <c r="I532" s="1">
        <f>IF(AND($J532=TRUE,Linearity!F532&lt;&gt;0,Linearity!G532&lt;&gt;0),Linearity!I532,-25)</f>
        <v>-25</v>
      </c>
      <c r="J532" t="b">
        <f>IF(Linearity!J532&lt;&gt;0,TRUE,FALSE)</f>
        <v>0</v>
      </c>
    </row>
    <row r="533" spans="1:10" x14ac:dyDescent="0.25">
      <c r="A533" s="1" t="e">
        <f>IF($J533=TRUE,Linearity!A533,NA())</f>
        <v>#N/A</v>
      </c>
      <c r="B533" s="1" t="e">
        <f>IF($J533=TRUE,Linearity!B533,NA())</f>
        <v>#N/A</v>
      </c>
      <c r="C533" s="1" t="e">
        <f>IF($J533=TRUE,Linearity!C533,NA())</f>
        <v>#N/A</v>
      </c>
      <c r="D533" s="1" t="e">
        <f>IF($J533=TRUE,Linearity!D533,NA())</f>
        <v>#N/A</v>
      </c>
      <c r="E533" s="1" t="e">
        <f>IF($J533=TRUE,Linearity!E533,NA())</f>
        <v>#N/A</v>
      </c>
      <c r="F533" s="1">
        <f>IF(AND($J533=TRUE,Linearity!F533&lt;&gt;0,Linearity!G533&lt;&gt;0),Linearity!F533,-25)</f>
        <v>-25</v>
      </c>
      <c r="G533" s="1">
        <f>IF(AND($J533=TRUE,Linearity!F533&lt;&gt;0,Linearity!G533&lt;&gt;0),Linearity!G533,-25)</f>
        <v>-25</v>
      </c>
      <c r="H533" s="1">
        <f>IF(AND($J533=TRUE,Linearity!F533&lt;&gt;0,Linearity!G533&lt;&gt;0),Linearity!H533,-25)</f>
        <v>-25</v>
      </c>
      <c r="I533" s="1">
        <f>IF(AND($J533=TRUE,Linearity!F533&lt;&gt;0,Linearity!G533&lt;&gt;0),Linearity!I533,-25)</f>
        <v>-25</v>
      </c>
      <c r="J533" t="b">
        <f>IF(Linearity!J533&lt;&gt;0,TRUE,FALSE)</f>
        <v>0</v>
      </c>
    </row>
    <row r="534" spans="1:10" x14ac:dyDescent="0.25">
      <c r="A534" s="1" t="e">
        <f>IF($J534=TRUE,Linearity!A534,NA())</f>
        <v>#N/A</v>
      </c>
      <c r="B534" s="1" t="e">
        <f>IF($J534=TRUE,Linearity!B534,NA())</f>
        <v>#N/A</v>
      </c>
      <c r="C534" s="1" t="e">
        <f>IF($J534=TRUE,Linearity!C534,NA())</f>
        <v>#N/A</v>
      </c>
      <c r="D534" s="1" t="e">
        <f>IF($J534=TRUE,Linearity!D534,NA())</f>
        <v>#N/A</v>
      </c>
      <c r="E534" s="1" t="e">
        <f>IF($J534=TRUE,Linearity!E534,NA())</f>
        <v>#N/A</v>
      </c>
      <c r="F534" s="1">
        <f>IF(AND($J534=TRUE,Linearity!F534&lt;&gt;0,Linearity!G534&lt;&gt;0),Linearity!F534,-25)</f>
        <v>-25</v>
      </c>
      <c r="G534" s="1">
        <f>IF(AND($J534=TRUE,Linearity!F534&lt;&gt;0,Linearity!G534&lt;&gt;0),Linearity!G534,-25)</f>
        <v>-25</v>
      </c>
      <c r="H534" s="1">
        <f>IF(AND($J534=TRUE,Linearity!F534&lt;&gt;0,Linearity!G534&lt;&gt;0),Linearity!H534,-25)</f>
        <v>-25</v>
      </c>
      <c r="I534" s="1">
        <f>IF(AND($J534=TRUE,Linearity!F534&lt;&gt;0,Linearity!G534&lt;&gt;0),Linearity!I534,-25)</f>
        <v>-25</v>
      </c>
      <c r="J534" t="b">
        <f>IF(Linearity!J534&lt;&gt;0,TRUE,FALSE)</f>
        <v>0</v>
      </c>
    </row>
    <row r="535" spans="1:10" x14ac:dyDescent="0.25">
      <c r="A535" s="1" t="e">
        <f>IF($J535=TRUE,Linearity!A535,NA())</f>
        <v>#N/A</v>
      </c>
      <c r="B535" s="1" t="e">
        <f>IF($J535=TRUE,Linearity!B535,NA())</f>
        <v>#N/A</v>
      </c>
      <c r="C535" s="1" t="e">
        <f>IF($J535=TRUE,Linearity!C535,NA())</f>
        <v>#N/A</v>
      </c>
      <c r="D535" s="1" t="e">
        <f>IF($J535=TRUE,Linearity!D535,NA())</f>
        <v>#N/A</v>
      </c>
      <c r="E535" s="1" t="e">
        <f>IF($J535=TRUE,Linearity!E535,NA())</f>
        <v>#N/A</v>
      </c>
      <c r="F535" s="1">
        <f>IF(AND($J535=TRUE,Linearity!F535&lt;&gt;0,Linearity!G535&lt;&gt;0),Linearity!F535,-25)</f>
        <v>-25</v>
      </c>
      <c r="G535" s="1">
        <f>IF(AND($J535=TRUE,Linearity!F535&lt;&gt;0,Linearity!G535&lt;&gt;0),Linearity!G535,-25)</f>
        <v>-25</v>
      </c>
      <c r="H535" s="1">
        <f>IF(AND($J535=TRUE,Linearity!F535&lt;&gt;0,Linearity!G535&lt;&gt;0),Linearity!H535,-25)</f>
        <v>-25</v>
      </c>
      <c r="I535" s="1">
        <f>IF(AND($J535=TRUE,Linearity!F535&lt;&gt;0,Linearity!G535&lt;&gt;0),Linearity!I535,-25)</f>
        <v>-25</v>
      </c>
      <c r="J535" t="b">
        <f>IF(Linearity!J535&lt;&gt;0,TRUE,FALSE)</f>
        <v>0</v>
      </c>
    </row>
    <row r="536" spans="1:10" x14ac:dyDescent="0.25">
      <c r="A536" s="1" t="e">
        <f>IF($J536=TRUE,Linearity!A536,NA())</f>
        <v>#N/A</v>
      </c>
      <c r="B536" s="1" t="e">
        <f>IF($J536=TRUE,Linearity!B536,NA())</f>
        <v>#N/A</v>
      </c>
      <c r="C536" s="1" t="e">
        <f>IF($J536=TRUE,Linearity!C536,NA())</f>
        <v>#N/A</v>
      </c>
      <c r="D536" s="1" t="e">
        <f>IF($J536=TRUE,Linearity!D536,NA())</f>
        <v>#N/A</v>
      </c>
      <c r="E536" s="1" t="e">
        <f>IF($J536=TRUE,Linearity!E536,NA())</f>
        <v>#N/A</v>
      </c>
      <c r="F536" s="1">
        <f>IF(AND($J536=TRUE,Linearity!F536&lt;&gt;0,Linearity!G536&lt;&gt;0),Linearity!F536,-25)</f>
        <v>-25</v>
      </c>
      <c r="G536" s="1">
        <f>IF(AND($J536=TRUE,Linearity!F536&lt;&gt;0,Linearity!G536&lt;&gt;0),Linearity!G536,-25)</f>
        <v>-25</v>
      </c>
      <c r="H536" s="1">
        <f>IF(AND($J536=TRUE,Linearity!F536&lt;&gt;0,Linearity!G536&lt;&gt;0),Linearity!H536,-25)</f>
        <v>-25</v>
      </c>
      <c r="I536" s="1">
        <f>IF(AND($J536=TRUE,Linearity!F536&lt;&gt;0,Linearity!G536&lt;&gt;0),Linearity!I536,-25)</f>
        <v>-25</v>
      </c>
      <c r="J536" t="b">
        <f>IF(Linearity!J536&lt;&gt;0,TRUE,FALSE)</f>
        <v>0</v>
      </c>
    </row>
    <row r="537" spans="1:10" x14ac:dyDescent="0.25">
      <c r="A537" s="1" t="e">
        <f>IF($J537=TRUE,Linearity!A537,NA())</f>
        <v>#N/A</v>
      </c>
      <c r="B537" s="1" t="e">
        <f>IF($J537=TRUE,Linearity!B537,NA())</f>
        <v>#N/A</v>
      </c>
      <c r="C537" s="1" t="e">
        <f>IF($J537=TRUE,Linearity!C537,NA())</f>
        <v>#N/A</v>
      </c>
      <c r="D537" s="1" t="e">
        <f>IF($J537=TRUE,Linearity!D537,NA())</f>
        <v>#N/A</v>
      </c>
      <c r="E537" s="1" t="e">
        <f>IF($J537=TRUE,Linearity!E537,NA())</f>
        <v>#N/A</v>
      </c>
      <c r="F537" s="1">
        <f>IF(AND($J537=TRUE,Linearity!F537&lt;&gt;0,Linearity!G537&lt;&gt;0),Linearity!F537,-25)</f>
        <v>-25</v>
      </c>
      <c r="G537" s="1">
        <f>IF(AND($J537=TRUE,Linearity!F537&lt;&gt;0,Linearity!G537&lt;&gt;0),Linearity!G537,-25)</f>
        <v>-25</v>
      </c>
      <c r="H537" s="1">
        <f>IF(AND($J537=TRUE,Linearity!F537&lt;&gt;0,Linearity!G537&lt;&gt;0),Linearity!H537,-25)</f>
        <v>-25</v>
      </c>
      <c r="I537" s="1">
        <f>IF(AND($J537=TRUE,Linearity!F537&lt;&gt;0,Linearity!G537&lt;&gt;0),Linearity!I537,-25)</f>
        <v>-25</v>
      </c>
      <c r="J537" t="b">
        <f>IF(Linearity!J537&lt;&gt;0,TRUE,FALSE)</f>
        <v>0</v>
      </c>
    </row>
    <row r="538" spans="1:10" x14ac:dyDescent="0.25">
      <c r="A538" s="1" t="e">
        <f>IF($J538=TRUE,Linearity!A538,NA())</f>
        <v>#N/A</v>
      </c>
      <c r="B538" s="1" t="e">
        <f>IF($J538=TRUE,Linearity!B538,NA())</f>
        <v>#N/A</v>
      </c>
      <c r="C538" s="1" t="e">
        <f>IF($J538=TRUE,Linearity!C538,NA())</f>
        <v>#N/A</v>
      </c>
      <c r="D538" s="1" t="e">
        <f>IF($J538=TRUE,Linearity!D538,NA())</f>
        <v>#N/A</v>
      </c>
      <c r="E538" s="1" t="e">
        <f>IF($J538=TRUE,Linearity!E538,NA())</f>
        <v>#N/A</v>
      </c>
      <c r="F538" s="1">
        <f>IF(AND($J538=TRUE,Linearity!F538&lt;&gt;0,Linearity!G538&lt;&gt;0),Linearity!F538,-25)</f>
        <v>-25</v>
      </c>
      <c r="G538" s="1">
        <f>IF(AND($J538=TRUE,Linearity!F538&lt;&gt;0,Linearity!G538&lt;&gt;0),Linearity!G538,-25)</f>
        <v>-25</v>
      </c>
      <c r="H538" s="1">
        <f>IF(AND($J538=TRUE,Linearity!F538&lt;&gt;0,Linearity!G538&lt;&gt;0),Linearity!H538,-25)</f>
        <v>-25</v>
      </c>
      <c r="I538" s="1">
        <f>IF(AND($J538=TRUE,Linearity!F538&lt;&gt;0,Linearity!G538&lt;&gt;0),Linearity!I538,-25)</f>
        <v>-25</v>
      </c>
      <c r="J538" t="b">
        <f>IF(Linearity!J538&lt;&gt;0,TRUE,FALSE)</f>
        <v>0</v>
      </c>
    </row>
    <row r="539" spans="1:10" x14ac:dyDescent="0.25">
      <c r="A539" s="1" t="e">
        <f>IF($J539=TRUE,Linearity!A539,NA())</f>
        <v>#N/A</v>
      </c>
      <c r="B539" s="1" t="e">
        <f>IF($J539=TRUE,Linearity!B539,NA())</f>
        <v>#N/A</v>
      </c>
      <c r="C539" s="1" t="e">
        <f>IF($J539=TRUE,Linearity!C539,NA())</f>
        <v>#N/A</v>
      </c>
      <c r="D539" s="1" t="e">
        <f>IF($J539=TRUE,Linearity!D539,NA())</f>
        <v>#N/A</v>
      </c>
      <c r="E539" s="1" t="e">
        <f>IF($J539=TRUE,Linearity!E539,NA())</f>
        <v>#N/A</v>
      </c>
      <c r="F539" s="1">
        <f>IF(AND($J539=TRUE,Linearity!F539&lt;&gt;0,Linearity!G539&lt;&gt;0),Linearity!F539,-25)</f>
        <v>-25</v>
      </c>
      <c r="G539" s="1">
        <f>IF(AND($J539=TRUE,Linearity!F539&lt;&gt;0,Linearity!G539&lt;&gt;0),Linearity!G539,-25)</f>
        <v>-25</v>
      </c>
      <c r="H539" s="1">
        <f>IF(AND($J539=TRUE,Linearity!F539&lt;&gt;0,Linearity!G539&lt;&gt;0),Linearity!H539,-25)</f>
        <v>-25</v>
      </c>
      <c r="I539" s="1">
        <f>IF(AND($J539=TRUE,Linearity!F539&lt;&gt;0,Linearity!G539&lt;&gt;0),Linearity!I539,-25)</f>
        <v>-25</v>
      </c>
      <c r="J539" t="b">
        <f>IF(Linearity!J539&lt;&gt;0,TRUE,FALSE)</f>
        <v>0</v>
      </c>
    </row>
    <row r="540" spans="1:10" x14ac:dyDescent="0.25">
      <c r="A540" s="1" t="e">
        <f>IF($J540=TRUE,Linearity!A540,NA())</f>
        <v>#N/A</v>
      </c>
      <c r="B540" s="1" t="e">
        <f>IF($J540=TRUE,Linearity!B540,NA())</f>
        <v>#N/A</v>
      </c>
      <c r="C540" s="1" t="e">
        <f>IF($J540=TRUE,Linearity!C540,NA())</f>
        <v>#N/A</v>
      </c>
      <c r="D540" s="1" t="e">
        <f>IF($J540=TRUE,Linearity!D540,NA())</f>
        <v>#N/A</v>
      </c>
      <c r="E540" s="1" t="e">
        <f>IF($J540=TRUE,Linearity!E540,NA())</f>
        <v>#N/A</v>
      </c>
      <c r="F540" s="1">
        <f>IF(AND($J540=TRUE,Linearity!F540&lt;&gt;0,Linearity!G540&lt;&gt;0),Linearity!F540,-25)</f>
        <v>-25</v>
      </c>
      <c r="G540" s="1">
        <f>IF(AND($J540=TRUE,Linearity!F540&lt;&gt;0,Linearity!G540&lt;&gt;0),Linearity!G540,-25)</f>
        <v>-25</v>
      </c>
      <c r="H540" s="1">
        <f>IF(AND($J540=TRUE,Linearity!F540&lt;&gt;0,Linearity!G540&lt;&gt;0),Linearity!H540,-25)</f>
        <v>-25</v>
      </c>
      <c r="I540" s="1">
        <f>IF(AND($J540=TRUE,Linearity!F540&lt;&gt;0,Linearity!G540&lt;&gt;0),Linearity!I540,-25)</f>
        <v>-25</v>
      </c>
      <c r="J540" t="b">
        <f>IF(Linearity!J540&lt;&gt;0,TRUE,FALSE)</f>
        <v>0</v>
      </c>
    </row>
    <row r="541" spans="1:10" x14ac:dyDescent="0.25">
      <c r="A541" s="1" t="e">
        <f>IF($J541=TRUE,Linearity!A541,NA())</f>
        <v>#N/A</v>
      </c>
      <c r="B541" s="1" t="e">
        <f>IF($J541=TRUE,Linearity!B541,NA())</f>
        <v>#N/A</v>
      </c>
      <c r="C541" s="1" t="e">
        <f>IF($J541=TRUE,Linearity!C541,NA())</f>
        <v>#N/A</v>
      </c>
      <c r="D541" s="1" t="e">
        <f>IF($J541=TRUE,Linearity!D541,NA())</f>
        <v>#N/A</v>
      </c>
      <c r="E541" s="1" t="e">
        <f>IF($J541=TRUE,Linearity!E541,NA())</f>
        <v>#N/A</v>
      </c>
      <c r="F541" s="1">
        <f>IF(AND($J541=TRUE,Linearity!F541&lt;&gt;0,Linearity!G541&lt;&gt;0),Linearity!F541,-25)</f>
        <v>-25</v>
      </c>
      <c r="G541" s="1">
        <f>IF(AND($J541=TRUE,Linearity!F541&lt;&gt;0,Linearity!G541&lt;&gt;0),Linearity!G541,-25)</f>
        <v>-25</v>
      </c>
      <c r="H541" s="1">
        <f>IF(AND($J541=TRUE,Linearity!F541&lt;&gt;0,Linearity!G541&lt;&gt;0),Linearity!H541,-25)</f>
        <v>-25</v>
      </c>
      <c r="I541" s="1">
        <f>IF(AND($J541=TRUE,Linearity!F541&lt;&gt;0,Linearity!G541&lt;&gt;0),Linearity!I541,-25)</f>
        <v>-25</v>
      </c>
      <c r="J541" t="b">
        <f>IF(Linearity!J541&lt;&gt;0,TRUE,FALSE)</f>
        <v>0</v>
      </c>
    </row>
    <row r="542" spans="1:10" x14ac:dyDescent="0.25">
      <c r="A542" s="1" t="e">
        <f>IF($J542=TRUE,Linearity!A542,NA())</f>
        <v>#N/A</v>
      </c>
      <c r="B542" s="1" t="e">
        <f>IF($J542=TRUE,Linearity!B542,NA())</f>
        <v>#N/A</v>
      </c>
      <c r="C542" s="1" t="e">
        <f>IF($J542=TRUE,Linearity!C542,NA())</f>
        <v>#N/A</v>
      </c>
      <c r="D542" s="1" t="e">
        <f>IF($J542=TRUE,Linearity!D542,NA())</f>
        <v>#N/A</v>
      </c>
      <c r="E542" s="1" t="e">
        <f>IF($J542=TRUE,Linearity!E542,NA())</f>
        <v>#N/A</v>
      </c>
      <c r="F542" s="1">
        <f>IF(AND($J542=TRUE,Linearity!F542&lt;&gt;0,Linearity!G542&lt;&gt;0),Linearity!F542,-25)</f>
        <v>-25</v>
      </c>
      <c r="G542" s="1">
        <f>IF(AND($J542=TRUE,Linearity!F542&lt;&gt;0,Linearity!G542&lt;&gt;0),Linearity!G542,-25)</f>
        <v>-25</v>
      </c>
      <c r="H542" s="1">
        <f>IF(AND($J542=TRUE,Linearity!F542&lt;&gt;0,Linearity!G542&lt;&gt;0),Linearity!H542,-25)</f>
        <v>-25</v>
      </c>
      <c r="I542" s="1">
        <f>IF(AND($J542=TRUE,Linearity!F542&lt;&gt;0,Linearity!G542&lt;&gt;0),Linearity!I542,-25)</f>
        <v>-25</v>
      </c>
      <c r="J542" t="b">
        <f>IF(Linearity!J542&lt;&gt;0,TRUE,FALSE)</f>
        <v>0</v>
      </c>
    </row>
    <row r="543" spans="1:10" x14ac:dyDescent="0.25">
      <c r="A543" s="1" t="e">
        <f>IF($J543=TRUE,Linearity!A543,NA())</f>
        <v>#N/A</v>
      </c>
      <c r="B543" s="1" t="e">
        <f>IF($J543=TRUE,Linearity!B543,NA())</f>
        <v>#N/A</v>
      </c>
      <c r="C543" s="1" t="e">
        <f>IF($J543=TRUE,Linearity!C543,NA())</f>
        <v>#N/A</v>
      </c>
      <c r="D543" s="1" t="e">
        <f>IF($J543=TRUE,Linearity!D543,NA())</f>
        <v>#N/A</v>
      </c>
      <c r="E543" s="1" t="e">
        <f>IF($J543=TRUE,Linearity!E543,NA())</f>
        <v>#N/A</v>
      </c>
      <c r="F543" s="1">
        <f>IF(AND($J543=TRUE,Linearity!F543&lt;&gt;0,Linearity!G543&lt;&gt;0),Linearity!F543,-25)</f>
        <v>-25</v>
      </c>
      <c r="G543" s="1">
        <f>IF(AND($J543=TRUE,Linearity!F543&lt;&gt;0,Linearity!G543&lt;&gt;0),Linearity!G543,-25)</f>
        <v>-25</v>
      </c>
      <c r="H543" s="1">
        <f>IF(AND($J543=TRUE,Linearity!F543&lt;&gt;0,Linearity!G543&lt;&gt;0),Linearity!H543,-25)</f>
        <v>-25</v>
      </c>
      <c r="I543" s="1">
        <f>IF(AND($J543=TRUE,Linearity!F543&lt;&gt;0,Linearity!G543&lt;&gt;0),Linearity!I543,-25)</f>
        <v>-25</v>
      </c>
      <c r="J543" t="b">
        <f>IF(Linearity!J543&lt;&gt;0,TRUE,FALSE)</f>
        <v>0</v>
      </c>
    </row>
    <row r="544" spans="1:10" x14ac:dyDescent="0.25">
      <c r="A544" s="1" t="e">
        <f>IF($J544=TRUE,Linearity!A544,NA())</f>
        <v>#N/A</v>
      </c>
      <c r="B544" s="1" t="e">
        <f>IF($J544=TRUE,Linearity!B544,NA())</f>
        <v>#N/A</v>
      </c>
      <c r="C544" s="1" t="e">
        <f>IF($J544=TRUE,Linearity!C544,NA())</f>
        <v>#N/A</v>
      </c>
      <c r="D544" s="1" t="e">
        <f>IF($J544=TRUE,Linearity!D544,NA())</f>
        <v>#N/A</v>
      </c>
      <c r="E544" s="1" t="e">
        <f>IF($J544=TRUE,Linearity!E544,NA())</f>
        <v>#N/A</v>
      </c>
      <c r="F544" s="1">
        <f>IF(AND($J544=TRUE,Linearity!F544&lt;&gt;0,Linearity!G544&lt;&gt;0),Linearity!F544,-25)</f>
        <v>-25</v>
      </c>
      <c r="G544" s="1">
        <f>IF(AND($J544=TRUE,Linearity!F544&lt;&gt;0,Linearity!G544&lt;&gt;0),Linearity!G544,-25)</f>
        <v>-25</v>
      </c>
      <c r="H544" s="1">
        <f>IF(AND($J544=TRUE,Linearity!F544&lt;&gt;0,Linearity!G544&lt;&gt;0),Linearity!H544,-25)</f>
        <v>-25</v>
      </c>
      <c r="I544" s="1">
        <f>IF(AND($J544=TRUE,Linearity!F544&lt;&gt;0,Linearity!G544&lt;&gt;0),Linearity!I544,-25)</f>
        <v>-25</v>
      </c>
      <c r="J544" t="b">
        <f>IF(Linearity!J544&lt;&gt;0,TRUE,FALSE)</f>
        <v>0</v>
      </c>
    </row>
    <row r="545" spans="1:10" x14ac:dyDescent="0.25">
      <c r="A545" s="1" t="e">
        <f>IF($J545=TRUE,Linearity!A545,NA())</f>
        <v>#N/A</v>
      </c>
      <c r="B545" s="1" t="e">
        <f>IF($J545=TRUE,Linearity!B545,NA())</f>
        <v>#N/A</v>
      </c>
      <c r="C545" s="1" t="e">
        <f>IF($J545=TRUE,Linearity!C545,NA())</f>
        <v>#N/A</v>
      </c>
      <c r="D545" s="1" t="e">
        <f>IF($J545=TRUE,Linearity!D545,NA())</f>
        <v>#N/A</v>
      </c>
      <c r="E545" s="1" t="e">
        <f>IF($J545=TRUE,Linearity!E545,NA())</f>
        <v>#N/A</v>
      </c>
      <c r="F545" s="1">
        <f>IF(AND($J545=TRUE,Linearity!F545&lt;&gt;0,Linearity!G545&lt;&gt;0),Linearity!F545,-25)</f>
        <v>-25</v>
      </c>
      <c r="G545" s="1">
        <f>IF(AND($J545=TRUE,Linearity!F545&lt;&gt;0,Linearity!G545&lt;&gt;0),Linearity!G545,-25)</f>
        <v>-25</v>
      </c>
      <c r="H545" s="1">
        <f>IF(AND($J545=TRUE,Linearity!F545&lt;&gt;0,Linearity!G545&lt;&gt;0),Linearity!H545,-25)</f>
        <v>-25</v>
      </c>
      <c r="I545" s="1">
        <f>IF(AND($J545=TRUE,Linearity!F545&lt;&gt;0,Linearity!G545&lt;&gt;0),Linearity!I545,-25)</f>
        <v>-25</v>
      </c>
      <c r="J545" t="b">
        <f>IF(Linearity!J545&lt;&gt;0,TRUE,FALSE)</f>
        <v>0</v>
      </c>
    </row>
    <row r="546" spans="1:10" x14ac:dyDescent="0.25">
      <c r="A546" s="1" t="e">
        <f>IF($J546=TRUE,Linearity!A546,NA())</f>
        <v>#N/A</v>
      </c>
      <c r="B546" s="1" t="e">
        <f>IF($J546=TRUE,Linearity!B546,NA())</f>
        <v>#N/A</v>
      </c>
      <c r="C546" s="1" t="e">
        <f>IF($J546=TRUE,Linearity!C546,NA())</f>
        <v>#N/A</v>
      </c>
      <c r="D546" s="1" t="e">
        <f>IF($J546=TRUE,Linearity!D546,NA())</f>
        <v>#N/A</v>
      </c>
      <c r="E546" s="1" t="e">
        <f>IF($J546=TRUE,Linearity!E546,NA())</f>
        <v>#N/A</v>
      </c>
      <c r="F546" s="1">
        <f>IF(AND($J546=TRUE,Linearity!F546&lt;&gt;0,Linearity!G546&lt;&gt;0),Linearity!F546,-25)</f>
        <v>-25</v>
      </c>
      <c r="G546" s="1">
        <f>IF(AND($J546=TRUE,Linearity!F546&lt;&gt;0,Linearity!G546&lt;&gt;0),Linearity!G546,-25)</f>
        <v>-25</v>
      </c>
      <c r="H546" s="1">
        <f>IF(AND($J546=TRUE,Linearity!F546&lt;&gt;0,Linearity!G546&lt;&gt;0),Linearity!H546,-25)</f>
        <v>-25</v>
      </c>
      <c r="I546" s="1">
        <f>IF(AND($J546=TRUE,Linearity!F546&lt;&gt;0,Linearity!G546&lt;&gt;0),Linearity!I546,-25)</f>
        <v>-25</v>
      </c>
      <c r="J546" t="b">
        <f>IF(Linearity!J546&lt;&gt;0,TRUE,FALSE)</f>
        <v>0</v>
      </c>
    </row>
    <row r="547" spans="1:10" x14ac:dyDescent="0.25">
      <c r="A547" s="1" t="e">
        <f>IF($J547=TRUE,Linearity!A547,NA())</f>
        <v>#N/A</v>
      </c>
      <c r="B547" s="1" t="e">
        <f>IF($J547=TRUE,Linearity!B547,NA())</f>
        <v>#N/A</v>
      </c>
      <c r="C547" s="1" t="e">
        <f>IF($J547=TRUE,Linearity!C547,NA())</f>
        <v>#N/A</v>
      </c>
      <c r="D547" s="1" t="e">
        <f>IF($J547=TRUE,Linearity!D547,NA())</f>
        <v>#N/A</v>
      </c>
      <c r="E547" s="1" t="e">
        <f>IF($J547=TRUE,Linearity!E547,NA())</f>
        <v>#N/A</v>
      </c>
      <c r="F547" s="1">
        <f>IF(AND($J547=TRUE,Linearity!F547&lt;&gt;0,Linearity!G547&lt;&gt;0),Linearity!F547,-25)</f>
        <v>-25</v>
      </c>
      <c r="G547" s="1">
        <f>IF(AND($J547=TRUE,Linearity!F547&lt;&gt;0,Linearity!G547&lt;&gt;0),Linearity!G547,-25)</f>
        <v>-25</v>
      </c>
      <c r="H547" s="1">
        <f>IF(AND($J547=TRUE,Linearity!F547&lt;&gt;0,Linearity!G547&lt;&gt;0),Linearity!H547,-25)</f>
        <v>-25</v>
      </c>
      <c r="I547" s="1">
        <f>IF(AND($J547=TRUE,Linearity!F547&lt;&gt;0,Linearity!G547&lt;&gt;0),Linearity!I547,-25)</f>
        <v>-25</v>
      </c>
      <c r="J547" t="b">
        <f>IF(Linearity!J547&lt;&gt;0,TRUE,FALSE)</f>
        <v>0</v>
      </c>
    </row>
    <row r="548" spans="1:10" x14ac:dyDescent="0.25">
      <c r="A548" s="1" t="e">
        <f>IF($J548=TRUE,Linearity!A548,NA())</f>
        <v>#N/A</v>
      </c>
      <c r="B548" s="1" t="e">
        <f>IF($J548=TRUE,Linearity!B548,NA())</f>
        <v>#N/A</v>
      </c>
      <c r="C548" s="1" t="e">
        <f>IF($J548=TRUE,Linearity!C548,NA())</f>
        <v>#N/A</v>
      </c>
      <c r="D548" s="1" t="e">
        <f>IF($J548=TRUE,Linearity!D548,NA())</f>
        <v>#N/A</v>
      </c>
      <c r="E548" s="1" t="e">
        <f>IF($J548=TRUE,Linearity!E548,NA())</f>
        <v>#N/A</v>
      </c>
      <c r="F548" s="1">
        <f>IF(AND($J548=TRUE,Linearity!F548&lt;&gt;0,Linearity!G548&lt;&gt;0),Linearity!F548,-25)</f>
        <v>-25</v>
      </c>
      <c r="G548" s="1">
        <f>IF(AND($J548=TRUE,Linearity!F548&lt;&gt;0,Linearity!G548&lt;&gt;0),Linearity!G548,-25)</f>
        <v>-25</v>
      </c>
      <c r="H548" s="1">
        <f>IF(AND($J548=TRUE,Linearity!F548&lt;&gt;0,Linearity!G548&lt;&gt;0),Linearity!H548,-25)</f>
        <v>-25</v>
      </c>
      <c r="I548" s="1">
        <f>IF(AND($J548=TRUE,Linearity!F548&lt;&gt;0,Linearity!G548&lt;&gt;0),Linearity!I548,-25)</f>
        <v>-25</v>
      </c>
      <c r="J548" t="b">
        <f>IF(Linearity!J548&lt;&gt;0,TRUE,FALSE)</f>
        <v>0</v>
      </c>
    </row>
    <row r="549" spans="1:10" x14ac:dyDescent="0.25">
      <c r="A549" s="1" t="e">
        <f>IF($J549=TRUE,Linearity!A549,NA())</f>
        <v>#N/A</v>
      </c>
      <c r="B549" s="1" t="e">
        <f>IF($J549=TRUE,Linearity!B549,NA())</f>
        <v>#N/A</v>
      </c>
      <c r="C549" s="1" t="e">
        <f>IF($J549=TRUE,Linearity!C549,NA())</f>
        <v>#N/A</v>
      </c>
      <c r="D549" s="1" t="e">
        <f>IF($J549=TRUE,Linearity!D549,NA())</f>
        <v>#N/A</v>
      </c>
      <c r="E549" s="1" t="e">
        <f>IF($J549=TRUE,Linearity!E549,NA())</f>
        <v>#N/A</v>
      </c>
      <c r="F549" s="1">
        <f>IF(AND($J549=TRUE,Linearity!F549&lt;&gt;0,Linearity!G549&lt;&gt;0),Linearity!F549,-25)</f>
        <v>-25</v>
      </c>
      <c r="G549" s="1">
        <f>IF(AND($J549=TRUE,Linearity!F549&lt;&gt;0,Linearity!G549&lt;&gt;0),Linearity!G549,-25)</f>
        <v>-25</v>
      </c>
      <c r="H549" s="1">
        <f>IF(AND($J549=TRUE,Linearity!F549&lt;&gt;0,Linearity!G549&lt;&gt;0),Linearity!H549,-25)</f>
        <v>-25</v>
      </c>
      <c r="I549" s="1">
        <f>IF(AND($J549=TRUE,Linearity!F549&lt;&gt;0,Linearity!G549&lt;&gt;0),Linearity!I549,-25)</f>
        <v>-25</v>
      </c>
      <c r="J549" t="b">
        <f>IF(Linearity!J549&lt;&gt;0,TRUE,FALSE)</f>
        <v>0</v>
      </c>
    </row>
    <row r="550" spans="1:10" x14ac:dyDescent="0.25">
      <c r="A550" s="1" t="e">
        <f>IF($J550=TRUE,Linearity!A550,NA())</f>
        <v>#N/A</v>
      </c>
      <c r="B550" s="1" t="e">
        <f>IF($J550=TRUE,Linearity!B550,NA())</f>
        <v>#N/A</v>
      </c>
      <c r="C550" s="1" t="e">
        <f>IF($J550=TRUE,Linearity!C550,NA())</f>
        <v>#N/A</v>
      </c>
      <c r="D550" s="1" t="e">
        <f>IF($J550=TRUE,Linearity!D550,NA())</f>
        <v>#N/A</v>
      </c>
      <c r="E550" s="1" t="e">
        <f>IF($J550=TRUE,Linearity!E550,NA())</f>
        <v>#N/A</v>
      </c>
      <c r="F550" s="1">
        <f>IF(AND($J550=TRUE,Linearity!F550&lt;&gt;0,Linearity!G550&lt;&gt;0),Linearity!F550,-25)</f>
        <v>-25</v>
      </c>
      <c r="G550" s="1">
        <f>IF(AND($J550=TRUE,Linearity!F550&lt;&gt;0,Linearity!G550&lt;&gt;0),Linearity!G550,-25)</f>
        <v>-25</v>
      </c>
      <c r="H550" s="1">
        <f>IF(AND($J550=TRUE,Linearity!F550&lt;&gt;0,Linearity!G550&lt;&gt;0),Linearity!H550,-25)</f>
        <v>-25</v>
      </c>
      <c r="I550" s="1">
        <f>IF(AND($J550=TRUE,Linearity!F550&lt;&gt;0,Linearity!G550&lt;&gt;0),Linearity!I550,-25)</f>
        <v>-25</v>
      </c>
      <c r="J550" t="b">
        <f>IF(Linearity!J550&lt;&gt;0,TRUE,FALSE)</f>
        <v>0</v>
      </c>
    </row>
    <row r="551" spans="1:10" x14ac:dyDescent="0.25">
      <c r="A551" s="1" t="e">
        <f>IF($J551=TRUE,Linearity!A551,NA())</f>
        <v>#N/A</v>
      </c>
      <c r="B551" s="1" t="e">
        <f>IF($J551=TRUE,Linearity!B551,NA())</f>
        <v>#N/A</v>
      </c>
      <c r="C551" s="1" t="e">
        <f>IF($J551=TRUE,Linearity!C551,NA())</f>
        <v>#N/A</v>
      </c>
      <c r="D551" s="1" t="e">
        <f>IF($J551=TRUE,Linearity!D551,NA())</f>
        <v>#N/A</v>
      </c>
      <c r="E551" s="1" t="e">
        <f>IF($J551=TRUE,Linearity!E551,NA())</f>
        <v>#N/A</v>
      </c>
      <c r="F551" s="1">
        <f>IF(AND($J551=TRUE,Linearity!F551&lt;&gt;0,Linearity!G551&lt;&gt;0),Linearity!F551,-25)</f>
        <v>-25</v>
      </c>
      <c r="G551" s="1">
        <f>IF(AND($J551=TRUE,Linearity!F551&lt;&gt;0,Linearity!G551&lt;&gt;0),Linearity!G551,-25)</f>
        <v>-25</v>
      </c>
      <c r="H551" s="1">
        <f>IF(AND($J551=TRUE,Linearity!F551&lt;&gt;0,Linearity!G551&lt;&gt;0),Linearity!H551,-25)</f>
        <v>-25</v>
      </c>
      <c r="I551" s="1">
        <f>IF(AND($J551=TRUE,Linearity!F551&lt;&gt;0,Linearity!G551&lt;&gt;0),Linearity!I551,-25)</f>
        <v>-25</v>
      </c>
      <c r="J551" t="b">
        <f>IF(Linearity!J551&lt;&gt;0,TRUE,FALSE)</f>
        <v>0</v>
      </c>
    </row>
    <row r="552" spans="1:10" x14ac:dyDescent="0.25">
      <c r="A552" s="1" t="e">
        <f>IF($J552=TRUE,Linearity!A552,NA())</f>
        <v>#N/A</v>
      </c>
      <c r="B552" s="1" t="e">
        <f>IF($J552=TRUE,Linearity!B552,NA())</f>
        <v>#N/A</v>
      </c>
      <c r="C552" s="1" t="e">
        <f>IF($J552=TRUE,Linearity!C552,NA())</f>
        <v>#N/A</v>
      </c>
      <c r="D552" s="1" t="e">
        <f>IF($J552=TRUE,Linearity!D552,NA())</f>
        <v>#N/A</v>
      </c>
      <c r="E552" s="1" t="e">
        <f>IF($J552=TRUE,Linearity!E552,NA())</f>
        <v>#N/A</v>
      </c>
      <c r="F552" s="1">
        <f>IF(AND($J552=TRUE,Linearity!F552&lt;&gt;0,Linearity!G552&lt;&gt;0),Linearity!F552,-25)</f>
        <v>-25</v>
      </c>
      <c r="G552" s="1">
        <f>IF(AND($J552=TRUE,Linearity!F552&lt;&gt;0,Linearity!G552&lt;&gt;0),Linearity!G552,-25)</f>
        <v>-25</v>
      </c>
      <c r="H552" s="1">
        <f>IF(AND($J552=TRUE,Linearity!F552&lt;&gt;0,Linearity!G552&lt;&gt;0),Linearity!H552,-25)</f>
        <v>-25</v>
      </c>
      <c r="I552" s="1">
        <f>IF(AND($J552=TRUE,Linearity!F552&lt;&gt;0,Linearity!G552&lt;&gt;0),Linearity!I552,-25)</f>
        <v>-25</v>
      </c>
      <c r="J552" t="b">
        <f>IF(Linearity!J552&lt;&gt;0,TRUE,FALSE)</f>
        <v>0</v>
      </c>
    </row>
    <row r="553" spans="1:10" x14ac:dyDescent="0.25">
      <c r="A553" s="1" t="e">
        <f>IF($J553=TRUE,Linearity!A553,NA())</f>
        <v>#N/A</v>
      </c>
      <c r="B553" s="1" t="e">
        <f>IF($J553=TRUE,Linearity!B553,NA())</f>
        <v>#N/A</v>
      </c>
      <c r="C553" s="1" t="e">
        <f>IF($J553=TRUE,Linearity!C553,NA())</f>
        <v>#N/A</v>
      </c>
      <c r="D553" s="1" t="e">
        <f>IF($J553=TRUE,Linearity!D553,NA())</f>
        <v>#N/A</v>
      </c>
      <c r="E553" s="1" t="e">
        <f>IF($J553=TRUE,Linearity!E553,NA())</f>
        <v>#N/A</v>
      </c>
      <c r="F553" s="1">
        <f>IF(AND($J553=TRUE,Linearity!F553&lt;&gt;0,Linearity!G553&lt;&gt;0),Linearity!F553,-25)</f>
        <v>-25</v>
      </c>
      <c r="G553" s="1">
        <f>IF(AND($J553=TRUE,Linearity!F553&lt;&gt;0,Linearity!G553&lt;&gt;0),Linearity!G553,-25)</f>
        <v>-25</v>
      </c>
      <c r="H553" s="1">
        <f>IF(AND($J553=TRUE,Linearity!F553&lt;&gt;0,Linearity!G553&lt;&gt;0),Linearity!H553,-25)</f>
        <v>-25</v>
      </c>
      <c r="I553" s="1">
        <f>IF(AND($J553=TRUE,Linearity!F553&lt;&gt;0,Linearity!G553&lt;&gt;0),Linearity!I553,-25)</f>
        <v>-25</v>
      </c>
      <c r="J553" t="b">
        <f>IF(Linearity!J553&lt;&gt;0,TRUE,FALSE)</f>
        <v>0</v>
      </c>
    </row>
    <row r="554" spans="1:10" x14ac:dyDescent="0.25">
      <c r="A554" s="1" t="e">
        <f>IF($J554=TRUE,Linearity!A554,NA())</f>
        <v>#N/A</v>
      </c>
      <c r="B554" s="1" t="e">
        <f>IF($J554=TRUE,Linearity!B554,NA())</f>
        <v>#N/A</v>
      </c>
      <c r="C554" s="1" t="e">
        <f>IF($J554=TRUE,Linearity!C554,NA())</f>
        <v>#N/A</v>
      </c>
      <c r="D554" s="1" t="e">
        <f>IF($J554=TRUE,Linearity!D554,NA())</f>
        <v>#N/A</v>
      </c>
      <c r="E554" s="1" t="e">
        <f>IF($J554=TRUE,Linearity!E554,NA())</f>
        <v>#N/A</v>
      </c>
      <c r="F554" s="1">
        <f>IF(AND($J554=TRUE,Linearity!F554&lt;&gt;0,Linearity!G554&lt;&gt;0),Linearity!F554,-25)</f>
        <v>-25</v>
      </c>
      <c r="G554" s="1">
        <f>IF(AND($J554=TRUE,Linearity!F554&lt;&gt;0,Linearity!G554&lt;&gt;0),Linearity!G554,-25)</f>
        <v>-25</v>
      </c>
      <c r="H554" s="1">
        <f>IF(AND($J554=TRUE,Linearity!F554&lt;&gt;0,Linearity!G554&lt;&gt;0),Linearity!H554,-25)</f>
        <v>-25</v>
      </c>
      <c r="I554" s="1">
        <f>IF(AND($J554=TRUE,Linearity!F554&lt;&gt;0,Linearity!G554&lt;&gt;0),Linearity!I554,-25)</f>
        <v>-25</v>
      </c>
      <c r="J554" t="b">
        <f>IF(Linearity!J554&lt;&gt;0,TRUE,FALSE)</f>
        <v>0</v>
      </c>
    </row>
    <row r="555" spans="1:10" x14ac:dyDescent="0.25">
      <c r="A555" s="1" t="e">
        <f>IF($J555=TRUE,Linearity!A555,NA())</f>
        <v>#N/A</v>
      </c>
      <c r="B555" s="1" t="e">
        <f>IF($J555=TRUE,Linearity!B555,NA())</f>
        <v>#N/A</v>
      </c>
      <c r="C555" s="1" t="e">
        <f>IF($J555=TRUE,Linearity!C555,NA())</f>
        <v>#N/A</v>
      </c>
      <c r="D555" s="1" t="e">
        <f>IF($J555=TRUE,Linearity!D555,NA())</f>
        <v>#N/A</v>
      </c>
      <c r="E555" s="1" t="e">
        <f>IF($J555=TRUE,Linearity!E555,NA())</f>
        <v>#N/A</v>
      </c>
      <c r="F555" s="1">
        <f>IF(AND($J555=TRUE,Linearity!F555&lt;&gt;0,Linearity!G555&lt;&gt;0),Linearity!F555,-25)</f>
        <v>-25</v>
      </c>
      <c r="G555" s="1">
        <f>IF(AND($J555=TRUE,Linearity!F555&lt;&gt;0,Linearity!G555&lt;&gt;0),Linearity!G555,-25)</f>
        <v>-25</v>
      </c>
      <c r="H555" s="1">
        <f>IF(AND($J555=TRUE,Linearity!F555&lt;&gt;0,Linearity!G555&lt;&gt;0),Linearity!H555,-25)</f>
        <v>-25</v>
      </c>
      <c r="I555" s="1">
        <f>IF(AND($J555=TRUE,Linearity!F555&lt;&gt;0,Linearity!G555&lt;&gt;0),Linearity!I555,-25)</f>
        <v>-25</v>
      </c>
      <c r="J555" t="b">
        <f>IF(Linearity!J555&lt;&gt;0,TRUE,FALSE)</f>
        <v>0</v>
      </c>
    </row>
    <row r="556" spans="1:10" x14ac:dyDescent="0.25">
      <c r="A556" s="1" t="e">
        <f>IF($J556=TRUE,Linearity!A556,NA())</f>
        <v>#N/A</v>
      </c>
      <c r="B556" s="1" t="e">
        <f>IF($J556=TRUE,Linearity!B556,NA())</f>
        <v>#N/A</v>
      </c>
      <c r="C556" s="1" t="e">
        <f>IF($J556=TRUE,Linearity!C556,NA())</f>
        <v>#N/A</v>
      </c>
      <c r="D556" s="1" t="e">
        <f>IF($J556=TRUE,Linearity!D556,NA())</f>
        <v>#N/A</v>
      </c>
      <c r="E556" s="1" t="e">
        <f>IF($J556=TRUE,Linearity!E556,NA())</f>
        <v>#N/A</v>
      </c>
      <c r="F556" s="1">
        <f>IF(AND($J556=TRUE,Linearity!F556&lt;&gt;0,Linearity!G556&lt;&gt;0),Linearity!F556,-25)</f>
        <v>-25</v>
      </c>
      <c r="G556" s="1">
        <f>IF(AND($J556=TRUE,Linearity!F556&lt;&gt;0,Linearity!G556&lt;&gt;0),Linearity!G556,-25)</f>
        <v>-25</v>
      </c>
      <c r="H556" s="1">
        <f>IF(AND($J556=TRUE,Linearity!F556&lt;&gt;0,Linearity!G556&lt;&gt;0),Linearity!H556,-25)</f>
        <v>-25</v>
      </c>
      <c r="I556" s="1">
        <f>IF(AND($J556=TRUE,Linearity!F556&lt;&gt;0,Linearity!G556&lt;&gt;0),Linearity!I556,-25)</f>
        <v>-25</v>
      </c>
      <c r="J556" t="b">
        <f>IF(Linearity!J556&lt;&gt;0,TRUE,FALSE)</f>
        <v>0</v>
      </c>
    </row>
    <row r="557" spans="1:10" x14ac:dyDescent="0.25">
      <c r="A557" s="1" t="e">
        <f>IF($J557=TRUE,Linearity!A557,NA())</f>
        <v>#N/A</v>
      </c>
      <c r="B557" s="1" t="e">
        <f>IF($J557=TRUE,Linearity!B557,NA())</f>
        <v>#N/A</v>
      </c>
      <c r="C557" s="1" t="e">
        <f>IF($J557=TRUE,Linearity!C557,NA())</f>
        <v>#N/A</v>
      </c>
      <c r="D557" s="1" t="e">
        <f>IF($J557=TRUE,Linearity!D557,NA())</f>
        <v>#N/A</v>
      </c>
      <c r="E557" s="1" t="e">
        <f>IF($J557=TRUE,Linearity!E557,NA())</f>
        <v>#N/A</v>
      </c>
      <c r="F557" s="1">
        <f>IF(AND($J557=TRUE,Linearity!F557&lt;&gt;0,Linearity!G557&lt;&gt;0),Linearity!F557,-25)</f>
        <v>-25</v>
      </c>
      <c r="G557" s="1">
        <f>IF(AND($J557=TRUE,Linearity!F557&lt;&gt;0,Linearity!G557&lt;&gt;0),Linearity!G557,-25)</f>
        <v>-25</v>
      </c>
      <c r="H557" s="1">
        <f>IF(AND($J557=TRUE,Linearity!F557&lt;&gt;0,Linearity!G557&lt;&gt;0),Linearity!H557,-25)</f>
        <v>-25</v>
      </c>
      <c r="I557" s="1">
        <f>IF(AND($J557=TRUE,Linearity!F557&lt;&gt;0,Linearity!G557&lt;&gt;0),Linearity!I557,-25)</f>
        <v>-25</v>
      </c>
      <c r="J557" t="b">
        <f>IF(Linearity!J557&lt;&gt;0,TRUE,FALSE)</f>
        <v>0</v>
      </c>
    </row>
    <row r="558" spans="1:10" x14ac:dyDescent="0.25">
      <c r="A558" s="1" t="e">
        <f>IF($J558=TRUE,Linearity!A558,NA())</f>
        <v>#N/A</v>
      </c>
      <c r="B558" s="1" t="e">
        <f>IF($J558=TRUE,Linearity!B558,NA())</f>
        <v>#N/A</v>
      </c>
      <c r="C558" s="1" t="e">
        <f>IF($J558=TRUE,Linearity!C558,NA())</f>
        <v>#N/A</v>
      </c>
      <c r="D558" s="1" t="e">
        <f>IF($J558=TRUE,Linearity!D558,NA())</f>
        <v>#N/A</v>
      </c>
      <c r="E558" s="1" t="e">
        <f>IF($J558=TRUE,Linearity!E558,NA())</f>
        <v>#N/A</v>
      </c>
      <c r="F558" s="1">
        <f>IF(AND($J558=TRUE,Linearity!F558&lt;&gt;0,Linearity!G558&lt;&gt;0),Linearity!F558,-25)</f>
        <v>-25</v>
      </c>
      <c r="G558" s="1">
        <f>IF(AND($J558=TRUE,Linearity!F558&lt;&gt;0,Linearity!G558&lt;&gt;0),Linearity!G558,-25)</f>
        <v>-25</v>
      </c>
      <c r="H558" s="1">
        <f>IF(AND($J558=TRUE,Linearity!F558&lt;&gt;0,Linearity!G558&lt;&gt;0),Linearity!H558,-25)</f>
        <v>-25</v>
      </c>
      <c r="I558" s="1">
        <f>IF(AND($J558=TRUE,Linearity!F558&lt;&gt;0,Linearity!G558&lt;&gt;0),Linearity!I558,-25)</f>
        <v>-25</v>
      </c>
      <c r="J558" t="b">
        <f>IF(Linearity!J558&lt;&gt;0,TRUE,FALSE)</f>
        <v>0</v>
      </c>
    </row>
    <row r="559" spans="1:10" x14ac:dyDescent="0.25">
      <c r="A559" s="1" t="e">
        <f>IF($J559=TRUE,Linearity!A559,NA())</f>
        <v>#N/A</v>
      </c>
      <c r="B559" s="1" t="e">
        <f>IF($J559=TRUE,Linearity!B559,NA())</f>
        <v>#N/A</v>
      </c>
      <c r="C559" s="1" t="e">
        <f>IF($J559=TRUE,Linearity!C559,NA())</f>
        <v>#N/A</v>
      </c>
      <c r="D559" s="1" t="e">
        <f>IF($J559=TRUE,Linearity!D559,NA())</f>
        <v>#N/A</v>
      </c>
      <c r="E559" s="1" t="e">
        <f>IF($J559=TRUE,Linearity!E559,NA())</f>
        <v>#N/A</v>
      </c>
      <c r="F559" s="1">
        <f>IF(AND($J559=TRUE,Linearity!F559&lt;&gt;0,Linearity!G559&lt;&gt;0),Linearity!F559,-25)</f>
        <v>-25</v>
      </c>
      <c r="G559" s="1">
        <f>IF(AND($J559=TRUE,Linearity!F559&lt;&gt;0,Linearity!G559&lt;&gt;0),Linearity!G559,-25)</f>
        <v>-25</v>
      </c>
      <c r="H559" s="1">
        <f>IF(AND($J559=TRUE,Linearity!F559&lt;&gt;0,Linearity!G559&lt;&gt;0),Linearity!H559,-25)</f>
        <v>-25</v>
      </c>
      <c r="I559" s="1">
        <f>IF(AND($J559=TRUE,Linearity!F559&lt;&gt;0,Linearity!G559&lt;&gt;0),Linearity!I559,-25)</f>
        <v>-25</v>
      </c>
      <c r="J559" t="b">
        <f>IF(Linearity!J559&lt;&gt;0,TRUE,FALSE)</f>
        <v>0</v>
      </c>
    </row>
    <row r="560" spans="1:10" x14ac:dyDescent="0.25">
      <c r="A560" s="1" t="e">
        <f>IF($J560=TRUE,Linearity!A560,NA())</f>
        <v>#N/A</v>
      </c>
      <c r="B560" s="1" t="e">
        <f>IF($J560=TRUE,Linearity!B560,NA())</f>
        <v>#N/A</v>
      </c>
      <c r="C560" s="1" t="e">
        <f>IF($J560=TRUE,Linearity!C560,NA())</f>
        <v>#N/A</v>
      </c>
      <c r="D560" s="1" t="e">
        <f>IF($J560=TRUE,Linearity!D560,NA())</f>
        <v>#N/A</v>
      </c>
      <c r="E560" s="1" t="e">
        <f>IF($J560=TRUE,Linearity!E560,NA())</f>
        <v>#N/A</v>
      </c>
      <c r="F560" s="1">
        <f>IF(AND($J560=TRUE,Linearity!F560&lt;&gt;0,Linearity!G560&lt;&gt;0),Linearity!F560,-25)</f>
        <v>-25</v>
      </c>
      <c r="G560" s="1">
        <f>IF(AND($J560=TRUE,Linearity!F560&lt;&gt;0,Linearity!G560&lt;&gt;0),Linearity!G560,-25)</f>
        <v>-25</v>
      </c>
      <c r="H560" s="1">
        <f>IF(AND($J560=TRUE,Linearity!F560&lt;&gt;0,Linearity!G560&lt;&gt;0),Linearity!H560,-25)</f>
        <v>-25</v>
      </c>
      <c r="I560" s="1">
        <f>IF(AND($J560=TRUE,Linearity!F560&lt;&gt;0,Linearity!G560&lt;&gt;0),Linearity!I560,-25)</f>
        <v>-25</v>
      </c>
      <c r="J560" t="b">
        <f>IF(Linearity!J560&lt;&gt;0,TRUE,FALSE)</f>
        <v>0</v>
      </c>
    </row>
    <row r="561" spans="1:10" x14ac:dyDescent="0.25">
      <c r="A561" s="1" t="e">
        <f>IF($J561=TRUE,Linearity!A561,NA())</f>
        <v>#N/A</v>
      </c>
      <c r="B561" s="1" t="e">
        <f>IF($J561=TRUE,Linearity!B561,NA())</f>
        <v>#N/A</v>
      </c>
      <c r="C561" s="1" t="e">
        <f>IF($J561=TRUE,Linearity!C561,NA())</f>
        <v>#N/A</v>
      </c>
      <c r="D561" s="1" t="e">
        <f>IF($J561=TRUE,Linearity!D561,NA())</f>
        <v>#N/A</v>
      </c>
      <c r="E561" s="1" t="e">
        <f>IF($J561=TRUE,Linearity!E561,NA())</f>
        <v>#N/A</v>
      </c>
      <c r="F561" s="1">
        <f>IF(AND($J561=TRUE,Linearity!F561&lt;&gt;0,Linearity!G561&lt;&gt;0),Linearity!F561,-25)</f>
        <v>-25</v>
      </c>
      <c r="G561" s="1">
        <f>IF(AND($J561=TRUE,Linearity!F561&lt;&gt;0,Linearity!G561&lt;&gt;0),Linearity!G561,-25)</f>
        <v>-25</v>
      </c>
      <c r="H561" s="1">
        <f>IF(AND($J561=TRUE,Linearity!F561&lt;&gt;0,Linearity!G561&lt;&gt;0),Linearity!H561,-25)</f>
        <v>-25</v>
      </c>
      <c r="I561" s="1">
        <f>IF(AND($J561=TRUE,Linearity!F561&lt;&gt;0,Linearity!G561&lt;&gt;0),Linearity!I561,-25)</f>
        <v>-25</v>
      </c>
      <c r="J561" t="b">
        <f>IF(Linearity!J561&lt;&gt;0,TRUE,FALSE)</f>
        <v>0</v>
      </c>
    </row>
    <row r="562" spans="1:10" x14ac:dyDescent="0.25">
      <c r="A562" s="1" t="e">
        <f>IF($J562=TRUE,Linearity!A562,NA())</f>
        <v>#N/A</v>
      </c>
      <c r="B562" s="1" t="e">
        <f>IF($J562=TRUE,Linearity!B562,NA())</f>
        <v>#N/A</v>
      </c>
      <c r="C562" s="1" t="e">
        <f>IF($J562=TRUE,Linearity!C562,NA())</f>
        <v>#N/A</v>
      </c>
      <c r="D562" s="1" t="e">
        <f>IF($J562=TRUE,Linearity!D562,NA())</f>
        <v>#N/A</v>
      </c>
      <c r="E562" s="1" t="e">
        <f>IF($J562=TRUE,Linearity!E562,NA())</f>
        <v>#N/A</v>
      </c>
      <c r="F562" s="1">
        <f>IF(AND($J562=TRUE,Linearity!F562&lt;&gt;0,Linearity!G562&lt;&gt;0),Linearity!F562,-25)</f>
        <v>-25</v>
      </c>
      <c r="G562" s="1">
        <f>IF(AND($J562=TRUE,Linearity!F562&lt;&gt;0,Linearity!G562&lt;&gt;0),Linearity!G562,-25)</f>
        <v>-25</v>
      </c>
      <c r="H562" s="1">
        <f>IF(AND($J562=TRUE,Linearity!F562&lt;&gt;0,Linearity!G562&lt;&gt;0),Linearity!H562,-25)</f>
        <v>-25</v>
      </c>
      <c r="I562" s="1">
        <f>IF(AND($J562=TRUE,Linearity!F562&lt;&gt;0,Linearity!G562&lt;&gt;0),Linearity!I562,-25)</f>
        <v>-25</v>
      </c>
      <c r="J562" t="b">
        <f>IF(Linearity!J562&lt;&gt;0,TRUE,FALSE)</f>
        <v>0</v>
      </c>
    </row>
    <row r="563" spans="1:10" x14ac:dyDescent="0.25">
      <c r="A563" s="1" t="e">
        <f>IF($J563=TRUE,Linearity!A563,NA())</f>
        <v>#N/A</v>
      </c>
      <c r="B563" s="1" t="e">
        <f>IF($J563=TRUE,Linearity!B563,NA())</f>
        <v>#N/A</v>
      </c>
      <c r="C563" s="1" t="e">
        <f>IF($J563=TRUE,Linearity!C563,NA())</f>
        <v>#N/A</v>
      </c>
      <c r="D563" s="1" t="e">
        <f>IF($J563=TRUE,Linearity!D563,NA())</f>
        <v>#N/A</v>
      </c>
      <c r="E563" s="1" t="e">
        <f>IF($J563=TRUE,Linearity!E563,NA())</f>
        <v>#N/A</v>
      </c>
      <c r="F563" s="1">
        <f>IF(AND($J563=TRUE,Linearity!F563&lt;&gt;0,Linearity!G563&lt;&gt;0),Linearity!F563,-25)</f>
        <v>-25</v>
      </c>
      <c r="G563" s="1">
        <f>IF(AND($J563=TRUE,Linearity!F563&lt;&gt;0,Linearity!G563&lt;&gt;0),Linearity!G563,-25)</f>
        <v>-25</v>
      </c>
      <c r="H563" s="1">
        <f>IF(AND($J563=TRUE,Linearity!F563&lt;&gt;0,Linearity!G563&lt;&gt;0),Linearity!H563,-25)</f>
        <v>-25</v>
      </c>
      <c r="I563" s="1">
        <f>IF(AND($J563=TRUE,Linearity!F563&lt;&gt;0,Linearity!G563&lt;&gt;0),Linearity!I563,-25)</f>
        <v>-25</v>
      </c>
      <c r="J563" t="b">
        <f>IF(Linearity!J563&lt;&gt;0,TRUE,FALSE)</f>
        <v>0</v>
      </c>
    </row>
    <row r="564" spans="1:10" x14ac:dyDescent="0.25">
      <c r="A564" s="1" t="e">
        <f>IF($J564=TRUE,Linearity!A564,NA())</f>
        <v>#N/A</v>
      </c>
      <c r="B564" s="1" t="e">
        <f>IF($J564=TRUE,Linearity!B564,NA())</f>
        <v>#N/A</v>
      </c>
      <c r="C564" s="1" t="e">
        <f>IF($J564=TRUE,Linearity!C564,NA())</f>
        <v>#N/A</v>
      </c>
      <c r="D564" s="1" t="e">
        <f>IF($J564=TRUE,Linearity!D564,NA())</f>
        <v>#N/A</v>
      </c>
      <c r="E564" s="1" t="e">
        <f>IF($J564=TRUE,Linearity!E564,NA())</f>
        <v>#N/A</v>
      </c>
      <c r="F564" s="1">
        <f>IF(AND($J564=TRUE,Linearity!F564&lt;&gt;0,Linearity!G564&lt;&gt;0),Linearity!F564,-25)</f>
        <v>-25</v>
      </c>
      <c r="G564" s="1">
        <f>IF(AND($J564=TRUE,Linearity!F564&lt;&gt;0,Linearity!G564&lt;&gt;0),Linearity!G564,-25)</f>
        <v>-25</v>
      </c>
      <c r="H564" s="1">
        <f>IF(AND($J564=TRUE,Linearity!F564&lt;&gt;0,Linearity!G564&lt;&gt;0),Linearity!H564,-25)</f>
        <v>-25</v>
      </c>
      <c r="I564" s="1">
        <f>IF(AND($J564=TRUE,Linearity!F564&lt;&gt;0,Linearity!G564&lt;&gt;0),Linearity!I564,-25)</f>
        <v>-25</v>
      </c>
      <c r="J564" t="b">
        <f>IF(Linearity!J564&lt;&gt;0,TRUE,FALSE)</f>
        <v>0</v>
      </c>
    </row>
    <row r="565" spans="1:10" x14ac:dyDescent="0.25">
      <c r="A565" s="1" t="e">
        <f>IF($J565=TRUE,Linearity!A565,NA())</f>
        <v>#N/A</v>
      </c>
      <c r="B565" s="1" t="e">
        <f>IF($J565=TRUE,Linearity!B565,NA())</f>
        <v>#N/A</v>
      </c>
      <c r="C565" s="1" t="e">
        <f>IF($J565=TRUE,Linearity!C565,NA())</f>
        <v>#N/A</v>
      </c>
      <c r="D565" s="1" t="e">
        <f>IF($J565=TRUE,Linearity!D565,NA())</f>
        <v>#N/A</v>
      </c>
      <c r="E565" s="1" t="e">
        <f>IF($J565=TRUE,Linearity!E565,NA())</f>
        <v>#N/A</v>
      </c>
      <c r="F565" s="1">
        <f>IF(AND($J565=TRUE,Linearity!F565&lt;&gt;0,Linearity!G565&lt;&gt;0),Linearity!F565,-25)</f>
        <v>-25</v>
      </c>
      <c r="G565" s="1">
        <f>IF(AND($J565=TRUE,Linearity!F565&lt;&gt;0,Linearity!G565&lt;&gt;0),Linearity!G565,-25)</f>
        <v>-25</v>
      </c>
      <c r="H565" s="1">
        <f>IF(AND($J565=TRUE,Linearity!F565&lt;&gt;0,Linearity!G565&lt;&gt;0),Linearity!H565,-25)</f>
        <v>-25</v>
      </c>
      <c r="I565" s="1">
        <f>IF(AND($J565=TRUE,Linearity!F565&lt;&gt;0,Linearity!G565&lt;&gt;0),Linearity!I565,-25)</f>
        <v>-25</v>
      </c>
      <c r="J565" t="b">
        <f>IF(Linearity!J565&lt;&gt;0,TRUE,FALSE)</f>
        <v>0</v>
      </c>
    </row>
    <row r="566" spans="1:10" x14ac:dyDescent="0.25">
      <c r="A566" s="1" t="e">
        <f>IF($J566=TRUE,Linearity!A566,NA())</f>
        <v>#N/A</v>
      </c>
      <c r="B566" s="1" t="e">
        <f>IF($J566=TRUE,Linearity!B566,NA())</f>
        <v>#N/A</v>
      </c>
      <c r="C566" s="1" t="e">
        <f>IF($J566=TRUE,Linearity!C566,NA())</f>
        <v>#N/A</v>
      </c>
      <c r="D566" s="1" t="e">
        <f>IF($J566=TRUE,Linearity!D566,NA())</f>
        <v>#N/A</v>
      </c>
      <c r="E566" s="1" t="e">
        <f>IF($J566=TRUE,Linearity!E566,NA())</f>
        <v>#N/A</v>
      </c>
      <c r="F566" s="1">
        <f>IF(AND($J566=TRUE,Linearity!F566&lt;&gt;0,Linearity!G566&lt;&gt;0),Linearity!F566,-25)</f>
        <v>-25</v>
      </c>
      <c r="G566" s="1">
        <f>IF(AND($J566=TRUE,Linearity!F566&lt;&gt;0,Linearity!G566&lt;&gt;0),Linearity!G566,-25)</f>
        <v>-25</v>
      </c>
      <c r="H566" s="1">
        <f>IF(AND($J566=TRUE,Linearity!F566&lt;&gt;0,Linearity!G566&lt;&gt;0),Linearity!H566,-25)</f>
        <v>-25</v>
      </c>
      <c r="I566" s="1">
        <f>IF(AND($J566=TRUE,Linearity!F566&lt;&gt;0,Linearity!G566&lt;&gt;0),Linearity!I566,-25)</f>
        <v>-25</v>
      </c>
      <c r="J566" t="b">
        <f>IF(Linearity!J566&lt;&gt;0,TRUE,FALSE)</f>
        <v>0</v>
      </c>
    </row>
    <row r="567" spans="1:10" x14ac:dyDescent="0.25">
      <c r="A567" s="1" t="e">
        <f>IF($J567=TRUE,Linearity!A567,NA())</f>
        <v>#N/A</v>
      </c>
      <c r="B567" s="1" t="e">
        <f>IF($J567=TRUE,Linearity!B567,NA())</f>
        <v>#N/A</v>
      </c>
      <c r="C567" s="1" t="e">
        <f>IF($J567=TRUE,Linearity!C567,NA())</f>
        <v>#N/A</v>
      </c>
      <c r="D567" s="1" t="e">
        <f>IF($J567=TRUE,Linearity!D567,NA())</f>
        <v>#N/A</v>
      </c>
      <c r="E567" s="1" t="e">
        <f>IF($J567=TRUE,Linearity!E567,NA())</f>
        <v>#N/A</v>
      </c>
      <c r="F567" s="1">
        <f>IF(AND($J567=TRUE,Linearity!F567&lt;&gt;0,Linearity!G567&lt;&gt;0),Linearity!F567,-25)</f>
        <v>-25</v>
      </c>
      <c r="G567" s="1">
        <f>IF(AND($J567=TRUE,Linearity!F567&lt;&gt;0,Linearity!G567&lt;&gt;0),Linearity!G567,-25)</f>
        <v>-25</v>
      </c>
      <c r="H567" s="1">
        <f>IF(AND($J567=TRUE,Linearity!F567&lt;&gt;0,Linearity!G567&lt;&gt;0),Linearity!H567,-25)</f>
        <v>-25</v>
      </c>
      <c r="I567" s="1">
        <f>IF(AND($J567=TRUE,Linearity!F567&lt;&gt;0,Linearity!G567&lt;&gt;0),Linearity!I567,-25)</f>
        <v>-25</v>
      </c>
      <c r="J567" t="b">
        <f>IF(Linearity!J567&lt;&gt;0,TRUE,FALSE)</f>
        <v>0</v>
      </c>
    </row>
    <row r="568" spans="1:10" x14ac:dyDescent="0.25">
      <c r="A568" s="1" t="e">
        <f>IF($J568=TRUE,Linearity!A568,NA())</f>
        <v>#N/A</v>
      </c>
      <c r="B568" s="1" t="e">
        <f>IF($J568=TRUE,Linearity!B568,NA())</f>
        <v>#N/A</v>
      </c>
      <c r="C568" s="1" t="e">
        <f>IF($J568=TRUE,Linearity!C568,NA())</f>
        <v>#N/A</v>
      </c>
      <c r="D568" s="1" t="e">
        <f>IF($J568=TRUE,Linearity!D568,NA())</f>
        <v>#N/A</v>
      </c>
      <c r="E568" s="1" t="e">
        <f>IF($J568=TRUE,Linearity!E568,NA())</f>
        <v>#N/A</v>
      </c>
      <c r="F568" s="1">
        <f>IF(AND($J568=TRUE,Linearity!F568&lt;&gt;0,Linearity!G568&lt;&gt;0),Linearity!F568,-25)</f>
        <v>-25</v>
      </c>
      <c r="G568" s="1">
        <f>IF(AND($J568=TRUE,Linearity!F568&lt;&gt;0,Linearity!G568&lt;&gt;0),Linearity!G568,-25)</f>
        <v>-25</v>
      </c>
      <c r="H568" s="1">
        <f>IF(AND($J568=TRUE,Linearity!F568&lt;&gt;0,Linearity!G568&lt;&gt;0),Linearity!H568,-25)</f>
        <v>-25</v>
      </c>
      <c r="I568" s="1">
        <f>IF(AND($J568=TRUE,Linearity!F568&lt;&gt;0,Linearity!G568&lt;&gt;0),Linearity!I568,-25)</f>
        <v>-25</v>
      </c>
      <c r="J568" t="b">
        <f>IF(Linearity!J568&lt;&gt;0,TRUE,FALSE)</f>
        <v>0</v>
      </c>
    </row>
    <row r="569" spans="1:10" x14ac:dyDescent="0.25">
      <c r="A569" s="1" t="e">
        <f>IF($J569=TRUE,Linearity!A569,NA())</f>
        <v>#N/A</v>
      </c>
      <c r="B569" s="1" t="e">
        <f>IF($J569=TRUE,Linearity!B569,NA())</f>
        <v>#N/A</v>
      </c>
      <c r="C569" s="1" t="e">
        <f>IF($J569=TRUE,Linearity!C569,NA())</f>
        <v>#N/A</v>
      </c>
      <c r="D569" s="1" t="e">
        <f>IF($J569=TRUE,Linearity!D569,NA())</f>
        <v>#N/A</v>
      </c>
      <c r="E569" s="1" t="e">
        <f>IF($J569=TRUE,Linearity!E569,NA())</f>
        <v>#N/A</v>
      </c>
      <c r="F569" s="1">
        <f>IF(AND($J569=TRUE,Linearity!F569&lt;&gt;0,Linearity!G569&lt;&gt;0),Linearity!F569,-25)</f>
        <v>-25</v>
      </c>
      <c r="G569" s="1">
        <f>IF(AND($J569=TRUE,Linearity!F569&lt;&gt;0,Linearity!G569&lt;&gt;0),Linearity!G569,-25)</f>
        <v>-25</v>
      </c>
      <c r="H569" s="1">
        <f>IF(AND($J569=TRUE,Linearity!F569&lt;&gt;0,Linearity!G569&lt;&gt;0),Linearity!H569,-25)</f>
        <v>-25</v>
      </c>
      <c r="I569" s="1">
        <f>IF(AND($J569=TRUE,Linearity!F569&lt;&gt;0,Linearity!G569&lt;&gt;0),Linearity!I569,-25)</f>
        <v>-25</v>
      </c>
      <c r="J569" t="b">
        <f>IF(Linearity!J569&lt;&gt;0,TRUE,FALSE)</f>
        <v>0</v>
      </c>
    </row>
    <row r="570" spans="1:10" x14ac:dyDescent="0.25">
      <c r="A570" s="1" t="e">
        <f>IF($J570=TRUE,Linearity!A570,NA())</f>
        <v>#N/A</v>
      </c>
      <c r="B570" s="1" t="e">
        <f>IF($J570=TRUE,Linearity!B570,NA())</f>
        <v>#N/A</v>
      </c>
      <c r="C570" s="1" t="e">
        <f>IF($J570=TRUE,Linearity!C570,NA())</f>
        <v>#N/A</v>
      </c>
      <c r="D570" s="1" t="e">
        <f>IF($J570=TRUE,Linearity!D570,NA())</f>
        <v>#N/A</v>
      </c>
      <c r="E570" s="1" t="e">
        <f>IF($J570=TRUE,Linearity!E570,NA())</f>
        <v>#N/A</v>
      </c>
      <c r="F570" s="1">
        <f>IF(AND($J570=TRUE,Linearity!F570&lt;&gt;0,Linearity!G570&lt;&gt;0),Linearity!F570,-25)</f>
        <v>-25</v>
      </c>
      <c r="G570" s="1">
        <f>IF(AND($J570=TRUE,Linearity!F570&lt;&gt;0,Linearity!G570&lt;&gt;0),Linearity!G570,-25)</f>
        <v>-25</v>
      </c>
      <c r="H570" s="1">
        <f>IF(AND($J570=TRUE,Linearity!F570&lt;&gt;0,Linearity!G570&lt;&gt;0),Linearity!H570,-25)</f>
        <v>-25</v>
      </c>
      <c r="I570" s="1">
        <f>IF(AND($J570=TRUE,Linearity!F570&lt;&gt;0,Linearity!G570&lt;&gt;0),Linearity!I570,-25)</f>
        <v>-25</v>
      </c>
      <c r="J570" t="b">
        <f>IF(Linearity!J570&lt;&gt;0,TRUE,FALSE)</f>
        <v>0</v>
      </c>
    </row>
    <row r="571" spans="1:10" x14ac:dyDescent="0.25">
      <c r="A571" s="1" t="e">
        <f>IF($J571=TRUE,Linearity!A571,NA())</f>
        <v>#N/A</v>
      </c>
      <c r="B571" s="1" t="e">
        <f>IF($J571=TRUE,Linearity!B571,NA())</f>
        <v>#N/A</v>
      </c>
      <c r="C571" s="1" t="e">
        <f>IF($J571=TRUE,Linearity!C571,NA())</f>
        <v>#N/A</v>
      </c>
      <c r="D571" s="1" t="e">
        <f>IF($J571=TRUE,Linearity!D571,NA())</f>
        <v>#N/A</v>
      </c>
      <c r="E571" s="1" t="e">
        <f>IF($J571=TRUE,Linearity!E571,NA())</f>
        <v>#N/A</v>
      </c>
      <c r="F571" s="1">
        <f>IF(AND($J571=TRUE,Linearity!F571&lt;&gt;0,Linearity!G571&lt;&gt;0),Linearity!F571,-25)</f>
        <v>-25</v>
      </c>
      <c r="G571" s="1">
        <f>IF(AND($J571=TRUE,Linearity!F571&lt;&gt;0,Linearity!G571&lt;&gt;0),Linearity!G571,-25)</f>
        <v>-25</v>
      </c>
      <c r="H571" s="1">
        <f>IF(AND($J571=TRUE,Linearity!F571&lt;&gt;0,Linearity!G571&lt;&gt;0),Linearity!H571,-25)</f>
        <v>-25</v>
      </c>
      <c r="I571" s="1">
        <f>IF(AND($J571=TRUE,Linearity!F571&lt;&gt;0,Linearity!G571&lt;&gt;0),Linearity!I571,-25)</f>
        <v>-25</v>
      </c>
      <c r="J571" t="b">
        <f>IF(Linearity!J571&lt;&gt;0,TRUE,FALSE)</f>
        <v>0</v>
      </c>
    </row>
    <row r="572" spans="1:10" x14ac:dyDescent="0.25">
      <c r="A572" s="1" t="e">
        <f>IF($J572=TRUE,Linearity!A572,NA())</f>
        <v>#N/A</v>
      </c>
      <c r="B572" s="1" t="e">
        <f>IF($J572=TRUE,Linearity!B572,NA())</f>
        <v>#N/A</v>
      </c>
      <c r="C572" s="1" t="e">
        <f>IF($J572=TRUE,Linearity!C572,NA())</f>
        <v>#N/A</v>
      </c>
      <c r="D572" s="1" t="e">
        <f>IF($J572=TRUE,Linearity!D572,NA())</f>
        <v>#N/A</v>
      </c>
      <c r="E572" s="1" t="e">
        <f>IF($J572=TRUE,Linearity!E572,NA())</f>
        <v>#N/A</v>
      </c>
      <c r="F572" s="1">
        <f>IF(AND($J572=TRUE,Linearity!F572&lt;&gt;0,Linearity!G572&lt;&gt;0),Linearity!F572,-25)</f>
        <v>-25</v>
      </c>
      <c r="G572" s="1">
        <f>IF(AND($J572=TRUE,Linearity!F572&lt;&gt;0,Linearity!G572&lt;&gt;0),Linearity!G572,-25)</f>
        <v>-25</v>
      </c>
      <c r="H572" s="1">
        <f>IF(AND($J572=TRUE,Linearity!F572&lt;&gt;0,Linearity!G572&lt;&gt;0),Linearity!H572,-25)</f>
        <v>-25</v>
      </c>
      <c r="I572" s="1">
        <f>IF(AND($J572=TRUE,Linearity!F572&lt;&gt;0,Linearity!G572&lt;&gt;0),Linearity!I572,-25)</f>
        <v>-25</v>
      </c>
      <c r="J572" t="b">
        <f>IF(Linearity!J572&lt;&gt;0,TRUE,FALSE)</f>
        <v>0</v>
      </c>
    </row>
    <row r="573" spans="1:10" x14ac:dyDescent="0.25">
      <c r="A573" s="1" t="e">
        <f>IF($J573=TRUE,Linearity!A573,NA())</f>
        <v>#N/A</v>
      </c>
      <c r="B573" s="1" t="e">
        <f>IF($J573=TRUE,Linearity!B573,NA())</f>
        <v>#N/A</v>
      </c>
      <c r="C573" s="1" t="e">
        <f>IF($J573=TRUE,Linearity!C573,NA())</f>
        <v>#N/A</v>
      </c>
      <c r="D573" s="1" t="e">
        <f>IF($J573=TRUE,Linearity!D573,NA())</f>
        <v>#N/A</v>
      </c>
      <c r="E573" s="1" t="e">
        <f>IF($J573=TRUE,Linearity!E573,NA())</f>
        <v>#N/A</v>
      </c>
      <c r="F573" s="1">
        <f>IF(AND($J573=TRUE,Linearity!F573&lt;&gt;0,Linearity!G573&lt;&gt;0),Linearity!F573,-25)</f>
        <v>-25</v>
      </c>
      <c r="G573" s="1">
        <f>IF(AND($J573=TRUE,Linearity!F573&lt;&gt;0,Linearity!G573&lt;&gt;0),Linearity!G573,-25)</f>
        <v>-25</v>
      </c>
      <c r="H573" s="1">
        <f>IF(AND($J573=TRUE,Linearity!F573&lt;&gt;0,Linearity!G573&lt;&gt;0),Linearity!H573,-25)</f>
        <v>-25</v>
      </c>
      <c r="I573" s="1">
        <f>IF(AND($J573=TRUE,Linearity!F573&lt;&gt;0,Linearity!G573&lt;&gt;0),Linearity!I573,-25)</f>
        <v>-25</v>
      </c>
      <c r="J573" t="b">
        <f>IF(Linearity!J573&lt;&gt;0,TRUE,FALSE)</f>
        <v>0</v>
      </c>
    </row>
    <row r="574" spans="1:10" x14ac:dyDescent="0.25">
      <c r="A574" s="1" t="e">
        <f>IF($J574=TRUE,Linearity!A574,NA())</f>
        <v>#N/A</v>
      </c>
      <c r="B574" s="1" t="e">
        <f>IF($J574=TRUE,Linearity!B574,NA())</f>
        <v>#N/A</v>
      </c>
      <c r="C574" s="1" t="e">
        <f>IF($J574=TRUE,Linearity!C574,NA())</f>
        <v>#N/A</v>
      </c>
      <c r="D574" s="1" t="e">
        <f>IF($J574=TRUE,Linearity!D574,NA())</f>
        <v>#N/A</v>
      </c>
      <c r="E574" s="1" t="e">
        <f>IF($J574=TRUE,Linearity!E574,NA())</f>
        <v>#N/A</v>
      </c>
      <c r="F574" s="1">
        <f>IF(AND($J574=TRUE,Linearity!F574&lt;&gt;0,Linearity!G574&lt;&gt;0),Linearity!F574,-25)</f>
        <v>-25</v>
      </c>
      <c r="G574" s="1">
        <f>IF(AND($J574=TRUE,Linearity!F574&lt;&gt;0,Linearity!G574&lt;&gt;0),Linearity!G574,-25)</f>
        <v>-25</v>
      </c>
      <c r="H574" s="1">
        <f>IF(AND($J574=TRUE,Linearity!F574&lt;&gt;0,Linearity!G574&lt;&gt;0),Linearity!H574,-25)</f>
        <v>-25</v>
      </c>
      <c r="I574" s="1">
        <f>IF(AND($J574=TRUE,Linearity!F574&lt;&gt;0,Linearity!G574&lt;&gt;0),Linearity!I574,-25)</f>
        <v>-25</v>
      </c>
      <c r="J574" t="b">
        <f>IF(Linearity!J574&lt;&gt;0,TRUE,FALSE)</f>
        <v>0</v>
      </c>
    </row>
    <row r="575" spans="1:10" x14ac:dyDescent="0.25">
      <c r="A575" s="1" t="e">
        <f>IF($J575=TRUE,Linearity!A575,NA())</f>
        <v>#N/A</v>
      </c>
      <c r="B575" s="1" t="e">
        <f>IF($J575=TRUE,Linearity!B575,NA())</f>
        <v>#N/A</v>
      </c>
      <c r="C575" s="1" t="e">
        <f>IF($J575=TRUE,Linearity!C575,NA())</f>
        <v>#N/A</v>
      </c>
      <c r="D575" s="1" t="e">
        <f>IF($J575=TRUE,Linearity!D575,NA())</f>
        <v>#N/A</v>
      </c>
      <c r="E575" s="1" t="e">
        <f>IF($J575=TRUE,Linearity!E575,NA())</f>
        <v>#N/A</v>
      </c>
      <c r="F575" s="1">
        <f>IF(AND($J575=TRUE,Linearity!F575&lt;&gt;0,Linearity!G575&lt;&gt;0),Linearity!F575,-25)</f>
        <v>-25</v>
      </c>
      <c r="G575" s="1">
        <f>IF(AND($J575=TRUE,Linearity!F575&lt;&gt;0,Linearity!G575&lt;&gt;0),Linearity!G575,-25)</f>
        <v>-25</v>
      </c>
      <c r="H575" s="1">
        <f>IF(AND($J575=TRUE,Linearity!F575&lt;&gt;0,Linearity!G575&lt;&gt;0),Linearity!H575,-25)</f>
        <v>-25</v>
      </c>
      <c r="I575" s="1">
        <f>IF(AND($J575=TRUE,Linearity!F575&lt;&gt;0,Linearity!G575&lt;&gt;0),Linearity!I575,-25)</f>
        <v>-25</v>
      </c>
      <c r="J575" t="b">
        <f>IF(Linearity!J575&lt;&gt;0,TRUE,FALSE)</f>
        <v>0</v>
      </c>
    </row>
    <row r="576" spans="1:10" x14ac:dyDescent="0.25">
      <c r="A576" s="1" t="e">
        <f>IF($J576=TRUE,Linearity!A576,NA())</f>
        <v>#N/A</v>
      </c>
      <c r="B576" s="1" t="e">
        <f>IF($J576=TRUE,Linearity!B576,NA())</f>
        <v>#N/A</v>
      </c>
      <c r="C576" s="1" t="e">
        <f>IF($J576=TRUE,Linearity!C576,NA())</f>
        <v>#N/A</v>
      </c>
      <c r="D576" s="1" t="e">
        <f>IF($J576=TRUE,Linearity!D576,NA())</f>
        <v>#N/A</v>
      </c>
      <c r="E576" s="1" t="e">
        <f>IF($J576=TRUE,Linearity!E576,NA())</f>
        <v>#N/A</v>
      </c>
      <c r="F576" s="1">
        <f>IF(AND($J576=TRUE,Linearity!F576&lt;&gt;0,Linearity!G576&lt;&gt;0),Linearity!F576,-25)</f>
        <v>-25</v>
      </c>
      <c r="G576" s="1">
        <f>IF(AND($J576=TRUE,Linearity!F576&lt;&gt;0,Linearity!G576&lt;&gt;0),Linearity!G576,-25)</f>
        <v>-25</v>
      </c>
      <c r="H576" s="1">
        <f>IF(AND($J576=TRUE,Linearity!F576&lt;&gt;0,Linearity!G576&lt;&gt;0),Linearity!H576,-25)</f>
        <v>-25</v>
      </c>
      <c r="I576" s="1">
        <f>IF(AND($J576=TRUE,Linearity!F576&lt;&gt;0,Linearity!G576&lt;&gt;0),Linearity!I576,-25)</f>
        <v>-25</v>
      </c>
      <c r="J576" t="b">
        <f>IF(Linearity!J576&lt;&gt;0,TRUE,FALSE)</f>
        <v>0</v>
      </c>
    </row>
    <row r="577" spans="1:10" x14ac:dyDescent="0.25">
      <c r="A577" s="1" t="e">
        <f>IF($J577=TRUE,Linearity!A577,NA())</f>
        <v>#N/A</v>
      </c>
      <c r="B577" s="1" t="e">
        <f>IF($J577=TRUE,Linearity!B577,NA())</f>
        <v>#N/A</v>
      </c>
      <c r="C577" s="1" t="e">
        <f>IF($J577=TRUE,Linearity!C577,NA())</f>
        <v>#N/A</v>
      </c>
      <c r="D577" s="1" t="e">
        <f>IF($J577=TRUE,Linearity!D577,NA())</f>
        <v>#N/A</v>
      </c>
      <c r="E577" s="1" t="e">
        <f>IF($J577=TRUE,Linearity!E577,NA())</f>
        <v>#N/A</v>
      </c>
      <c r="F577" s="1">
        <f>IF(AND($J577=TRUE,Linearity!F577&lt;&gt;0,Linearity!G577&lt;&gt;0),Linearity!F577,-25)</f>
        <v>-25</v>
      </c>
      <c r="G577" s="1">
        <f>IF(AND($J577=TRUE,Linearity!F577&lt;&gt;0,Linearity!G577&lt;&gt;0),Linearity!G577,-25)</f>
        <v>-25</v>
      </c>
      <c r="H577" s="1">
        <f>IF(AND($J577=TRUE,Linearity!F577&lt;&gt;0,Linearity!G577&lt;&gt;0),Linearity!H577,-25)</f>
        <v>-25</v>
      </c>
      <c r="I577" s="1">
        <f>IF(AND($J577=TRUE,Linearity!F577&lt;&gt;0,Linearity!G577&lt;&gt;0),Linearity!I577,-25)</f>
        <v>-25</v>
      </c>
      <c r="J577" t="b">
        <f>IF(Linearity!J577&lt;&gt;0,TRUE,FALSE)</f>
        <v>0</v>
      </c>
    </row>
    <row r="578" spans="1:10" x14ac:dyDescent="0.25">
      <c r="A578" s="1" t="e">
        <f>IF($J578=TRUE,Linearity!A578,NA())</f>
        <v>#N/A</v>
      </c>
      <c r="B578" s="1" t="e">
        <f>IF($J578=TRUE,Linearity!B578,NA())</f>
        <v>#N/A</v>
      </c>
      <c r="C578" s="1" t="e">
        <f>IF($J578=TRUE,Linearity!C578,NA())</f>
        <v>#N/A</v>
      </c>
      <c r="D578" s="1" t="e">
        <f>IF($J578=TRUE,Linearity!D578,NA())</f>
        <v>#N/A</v>
      </c>
      <c r="E578" s="1" t="e">
        <f>IF($J578=TRUE,Linearity!E578,NA())</f>
        <v>#N/A</v>
      </c>
      <c r="F578" s="1">
        <f>IF(AND($J578=TRUE,Linearity!F578&lt;&gt;0,Linearity!G578&lt;&gt;0),Linearity!F578,-25)</f>
        <v>-25</v>
      </c>
      <c r="G578" s="1">
        <f>IF(AND($J578=TRUE,Linearity!F578&lt;&gt;0,Linearity!G578&lt;&gt;0),Linearity!G578,-25)</f>
        <v>-25</v>
      </c>
      <c r="H578" s="1">
        <f>IF(AND($J578=TRUE,Linearity!F578&lt;&gt;0,Linearity!G578&lt;&gt;0),Linearity!H578,-25)</f>
        <v>-25</v>
      </c>
      <c r="I578" s="1">
        <f>IF(AND($J578=TRUE,Linearity!F578&lt;&gt;0,Linearity!G578&lt;&gt;0),Linearity!I578,-25)</f>
        <v>-25</v>
      </c>
      <c r="J578" t="b">
        <f>IF(Linearity!J578&lt;&gt;0,TRUE,FALSE)</f>
        <v>0</v>
      </c>
    </row>
    <row r="579" spans="1:10" x14ac:dyDescent="0.25">
      <c r="A579" s="1" t="e">
        <f>IF($J579=TRUE,Linearity!A579,NA())</f>
        <v>#N/A</v>
      </c>
      <c r="B579" s="1" t="e">
        <f>IF($J579=TRUE,Linearity!B579,NA())</f>
        <v>#N/A</v>
      </c>
      <c r="C579" s="1" t="e">
        <f>IF($J579=TRUE,Linearity!C579,NA())</f>
        <v>#N/A</v>
      </c>
      <c r="D579" s="1" t="e">
        <f>IF($J579=TRUE,Linearity!D579,NA())</f>
        <v>#N/A</v>
      </c>
      <c r="E579" s="1" t="e">
        <f>IF($J579=TRUE,Linearity!E579,NA())</f>
        <v>#N/A</v>
      </c>
      <c r="F579" s="1">
        <f>IF(AND($J579=TRUE,Linearity!F579&lt;&gt;0,Linearity!G579&lt;&gt;0),Linearity!F579,-25)</f>
        <v>-25</v>
      </c>
      <c r="G579" s="1">
        <f>IF(AND($J579=TRUE,Linearity!F579&lt;&gt;0,Linearity!G579&lt;&gt;0),Linearity!G579,-25)</f>
        <v>-25</v>
      </c>
      <c r="H579" s="1">
        <f>IF(AND($J579=TRUE,Linearity!F579&lt;&gt;0,Linearity!G579&lt;&gt;0),Linearity!H579,-25)</f>
        <v>-25</v>
      </c>
      <c r="I579" s="1">
        <f>IF(AND($J579=TRUE,Linearity!F579&lt;&gt;0,Linearity!G579&lt;&gt;0),Linearity!I579,-25)</f>
        <v>-25</v>
      </c>
      <c r="J579" t="b">
        <f>IF(Linearity!J579&lt;&gt;0,TRUE,FALSE)</f>
        <v>0</v>
      </c>
    </row>
    <row r="580" spans="1:10" x14ac:dyDescent="0.25">
      <c r="A580" s="1" t="e">
        <f>IF($J580=TRUE,Linearity!A580,NA())</f>
        <v>#N/A</v>
      </c>
      <c r="B580" s="1" t="e">
        <f>IF($J580=TRUE,Linearity!B580,NA())</f>
        <v>#N/A</v>
      </c>
      <c r="C580" s="1" t="e">
        <f>IF($J580=TRUE,Linearity!C580,NA())</f>
        <v>#N/A</v>
      </c>
      <c r="D580" s="1" t="e">
        <f>IF($J580=TRUE,Linearity!D580,NA())</f>
        <v>#N/A</v>
      </c>
      <c r="E580" s="1" t="e">
        <f>IF($J580=TRUE,Linearity!E580,NA())</f>
        <v>#N/A</v>
      </c>
      <c r="F580" s="1">
        <f>IF(AND($J580=TRUE,Linearity!F580&lt;&gt;0,Linearity!G580&lt;&gt;0),Linearity!F580,-25)</f>
        <v>-25</v>
      </c>
      <c r="G580" s="1">
        <f>IF(AND($J580=TRUE,Linearity!F580&lt;&gt;0,Linearity!G580&lt;&gt;0),Linearity!G580,-25)</f>
        <v>-25</v>
      </c>
      <c r="H580" s="1">
        <f>IF(AND($J580=TRUE,Linearity!F580&lt;&gt;0,Linearity!G580&lt;&gt;0),Linearity!H580,-25)</f>
        <v>-25</v>
      </c>
      <c r="I580" s="1">
        <f>IF(AND($J580=TRUE,Linearity!F580&lt;&gt;0,Linearity!G580&lt;&gt;0),Linearity!I580,-25)</f>
        <v>-25</v>
      </c>
      <c r="J580" t="b">
        <f>IF(Linearity!J580&lt;&gt;0,TRUE,FALSE)</f>
        <v>0</v>
      </c>
    </row>
    <row r="581" spans="1:10" x14ac:dyDescent="0.25">
      <c r="A581" s="1" t="e">
        <f>IF($J581=TRUE,Linearity!A581,NA())</f>
        <v>#N/A</v>
      </c>
      <c r="B581" s="1" t="e">
        <f>IF($J581=TRUE,Linearity!B581,NA())</f>
        <v>#N/A</v>
      </c>
      <c r="C581" s="1" t="e">
        <f>IF($J581=TRUE,Linearity!C581,NA())</f>
        <v>#N/A</v>
      </c>
      <c r="D581" s="1" t="e">
        <f>IF($J581=TRUE,Linearity!D581,NA())</f>
        <v>#N/A</v>
      </c>
      <c r="E581" s="1" t="e">
        <f>IF($J581=TRUE,Linearity!E581,NA())</f>
        <v>#N/A</v>
      </c>
      <c r="F581" s="1">
        <f>IF(AND($J581=TRUE,Linearity!F581&lt;&gt;0,Linearity!G581&lt;&gt;0),Linearity!F581,-25)</f>
        <v>-25</v>
      </c>
      <c r="G581" s="1">
        <f>IF(AND($J581=TRUE,Linearity!F581&lt;&gt;0,Linearity!G581&lt;&gt;0),Linearity!G581,-25)</f>
        <v>-25</v>
      </c>
      <c r="H581" s="1">
        <f>IF(AND($J581=TRUE,Linearity!F581&lt;&gt;0,Linearity!G581&lt;&gt;0),Linearity!H581,-25)</f>
        <v>-25</v>
      </c>
      <c r="I581" s="1">
        <f>IF(AND($J581=TRUE,Linearity!F581&lt;&gt;0,Linearity!G581&lt;&gt;0),Linearity!I581,-25)</f>
        <v>-25</v>
      </c>
      <c r="J581" t="b">
        <f>IF(Linearity!J581&lt;&gt;0,TRUE,FALSE)</f>
        <v>0</v>
      </c>
    </row>
    <row r="582" spans="1:10" x14ac:dyDescent="0.25">
      <c r="A582" s="1" t="e">
        <f>IF($J582=TRUE,Linearity!A582,NA())</f>
        <v>#N/A</v>
      </c>
      <c r="B582" s="1" t="e">
        <f>IF($J582=TRUE,Linearity!B582,NA())</f>
        <v>#N/A</v>
      </c>
      <c r="C582" s="1" t="e">
        <f>IF($J582=TRUE,Linearity!C582,NA())</f>
        <v>#N/A</v>
      </c>
      <c r="D582" s="1" t="e">
        <f>IF($J582=TRUE,Linearity!D582,NA())</f>
        <v>#N/A</v>
      </c>
      <c r="E582" s="1" t="e">
        <f>IF($J582=TRUE,Linearity!E582,NA())</f>
        <v>#N/A</v>
      </c>
      <c r="F582" s="1">
        <f>IF(AND($J582=TRUE,Linearity!F582&lt;&gt;0,Linearity!G582&lt;&gt;0),Linearity!F582,-25)</f>
        <v>-25</v>
      </c>
      <c r="G582" s="1">
        <f>IF(AND($J582=TRUE,Linearity!F582&lt;&gt;0,Linearity!G582&lt;&gt;0),Linearity!G582,-25)</f>
        <v>-25</v>
      </c>
      <c r="H582" s="1">
        <f>IF(AND($J582=TRUE,Linearity!F582&lt;&gt;0,Linearity!G582&lt;&gt;0),Linearity!H582,-25)</f>
        <v>-25</v>
      </c>
      <c r="I582" s="1">
        <f>IF(AND($J582=TRUE,Linearity!F582&lt;&gt;0,Linearity!G582&lt;&gt;0),Linearity!I582,-25)</f>
        <v>-25</v>
      </c>
      <c r="J582" t="b">
        <f>IF(Linearity!J582&lt;&gt;0,TRUE,FALSE)</f>
        <v>0</v>
      </c>
    </row>
    <row r="583" spans="1:10" x14ac:dyDescent="0.25">
      <c r="A583" s="1" t="e">
        <f>IF($J583=TRUE,Linearity!A583,NA())</f>
        <v>#N/A</v>
      </c>
      <c r="B583" s="1" t="e">
        <f>IF($J583=TRUE,Linearity!B583,NA())</f>
        <v>#N/A</v>
      </c>
      <c r="C583" s="1" t="e">
        <f>IF($J583=TRUE,Linearity!C583,NA())</f>
        <v>#N/A</v>
      </c>
      <c r="D583" s="1" t="e">
        <f>IF($J583=TRUE,Linearity!D583,NA())</f>
        <v>#N/A</v>
      </c>
      <c r="E583" s="1" t="e">
        <f>IF($J583=TRUE,Linearity!E583,NA())</f>
        <v>#N/A</v>
      </c>
      <c r="F583" s="1">
        <f>IF(AND($J583=TRUE,Linearity!F583&lt;&gt;0,Linearity!G583&lt;&gt;0),Linearity!F583,-25)</f>
        <v>-25</v>
      </c>
      <c r="G583" s="1">
        <f>IF(AND($J583=TRUE,Linearity!F583&lt;&gt;0,Linearity!G583&lt;&gt;0),Linearity!G583,-25)</f>
        <v>-25</v>
      </c>
      <c r="H583" s="1">
        <f>IF(AND($J583=TRUE,Linearity!F583&lt;&gt;0,Linearity!G583&lt;&gt;0),Linearity!H583,-25)</f>
        <v>-25</v>
      </c>
      <c r="I583" s="1">
        <f>IF(AND($J583=TRUE,Linearity!F583&lt;&gt;0,Linearity!G583&lt;&gt;0),Linearity!I583,-25)</f>
        <v>-25</v>
      </c>
      <c r="J583" t="b">
        <f>IF(Linearity!J583&lt;&gt;0,TRUE,FALSE)</f>
        <v>0</v>
      </c>
    </row>
    <row r="584" spans="1:10" x14ac:dyDescent="0.25">
      <c r="A584" s="1" t="e">
        <f>IF($J584=TRUE,Linearity!A584,NA())</f>
        <v>#N/A</v>
      </c>
      <c r="B584" s="1" t="e">
        <f>IF($J584=TRUE,Linearity!B584,NA())</f>
        <v>#N/A</v>
      </c>
      <c r="C584" s="1" t="e">
        <f>IF($J584=TRUE,Linearity!C584,NA())</f>
        <v>#N/A</v>
      </c>
      <c r="D584" s="1" t="e">
        <f>IF($J584=TRUE,Linearity!D584,NA())</f>
        <v>#N/A</v>
      </c>
      <c r="E584" s="1" t="e">
        <f>IF($J584=TRUE,Linearity!E584,NA())</f>
        <v>#N/A</v>
      </c>
      <c r="F584" s="1">
        <f>IF(AND($J584=TRUE,Linearity!F584&lt;&gt;0,Linearity!G584&lt;&gt;0),Linearity!F584,-25)</f>
        <v>-25</v>
      </c>
      <c r="G584" s="1">
        <f>IF(AND($J584=TRUE,Linearity!F584&lt;&gt;0,Linearity!G584&lt;&gt;0),Linearity!G584,-25)</f>
        <v>-25</v>
      </c>
      <c r="H584" s="1">
        <f>IF(AND($J584=TRUE,Linearity!F584&lt;&gt;0,Linearity!G584&lt;&gt;0),Linearity!H584,-25)</f>
        <v>-25</v>
      </c>
      <c r="I584" s="1">
        <f>IF(AND($J584=TRUE,Linearity!F584&lt;&gt;0,Linearity!G584&lt;&gt;0),Linearity!I584,-25)</f>
        <v>-25</v>
      </c>
      <c r="J584" t="b">
        <f>IF(Linearity!J584&lt;&gt;0,TRUE,FALSE)</f>
        <v>0</v>
      </c>
    </row>
    <row r="585" spans="1:10" x14ac:dyDescent="0.25">
      <c r="A585" s="1" t="e">
        <f>IF($J585=TRUE,Linearity!A585,NA())</f>
        <v>#N/A</v>
      </c>
      <c r="B585" s="1" t="e">
        <f>IF($J585=TRUE,Linearity!B585,NA())</f>
        <v>#N/A</v>
      </c>
      <c r="C585" s="1" t="e">
        <f>IF($J585=TRUE,Linearity!C585,NA())</f>
        <v>#N/A</v>
      </c>
      <c r="D585" s="1" t="e">
        <f>IF($J585=TRUE,Linearity!D585,NA())</f>
        <v>#N/A</v>
      </c>
      <c r="E585" s="1" t="e">
        <f>IF($J585=TRUE,Linearity!E585,NA())</f>
        <v>#N/A</v>
      </c>
      <c r="F585" s="1">
        <f>IF(AND($J585=TRUE,Linearity!F585&lt;&gt;0,Linearity!G585&lt;&gt;0),Linearity!F585,-25)</f>
        <v>-25</v>
      </c>
      <c r="G585" s="1">
        <f>IF(AND($J585=TRUE,Linearity!F585&lt;&gt;0,Linearity!G585&lt;&gt;0),Linearity!G585,-25)</f>
        <v>-25</v>
      </c>
      <c r="H585" s="1">
        <f>IF(AND($J585=TRUE,Linearity!F585&lt;&gt;0,Linearity!G585&lt;&gt;0),Linearity!H585,-25)</f>
        <v>-25</v>
      </c>
      <c r="I585" s="1">
        <f>IF(AND($J585=TRUE,Linearity!F585&lt;&gt;0,Linearity!G585&lt;&gt;0),Linearity!I585,-25)</f>
        <v>-25</v>
      </c>
      <c r="J585" t="b">
        <f>IF(Linearity!J585&lt;&gt;0,TRUE,FALSE)</f>
        <v>0</v>
      </c>
    </row>
    <row r="586" spans="1:10" x14ac:dyDescent="0.25">
      <c r="A586" s="1" t="e">
        <f>IF($J586=TRUE,Linearity!A586,NA())</f>
        <v>#N/A</v>
      </c>
      <c r="B586" s="1" t="e">
        <f>IF($J586=TRUE,Linearity!B586,NA())</f>
        <v>#N/A</v>
      </c>
      <c r="C586" s="1" t="e">
        <f>IF($J586=TRUE,Linearity!C586,NA())</f>
        <v>#N/A</v>
      </c>
      <c r="D586" s="1" t="e">
        <f>IF($J586=TRUE,Linearity!D586,NA())</f>
        <v>#N/A</v>
      </c>
      <c r="E586" s="1" t="e">
        <f>IF($J586=TRUE,Linearity!E586,NA())</f>
        <v>#N/A</v>
      </c>
      <c r="F586" s="1">
        <f>IF(AND($J586=TRUE,Linearity!F586&lt;&gt;0,Linearity!G586&lt;&gt;0),Linearity!F586,-25)</f>
        <v>-25</v>
      </c>
      <c r="G586" s="1">
        <f>IF(AND($J586=TRUE,Linearity!F586&lt;&gt;0,Linearity!G586&lt;&gt;0),Linearity!G586,-25)</f>
        <v>-25</v>
      </c>
      <c r="H586" s="1">
        <f>IF(AND($J586=TRUE,Linearity!F586&lt;&gt;0,Linearity!G586&lt;&gt;0),Linearity!H586,-25)</f>
        <v>-25</v>
      </c>
      <c r="I586" s="1">
        <f>IF(AND($J586=TRUE,Linearity!F586&lt;&gt;0,Linearity!G586&lt;&gt;0),Linearity!I586,-25)</f>
        <v>-25</v>
      </c>
      <c r="J586" t="b">
        <f>IF(Linearity!J586&lt;&gt;0,TRUE,FALSE)</f>
        <v>0</v>
      </c>
    </row>
    <row r="587" spans="1:10" x14ac:dyDescent="0.25">
      <c r="A587" s="1" t="e">
        <f>IF($J587=TRUE,Linearity!A587,NA())</f>
        <v>#N/A</v>
      </c>
      <c r="B587" s="1" t="e">
        <f>IF($J587=TRUE,Linearity!B587,NA())</f>
        <v>#N/A</v>
      </c>
      <c r="C587" s="1" t="e">
        <f>IF($J587=TRUE,Linearity!C587,NA())</f>
        <v>#N/A</v>
      </c>
      <c r="D587" s="1" t="e">
        <f>IF($J587=TRUE,Linearity!D587,NA())</f>
        <v>#N/A</v>
      </c>
      <c r="E587" s="1" t="e">
        <f>IF($J587=TRUE,Linearity!E587,NA())</f>
        <v>#N/A</v>
      </c>
      <c r="F587" s="1">
        <f>IF(AND($J587=TRUE,Linearity!F587&lt;&gt;0,Linearity!G587&lt;&gt;0),Linearity!F587,-25)</f>
        <v>-25</v>
      </c>
      <c r="G587" s="1">
        <f>IF(AND($J587=TRUE,Linearity!F587&lt;&gt;0,Linearity!G587&lt;&gt;0),Linearity!G587,-25)</f>
        <v>-25</v>
      </c>
      <c r="H587" s="1">
        <f>IF(AND($J587=TRUE,Linearity!F587&lt;&gt;0,Linearity!G587&lt;&gt;0),Linearity!H587,-25)</f>
        <v>-25</v>
      </c>
      <c r="I587" s="1">
        <f>IF(AND($J587=TRUE,Linearity!F587&lt;&gt;0,Linearity!G587&lt;&gt;0),Linearity!I587,-25)</f>
        <v>-25</v>
      </c>
      <c r="J587" t="b">
        <f>IF(Linearity!J587&lt;&gt;0,TRUE,FALSE)</f>
        <v>0</v>
      </c>
    </row>
    <row r="588" spans="1:10" x14ac:dyDescent="0.25">
      <c r="A588" s="1" t="e">
        <f>IF($J588=TRUE,Linearity!A588,NA())</f>
        <v>#N/A</v>
      </c>
      <c r="B588" s="1" t="e">
        <f>IF($J588=TRUE,Linearity!B588,NA())</f>
        <v>#N/A</v>
      </c>
      <c r="C588" s="1" t="e">
        <f>IF($J588=TRUE,Linearity!C588,NA())</f>
        <v>#N/A</v>
      </c>
      <c r="D588" s="1" t="e">
        <f>IF($J588=TRUE,Linearity!D588,NA())</f>
        <v>#N/A</v>
      </c>
      <c r="E588" s="1" t="e">
        <f>IF($J588=TRUE,Linearity!E588,NA())</f>
        <v>#N/A</v>
      </c>
      <c r="F588" s="1">
        <f>IF(AND($J588=TRUE,Linearity!F588&lt;&gt;0,Linearity!G588&lt;&gt;0),Linearity!F588,-25)</f>
        <v>-25</v>
      </c>
      <c r="G588" s="1">
        <f>IF(AND($J588=TRUE,Linearity!F588&lt;&gt;0,Linearity!G588&lt;&gt;0),Linearity!G588,-25)</f>
        <v>-25</v>
      </c>
      <c r="H588" s="1">
        <f>IF(AND($J588=TRUE,Linearity!F588&lt;&gt;0,Linearity!G588&lt;&gt;0),Linearity!H588,-25)</f>
        <v>-25</v>
      </c>
      <c r="I588" s="1">
        <f>IF(AND($J588=TRUE,Linearity!F588&lt;&gt;0,Linearity!G588&lt;&gt;0),Linearity!I588,-25)</f>
        <v>-25</v>
      </c>
      <c r="J588" t="b">
        <f>IF(Linearity!J588&lt;&gt;0,TRUE,FALSE)</f>
        <v>0</v>
      </c>
    </row>
    <row r="589" spans="1:10" x14ac:dyDescent="0.25">
      <c r="A589" s="1" t="e">
        <f>IF($J589=TRUE,Linearity!A589,NA())</f>
        <v>#N/A</v>
      </c>
      <c r="B589" s="1" t="e">
        <f>IF($J589=TRUE,Linearity!B589,NA())</f>
        <v>#N/A</v>
      </c>
      <c r="C589" s="1" t="e">
        <f>IF($J589=TRUE,Linearity!C589,NA())</f>
        <v>#N/A</v>
      </c>
      <c r="D589" s="1" t="e">
        <f>IF($J589=TRUE,Linearity!D589,NA())</f>
        <v>#N/A</v>
      </c>
      <c r="E589" s="1" t="e">
        <f>IF($J589=TRUE,Linearity!E589,NA())</f>
        <v>#N/A</v>
      </c>
      <c r="F589" s="1">
        <f>IF(AND($J589=TRUE,Linearity!F589&lt;&gt;0,Linearity!G589&lt;&gt;0),Linearity!F589,-25)</f>
        <v>-25</v>
      </c>
      <c r="G589" s="1">
        <f>IF(AND($J589=TRUE,Linearity!F589&lt;&gt;0,Linearity!G589&lt;&gt;0),Linearity!G589,-25)</f>
        <v>-25</v>
      </c>
      <c r="H589" s="1">
        <f>IF(AND($J589=TRUE,Linearity!F589&lt;&gt;0,Linearity!G589&lt;&gt;0),Linearity!H589,-25)</f>
        <v>-25</v>
      </c>
      <c r="I589" s="1">
        <f>IF(AND($J589=TRUE,Linearity!F589&lt;&gt;0,Linearity!G589&lt;&gt;0),Linearity!I589,-25)</f>
        <v>-25</v>
      </c>
      <c r="J589" t="b">
        <f>IF(Linearity!J589&lt;&gt;0,TRUE,FALSE)</f>
        <v>0</v>
      </c>
    </row>
    <row r="590" spans="1:10" x14ac:dyDescent="0.25">
      <c r="A590" s="1" t="e">
        <f>IF($J590=TRUE,Linearity!A590,NA())</f>
        <v>#N/A</v>
      </c>
      <c r="B590" s="1" t="e">
        <f>IF($J590=TRUE,Linearity!B590,NA())</f>
        <v>#N/A</v>
      </c>
      <c r="C590" s="1" t="e">
        <f>IF($J590=TRUE,Linearity!C590,NA())</f>
        <v>#N/A</v>
      </c>
      <c r="D590" s="1" t="e">
        <f>IF($J590=TRUE,Linearity!D590,NA())</f>
        <v>#N/A</v>
      </c>
      <c r="E590" s="1" t="e">
        <f>IF($J590=TRUE,Linearity!E590,NA())</f>
        <v>#N/A</v>
      </c>
      <c r="F590" s="1">
        <f>IF(AND($J590=TRUE,Linearity!F590&lt;&gt;0,Linearity!G590&lt;&gt;0),Linearity!F590,-25)</f>
        <v>-25</v>
      </c>
      <c r="G590" s="1">
        <f>IF(AND($J590=TRUE,Linearity!F590&lt;&gt;0,Linearity!G590&lt;&gt;0),Linearity!G590,-25)</f>
        <v>-25</v>
      </c>
      <c r="H590" s="1">
        <f>IF(AND($J590=TRUE,Linearity!F590&lt;&gt;0,Linearity!G590&lt;&gt;0),Linearity!H590,-25)</f>
        <v>-25</v>
      </c>
      <c r="I590" s="1">
        <f>IF(AND($J590=TRUE,Linearity!F590&lt;&gt;0,Linearity!G590&lt;&gt;0),Linearity!I590,-25)</f>
        <v>-25</v>
      </c>
      <c r="J590" t="b">
        <f>IF(Linearity!J590&lt;&gt;0,TRUE,FALSE)</f>
        <v>0</v>
      </c>
    </row>
    <row r="591" spans="1:10" x14ac:dyDescent="0.25">
      <c r="A591" s="1" t="e">
        <f>IF($J591=TRUE,Linearity!A591,NA())</f>
        <v>#N/A</v>
      </c>
      <c r="B591" s="1" t="e">
        <f>IF($J591=TRUE,Linearity!B591,NA())</f>
        <v>#N/A</v>
      </c>
      <c r="C591" s="1" t="e">
        <f>IF($J591=TRUE,Linearity!C591,NA())</f>
        <v>#N/A</v>
      </c>
      <c r="D591" s="1" t="e">
        <f>IF($J591=TRUE,Linearity!D591,NA())</f>
        <v>#N/A</v>
      </c>
      <c r="E591" s="1" t="e">
        <f>IF($J591=TRUE,Linearity!E591,NA())</f>
        <v>#N/A</v>
      </c>
      <c r="F591" s="1">
        <f>IF(AND($J591=TRUE,Linearity!F591&lt;&gt;0,Linearity!G591&lt;&gt;0),Linearity!F591,-25)</f>
        <v>-25</v>
      </c>
      <c r="G591" s="1">
        <f>IF(AND($J591=TRUE,Linearity!F591&lt;&gt;0,Linearity!G591&lt;&gt;0),Linearity!G591,-25)</f>
        <v>-25</v>
      </c>
      <c r="H591" s="1">
        <f>IF(AND($J591=TRUE,Linearity!F591&lt;&gt;0,Linearity!G591&lt;&gt;0),Linearity!H591,-25)</f>
        <v>-25</v>
      </c>
      <c r="I591" s="1">
        <f>IF(AND($J591=TRUE,Linearity!F591&lt;&gt;0,Linearity!G591&lt;&gt;0),Linearity!I591,-25)</f>
        <v>-25</v>
      </c>
      <c r="J591" t="b">
        <f>IF(Linearity!J591&lt;&gt;0,TRUE,FALSE)</f>
        <v>0</v>
      </c>
    </row>
    <row r="592" spans="1:10" x14ac:dyDescent="0.25">
      <c r="A592" s="1" t="e">
        <f>IF($J592=TRUE,Linearity!A592,NA())</f>
        <v>#N/A</v>
      </c>
      <c r="B592" s="1" t="e">
        <f>IF($J592=TRUE,Linearity!B592,NA())</f>
        <v>#N/A</v>
      </c>
      <c r="C592" s="1" t="e">
        <f>IF($J592=TRUE,Linearity!C592,NA())</f>
        <v>#N/A</v>
      </c>
      <c r="D592" s="1" t="e">
        <f>IF($J592=TRUE,Linearity!D592,NA())</f>
        <v>#N/A</v>
      </c>
      <c r="E592" s="1" t="e">
        <f>IF($J592=TRUE,Linearity!E592,NA())</f>
        <v>#N/A</v>
      </c>
      <c r="F592" s="1">
        <f>IF(AND($J592=TRUE,Linearity!F592&lt;&gt;0,Linearity!G592&lt;&gt;0),Linearity!F592,-25)</f>
        <v>-25</v>
      </c>
      <c r="G592" s="1">
        <f>IF(AND($J592=TRUE,Linearity!F592&lt;&gt;0,Linearity!G592&lt;&gt;0),Linearity!G592,-25)</f>
        <v>-25</v>
      </c>
      <c r="H592" s="1">
        <f>IF(AND($J592=TRUE,Linearity!F592&lt;&gt;0,Linearity!G592&lt;&gt;0),Linearity!H592,-25)</f>
        <v>-25</v>
      </c>
      <c r="I592" s="1">
        <f>IF(AND($J592=TRUE,Linearity!F592&lt;&gt;0,Linearity!G592&lt;&gt;0),Linearity!I592,-25)</f>
        <v>-25</v>
      </c>
      <c r="J592" t="b">
        <f>IF(Linearity!J592&lt;&gt;0,TRUE,FALSE)</f>
        <v>0</v>
      </c>
    </row>
    <row r="593" spans="1:10" x14ac:dyDescent="0.25">
      <c r="A593" s="1" t="e">
        <f>IF($J593=TRUE,Linearity!A593,NA())</f>
        <v>#N/A</v>
      </c>
      <c r="B593" s="1" t="e">
        <f>IF($J593=TRUE,Linearity!B593,NA())</f>
        <v>#N/A</v>
      </c>
      <c r="C593" s="1" t="e">
        <f>IF($J593=TRUE,Linearity!C593,NA())</f>
        <v>#N/A</v>
      </c>
      <c r="D593" s="1" t="e">
        <f>IF($J593=TRUE,Linearity!D593,NA())</f>
        <v>#N/A</v>
      </c>
      <c r="E593" s="1" t="e">
        <f>IF($J593=TRUE,Linearity!E593,NA())</f>
        <v>#N/A</v>
      </c>
      <c r="F593" s="1">
        <f>IF(AND($J593=TRUE,Linearity!F593&lt;&gt;0,Linearity!G593&lt;&gt;0),Linearity!F593,-25)</f>
        <v>-25</v>
      </c>
      <c r="G593" s="1">
        <f>IF(AND($J593=TRUE,Linearity!F593&lt;&gt;0,Linearity!G593&lt;&gt;0),Linearity!G593,-25)</f>
        <v>-25</v>
      </c>
      <c r="H593" s="1">
        <f>IF(AND($J593=TRUE,Linearity!F593&lt;&gt;0,Linearity!G593&lt;&gt;0),Linearity!H593,-25)</f>
        <v>-25</v>
      </c>
      <c r="I593" s="1">
        <f>IF(AND($J593=TRUE,Linearity!F593&lt;&gt;0,Linearity!G593&lt;&gt;0),Linearity!I593,-25)</f>
        <v>-25</v>
      </c>
      <c r="J593" t="b">
        <f>IF(Linearity!J593&lt;&gt;0,TRUE,FALSE)</f>
        <v>0</v>
      </c>
    </row>
    <row r="594" spans="1:10" x14ac:dyDescent="0.25">
      <c r="A594" s="1" t="e">
        <f>IF($J594=TRUE,Linearity!A594,NA())</f>
        <v>#N/A</v>
      </c>
      <c r="B594" s="1" t="e">
        <f>IF($J594=TRUE,Linearity!B594,NA())</f>
        <v>#N/A</v>
      </c>
      <c r="C594" s="1" t="e">
        <f>IF($J594=TRUE,Linearity!C594,NA())</f>
        <v>#N/A</v>
      </c>
      <c r="D594" s="1" t="e">
        <f>IF($J594=TRUE,Linearity!D594,NA())</f>
        <v>#N/A</v>
      </c>
      <c r="E594" s="1" t="e">
        <f>IF($J594=TRUE,Linearity!E594,NA())</f>
        <v>#N/A</v>
      </c>
      <c r="F594" s="1">
        <f>IF(AND($J594=TRUE,Linearity!F594&lt;&gt;0,Linearity!G594&lt;&gt;0),Linearity!F594,-25)</f>
        <v>-25</v>
      </c>
      <c r="G594" s="1">
        <f>IF(AND($J594=TRUE,Linearity!F594&lt;&gt;0,Linearity!G594&lt;&gt;0),Linearity!G594,-25)</f>
        <v>-25</v>
      </c>
      <c r="H594" s="1">
        <f>IF(AND($J594=TRUE,Linearity!F594&lt;&gt;0,Linearity!G594&lt;&gt;0),Linearity!H594,-25)</f>
        <v>-25</v>
      </c>
      <c r="I594" s="1">
        <f>IF(AND($J594=TRUE,Linearity!F594&lt;&gt;0,Linearity!G594&lt;&gt;0),Linearity!I594,-25)</f>
        <v>-25</v>
      </c>
      <c r="J594" t="b">
        <f>IF(Linearity!J594&lt;&gt;0,TRUE,FALSE)</f>
        <v>0</v>
      </c>
    </row>
    <row r="595" spans="1:10" x14ac:dyDescent="0.25">
      <c r="A595" s="1" t="e">
        <f>IF($J595=TRUE,Linearity!A595,NA())</f>
        <v>#N/A</v>
      </c>
      <c r="B595" s="1" t="e">
        <f>IF($J595=TRUE,Linearity!B595,NA())</f>
        <v>#N/A</v>
      </c>
      <c r="C595" s="1" t="e">
        <f>IF($J595=TRUE,Linearity!C595,NA())</f>
        <v>#N/A</v>
      </c>
      <c r="D595" s="1" t="e">
        <f>IF($J595=TRUE,Linearity!D595,NA())</f>
        <v>#N/A</v>
      </c>
      <c r="E595" s="1" t="e">
        <f>IF($J595=TRUE,Linearity!E595,NA())</f>
        <v>#N/A</v>
      </c>
      <c r="F595" s="1">
        <f>IF(AND($J595=TRUE,Linearity!F595&lt;&gt;0,Linearity!G595&lt;&gt;0),Linearity!F595,-25)</f>
        <v>-25</v>
      </c>
      <c r="G595" s="1">
        <f>IF(AND($J595=TRUE,Linearity!F595&lt;&gt;0,Linearity!G595&lt;&gt;0),Linearity!G595,-25)</f>
        <v>-25</v>
      </c>
      <c r="H595" s="1">
        <f>IF(AND($J595=TRUE,Linearity!F595&lt;&gt;0,Linearity!G595&lt;&gt;0),Linearity!H595,-25)</f>
        <v>-25</v>
      </c>
      <c r="I595" s="1">
        <f>IF(AND($J595=TRUE,Linearity!F595&lt;&gt;0,Linearity!G595&lt;&gt;0),Linearity!I595,-25)</f>
        <v>-25</v>
      </c>
      <c r="J595" t="b">
        <f>IF(Linearity!J595&lt;&gt;0,TRUE,FALSE)</f>
        <v>0</v>
      </c>
    </row>
    <row r="596" spans="1:10" x14ac:dyDescent="0.25">
      <c r="A596" s="1" t="e">
        <f>IF($J596=TRUE,Linearity!A596,NA())</f>
        <v>#N/A</v>
      </c>
      <c r="B596" s="1" t="e">
        <f>IF($J596=TRUE,Linearity!B596,NA())</f>
        <v>#N/A</v>
      </c>
      <c r="C596" s="1" t="e">
        <f>IF($J596=TRUE,Linearity!C596,NA())</f>
        <v>#N/A</v>
      </c>
      <c r="D596" s="1" t="e">
        <f>IF($J596=TRUE,Linearity!D596,NA())</f>
        <v>#N/A</v>
      </c>
      <c r="E596" s="1" t="e">
        <f>IF($J596=TRUE,Linearity!E596,NA())</f>
        <v>#N/A</v>
      </c>
      <c r="F596" s="1">
        <f>IF(AND($J596=TRUE,Linearity!F596&lt;&gt;0,Linearity!G596&lt;&gt;0),Linearity!F596,-25)</f>
        <v>-25</v>
      </c>
      <c r="G596" s="1">
        <f>IF(AND($J596=TRUE,Linearity!F596&lt;&gt;0,Linearity!G596&lt;&gt;0),Linearity!G596,-25)</f>
        <v>-25</v>
      </c>
      <c r="H596" s="1">
        <f>IF(AND($J596=TRUE,Linearity!F596&lt;&gt;0,Linearity!G596&lt;&gt;0),Linearity!H596,-25)</f>
        <v>-25</v>
      </c>
      <c r="I596" s="1">
        <f>IF(AND($J596=TRUE,Linearity!F596&lt;&gt;0,Linearity!G596&lt;&gt;0),Linearity!I596,-25)</f>
        <v>-25</v>
      </c>
      <c r="J596" t="b">
        <f>IF(Linearity!J596&lt;&gt;0,TRUE,FALSE)</f>
        <v>0</v>
      </c>
    </row>
    <row r="597" spans="1:10" x14ac:dyDescent="0.25">
      <c r="A597" s="1" t="e">
        <f>IF($J597=TRUE,Linearity!A597,NA())</f>
        <v>#N/A</v>
      </c>
      <c r="B597" s="1" t="e">
        <f>IF($J597=TRUE,Linearity!B597,NA())</f>
        <v>#N/A</v>
      </c>
      <c r="C597" s="1" t="e">
        <f>IF($J597=TRUE,Linearity!C597,NA())</f>
        <v>#N/A</v>
      </c>
      <c r="D597" s="1" t="e">
        <f>IF($J597=TRUE,Linearity!D597,NA())</f>
        <v>#N/A</v>
      </c>
      <c r="E597" s="1" t="e">
        <f>IF($J597=TRUE,Linearity!E597,NA())</f>
        <v>#N/A</v>
      </c>
      <c r="F597" s="1">
        <f>IF(AND($J597=TRUE,Linearity!F597&lt;&gt;0,Linearity!G597&lt;&gt;0),Linearity!F597,-25)</f>
        <v>-25</v>
      </c>
      <c r="G597" s="1">
        <f>IF(AND($J597=TRUE,Linearity!F597&lt;&gt;0,Linearity!G597&lt;&gt;0),Linearity!G597,-25)</f>
        <v>-25</v>
      </c>
      <c r="H597" s="1">
        <f>IF(AND($J597=TRUE,Linearity!F597&lt;&gt;0,Linearity!G597&lt;&gt;0),Linearity!H597,-25)</f>
        <v>-25</v>
      </c>
      <c r="I597" s="1">
        <f>IF(AND($J597=TRUE,Linearity!F597&lt;&gt;0,Linearity!G597&lt;&gt;0),Linearity!I597,-25)</f>
        <v>-25</v>
      </c>
      <c r="J597" t="b">
        <f>IF(Linearity!J597&lt;&gt;0,TRUE,FALSE)</f>
        <v>0</v>
      </c>
    </row>
    <row r="598" spans="1:10" x14ac:dyDescent="0.25">
      <c r="A598" s="1" t="e">
        <f>IF($J598=TRUE,Linearity!A598,NA())</f>
        <v>#N/A</v>
      </c>
      <c r="B598" s="1" t="e">
        <f>IF($J598=TRUE,Linearity!B598,NA())</f>
        <v>#N/A</v>
      </c>
      <c r="C598" s="1" t="e">
        <f>IF($J598=TRUE,Linearity!C598,NA())</f>
        <v>#N/A</v>
      </c>
      <c r="D598" s="1" t="e">
        <f>IF($J598=TRUE,Linearity!D598,NA())</f>
        <v>#N/A</v>
      </c>
      <c r="E598" s="1" t="e">
        <f>IF($J598=TRUE,Linearity!E598,NA())</f>
        <v>#N/A</v>
      </c>
      <c r="F598" s="1">
        <f>IF(AND($J598=TRUE,Linearity!F598&lt;&gt;0,Linearity!G598&lt;&gt;0),Linearity!F598,-25)</f>
        <v>-25</v>
      </c>
      <c r="G598" s="1">
        <f>IF(AND($J598=TRUE,Linearity!F598&lt;&gt;0,Linearity!G598&lt;&gt;0),Linearity!G598,-25)</f>
        <v>-25</v>
      </c>
      <c r="H598" s="1">
        <f>IF(AND($J598=TRUE,Linearity!F598&lt;&gt;0,Linearity!G598&lt;&gt;0),Linearity!H598,-25)</f>
        <v>-25</v>
      </c>
      <c r="I598" s="1">
        <f>IF(AND($J598=TRUE,Linearity!F598&lt;&gt;0,Linearity!G598&lt;&gt;0),Linearity!I598,-25)</f>
        <v>-25</v>
      </c>
      <c r="J598" t="b">
        <f>IF(Linearity!J598&lt;&gt;0,TRUE,FALSE)</f>
        <v>0</v>
      </c>
    </row>
    <row r="599" spans="1:10" x14ac:dyDescent="0.25">
      <c r="A599" s="1" t="e">
        <f>IF($J599=TRUE,Linearity!A599,NA())</f>
        <v>#N/A</v>
      </c>
      <c r="B599" s="1" t="e">
        <f>IF($J599=TRUE,Linearity!B599,NA())</f>
        <v>#N/A</v>
      </c>
      <c r="C599" s="1" t="e">
        <f>IF($J599=TRUE,Linearity!C599,NA())</f>
        <v>#N/A</v>
      </c>
      <c r="D599" s="1" t="e">
        <f>IF($J599=TRUE,Linearity!D599,NA())</f>
        <v>#N/A</v>
      </c>
      <c r="E599" s="1" t="e">
        <f>IF($J599=TRUE,Linearity!E599,NA())</f>
        <v>#N/A</v>
      </c>
      <c r="F599" s="1">
        <f>IF(AND($J599=TRUE,Linearity!F599&lt;&gt;0,Linearity!G599&lt;&gt;0),Linearity!F599,-25)</f>
        <v>-25</v>
      </c>
      <c r="G599" s="1">
        <f>IF(AND($J599=TRUE,Linearity!F599&lt;&gt;0,Linearity!G599&lt;&gt;0),Linearity!G599,-25)</f>
        <v>-25</v>
      </c>
      <c r="H599" s="1">
        <f>IF(AND($J599=TRUE,Linearity!F599&lt;&gt;0,Linearity!G599&lt;&gt;0),Linearity!H599,-25)</f>
        <v>-25</v>
      </c>
      <c r="I599" s="1">
        <f>IF(AND($J599=TRUE,Linearity!F599&lt;&gt;0,Linearity!G599&lt;&gt;0),Linearity!I599,-25)</f>
        <v>-25</v>
      </c>
      <c r="J599" t="b">
        <f>IF(Linearity!J599&lt;&gt;0,TRUE,FALSE)</f>
        <v>0</v>
      </c>
    </row>
    <row r="600" spans="1:10" x14ac:dyDescent="0.25">
      <c r="A600" s="1" t="e">
        <f>IF($J600=TRUE,Linearity!A600,NA())</f>
        <v>#N/A</v>
      </c>
      <c r="B600" s="1" t="e">
        <f>IF($J600=TRUE,Linearity!B600,NA())</f>
        <v>#N/A</v>
      </c>
      <c r="C600" s="1" t="e">
        <f>IF($J600=TRUE,Linearity!C600,NA())</f>
        <v>#N/A</v>
      </c>
      <c r="D600" s="1" t="e">
        <f>IF($J600=TRUE,Linearity!D600,NA())</f>
        <v>#N/A</v>
      </c>
      <c r="E600" s="1" t="e">
        <f>IF($J600=TRUE,Linearity!E600,NA())</f>
        <v>#N/A</v>
      </c>
      <c r="F600" s="1">
        <f>IF(AND($J600=TRUE,Linearity!F600&lt;&gt;0,Linearity!G600&lt;&gt;0),Linearity!F600,-25)</f>
        <v>-25</v>
      </c>
      <c r="G600" s="1">
        <f>IF(AND($J600=TRUE,Linearity!F600&lt;&gt;0,Linearity!G600&lt;&gt;0),Linearity!G600,-25)</f>
        <v>-25</v>
      </c>
      <c r="H600" s="1">
        <f>IF(AND($J600=TRUE,Linearity!F600&lt;&gt;0,Linearity!G600&lt;&gt;0),Linearity!H600,-25)</f>
        <v>-25</v>
      </c>
      <c r="I600" s="1">
        <f>IF(AND($J600=TRUE,Linearity!F600&lt;&gt;0,Linearity!G600&lt;&gt;0),Linearity!I600,-25)</f>
        <v>-25</v>
      </c>
      <c r="J600" t="b">
        <f>IF(Linearity!J600&lt;&gt;0,TRUE,FALSE)</f>
        <v>0</v>
      </c>
    </row>
    <row r="601" spans="1:10" x14ac:dyDescent="0.25">
      <c r="A601" s="1" t="e">
        <f>IF($J601=TRUE,Linearity!A601,NA())</f>
        <v>#N/A</v>
      </c>
      <c r="B601" s="1" t="e">
        <f>IF($J601=TRUE,Linearity!B601,NA())</f>
        <v>#N/A</v>
      </c>
      <c r="C601" s="1" t="e">
        <f>IF($J601=TRUE,Linearity!C601,NA())</f>
        <v>#N/A</v>
      </c>
      <c r="D601" s="1" t="e">
        <f>IF($J601=TRUE,Linearity!D601,NA())</f>
        <v>#N/A</v>
      </c>
      <c r="E601" s="1" t="e">
        <f>IF($J601=TRUE,Linearity!E601,NA())</f>
        <v>#N/A</v>
      </c>
      <c r="F601" s="1">
        <f>IF(AND($J601=TRUE,Linearity!F601&lt;&gt;0,Linearity!G601&lt;&gt;0),Linearity!F601,-25)</f>
        <v>-25</v>
      </c>
      <c r="G601" s="1">
        <f>IF(AND($J601=TRUE,Linearity!F601&lt;&gt;0,Linearity!G601&lt;&gt;0),Linearity!G601,-25)</f>
        <v>-25</v>
      </c>
      <c r="H601" s="1">
        <f>IF(AND($J601=TRUE,Linearity!F601&lt;&gt;0,Linearity!G601&lt;&gt;0),Linearity!H601,-25)</f>
        <v>-25</v>
      </c>
      <c r="I601" s="1">
        <f>IF(AND($J601=TRUE,Linearity!F601&lt;&gt;0,Linearity!G601&lt;&gt;0),Linearity!I601,-25)</f>
        <v>-25</v>
      </c>
      <c r="J601" t="b">
        <f>IF(Linearity!J601&lt;&gt;0,TRUE,FALSE)</f>
        <v>0</v>
      </c>
    </row>
    <row r="602" spans="1:10" x14ac:dyDescent="0.25">
      <c r="A602" s="1" t="e">
        <f>IF($J602=TRUE,Linearity!A602,NA())</f>
        <v>#N/A</v>
      </c>
      <c r="B602" s="1" t="e">
        <f>IF($J602=TRUE,Linearity!B602,NA())</f>
        <v>#N/A</v>
      </c>
      <c r="C602" s="1" t="e">
        <f>IF($J602=TRUE,Linearity!C602,NA())</f>
        <v>#N/A</v>
      </c>
      <c r="D602" s="1" t="e">
        <f>IF($J602=TRUE,Linearity!D602,NA())</f>
        <v>#N/A</v>
      </c>
      <c r="E602" s="1" t="e">
        <f>IF($J602=TRUE,Linearity!E602,NA())</f>
        <v>#N/A</v>
      </c>
      <c r="F602" s="1">
        <f>IF(AND($J602=TRUE,Linearity!F602&lt;&gt;0,Linearity!G602&lt;&gt;0),Linearity!F602,-25)</f>
        <v>-25</v>
      </c>
      <c r="G602" s="1">
        <f>IF(AND($J602=TRUE,Linearity!F602&lt;&gt;0,Linearity!G602&lt;&gt;0),Linearity!G602,-25)</f>
        <v>-25</v>
      </c>
      <c r="H602" s="1">
        <f>IF(AND($J602=TRUE,Linearity!F602&lt;&gt;0,Linearity!G602&lt;&gt;0),Linearity!H602,-25)</f>
        <v>-25</v>
      </c>
      <c r="I602" s="1">
        <f>IF(AND($J602=TRUE,Linearity!F602&lt;&gt;0,Linearity!G602&lt;&gt;0),Linearity!I602,-25)</f>
        <v>-25</v>
      </c>
      <c r="J602" t="b">
        <f>IF(Linearity!J602&lt;&gt;0,TRUE,FALSE)</f>
        <v>0</v>
      </c>
    </row>
    <row r="603" spans="1:10" x14ac:dyDescent="0.25">
      <c r="A603" s="1" t="e">
        <f>IF($J603=TRUE,Linearity!A603,NA())</f>
        <v>#N/A</v>
      </c>
      <c r="B603" s="1" t="e">
        <f>IF($J603=TRUE,Linearity!B603,NA())</f>
        <v>#N/A</v>
      </c>
      <c r="C603" s="1" t="e">
        <f>IF($J603=TRUE,Linearity!C603,NA())</f>
        <v>#N/A</v>
      </c>
      <c r="D603" s="1" t="e">
        <f>IF($J603=TRUE,Linearity!D603,NA())</f>
        <v>#N/A</v>
      </c>
      <c r="E603" s="1" t="e">
        <f>IF($J603=TRUE,Linearity!E603,NA())</f>
        <v>#N/A</v>
      </c>
      <c r="F603" s="1">
        <f>IF(AND($J603=TRUE,Linearity!F603&lt;&gt;0,Linearity!G603&lt;&gt;0),Linearity!F603,-25)</f>
        <v>-25</v>
      </c>
      <c r="G603" s="1">
        <f>IF(AND($J603=TRUE,Linearity!F603&lt;&gt;0,Linearity!G603&lt;&gt;0),Linearity!G603,-25)</f>
        <v>-25</v>
      </c>
      <c r="H603" s="1">
        <f>IF(AND($J603=TRUE,Linearity!F603&lt;&gt;0,Linearity!G603&lt;&gt;0),Linearity!H603,-25)</f>
        <v>-25</v>
      </c>
      <c r="I603" s="1">
        <f>IF(AND($J603=TRUE,Linearity!F603&lt;&gt;0,Linearity!G603&lt;&gt;0),Linearity!I603,-25)</f>
        <v>-25</v>
      </c>
      <c r="J603" t="b">
        <f>IF(Linearity!J603&lt;&gt;0,TRUE,FALSE)</f>
        <v>0</v>
      </c>
    </row>
    <row r="604" spans="1:10" x14ac:dyDescent="0.25">
      <c r="A604" s="1" t="e">
        <f>IF($J604=TRUE,Linearity!A604,NA())</f>
        <v>#N/A</v>
      </c>
      <c r="B604" s="1" t="e">
        <f>IF($J604=TRUE,Linearity!B604,NA())</f>
        <v>#N/A</v>
      </c>
      <c r="C604" s="1" t="e">
        <f>IF($J604=TRUE,Linearity!C604,NA())</f>
        <v>#N/A</v>
      </c>
      <c r="D604" s="1" t="e">
        <f>IF($J604=TRUE,Linearity!D604,NA())</f>
        <v>#N/A</v>
      </c>
      <c r="E604" s="1" t="e">
        <f>IF($J604=TRUE,Linearity!E604,NA())</f>
        <v>#N/A</v>
      </c>
      <c r="F604" s="1">
        <f>IF(AND($J604=TRUE,Linearity!F604&lt;&gt;0,Linearity!G604&lt;&gt;0),Linearity!F604,-25)</f>
        <v>-25</v>
      </c>
      <c r="G604" s="1">
        <f>IF(AND($J604=TRUE,Linearity!F604&lt;&gt;0,Linearity!G604&lt;&gt;0),Linearity!G604,-25)</f>
        <v>-25</v>
      </c>
      <c r="H604" s="1">
        <f>IF(AND($J604=TRUE,Linearity!F604&lt;&gt;0,Linearity!G604&lt;&gt;0),Linearity!H604,-25)</f>
        <v>-25</v>
      </c>
      <c r="I604" s="1">
        <f>IF(AND($J604=TRUE,Linearity!F604&lt;&gt;0,Linearity!G604&lt;&gt;0),Linearity!I604,-25)</f>
        <v>-25</v>
      </c>
      <c r="J604" t="b">
        <f>IF(Linearity!J604&lt;&gt;0,TRUE,FALSE)</f>
        <v>0</v>
      </c>
    </row>
    <row r="605" spans="1:10" x14ac:dyDescent="0.25">
      <c r="A605" s="1" t="e">
        <f>IF($J605=TRUE,Linearity!A605,NA())</f>
        <v>#N/A</v>
      </c>
      <c r="B605" s="1" t="e">
        <f>IF($J605=TRUE,Linearity!B605,NA())</f>
        <v>#N/A</v>
      </c>
      <c r="C605" s="1" t="e">
        <f>IF($J605=TRUE,Linearity!C605,NA())</f>
        <v>#N/A</v>
      </c>
      <c r="D605" s="1" t="e">
        <f>IF($J605=TRUE,Linearity!D605,NA())</f>
        <v>#N/A</v>
      </c>
      <c r="E605" s="1" t="e">
        <f>IF($J605=TRUE,Linearity!E605,NA())</f>
        <v>#N/A</v>
      </c>
      <c r="F605" s="1">
        <f>IF(AND($J605=TRUE,Linearity!F605&lt;&gt;0,Linearity!G605&lt;&gt;0),Linearity!F605,-25)</f>
        <v>-25</v>
      </c>
      <c r="G605" s="1">
        <f>IF(AND($J605=TRUE,Linearity!F605&lt;&gt;0,Linearity!G605&lt;&gt;0),Linearity!G605,-25)</f>
        <v>-25</v>
      </c>
      <c r="H605" s="1">
        <f>IF(AND($J605=TRUE,Linearity!F605&lt;&gt;0,Linearity!G605&lt;&gt;0),Linearity!H605,-25)</f>
        <v>-25</v>
      </c>
      <c r="I605" s="1">
        <f>IF(AND($J605=TRUE,Linearity!F605&lt;&gt;0,Linearity!G605&lt;&gt;0),Linearity!I605,-25)</f>
        <v>-25</v>
      </c>
      <c r="J605" t="b">
        <f>IF(Linearity!J605&lt;&gt;0,TRUE,FALSE)</f>
        <v>0</v>
      </c>
    </row>
    <row r="606" spans="1:10" x14ac:dyDescent="0.25">
      <c r="A606" s="1" t="e">
        <f>IF($J606=TRUE,Linearity!A606,NA())</f>
        <v>#N/A</v>
      </c>
      <c r="B606" s="1" t="e">
        <f>IF($J606=TRUE,Linearity!B606,NA())</f>
        <v>#N/A</v>
      </c>
      <c r="C606" s="1" t="e">
        <f>IF($J606=TRUE,Linearity!C606,NA())</f>
        <v>#N/A</v>
      </c>
      <c r="D606" s="1" t="e">
        <f>IF($J606=TRUE,Linearity!D606,NA())</f>
        <v>#N/A</v>
      </c>
      <c r="E606" s="1" t="e">
        <f>IF($J606=TRUE,Linearity!E606,NA())</f>
        <v>#N/A</v>
      </c>
      <c r="F606" s="1">
        <f>IF(AND($J606=TRUE,Linearity!F606&lt;&gt;0,Linearity!G606&lt;&gt;0),Linearity!F606,-25)</f>
        <v>-25</v>
      </c>
      <c r="G606" s="1">
        <f>IF(AND($J606=TRUE,Linearity!F606&lt;&gt;0,Linearity!G606&lt;&gt;0),Linearity!G606,-25)</f>
        <v>-25</v>
      </c>
      <c r="H606" s="1">
        <f>IF(AND($J606=TRUE,Linearity!F606&lt;&gt;0,Linearity!G606&lt;&gt;0),Linearity!H606,-25)</f>
        <v>-25</v>
      </c>
      <c r="I606" s="1">
        <f>IF(AND($J606=TRUE,Linearity!F606&lt;&gt;0,Linearity!G606&lt;&gt;0),Linearity!I606,-25)</f>
        <v>-25</v>
      </c>
      <c r="J606" t="b">
        <f>IF(Linearity!J606&lt;&gt;0,TRUE,FALSE)</f>
        <v>0</v>
      </c>
    </row>
    <row r="607" spans="1:10" x14ac:dyDescent="0.25">
      <c r="A607" s="1" t="e">
        <f>IF($J607=TRUE,Linearity!A607,NA())</f>
        <v>#N/A</v>
      </c>
      <c r="B607" s="1" t="e">
        <f>IF($J607=TRUE,Linearity!B607,NA())</f>
        <v>#N/A</v>
      </c>
      <c r="C607" s="1" t="e">
        <f>IF($J607=TRUE,Linearity!C607,NA())</f>
        <v>#N/A</v>
      </c>
      <c r="D607" s="1" t="e">
        <f>IF($J607=TRUE,Linearity!D607,NA())</f>
        <v>#N/A</v>
      </c>
      <c r="E607" s="1" t="e">
        <f>IF($J607=TRUE,Linearity!E607,NA())</f>
        <v>#N/A</v>
      </c>
      <c r="F607" s="1">
        <f>IF(AND($J607=TRUE,Linearity!F607&lt;&gt;0,Linearity!G607&lt;&gt;0),Linearity!F607,-25)</f>
        <v>-25</v>
      </c>
      <c r="G607" s="1">
        <f>IF(AND($J607=TRUE,Linearity!F607&lt;&gt;0,Linearity!G607&lt;&gt;0),Linearity!G607,-25)</f>
        <v>-25</v>
      </c>
      <c r="H607" s="1">
        <f>IF(AND($J607=TRUE,Linearity!F607&lt;&gt;0,Linearity!G607&lt;&gt;0),Linearity!H607,-25)</f>
        <v>-25</v>
      </c>
      <c r="I607" s="1">
        <f>IF(AND($J607=TRUE,Linearity!F607&lt;&gt;0,Linearity!G607&lt;&gt;0),Linearity!I607,-25)</f>
        <v>-25</v>
      </c>
      <c r="J607" t="b">
        <f>IF(Linearity!J607&lt;&gt;0,TRUE,FALSE)</f>
        <v>0</v>
      </c>
    </row>
    <row r="608" spans="1:10" x14ac:dyDescent="0.25">
      <c r="A608" s="1" t="e">
        <f>IF($J608=TRUE,Linearity!A608,NA())</f>
        <v>#N/A</v>
      </c>
      <c r="B608" s="1" t="e">
        <f>IF($J608=TRUE,Linearity!B608,NA())</f>
        <v>#N/A</v>
      </c>
      <c r="C608" s="1" t="e">
        <f>IF($J608=TRUE,Linearity!C608,NA())</f>
        <v>#N/A</v>
      </c>
      <c r="D608" s="1" t="e">
        <f>IF($J608=TRUE,Linearity!D608,NA())</f>
        <v>#N/A</v>
      </c>
      <c r="E608" s="1" t="e">
        <f>IF($J608=TRUE,Linearity!E608,NA())</f>
        <v>#N/A</v>
      </c>
      <c r="F608" s="1">
        <f>IF(AND($J608=TRUE,Linearity!F608&lt;&gt;0,Linearity!G608&lt;&gt;0),Linearity!F608,-25)</f>
        <v>-25</v>
      </c>
      <c r="G608" s="1">
        <f>IF(AND($J608=TRUE,Linearity!F608&lt;&gt;0,Linearity!G608&lt;&gt;0),Linearity!G608,-25)</f>
        <v>-25</v>
      </c>
      <c r="H608" s="1">
        <f>IF(AND($J608=TRUE,Linearity!F608&lt;&gt;0,Linearity!G608&lt;&gt;0),Linearity!H608,-25)</f>
        <v>-25</v>
      </c>
      <c r="I608" s="1">
        <f>IF(AND($J608=TRUE,Linearity!F608&lt;&gt;0,Linearity!G608&lt;&gt;0),Linearity!I608,-25)</f>
        <v>-25</v>
      </c>
      <c r="J608" t="b">
        <f>IF(Linearity!J608&lt;&gt;0,TRUE,FALSE)</f>
        <v>0</v>
      </c>
    </row>
    <row r="609" spans="1:10" x14ac:dyDescent="0.25">
      <c r="A609" s="1" t="e">
        <f>IF($J609=TRUE,Linearity!A609,NA())</f>
        <v>#N/A</v>
      </c>
      <c r="B609" s="1" t="e">
        <f>IF($J609=TRUE,Linearity!B609,NA())</f>
        <v>#N/A</v>
      </c>
      <c r="C609" s="1" t="e">
        <f>IF($J609=TRUE,Linearity!C609,NA())</f>
        <v>#N/A</v>
      </c>
      <c r="D609" s="1" t="e">
        <f>IF($J609=TRUE,Linearity!D609,NA())</f>
        <v>#N/A</v>
      </c>
      <c r="E609" s="1" t="e">
        <f>IF($J609=TRUE,Linearity!E609,NA())</f>
        <v>#N/A</v>
      </c>
      <c r="F609" s="1">
        <f>IF(AND($J609=TRUE,Linearity!F609&lt;&gt;0,Linearity!G609&lt;&gt;0),Linearity!F609,-25)</f>
        <v>-25</v>
      </c>
      <c r="G609" s="1">
        <f>IF(AND($J609=TRUE,Linearity!F609&lt;&gt;0,Linearity!G609&lt;&gt;0),Linearity!G609,-25)</f>
        <v>-25</v>
      </c>
      <c r="H609" s="1">
        <f>IF(AND($J609=TRUE,Linearity!F609&lt;&gt;0,Linearity!G609&lt;&gt;0),Linearity!H609,-25)</f>
        <v>-25</v>
      </c>
      <c r="I609" s="1">
        <f>IF(AND($J609=TRUE,Linearity!F609&lt;&gt;0,Linearity!G609&lt;&gt;0),Linearity!I609,-25)</f>
        <v>-25</v>
      </c>
      <c r="J609" t="b">
        <f>IF(Linearity!J609&lt;&gt;0,TRUE,FALSE)</f>
        <v>0</v>
      </c>
    </row>
    <row r="610" spans="1:10" x14ac:dyDescent="0.25">
      <c r="A610" s="1" t="e">
        <f>IF($J610=TRUE,Linearity!A610,NA())</f>
        <v>#N/A</v>
      </c>
      <c r="B610" s="1" t="e">
        <f>IF($J610=TRUE,Linearity!B610,NA())</f>
        <v>#N/A</v>
      </c>
      <c r="C610" s="1" t="e">
        <f>IF($J610=TRUE,Linearity!C610,NA())</f>
        <v>#N/A</v>
      </c>
      <c r="D610" s="1" t="e">
        <f>IF($J610=TRUE,Linearity!D610,NA())</f>
        <v>#N/A</v>
      </c>
      <c r="E610" s="1" t="e">
        <f>IF($J610=TRUE,Linearity!E610,NA())</f>
        <v>#N/A</v>
      </c>
      <c r="F610" s="1">
        <f>IF(AND($J610=TRUE,Linearity!F610&lt;&gt;0,Linearity!G610&lt;&gt;0),Linearity!F610,-25)</f>
        <v>-25</v>
      </c>
      <c r="G610" s="1">
        <f>IF(AND($J610=TRUE,Linearity!F610&lt;&gt;0,Linearity!G610&lt;&gt;0),Linearity!G610,-25)</f>
        <v>-25</v>
      </c>
      <c r="H610" s="1">
        <f>IF(AND($J610=TRUE,Linearity!F610&lt;&gt;0,Linearity!G610&lt;&gt;0),Linearity!H610,-25)</f>
        <v>-25</v>
      </c>
      <c r="I610" s="1">
        <f>IF(AND($J610=TRUE,Linearity!F610&lt;&gt;0,Linearity!G610&lt;&gt;0),Linearity!I610,-25)</f>
        <v>-25</v>
      </c>
      <c r="J610" t="b">
        <f>IF(Linearity!J610&lt;&gt;0,TRUE,FALSE)</f>
        <v>0</v>
      </c>
    </row>
    <row r="611" spans="1:10" x14ac:dyDescent="0.25">
      <c r="A611" s="1" t="e">
        <f>IF($J611=TRUE,Linearity!A611,NA())</f>
        <v>#N/A</v>
      </c>
      <c r="B611" s="1" t="e">
        <f>IF($J611=TRUE,Linearity!B611,NA())</f>
        <v>#N/A</v>
      </c>
      <c r="C611" s="1" t="e">
        <f>IF($J611=TRUE,Linearity!C611,NA())</f>
        <v>#N/A</v>
      </c>
      <c r="D611" s="1" t="e">
        <f>IF($J611=TRUE,Linearity!D611,NA())</f>
        <v>#N/A</v>
      </c>
      <c r="E611" s="1" t="e">
        <f>IF($J611=TRUE,Linearity!E611,NA())</f>
        <v>#N/A</v>
      </c>
      <c r="F611" s="1">
        <f>IF(AND($J611=TRUE,Linearity!F611&lt;&gt;0,Linearity!G611&lt;&gt;0),Linearity!F611,-25)</f>
        <v>-25</v>
      </c>
      <c r="G611" s="1">
        <f>IF(AND($J611=TRUE,Linearity!F611&lt;&gt;0,Linearity!G611&lt;&gt;0),Linearity!G611,-25)</f>
        <v>-25</v>
      </c>
      <c r="H611" s="1">
        <f>IF(AND($J611=TRUE,Linearity!F611&lt;&gt;0,Linearity!G611&lt;&gt;0),Linearity!H611,-25)</f>
        <v>-25</v>
      </c>
      <c r="I611" s="1">
        <f>IF(AND($J611=TRUE,Linearity!F611&lt;&gt;0,Linearity!G611&lt;&gt;0),Linearity!I611,-25)</f>
        <v>-25</v>
      </c>
      <c r="J611" t="b">
        <f>IF(Linearity!J611&lt;&gt;0,TRUE,FALSE)</f>
        <v>0</v>
      </c>
    </row>
    <row r="612" spans="1:10" x14ac:dyDescent="0.25">
      <c r="A612" s="1" t="e">
        <f>IF($J612=TRUE,Linearity!A612,NA())</f>
        <v>#N/A</v>
      </c>
      <c r="B612" s="1" t="e">
        <f>IF($J612=TRUE,Linearity!B612,NA())</f>
        <v>#N/A</v>
      </c>
      <c r="C612" s="1" t="e">
        <f>IF($J612=TRUE,Linearity!C612,NA())</f>
        <v>#N/A</v>
      </c>
      <c r="D612" s="1" t="e">
        <f>IF($J612=TRUE,Linearity!D612,NA())</f>
        <v>#N/A</v>
      </c>
      <c r="E612" s="1" t="e">
        <f>IF($J612=TRUE,Linearity!E612,NA())</f>
        <v>#N/A</v>
      </c>
      <c r="F612" s="1">
        <f>IF(AND($J612=TRUE,Linearity!F612&lt;&gt;0,Linearity!G612&lt;&gt;0),Linearity!F612,-25)</f>
        <v>-25</v>
      </c>
      <c r="G612" s="1">
        <f>IF(AND($J612=TRUE,Linearity!F612&lt;&gt;0,Linearity!G612&lt;&gt;0),Linearity!G612,-25)</f>
        <v>-25</v>
      </c>
      <c r="H612" s="1">
        <f>IF(AND($J612=TRUE,Linearity!F612&lt;&gt;0,Linearity!G612&lt;&gt;0),Linearity!H612,-25)</f>
        <v>-25</v>
      </c>
      <c r="I612" s="1">
        <f>IF(AND($J612=TRUE,Linearity!F612&lt;&gt;0,Linearity!G612&lt;&gt;0),Linearity!I612,-25)</f>
        <v>-25</v>
      </c>
      <c r="J612" t="b">
        <f>IF(Linearity!J612&lt;&gt;0,TRUE,FALSE)</f>
        <v>0</v>
      </c>
    </row>
    <row r="613" spans="1:10" x14ac:dyDescent="0.25">
      <c r="A613" s="1" t="e">
        <f>IF($J613=TRUE,Linearity!A613,NA())</f>
        <v>#N/A</v>
      </c>
      <c r="B613" s="1" t="e">
        <f>IF($J613=TRUE,Linearity!B613,NA())</f>
        <v>#N/A</v>
      </c>
      <c r="C613" s="1" t="e">
        <f>IF($J613=TRUE,Linearity!C613,NA())</f>
        <v>#N/A</v>
      </c>
      <c r="D613" s="1" t="e">
        <f>IF($J613=TRUE,Linearity!D613,NA())</f>
        <v>#N/A</v>
      </c>
      <c r="E613" s="1" t="e">
        <f>IF($J613=TRUE,Linearity!E613,NA())</f>
        <v>#N/A</v>
      </c>
      <c r="F613" s="1">
        <f>IF(AND($J613=TRUE,Linearity!F613&lt;&gt;0,Linearity!G613&lt;&gt;0),Linearity!F613,-25)</f>
        <v>-25</v>
      </c>
      <c r="G613" s="1">
        <f>IF(AND($J613=TRUE,Linearity!F613&lt;&gt;0,Linearity!G613&lt;&gt;0),Linearity!G613,-25)</f>
        <v>-25</v>
      </c>
      <c r="H613" s="1">
        <f>IF(AND($J613=TRUE,Linearity!F613&lt;&gt;0,Linearity!G613&lt;&gt;0),Linearity!H613,-25)</f>
        <v>-25</v>
      </c>
      <c r="I613" s="1">
        <f>IF(AND($J613=TRUE,Linearity!F613&lt;&gt;0,Linearity!G613&lt;&gt;0),Linearity!I613,-25)</f>
        <v>-25</v>
      </c>
      <c r="J613" t="b">
        <f>IF(Linearity!J613&lt;&gt;0,TRUE,FALSE)</f>
        <v>0</v>
      </c>
    </row>
    <row r="614" spans="1:10" x14ac:dyDescent="0.25">
      <c r="A614" s="1" t="e">
        <f>IF($J614=TRUE,Linearity!A614,NA())</f>
        <v>#N/A</v>
      </c>
      <c r="B614" s="1" t="e">
        <f>IF($J614=TRUE,Linearity!B614,NA())</f>
        <v>#N/A</v>
      </c>
      <c r="C614" s="1" t="e">
        <f>IF($J614=TRUE,Linearity!C614,NA())</f>
        <v>#N/A</v>
      </c>
      <c r="D614" s="1" t="e">
        <f>IF($J614=TRUE,Linearity!D614,NA())</f>
        <v>#N/A</v>
      </c>
      <c r="E614" s="1" t="e">
        <f>IF($J614=TRUE,Linearity!E614,NA())</f>
        <v>#N/A</v>
      </c>
      <c r="F614" s="1">
        <f>IF(AND($J614=TRUE,Linearity!F614&lt;&gt;0,Linearity!G614&lt;&gt;0),Linearity!F614,-25)</f>
        <v>-25</v>
      </c>
      <c r="G614" s="1">
        <f>IF(AND($J614=TRUE,Linearity!F614&lt;&gt;0,Linearity!G614&lt;&gt;0),Linearity!G614,-25)</f>
        <v>-25</v>
      </c>
      <c r="H614" s="1">
        <f>IF(AND($J614=TRUE,Linearity!F614&lt;&gt;0,Linearity!G614&lt;&gt;0),Linearity!H614,-25)</f>
        <v>-25</v>
      </c>
      <c r="I614" s="1">
        <f>IF(AND($J614=TRUE,Linearity!F614&lt;&gt;0,Linearity!G614&lt;&gt;0),Linearity!I614,-25)</f>
        <v>-25</v>
      </c>
      <c r="J614" t="b">
        <f>IF(Linearity!J614&lt;&gt;0,TRUE,FALSE)</f>
        <v>0</v>
      </c>
    </row>
    <row r="615" spans="1:10" x14ac:dyDescent="0.25">
      <c r="A615" s="1" t="e">
        <f>IF($J615=TRUE,Linearity!A615,NA())</f>
        <v>#N/A</v>
      </c>
      <c r="B615" s="1" t="e">
        <f>IF($J615=TRUE,Linearity!B615,NA())</f>
        <v>#N/A</v>
      </c>
      <c r="C615" s="1" t="e">
        <f>IF($J615=TRUE,Linearity!C615,NA())</f>
        <v>#N/A</v>
      </c>
      <c r="D615" s="1" t="e">
        <f>IF($J615=TRUE,Linearity!D615,NA())</f>
        <v>#N/A</v>
      </c>
      <c r="E615" s="1" t="e">
        <f>IF($J615=TRUE,Linearity!E615,NA())</f>
        <v>#N/A</v>
      </c>
      <c r="F615" s="1">
        <f>IF(AND($J615=TRUE,Linearity!F615&lt;&gt;0,Linearity!G615&lt;&gt;0),Linearity!F615,-25)</f>
        <v>-25</v>
      </c>
      <c r="G615" s="1">
        <f>IF(AND($J615=TRUE,Linearity!F615&lt;&gt;0,Linearity!G615&lt;&gt;0),Linearity!G615,-25)</f>
        <v>-25</v>
      </c>
      <c r="H615" s="1">
        <f>IF(AND($J615=TRUE,Linearity!F615&lt;&gt;0,Linearity!G615&lt;&gt;0),Linearity!H615,-25)</f>
        <v>-25</v>
      </c>
      <c r="I615" s="1">
        <f>IF(AND($J615=TRUE,Linearity!F615&lt;&gt;0,Linearity!G615&lt;&gt;0),Linearity!I615,-25)</f>
        <v>-25</v>
      </c>
      <c r="J615" t="b">
        <f>IF(Linearity!J615&lt;&gt;0,TRUE,FALSE)</f>
        <v>0</v>
      </c>
    </row>
    <row r="616" spans="1:10" x14ac:dyDescent="0.25">
      <c r="A616" s="1" t="e">
        <f>IF($J616=TRUE,Linearity!A616,NA())</f>
        <v>#N/A</v>
      </c>
      <c r="B616" s="1" t="e">
        <f>IF($J616=TRUE,Linearity!B616,NA())</f>
        <v>#N/A</v>
      </c>
      <c r="C616" s="1" t="e">
        <f>IF($J616=TRUE,Linearity!C616,NA())</f>
        <v>#N/A</v>
      </c>
      <c r="D616" s="1" t="e">
        <f>IF($J616=TRUE,Linearity!D616,NA())</f>
        <v>#N/A</v>
      </c>
      <c r="E616" s="1" t="e">
        <f>IF($J616=TRUE,Linearity!E616,NA())</f>
        <v>#N/A</v>
      </c>
      <c r="F616" s="1">
        <f>IF(AND($J616=TRUE,Linearity!F616&lt;&gt;0,Linearity!G616&lt;&gt;0),Linearity!F616,-25)</f>
        <v>-25</v>
      </c>
      <c r="G616" s="1">
        <f>IF(AND($J616=TRUE,Linearity!F616&lt;&gt;0,Linearity!G616&lt;&gt;0),Linearity!G616,-25)</f>
        <v>-25</v>
      </c>
      <c r="H616" s="1">
        <f>IF(AND($J616=TRUE,Linearity!F616&lt;&gt;0,Linearity!G616&lt;&gt;0),Linearity!H616,-25)</f>
        <v>-25</v>
      </c>
      <c r="I616" s="1">
        <f>IF(AND($J616=TRUE,Linearity!F616&lt;&gt;0,Linearity!G616&lt;&gt;0),Linearity!I616,-25)</f>
        <v>-25</v>
      </c>
      <c r="J616" t="b">
        <f>IF(Linearity!J616&lt;&gt;0,TRUE,FALSE)</f>
        <v>0</v>
      </c>
    </row>
    <row r="617" spans="1:10" x14ac:dyDescent="0.25">
      <c r="A617" s="1" t="e">
        <f>IF($J617=TRUE,Linearity!A617,NA())</f>
        <v>#N/A</v>
      </c>
      <c r="B617" s="1" t="e">
        <f>IF($J617=TRUE,Linearity!B617,NA())</f>
        <v>#N/A</v>
      </c>
      <c r="C617" s="1" t="e">
        <f>IF($J617=TRUE,Linearity!C617,NA())</f>
        <v>#N/A</v>
      </c>
      <c r="D617" s="1" t="e">
        <f>IF($J617=TRUE,Linearity!D617,NA())</f>
        <v>#N/A</v>
      </c>
      <c r="E617" s="1" t="e">
        <f>IF($J617=TRUE,Linearity!E617,NA())</f>
        <v>#N/A</v>
      </c>
      <c r="F617" s="1">
        <f>IF(AND($J617=TRUE,Linearity!F617&lt;&gt;0,Linearity!G617&lt;&gt;0),Linearity!F617,-25)</f>
        <v>-25</v>
      </c>
      <c r="G617" s="1">
        <f>IF(AND($J617=TRUE,Linearity!F617&lt;&gt;0,Linearity!G617&lt;&gt;0),Linearity!G617,-25)</f>
        <v>-25</v>
      </c>
      <c r="H617" s="1">
        <f>IF(AND($J617=TRUE,Linearity!F617&lt;&gt;0,Linearity!G617&lt;&gt;0),Linearity!H617,-25)</f>
        <v>-25</v>
      </c>
      <c r="I617" s="1">
        <f>IF(AND($J617=TRUE,Linearity!F617&lt;&gt;0,Linearity!G617&lt;&gt;0),Linearity!I617,-25)</f>
        <v>-25</v>
      </c>
      <c r="J617" t="b">
        <f>IF(Linearity!J617&lt;&gt;0,TRUE,FALSE)</f>
        <v>0</v>
      </c>
    </row>
    <row r="618" spans="1:10" x14ac:dyDescent="0.25">
      <c r="A618" s="1" t="e">
        <f>IF($J618=TRUE,Linearity!A618,NA())</f>
        <v>#N/A</v>
      </c>
      <c r="B618" s="1" t="e">
        <f>IF($J618=TRUE,Linearity!B618,NA())</f>
        <v>#N/A</v>
      </c>
      <c r="C618" s="1" t="e">
        <f>IF($J618=TRUE,Linearity!C618,NA())</f>
        <v>#N/A</v>
      </c>
      <c r="D618" s="1" t="e">
        <f>IF($J618=TRUE,Linearity!D618,NA())</f>
        <v>#N/A</v>
      </c>
      <c r="E618" s="1" t="e">
        <f>IF($J618=TRUE,Linearity!E618,NA())</f>
        <v>#N/A</v>
      </c>
      <c r="F618" s="1">
        <f>IF(AND($J618=TRUE,Linearity!F618&lt;&gt;0,Linearity!G618&lt;&gt;0),Linearity!F618,-25)</f>
        <v>-25</v>
      </c>
      <c r="G618" s="1">
        <f>IF(AND($J618=TRUE,Linearity!F618&lt;&gt;0,Linearity!G618&lt;&gt;0),Linearity!G618,-25)</f>
        <v>-25</v>
      </c>
      <c r="H618" s="1">
        <f>IF(AND($J618=TRUE,Linearity!F618&lt;&gt;0,Linearity!G618&lt;&gt;0),Linearity!H618,-25)</f>
        <v>-25</v>
      </c>
      <c r="I618" s="1">
        <f>IF(AND($J618=TRUE,Linearity!F618&lt;&gt;0,Linearity!G618&lt;&gt;0),Linearity!I618,-25)</f>
        <v>-25</v>
      </c>
      <c r="J618" t="b">
        <f>IF(Linearity!J618&lt;&gt;0,TRUE,FALSE)</f>
        <v>0</v>
      </c>
    </row>
    <row r="619" spans="1:10" x14ac:dyDescent="0.25">
      <c r="A619" s="1" t="e">
        <f>IF($J619=TRUE,Linearity!A619,NA())</f>
        <v>#N/A</v>
      </c>
      <c r="B619" s="1" t="e">
        <f>IF($J619=TRUE,Linearity!B619,NA())</f>
        <v>#N/A</v>
      </c>
      <c r="C619" s="1" t="e">
        <f>IF($J619=TRUE,Linearity!C619,NA())</f>
        <v>#N/A</v>
      </c>
      <c r="D619" s="1" t="e">
        <f>IF($J619=TRUE,Linearity!D619,NA())</f>
        <v>#N/A</v>
      </c>
      <c r="E619" s="1" t="e">
        <f>IF($J619=TRUE,Linearity!E619,NA())</f>
        <v>#N/A</v>
      </c>
      <c r="F619" s="1">
        <f>IF(AND($J619=TRUE,Linearity!F619&lt;&gt;0,Linearity!G619&lt;&gt;0),Linearity!F619,-25)</f>
        <v>-25</v>
      </c>
      <c r="G619" s="1">
        <f>IF(AND($J619=TRUE,Linearity!F619&lt;&gt;0,Linearity!G619&lt;&gt;0),Linearity!G619,-25)</f>
        <v>-25</v>
      </c>
      <c r="H619" s="1">
        <f>IF(AND($J619=TRUE,Linearity!F619&lt;&gt;0,Linearity!G619&lt;&gt;0),Linearity!H619,-25)</f>
        <v>-25</v>
      </c>
      <c r="I619" s="1">
        <f>IF(AND($J619=TRUE,Linearity!F619&lt;&gt;0,Linearity!G619&lt;&gt;0),Linearity!I619,-25)</f>
        <v>-25</v>
      </c>
      <c r="J619" t="b">
        <f>IF(Linearity!J619&lt;&gt;0,TRUE,FALSE)</f>
        <v>0</v>
      </c>
    </row>
    <row r="620" spans="1:10" x14ac:dyDescent="0.25">
      <c r="A620" s="1" t="e">
        <f>IF($J620=TRUE,Linearity!A620,NA())</f>
        <v>#N/A</v>
      </c>
      <c r="B620" s="1" t="e">
        <f>IF($J620=TRUE,Linearity!B620,NA())</f>
        <v>#N/A</v>
      </c>
      <c r="C620" s="1" t="e">
        <f>IF($J620=TRUE,Linearity!C620,NA())</f>
        <v>#N/A</v>
      </c>
      <c r="D620" s="1" t="e">
        <f>IF($J620=TRUE,Linearity!D620,NA())</f>
        <v>#N/A</v>
      </c>
      <c r="E620" s="1" t="e">
        <f>IF($J620=TRUE,Linearity!E620,NA())</f>
        <v>#N/A</v>
      </c>
      <c r="F620" s="1">
        <f>IF(AND($J620=TRUE,Linearity!F620&lt;&gt;0,Linearity!G620&lt;&gt;0),Linearity!F620,-25)</f>
        <v>-25</v>
      </c>
      <c r="G620" s="1">
        <f>IF(AND($J620=TRUE,Linearity!F620&lt;&gt;0,Linearity!G620&lt;&gt;0),Linearity!G620,-25)</f>
        <v>-25</v>
      </c>
      <c r="H620" s="1">
        <f>IF(AND($J620=TRUE,Linearity!F620&lt;&gt;0,Linearity!G620&lt;&gt;0),Linearity!H620,-25)</f>
        <v>-25</v>
      </c>
      <c r="I620" s="1">
        <f>IF(AND($J620=TRUE,Linearity!F620&lt;&gt;0,Linearity!G620&lt;&gt;0),Linearity!I620,-25)</f>
        <v>-25</v>
      </c>
      <c r="J620" t="b">
        <f>IF(Linearity!J620&lt;&gt;0,TRUE,FALSE)</f>
        <v>0</v>
      </c>
    </row>
    <row r="621" spans="1:10" x14ac:dyDescent="0.25">
      <c r="A621" s="1" t="e">
        <f>IF($J621=TRUE,Linearity!A621,NA())</f>
        <v>#N/A</v>
      </c>
      <c r="B621" s="1" t="e">
        <f>IF($J621=TRUE,Linearity!B621,NA())</f>
        <v>#N/A</v>
      </c>
      <c r="C621" s="1" t="e">
        <f>IF($J621=TRUE,Linearity!C621,NA())</f>
        <v>#N/A</v>
      </c>
      <c r="D621" s="1" t="e">
        <f>IF($J621=TRUE,Linearity!D621,NA())</f>
        <v>#N/A</v>
      </c>
      <c r="E621" s="1" t="e">
        <f>IF($J621=TRUE,Linearity!E621,NA())</f>
        <v>#N/A</v>
      </c>
      <c r="F621" s="1">
        <f>IF(AND($J621=TRUE,Linearity!F621&lt;&gt;0,Linearity!G621&lt;&gt;0),Linearity!F621,-25)</f>
        <v>-25</v>
      </c>
      <c r="G621" s="1">
        <f>IF(AND($J621=TRUE,Linearity!F621&lt;&gt;0,Linearity!G621&lt;&gt;0),Linearity!G621,-25)</f>
        <v>-25</v>
      </c>
      <c r="H621" s="1">
        <f>IF(AND($J621=TRUE,Linearity!F621&lt;&gt;0,Linearity!G621&lt;&gt;0),Linearity!H621,-25)</f>
        <v>-25</v>
      </c>
      <c r="I621" s="1">
        <f>IF(AND($J621=TRUE,Linearity!F621&lt;&gt;0,Linearity!G621&lt;&gt;0),Linearity!I621,-25)</f>
        <v>-25</v>
      </c>
      <c r="J621" t="b">
        <f>IF(Linearity!J621&lt;&gt;0,TRUE,FALSE)</f>
        <v>0</v>
      </c>
    </row>
    <row r="622" spans="1:10" x14ac:dyDescent="0.25">
      <c r="A622" s="1" t="e">
        <f>IF($J622=TRUE,Linearity!A622,NA())</f>
        <v>#N/A</v>
      </c>
      <c r="B622" s="1" t="e">
        <f>IF($J622=TRUE,Linearity!B622,NA())</f>
        <v>#N/A</v>
      </c>
      <c r="C622" s="1" t="e">
        <f>IF($J622=TRUE,Linearity!C622,NA())</f>
        <v>#N/A</v>
      </c>
      <c r="D622" s="1" t="e">
        <f>IF($J622=TRUE,Linearity!D622,NA())</f>
        <v>#N/A</v>
      </c>
      <c r="E622" s="1" t="e">
        <f>IF($J622=TRUE,Linearity!E622,NA())</f>
        <v>#N/A</v>
      </c>
      <c r="F622" s="1">
        <f>IF(AND($J622=TRUE,Linearity!F622&lt;&gt;0,Linearity!G622&lt;&gt;0),Linearity!F622,-25)</f>
        <v>-25</v>
      </c>
      <c r="G622" s="1">
        <f>IF(AND($J622=TRUE,Linearity!F622&lt;&gt;0,Linearity!G622&lt;&gt;0),Linearity!G622,-25)</f>
        <v>-25</v>
      </c>
      <c r="H622" s="1">
        <f>IF(AND($J622=TRUE,Linearity!F622&lt;&gt;0,Linearity!G622&lt;&gt;0),Linearity!H622,-25)</f>
        <v>-25</v>
      </c>
      <c r="I622" s="1">
        <f>IF(AND($J622=TRUE,Linearity!F622&lt;&gt;0,Linearity!G622&lt;&gt;0),Linearity!I622,-25)</f>
        <v>-25</v>
      </c>
      <c r="J622" t="b">
        <f>IF(Linearity!J622&lt;&gt;0,TRUE,FALSE)</f>
        <v>0</v>
      </c>
    </row>
    <row r="623" spans="1:10" x14ac:dyDescent="0.25">
      <c r="A623" s="1" t="e">
        <f>IF($J623=TRUE,Linearity!A623,NA())</f>
        <v>#N/A</v>
      </c>
      <c r="B623" s="1" t="e">
        <f>IF($J623=TRUE,Linearity!B623,NA())</f>
        <v>#N/A</v>
      </c>
      <c r="C623" s="1" t="e">
        <f>IF($J623=TRUE,Linearity!C623,NA())</f>
        <v>#N/A</v>
      </c>
      <c r="D623" s="1" t="e">
        <f>IF($J623=TRUE,Linearity!D623,NA())</f>
        <v>#N/A</v>
      </c>
      <c r="E623" s="1" t="e">
        <f>IF($J623=TRUE,Linearity!E623,NA())</f>
        <v>#N/A</v>
      </c>
      <c r="F623" s="1">
        <f>IF(AND($J623=TRUE,Linearity!F623&lt;&gt;0,Linearity!G623&lt;&gt;0),Linearity!F623,-25)</f>
        <v>-25</v>
      </c>
      <c r="G623" s="1">
        <f>IF(AND($J623=TRUE,Linearity!F623&lt;&gt;0,Linearity!G623&lt;&gt;0),Linearity!G623,-25)</f>
        <v>-25</v>
      </c>
      <c r="H623" s="1">
        <f>IF(AND($J623=TRUE,Linearity!F623&lt;&gt;0,Linearity!G623&lt;&gt;0),Linearity!H623,-25)</f>
        <v>-25</v>
      </c>
      <c r="I623" s="1">
        <f>IF(AND($J623=TRUE,Linearity!F623&lt;&gt;0,Linearity!G623&lt;&gt;0),Linearity!I623,-25)</f>
        <v>-25</v>
      </c>
      <c r="J623" t="b">
        <f>IF(Linearity!J623&lt;&gt;0,TRUE,FALSE)</f>
        <v>0</v>
      </c>
    </row>
    <row r="624" spans="1:10" x14ac:dyDescent="0.25">
      <c r="A624" s="1" t="e">
        <f>IF($J624=TRUE,Linearity!A624,NA())</f>
        <v>#N/A</v>
      </c>
      <c r="B624" s="1" t="e">
        <f>IF($J624=TRUE,Linearity!B624,NA())</f>
        <v>#N/A</v>
      </c>
      <c r="C624" s="1" t="e">
        <f>IF($J624=TRUE,Linearity!C624,NA())</f>
        <v>#N/A</v>
      </c>
      <c r="D624" s="1" t="e">
        <f>IF($J624=TRUE,Linearity!D624,NA())</f>
        <v>#N/A</v>
      </c>
      <c r="E624" s="1" t="e">
        <f>IF($J624=TRUE,Linearity!E624,NA())</f>
        <v>#N/A</v>
      </c>
      <c r="F624" s="1">
        <f>IF(AND($J624=TRUE,Linearity!F624&lt;&gt;0,Linearity!G624&lt;&gt;0),Linearity!F624,-25)</f>
        <v>-25</v>
      </c>
      <c r="G624" s="1">
        <f>IF(AND($J624=TRUE,Linearity!F624&lt;&gt;0,Linearity!G624&lt;&gt;0),Linearity!G624,-25)</f>
        <v>-25</v>
      </c>
      <c r="H624" s="1">
        <f>IF(AND($J624=TRUE,Linearity!F624&lt;&gt;0,Linearity!G624&lt;&gt;0),Linearity!H624,-25)</f>
        <v>-25</v>
      </c>
      <c r="I624" s="1">
        <f>IF(AND($J624=TRUE,Linearity!F624&lt;&gt;0,Linearity!G624&lt;&gt;0),Linearity!I624,-25)</f>
        <v>-25</v>
      </c>
      <c r="J624" t="b">
        <f>IF(Linearity!J624&lt;&gt;0,TRUE,FALSE)</f>
        <v>0</v>
      </c>
    </row>
    <row r="625" spans="1:10" x14ac:dyDescent="0.25">
      <c r="A625" s="1" t="e">
        <f>IF($J625=TRUE,Linearity!A625,NA())</f>
        <v>#N/A</v>
      </c>
      <c r="B625" s="1" t="e">
        <f>IF($J625=TRUE,Linearity!B625,NA())</f>
        <v>#N/A</v>
      </c>
      <c r="C625" s="1" t="e">
        <f>IF($J625=TRUE,Linearity!C625,NA())</f>
        <v>#N/A</v>
      </c>
      <c r="D625" s="1" t="e">
        <f>IF($J625=TRUE,Linearity!D625,NA())</f>
        <v>#N/A</v>
      </c>
      <c r="E625" s="1" t="e">
        <f>IF($J625=TRUE,Linearity!E625,NA())</f>
        <v>#N/A</v>
      </c>
      <c r="F625" s="1">
        <f>IF(AND($J625=TRUE,Linearity!F625&lt;&gt;0,Linearity!G625&lt;&gt;0),Linearity!F625,-25)</f>
        <v>-25</v>
      </c>
      <c r="G625" s="1">
        <f>IF(AND($J625=TRUE,Linearity!F625&lt;&gt;0,Linearity!G625&lt;&gt;0),Linearity!G625,-25)</f>
        <v>-25</v>
      </c>
      <c r="H625" s="1">
        <f>IF(AND($J625=TRUE,Linearity!F625&lt;&gt;0,Linearity!G625&lt;&gt;0),Linearity!H625,-25)</f>
        <v>-25</v>
      </c>
      <c r="I625" s="1">
        <f>IF(AND($J625=TRUE,Linearity!F625&lt;&gt;0,Linearity!G625&lt;&gt;0),Linearity!I625,-25)</f>
        <v>-25</v>
      </c>
      <c r="J625" t="b">
        <f>IF(Linearity!J625&lt;&gt;0,TRUE,FALSE)</f>
        <v>0</v>
      </c>
    </row>
    <row r="626" spans="1:10" x14ac:dyDescent="0.25">
      <c r="A626" s="1" t="e">
        <f>IF($J626=TRUE,Linearity!A626,NA())</f>
        <v>#N/A</v>
      </c>
      <c r="B626" s="1" t="e">
        <f>IF($J626=TRUE,Linearity!B626,NA())</f>
        <v>#N/A</v>
      </c>
      <c r="C626" s="1" t="e">
        <f>IF($J626=TRUE,Linearity!C626,NA())</f>
        <v>#N/A</v>
      </c>
      <c r="D626" s="1" t="e">
        <f>IF($J626=TRUE,Linearity!D626,NA())</f>
        <v>#N/A</v>
      </c>
      <c r="E626" s="1" t="e">
        <f>IF($J626=TRUE,Linearity!E626,NA())</f>
        <v>#N/A</v>
      </c>
      <c r="F626" s="1">
        <f>IF(AND($J626=TRUE,Linearity!F626&lt;&gt;0,Linearity!G626&lt;&gt;0),Linearity!F626,-25)</f>
        <v>-25</v>
      </c>
      <c r="G626" s="1">
        <f>IF(AND($J626=TRUE,Linearity!F626&lt;&gt;0,Linearity!G626&lt;&gt;0),Linearity!G626,-25)</f>
        <v>-25</v>
      </c>
      <c r="H626" s="1">
        <f>IF(AND($J626=TRUE,Linearity!F626&lt;&gt;0,Linearity!G626&lt;&gt;0),Linearity!H626,-25)</f>
        <v>-25</v>
      </c>
      <c r="I626" s="1">
        <f>IF(AND($J626=TRUE,Linearity!F626&lt;&gt;0,Linearity!G626&lt;&gt;0),Linearity!I626,-25)</f>
        <v>-25</v>
      </c>
      <c r="J626" t="b">
        <f>IF(Linearity!J626&lt;&gt;0,TRUE,FALSE)</f>
        <v>0</v>
      </c>
    </row>
    <row r="627" spans="1:10" x14ac:dyDescent="0.25">
      <c r="A627" s="1" t="e">
        <f>IF($J627=TRUE,Linearity!A627,NA())</f>
        <v>#N/A</v>
      </c>
      <c r="B627" s="1" t="e">
        <f>IF($J627=TRUE,Linearity!B627,NA())</f>
        <v>#N/A</v>
      </c>
      <c r="C627" s="1" t="e">
        <f>IF($J627=TRUE,Linearity!C627,NA())</f>
        <v>#N/A</v>
      </c>
      <c r="D627" s="1" t="e">
        <f>IF($J627=TRUE,Linearity!D627,NA())</f>
        <v>#N/A</v>
      </c>
      <c r="E627" s="1" t="e">
        <f>IF($J627=TRUE,Linearity!E627,NA())</f>
        <v>#N/A</v>
      </c>
      <c r="F627" s="1">
        <f>IF(AND($J627=TRUE,Linearity!F627&lt;&gt;0,Linearity!G627&lt;&gt;0),Linearity!F627,-25)</f>
        <v>-25</v>
      </c>
      <c r="G627" s="1">
        <f>IF(AND($J627=TRUE,Linearity!F627&lt;&gt;0,Linearity!G627&lt;&gt;0),Linearity!G627,-25)</f>
        <v>-25</v>
      </c>
      <c r="H627" s="1">
        <f>IF(AND($J627=TRUE,Linearity!F627&lt;&gt;0,Linearity!G627&lt;&gt;0),Linearity!H627,-25)</f>
        <v>-25</v>
      </c>
      <c r="I627" s="1">
        <f>IF(AND($J627=TRUE,Linearity!F627&lt;&gt;0,Linearity!G627&lt;&gt;0),Linearity!I627,-25)</f>
        <v>-25</v>
      </c>
      <c r="J627" t="b">
        <f>IF(Linearity!J627&lt;&gt;0,TRUE,FALSE)</f>
        <v>0</v>
      </c>
    </row>
    <row r="628" spans="1:10" x14ac:dyDescent="0.25">
      <c r="A628" s="1" t="e">
        <f>IF($J628=TRUE,Linearity!A628,NA())</f>
        <v>#N/A</v>
      </c>
      <c r="B628" s="1" t="e">
        <f>IF($J628=TRUE,Linearity!B628,NA())</f>
        <v>#N/A</v>
      </c>
      <c r="C628" s="1" t="e">
        <f>IF($J628=TRUE,Linearity!C628,NA())</f>
        <v>#N/A</v>
      </c>
      <c r="D628" s="1" t="e">
        <f>IF($J628=TRUE,Linearity!D628,NA())</f>
        <v>#N/A</v>
      </c>
      <c r="E628" s="1" t="e">
        <f>IF($J628=TRUE,Linearity!E628,NA())</f>
        <v>#N/A</v>
      </c>
      <c r="F628" s="1">
        <f>IF(AND($J628=TRUE,Linearity!F628&lt;&gt;0,Linearity!G628&lt;&gt;0),Linearity!F628,-25)</f>
        <v>-25</v>
      </c>
      <c r="G628" s="1">
        <f>IF(AND($J628=TRUE,Linearity!F628&lt;&gt;0,Linearity!G628&lt;&gt;0),Linearity!G628,-25)</f>
        <v>-25</v>
      </c>
      <c r="H628" s="1">
        <f>IF(AND($J628=TRUE,Linearity!F628&lt;&gt;0,Linearity!G628&lt;&gt;0),Linearity!H628,-25)</f>
        <v>-25</v>
      </c>
      <c r="I628" s="1">
        <f>IF(AND($J628=TRUE,Linearity!F628&lt;&gt;0,Linearity!G628&lt;&gt;0),Linearity!I628,-25)</f>
        <v>-25</v>
      </c>
      <c r="J628" t="b">
        <f>IF(Linearity!J628&lt;&gt;0,TRUE,FALSE)</f>
        <v>0</v>
      </c>
    </row>
    <row r="629" spans="1:10" x14ac:dyDescent="0.25">
      <c r="A629" s="1" t="e">
        <f>IF($J629=TRUE,Linearity!A629,NA())</f>
        <v>#N/A</v>
      </c>
      <c r="B629" s="1" t="e">
        <f>IF($J629=TRUE,Linearity!B629,NA())</f>
        <v>#N/A</v>
      </c>
      <c r="C629" s="1" t="e">
        <f>IF($J629=TRUE,Linearity!C629,NA())</f>
        <v>#N/A</v>
      </c>
      <c r="D629" s="1" t="e">
        <f>IF($J629=TRUE,Linearity!D629,NA())</f>
        <v>#N/A</v>
      </c>
      <c r="E629" s="1" t="e">
        <f>IF($J629=TRUE,Linearity!E629,NA())</f>
        <v>#N/A</v>
      </c>
      <c r="F629" s="1">
        <f>IF(AND($J629=TRUE,Linearity!F629&lt;&gt;0,Linearity!G629&lt;&gt;0),Linearity!F629,-25)</f>
        <v>-25</v>
      </c>
      <c r="G629" s="1">
        <f>IF(AND($J629=TRUE,Linearity!F629&lt;&gt;0,Linearity!G629&lt;&gt;0),Linearity!G629,-25)</f>
        <v>-25</v>
      </c>
      <c r="H629" s="1">
        <f>IF(AND($J629=TRUE,Linearity!F629&lt;&gt;0,Linearity!G629&lt;&gt;0),Linearity!H629,-25)</f>
        <v>-25</v>
      </c>
      <c r="I629" s="1">
        <f>IF(AND($J629=TRUE,Linearity!F629&lt;&gt;0,Linearity!G629&lt;&gt;0),Linearity!I629,-25)</f>
        <v>-25</v>
      </c>
      <c r="J629" t="b">
        <f>IF(Linearity!J629&lt;&gt;0,TRUE,FALSE)</f>
        <v>0</v>
      </c>
    </row>
    <row r="630" spans="1:10" x14ac:dyDescent="0.25">
      <c r="A630" s="1" t="e">
        <f>IF($J630=TRUE,Linearity!A630,NA())</f>
        <v>#N/A</v>
      </c>
      <c r="B630" s="1" t="e">
        <f>IF($J630=TRUE,Linearity!B630,NA())</f>
        <v>#N/A</v>
      </c>
      <c r="C630" s="1" t="e">
        <f>IF($J630=TRUE,Linearity!C630,NA())</f>
        <v>#N/A</v>
      </c>
      <c r="D630" s="1" t="e">
        <f>IF($J630=TRUE,Linearity!D630,NA())</f>
        <v>#N/A</v>
      </c>
      <c r="E630" s="1" t="e">
        <f>IF($J630=TRUE,Linearity!E630,NA())</f>
        <v>#N/A</v>
      </c>
      <c r="F630" s="1">
        <f>IF(AND($J630=TRUE,Linearity!F630&lt;&gt;0,Linearity!G630&lt;&gt;0),Linearity!F630,-25)</f>
        <v>-25</v>
      </c>
      <c r="G630" s="1">
        <f>IF(AND($J630=TRUE,Linearity!F630&lt;&gt;0,Linearity!G630&lt;&gt;0),Linearity!G630,-25)</f>
        <v>-25</v>
      </c>
      <c r="H630" s="1">
        <f>IF(AND($J630=TRUE,Linearity!F630&lt;&gt;0,Linearity!G630&lt;&gt;0),Linearity!H630,-25)</f>
        <v>-25</v>
      </c>
      <c r="I630" s="1">
        <f>IF(AND($J630=TRUE,Linearity!F630&lt;&gt;0,Linearity!G630&lt;&gt;0),Linearity!I630,-25)</f>
        <v>-25</v>
      </c>
      <c r="J630" t="b">
        <f>IF(Linearity!J630&lt;&gt;0,TRUE,FALSE)</f>
        <v>0</v>
      </c>
    </row>
    <row r="631" spans="1:10" x14ac:dyDescent="0.25">
      <c r="A631" s="1" t="e">
        <f>IF($J631=TRUE,Linearity!A631,NA())</f>
        <v>#N/A</v>
      </c>
      <c r="B631" s="1" t="e">
        <f>IF($J631=TRUE,Linearity!B631,NA())</f>
        <v>#N/A</v>
      </c>
      <c r="C631" s="1" t="e">
        <f>IF($J631=TRUE,Linearity!C631,NA())</f>
        <v>#N/A</v>
      </c>
      <c r="D631" s="1" t="e">
        <f>IF($J631=TRUE,Linearity!D631,NA())</f>
        <v>#N/A</v>
      </c>
      <c r="E631" s="1" t="e">
        <f>IF($J631=TRUE,Linearity!E631,NA())</f>
        <v>#N/A</v>
      </c>
      <c r="F631" s="1">
        <f>IF(AND($J631=TRUE,Linearity!F631&lt;&gt;0,Linearity!G631&lt;&gt;0),Linearity!F631,-25)</f>
        <v>-25</v>
      </c>
      <c r="G631" s="1">
        <f>IF(AND($J631=TRUE,Linearity!F631&lt;&gt;0,Linearity!G631&lt;&gt;0),Linearity!G631,-25)</f>
        <v>-25</v>
      </c>
      <c r="H631" s="1">
        <f>IF(AND($J631=TRUE,Linearity!F631&lt;&gt;0,Linearity!G631&lt;&gt;0),Linearity!H631,-25)</f>
        <v>-25</v>
      </c>
      <c r="I631" s="1">
        <f>IF(AND($J631=TRUE,Linearity!F631&lt;&gt;0,Linearity!G631&lt;&gt;0),Linearity!I631,-25)</f>
        <v>-25</v>
      </c>
      <c r="J631" t="b">
        <f>IF(Linearity!J631&lt;&gt;0,TRUE,FALSE)</f>
        <v>0</v>
      </c>
    </row>
    <row r="632" spans="1:10" x14ac:dyDescent="0.25">
      <c r="A632" s="1" t="e">
        <f>IF($J632=TRUE,Linearity!A632,NA())</f>
        <v>#N/A</v>
      </c>
      <c r="B632" s="1" t="e">
        <f>IF($J632=TRUE,Linearity!B632,NA())</f>
        <v>#N/A</v>
      </c>
      <c r="C632" s="1" t="e">
        <f>IF($J632=TRUE,Linearity!C632,NA())</f>
        <v>#N/A</v>
      </c>
      <c r="D632" s="1" t="e">
        <f>IF($J632=TRUE,Linearity!D632,NA())</f>
        <v>#N/A</v>
      </c>
      <c r="E632" s="1" t="e">
        <f>IF($J632=TRUE,Linearity!E632,NA())</f>
        <v>#N/A</v>
      </c>
      <c r="F632" s="1">
        <f>IF(AND($J632=TRUE,Linearity!F632&lt;&gt;0,Linearity!G632&lt;&gt;0),Linearity!F632,-25)</f>
        <v>-25</v>
      </c>
      <c r="G632" s="1">
        <f>IF(AND($J632=TRUE,Linearity!F632&lt;&gt;0,Linearity!G632&lt;&gt;0),Linearity!G632,-25)</f>
        <v>-25</v>
      </c>
      <c r="H632" s="1">
        <f>IF(AND($J632=TRUE,Linearity!F632&lt;&gt;0,Linearity!G632&lt;&gt;0),Linearity!H632,-25)</f>
        <v>-25</v>
      </c>
      <c r="I632" s="1">
        <f>IF(AND($J632=TRUE,Linearity!F632&lt;&gt;0,Linearity!G632&lt;&gt;0),Linearity!I632,-25)</f>
        <v>-25</v>
      </c>
      <c r="J632" t="b">
        <f>IF(Linearity!J632&lt;&gt;0,TRUE,FALSE)</f>
        <v>0</v>
      </c>
    </row>
    <row r="633" spans="1:10" x14ac:dyDescent="0.25">
      <c r="A633" s="1" t="e">
        <f>IF($J633=TRUE,Linearity!A633,NA())</f>
        <v>#N/A</v>
      </c>
      <c r="B633" s="1" t="e">
        <f>IF($J633=TRUE,Linearity!B633,NA())</f>
        <v>#N/A</v>
      </c>
      <c r="C633" s="1" t="e">
        <f>IF($J633=TRUE,Linearity!C633,NA())</f>
        <v>#N/A</v>
      </c>
      <c r="D633" s="1" t="e">
        <f>IF($J633=TRUE,Linearity!D633,NA())</f>
        <v>#N/A</v>
      </c>
      <c r="E633" s="1" t="e">
        <f>IF($J633=TRUE,Linearity!E633,NA())</f>
        <v>#N/A</v>
      </c>
      <c r="F633" s="1">
        <f>IF(AND($J633=TRUE,Linearity!F633&lt;&gt;0,Linearity!G633&lt;&gt;0),Linearity!F633,-25)</f>
        <v>-25</v>
      </c>
      <c r="G633" s="1">
        <f>IF(AND($J633=TRUE,Linearity!F633&lt;&gt;0,Linearity!G633&lt;&gt;0),Linearity!G633,-25)</f>
        <v>-25</v>
      </c>
      <c r="H633" s="1">
        <f>IF(AND($J633=TRUE,Linearity!F633&lt;&gt;0,Linearity!G633&lt;&gt;0),Linearity!H633,-25)</f>
        <v>-25</v>
      </c>
      <c r="I633" s="1">
        <f>IF(AND($J633=TRUE,Linearity!F633&lt;&gt;0,Linearity!G633&lt;&gt;0),Linearity!I633,-25)</f>
        <v>-25</v>
      </c>
      <c r="J633" t="b">
        <f>IF(Linearity!J633&lt;&gt;0,TRUE,FALSE)</f>
        <v>0</v>
      </c>
    </row>
    <row r="634" spans="1:10" x14ac:dyDescent="0.25">
      <c r="A634" s="1" t="e">
        <f>IF($J634=TRUE,Linearity!A634,NA())</f>
        <v>#N/A</v>
      </c>
      <c r="B634" s="1" t="e">
        <f>IF($J634=TRUE,Linearity!B634,NA())</f>
        <v>#N/A</v>
      </c>
      <c r="C634" s="1" t="e">
        <f>IF($J634=TRUE,Linearity!C634,NA())</f>
        <v>#N/A</v>
      </c>
      <c r="D634" s="1" t="e">
        <f>IF($J634=TRUE,Linearity!D634,NA())</f>
        <v>#N/A</v>
      </c>
      <c r="E634" s="1" t="e">
        <f>IF($J634=TRUE,Linearity!E634,NA())</f>
        <v>#N/A</v>
      </c>
      <c r="F634" s="1">
        <f>IF(AND($J634=TRUE,Linearity!F634&lt;&gt;0,Linearity!G634&lt;&gt;0),Linearity!F634,-25)</f>
        <v>-25</v>
      </c>
      <c r="G634" s="1">
        <f>IF(AND($J634=TRUE,Linearity!F634&lt;&gt;0,Linearity!G634&lt;&gt;0),Linearity!G634,-25)</f>
        <v>-25</v>
      </c>
      <c r="H634" s="1">
        <f>IF(AND($J634=TRUE,Linearity!F634&lt;&gt;0,Linearity!G634&lt;&gt;0),Linearity!H634,-25)</f>
        <v>-25</v>
      </c>
      <c r="I634" s="1">
        <f>IF(AND($J634=TRUE,Linearity!F634&lt;&gt;0,Linearity!G634&lt;&gt;0),Linearity!I634,-25)</f>
        <v>-25</v>
      </c>
      <c r="J634" t="b">
        <f>IF(Linearity!J634&lt;&gt;0,TRUE,FALSE)</f>
        <v>0</v>
      </c>
    </row>
    <row r="635" spans="1:10" x14ac:dyDescent="0.25">
      <c r="A635" s="1" t="e">
        <f>IF($J635=TRUE,Linearity!A635,NA())</f>
        <v>#N/A</v>
      </c>
      <c r="B635" s="1" t="e">
        <f>IF($J635=TRUE,Linearity!B635,NA())</f>
        <v>#N/A</v>
      </c>
      <c r="C635" s="1" t="e">
        <f>IF($J635=TRUE,Linearity!C635,NA())</f>
        <v>#N/A</v>
      </c>
      <c r="D635" s="1" t="e">
        <f>IF($J635=TRUE,Linearity!D635,NA())</f>
        <v>#N/A</v>
      </c>
      <c r="E635" s="1" t="e">
        <f>IF($J635=TRUE,Linearity!E635,NA())</f>
        <v>#N/A</v>
      </c>
      <c r="F635" s="1">
        <f>IF(AND($J635=TRUE,Linearity!F635&lt;&gt;0,Linearity!G635&lt;&gt;0),Linearity!F635,-25)</f>
        <v>-25</v>
      </c>
      <c r="G635" s="1">
        <f>IF(AND($J635=TRUE,Linearity!F635&lt;&gt;0,Linearity!G635&lt;&gt;0),Linearity!G635,-25)</f>
        <v>-25</v>
      </c>
      <c r="H635" s="1">
        <f>IF(AND($J635=TRUE,Linearity!F635&lt;&gt;0,Linearity!G635&lt;&gt;0),Linearity!H635,-25)</f>
        <v>-25</v>
      </c>
      <c r="I635" s="1">
        <f>IF(AND($J635=TRUE,Linearity!F635&lt;&gt;0,Linearity!G635&lt;&gt;0),Linearity!I635,-25)</f>
        <v>-25</v>
      </c>
      <c r="J635" t="b">
        <f>IF(Linearity!J635&lt;&gt;0,TRUE,FALSE)</f>
        <v>0</v>
      </c>
    </row>
    <row r="636" spans="1:10" x14ac:dyDescent="0.25">
      <c r="A636" s="1" t="e">
        <f>IF($J636=TRUE,Linearity!A636,NA())</f>
        <v>#N/A</v>
      </c>
      <c r="B636" s="1" t="e">
        <f>IF($J636=TRUE,Linearity!B636,NA())</f>
        <v>#N/A</v>
      </c>
      <c r="C636" s="1" t="e">
        <f>IF($J636=TRUE,Linearity!C636,NA())</f>
        <v>#N/A</v>
      </c>
      <c r="D636" s="1" t="e">
        <f>IF($J636=TRUE,Linearity!D636,NA())</f>
        <v>#N/A</v>
      </c>
      <c r="E636" s="1" t="e">
        <f>IF($J636=TRUE,Linearity!E636,NA())</f>
        <v>#N/A</v>
      </c>
      <c r="F636" s="1">
        <f>IF(AND($J636=TRUE,Linearity!F636&lt;&gt;0,Linearity!G636&lt;&gt;0),Linearity!F636,-25)</f>
        <v>-25</v>
      </c>
      <c r="G636" s="1">
        <f>IF(AND($J636=TRUE,Linearity!F636&lt;&gt;0,Linearity!G636&lt;&gt;0),Linearity!G636,-25)</f>
        <v>-25</v>
      </c>
      <c r="H636" s="1">
        <f>IF(AND($J636=TRUE,Linearity!F636&lt;&gt;0,Linearity!G636&lt;&gt;0),Linearity!H636,-25)</f>
        <v>-25</v>
      </c>
      <c r="I636" s="1">
        <f>IF(AND($J636=TRUE,Linearity!F636&lt;&gt;0,Linearity!G636&lt;&gt;0),Linearity!I636,-25)</f>
        <v>-25</v>
      </c>
      <c r="J636" t="b">
        <f>IF(Linearity!J636&lt;&gt;0,TRUE,FALSE)</f>
        <v>0</v>
      </c>
    </row>
    <row r="637" spans="1:10" x14ac:dyDescent="0.25">
      <c r="A637" s="1" t="e">
        <f>IF($J637=TRUE,Linearity!A637,NA())</f>
        <v>#N/A</v>
      </c>
      <c r="B637" s="1" t="e">
        <f>IF($J637=TRUE,Linearity!B637,NA())</f>
        <v>#N/A</v>
      </c>
      <c r="C637" s="1" t="e">
        <f>IF($J637=TRUE,Linearity!C637,NA())</f>
        <v>#N/A</v>
      </c>
      <c r="D637" s="1" t="e">
        <f>IF($J637=TRUE,Linearity!D637,NA())</f>
        <v>#N/A</v>
      </c>
      <c r="E637" s="1" t="e">
        <f>IF($J637=TRUE,Linearity!E637,NA())</f>
        <v>#N/A</v>
      </c>
      <c r="F637" s="1">
        <f>IF(AND($J637=TRUE,Linearity!F637&lt;&gt;0,Linearity!G637&lt;&gt;0),Linearity!F637,-25)</f>
        <v>-25</v>
      </c>
      <c r="G637" s="1">
        <f>IF(AND($J637=TRUE,Linearity!F637&lt;&gt;0,Linearity!G637&lt;&gt;0),Linearity!G637,-25)</f>
        <v>-25</v>
      </c>
      <c r="H637" s="1">
        <f>IF(AND($J637=TRUE,Linearity!F637&lt;&gt;0,Linearity!G637&lt;&gt;0),Linearity!H637,-25)</f>
        <v>-25</v>
      </c>
      <c r="I637" s="1">
        <f>IF(AND($J637=TRUE,Linearity!F637&lt;&gt;0,Linearity!G637&lt;&gt;0),Linearity!I637,-25)</f>
        <v>-25</v>
      </c>
      <c r="J637" t="b">
        <f>IF(Linearity!J637&lt;&gt;0,TRUE,FALSE)</f>
        <v>0</v>
      </c>
    </row>
    <row r="638" spans="1:10" x14ac:dyDescent="0.25">
      <c r="A638" s="1" t="e">
        <f>IF($J638=TRUE,Linearity!A638,NA())</f>
        <v>#N/A</v>
      </c>
      <c r="B638" s="1" t="e">
        <f>IF($J638=TRUE,Linearity!B638,NA())</f>
        <v>#N/A</v>
      </c>
      <c r="C638" s="1" t="e">
        <f>IF($J638=TRUE,Linearity!C638,NA())</f>
        <v>#N/A</v>
      </c>
      <c r="D638" s="1" t="e">
        <f>IF($J638=TRUE,Linearity!D638,NA())</f>
        <v>#N/A</v>
      </c>
      <c r="E638" s="1" t="e">
        <f>IF($J638=TRUE,Linearity!E638,NA())</f>
        <v>#N/A</v>
      </c>
      <c r="F638" s="1">
        <f>IF(AND($J638=TRUE,Linearity!F638&lt;&gt;0,Linearity!G638&lt;&gt;0),Linearity!F638,-25)</f>
        <v>-25</v>
      </c>
      <c r="G638" s="1">
        <f>IF(AND($J638=TRUE,Linearity!F638&lt;&gt;0,Linearity!G638&lt;&gt;0),Linearity!G638,-25)</f>
        <v>-25</v>
      </c>
      <c r="H638" s="1">
        <f>IF(AND($J638=TRUE,Linearity!F638&lt;&gt;0,Linearity!G638&lt;&gt;0),Linearity!H638,-25)</f>
        <v>-25</v>
      </c>
      <c r="I638" s="1">
        <f>IF(AND($J638=TRUE,Linearity!F638&lt;&gt;0,Linearity!G638&lt;&gt;0),Linearity!I638,-25)</f>
        <v>-25</v>
      </c>
      <c r="J638" t="b">
        <f>IF(Linearity!J638&lt;&gt;0,TRUE,FALSE)</f>
        <v>0</v>
      </c>
    </row>
    <row r="639" spans="1:10" x14ac:dyDescent="0.25">
      <c r="A639" s="1" t="e">
        <f>IF($J639=TRUE,Linearity!A639,NA())</f>
        <v>#N/A</v>
      </c>
      <c r="B639" s="1" t="e">
        <f>IF($J639=TRUE,Linearity!B639,NA())</f>
        <v>#N/A</v>
      </c>
      <c r="C639" s="1" t="e">
        <f>IF($J639=TRUE,Linearity!C639,NA())</f>
        <v>#N/A</v>
      </c>
      <c r="D639" s="1" t="e">
        <f>IF($J639=TRUE,Linearity!D639,NA())</f>
        <v>#N/A</v>
      </c>
      <c r="E639" s="1" t="e">
        <f>IF($J639=TRUE,Linearity!E639,NA())</f>
        <v>#N/A</v>
      </c>
      <c r="F639" s="1">
        <f>IF(AND($J639=TRUE,Linearity!F639&lt;&gt;0,Linearity!G639&lt;&gt;0),Linearity!F639,-25)</f>
        <v>-25</v>
      </c>
      <c r="G639" s="1">
        <f>IF(AND($J639=TRUE,Linearity!F639&lt;&gt;0,Linearity!G639&lt;&gt;0),Linearity!G639,-25)</f>
        <v>-25</v>
      </c>
      <c r="H639" s="1">
        <f>IF(AND($J639=TRUE,Linearity!F639&lt;&gt;0,Linearity!G639&lt;&gt;0),Linearity!H639,-25)</f>
        <v>-25</v>
      </c>
      <c r="I639" s="1">
        <f>IF(AND($J639=TRUE,Linearity!F639&lt;&gt;0,Linearity!G639&lt;&gt;0),Linearity!I639,-25)</f>
        <v>-25</v>
      </c>
      <c r="J639" t="b">
        <f>IF(Linearity!J639&lt;&gt;0,TRUE,FALSE)</f>
        <v>0</v>
      </c>
    </row>
    <row r="640" spans="1:10" x14ac:dyDescent="0.25">
      <c r="A640" s="1" t="e">
        <f>IF($J640=TRUE,Linearity!A640,NA())</f>
        <v>#N/A</v>
      </c>
      <c r="B640" s="1" t="e">
        <f>IF($J640=TRUE,Linearity!B640,NA())</f>
        <v>#N/A</v>
      </c>
      <c r="C640" s="1" t="e">
        <f>IF($J640=TRUE,Linearity!C640,NA())</f>
        <v>#N/A</v>
      </c>
      <c r="D640" s="1" t="e">
        <f>IF($J640=TRUE,Linearity!D640,NA())</f>
        <v>#N/A</v>
      </c>
      <c r="E640" s="1" t="e">
        <f>IF($J640=TRUE,Linearity!E640,NA())</f>
        <v>#N/A</v>
      </c>
      <c r="F640" s="1">
        <f>IF(AND($J640=TRUE,Linearity!F640&lt;&gt;0,Linearity!G640&lt;&gt;0),Linearity!F640,-25)</f>
        <v>-25</v>
      </c>
      <c r="G640" s="1">
        <f>IF(AND($J640=TRUE,Linearity!F640&lt;&gt;0,Linearity!G640&lt;&gt;0),Linearity!G640,-25)</f>
        <v>-25</v>
      </c>
      <c r="H640" s="1">
        <f>IF(AND($J640=TRUE,Linearity!F640&lt;&gt;0,Linearity!G640&lt;&gt;0),Linearity!H640,-25)</f>
        <v>-25</v>
      </c>
      <c r="I640" s="1">
        <f>IF(AND($J640=TRUE,Linearity!F640&lt;&gt;0,Linearity!G640&lt;&gt;0),Linearity!I640,-25)</f>
        <v>-25</v>
      </c>
      <c r="J640" t="b">
        <f>IF(Linearity!J640&lt;&gt;0,TRUE,FALSE)</f>
        <v>0</v>
      </c>
    </row>
    <row r="641" spans="1:10" x14ac:dyDescent="0.25">
      <c r="A641" s="1" t="e">
        <f>IF($J641=TRUE,Linearity!A641,NA())</f>
        <v>#N/A</v>
      </c>
      <c r="B641" s="1" t="e">
        <f>IF($J641=TRUE,Linearity!B641,NA())</f>
        <v>#N/A</v>
      </c>
      <c r="C641" s="1" t="e">
        <f>IF($J641=TRUE,Linearity!C641,NA())</f>
        <v>#N/A</v>
      </c>
      <c r="D641" s="1" t="e">
        <f>IF($J641=TRUE,Linearity!D641,NA())</f>
        <v>#N/A</v>
      </c>
      <c r="E641" s="1" t="e">
        <f>IF($J641=TRUE,Linearity!E641,NA())</f>
        <v>#N/A</v>
      </c>
      <c r="F641" s="1">
        <f>IF(AND($J641=TRUE,Linearity!F641&lt;&gt;0,Linearity!G641&lt;&gt;0),Linearity!F641,-25)</f>
        <v>-25</v>
      </c>
      <c r="G641" s="1">
        <f>IF(AND($J641=TRUE,Linearity!F641&lt;&gt;0,Linearity!G641&lt;&gt;0),Linearity!G641,-25)</f>
        <v>-25</v>
      </c>
      <c r="H641" s="1">
        <f>IF(AND($J641=TRUE,Linearity!F641&lt;&gt;0,Linearity!G641&lt;&gt;0),Linearity!H641,-25)</f>
        <v>-25</v>
      </c>
      <c r="I641" s="1">
        <f>IF(AND($J641=TRUE,Linearity!F641&lt;&gt;0,Linearity!G641&lt;&gt;0),Linearity!I641,-25)</f>
        <v>-25</v>
      </c>
      <c r="J641" t="b">
        <f>IF(Linearity!J641&lt;&gt;0,TRUE,FALSE)</f>
        <v>0</v>
      </c>
    </row>
    <row r="642" spans="1:10" x14ac:dyDescent="0.25">
      <c r="A642" s="1" t="e">
        <f>IF($J642=TRUE,Linearity!A642,NA())</f>
        <v>#N/A</v>
      </c>
      <c r="B642" s="1" t="e">
        <f>IF($J642=TRUE,Linearity!B642,NA())</f>
        <v>#N/A</v>
      </c>
      <c r="C642" s="1" t="e">
        <f>IF($J642=TRUE,Linearity!C642,NA())</f>
        <v>#N/A</v>
      </c>
      <c r="D642" s="1" t="e">
        <f>IF($J642=TRUE,Linearity!D642,NA())</f>
        <v>#N/A</v>
      </c>
      <c r="E642" s="1" t="e">
        <f>IF($J642=TRUE,Linearity!E642,NA())</f>
        <v>#N/A</v>
      </c>
      <c r="F642" s="1">
        <f>IF(AND($J642=TRUE,Linearity!F642&lt;&gt;0,Linearity!G642&lt;&gt;0),Linearity!F642,-25)</f>
        <v>-25</v>
      </c>
      <c r="G642" s="1">
        <f>IF(AND($J642=TRUE,Linearity!F642&lt;&gt;0,Linearity!G642&lt;&gt;0),Linearity!G642,-25)</f>
        <v>-25</v>
      </c>
      <c r="H642" s="1">
        <f>IF(AND($J642=TRUE,Linearity!F642&lt;&gt;0,Linearity!G642&lt;&gt;0),Linearity!H642,-25)</f>
        <v>-25</v>
      </c>
      <c r="I642" s="1">
        <f>IF(AND($J642=TRUE,Linearity!F642&lt;&gt;0,Linearity!G642&lt;&gt;0),Linearity!I642,-25)</f>
        <v>-25</v>
      </c>
      <c r="J642" t="b">
        <f>IF(Linearity!J642&lt;&gt;0,TRUE,FALSE)</f>
        <v>0</v>
      </c>
    </row>
    <row r="643" spans="1:10" x14ac:dyDescent="0.25">
      <c r="A643" s="1" t="e">
        <f>IF($J643=TRUE,Linearity!A643,NA())</f>
        <v>#N/A</v>
      </c>
      <c r="B643" s="1" t="e">
        <f>IF($J643=TRUE,Linearity!B643,NA())</f>
        <v>#N/A</v>
      </c>
      <c r="C643" s="1" t="e">
        <f>IF($J643=TRUE,Linearity!C643,NA())</f>
        <v>#N/A</v>
      </c>
      <c r="D643" s="1" t="e">
        <f>IF($J643=TRUE,Linearity!D643,NA())</f>
        <v>#N/A</v>
      </c>
      <c r="E643" s="1" t="e">
        <f>IF($J643=TRUE,Linearity!E643,NA())</f>
        <v>#N/A</v>
      </c>
      <c r="F643" s="1">
        <f>IF(AND($J643=TRUE,Linearity!F643&lt;&gt;0,Linearity!G643&lt;&gt;0),Linearity!F643,-25)</f>
        <v>-25</v>
      </c>
      <c r="G643" s="1">
        <f>IF(AND($J643=TRUE,Linearity!F643&lt;&gt;0,Linearity!G643&lt;&gt;0),Linearity!G643,-25)</f>
        <v>-25</v>
      </c>
      <c r="H643" s="1">
        <f>IF(AND($J643=TRUE,Linearity!F643&lt;&gt;0,Linearity!G643&lt;&gt;0),Linearity!H643,-25)</f>
        <v>-25</v>
      </c>
      <c r="I643" s="1">
        <f>IF(AND($J643=TRUE,Linearity!F643&lt;&gt;0,Linearity!G643&lt;&gt;0),Linearity!I643,-25)</f>
        <v>-25</v>
      </c>
      <c r="J643" t="b">
        <f>IF(Linearity!J643&lt;&gt;0,TRUE,FALSE)</f>
        <v>0</v>
      </c>
    </row>
    <row r="644" spans="1:10" x14ac:dyDescent="0.25">
      <c r="A644" s="1" t="e">
        <f>IF($J644=TRUE,Linearity!A644,NA())</f>
        <v>#N/A</v>
      </c>
      <c r="B644" s="1" t="e">
        <f>IF($J644=TRUE,Linearity!B644,NA())</f>
        <v>#N/A</v>
      </c>
      <c r="C644" s="1" t="e">
        <f>IF($J644=TRUE,Linearity!C644,NA())</f>
        <v>#N/A</v>
      </c>
      <c r="D644" s="1" t="e">
        <f>IF($J644=TRUE,Linearity!D644,NA())</f>
        <v>#N/A</v>
      </c>
      <c r="E644" s="1" t="e">
        <f>IF($J644=TRUE,Linearity!E644,NA())</f>
        <v>#N/A</v>
      </c>
      <c r="F644" s="1">
        <f>IF(AND($J644=TRUE,Linearity!F644&lt;&gt;0,Linearity!G644&lt;&gt;0),Linearity!F644,-25)</f>
        <v>-25</v>
      </c>
      <c r="G644" s="1">
        <f>IF(AND($J644=TRUE,Linearity!F644&lt;&gt;0,Linearity!G644&lt;&gt;0),Linearity!G644,-25)</f>
        <v>-25</v>
      </c>
      <c r="H644" s="1">
        <f>IF(AND($J644=TRUE,Linearity!F644&lt;&gt;0,Linearity!G644&lt;&gt;0),Linearity!H644,-25)</f>
        <v>-25</v>
      </c>
      <c r="I644" s="1">
        <f>IF(AND($J644=TRUE,Linearity!F644&lt;&gt;0,Linearity!G644&lt;&gt;0),Linearity!I644,-25)</f>
        <v>-25</v>
      </c>
      <c r="J644" t="b">
        <f>IF(Linearity!J644&lt;&gt;0,TRUE,FALSE)</f>
        <v>0</v>
      </c>
    </row>
    <row r="645" spans="1:10" x14ac:dyDescent="0.25">
      <c r="A645" s="1" t="e">
        <f>IF($J645=TRUE,Linearity!A645,NA())</f>
        <v>#N/A</v>
      </c>
      <c r="B645" s="1" t="e">
        <f>IF($J645=TRUE,Linearity!B645,NA())</f>
        <v>#N/A</v>
      </c>
      <c r="C645" s="1" t="e">
        <f>IF($J645=TRUE,Linearity!C645,NA())</f>
        <v>#N/A</v>
      </c>
      <c r="D645" s="1" t="e">
        <f>IF($J645=TRUE,Linearity!D645,NA())</f>
        <v>#N/A</v>
      </c>
      <c r="E645" s="1" t="e">
        <f>IF($J645=TRUE,Linearity!E645,NA())</f>
        <v>#N/A</v>
      </c>
      <c r="F645" s="1">
        <f>IF(AND($J645=TRUE,Linearity!F645&lt;&gt;0,Linearity!G645&lt;&gt;0),Linearity!F645,-25)</f>
        <v>-25</v>
      </c>
      <c r="G645" s="1">
        <f>IF(AND($J645=TRUE,Linearity!F645&lt;&gt;0,Linearity!G645&lt;&gt;0),Linearity!G645,-25)</f>
        <v>-25</v>
      </c>
      <c r="H645" s="1">
        <f>IF(AND($J645=TRUE,Linearity!F645&lt;&gt;0,Linearity!G645&lt;&gt;0),Linearity!H645,-25)</f>
        <v>-25</v>
      </c>
      <c r="I645" s="1">
        <f>IF(AND($J645=TRUE,Linearity!F645&lt;&gt;0,Linearity!G645&lt;&gt;0),Linearity!I645,-25)</f>
        <v>-25</v>
      </c>
      <c r="J645" t="b">
        <f>IF(Linearity!J645&lt;&gt;0,TRUE,FALSE)</f>
        <v>0</v>
      </c>
    </row>
    <row r="646" spans="1:10" x14ac:dyDescent="0.25">
      <c r="A646" s="1" t="e">
        <f>IF($J646=TRUE,Linearity!A646,NA())</f>
        <v>#N/A</v>
      </c>
      <c r="B646" s="1" t="e">
        <f>IF($J646=TRUE,Linearity!B646,NA())</f>
        <v>#N/A</v>
      </c>
      <c r="C646" s="1" t="e">
        <f>IF($J646=TRUE,Linearity!C646,NA())</f>
        <v>#N/A</v>
      </c>
      <c r="D646" s="1" t="e">
        <f>IF($J646=TRUE,Linearity!D646,NA())</f>
        <v>#N/A</v>
      </c>
      <c r="E646" s="1" t="e">
        <f>IF($J646=TRUE,Linearity!E646,NA())</f>
        <v>#N/A</v>
      </c>
      <c r="F646" s="1">
        <f>IF(AND($J646=TRUE,Linearity!F646&lt;&gt;0,Linearity!G646&lt;&gt;0),Linearity!F646,-25)</f>
        <v>-25</v>
      </c>
      <c r="G646" s="1">
        <f>IF(AND($J646=TRUE,Linearity!F646&lt;&gt;0,Linearity!G646&lt;&gt;0),Linearity!G646,-25)</f>
        <v>-25</v>
      </c>
      <c r="H646" s="1">
        <f>IF(AND($J646=TRUE,Linearity!F646&lt;&gt;0,Linearity!G646&lt;&gt;0),Linearity!H646,-25)</f>
        <v>-25</v>
      </c>
      <c r="I646" s="1">
        <f>IF(AND($J646=TRUE,Linearity!F646&lt;&gt;0,Linearity!G646&lt;&gt;0),Linearity!I646,-25)</f>
        <v>-25</v>
      </c>
      <c r="J646" t="b">
        <f>IF(Linearity!J646&lt;&gt;0,TRUE,FALSE)</f>
        <v>0</v>
      </c>
    </row>
    <row r="647" spans="1:10" x14ac:dyDescent="0.25">
      <c r="A647" s="1" t="e">
        <f>IF($J647=TRUE,Linearity!A647,NA())</f>
        <v>#N/A</v>
      </c>
      <c r="B647" s="1" t="e">
        <f>IF($J647=TRUE,Linearity!B647,NA())</f>
        <v>#N/A</v>
      </c>
      <c r="C647" s="1" t="e">
        <f>IF($J647=TRUE,Linearity!C647,NA())</f>
        <v>#N/A</v>
      </c>
      <c r="D647" s="1" t="e">
        <f>IF($J647=TRUE,Linearity!D647,NA())</f>
        <v>#N/A</v>
      </c>
      <c r="E647" s="1" t="e">
        <f>IF($J647=TRUE,Linearity!E647,NA())</f>
        <v>#N/A</v>
      </c>
      <c r="F647" s="1">
        <f>IF(AND($J647=TRUE,Linearity!F647&lt;&gt;0,Linearity!G647&lt;&gt;0),Linearity!F647,-25)</f>
        <v>-25</v>
      </c>
      <c r="G647" s="1">
        <f>IF(AND($J647=TRUE,Linearity!F647&lt;&gt;0,Linearity!G647&lt;&gt;0),Linearity!G647,-25)</f>
        <v>-25</v>
      </c>
      <c r="H647" s="1">
        <f>IF(AND($J647=TRUE,Linearity!F647&lt;&gt;0,Linearity!G647&lt;&gt;0),Linearity!H647,-25)</f>
        <v>-25</v>
      </c>
      <c r="I647" s="1">
        <f>IF(AND($J647=TRUE,Linearity!F647&lt;&gt;0,Linearity!G647&lt;&gt;0),Linearity!I647,-25)</f>
        <v>-25</v>
      </c>
      <c r="J647" t="b">
        <f>IF(Linearity!J647&lt;&gt;0,TRUE,FALSE)</f>
        <v>0</v>
      </c>
    </row>
    <row r="648" spans="1:10" x14ac:dyDescent="0.25">
      <c r="A648" s="1" t="e">
        <f>IF($J648=TRUE,Linearity!A648,NA())</f>
        <v>#N/A</v>
      </c>
      <c r="B648" s="1" t="e">
        <f>IF($J648=TRUE,Linearity!B648,NA())</f>
        <v>#N/A</v>
      </c>
      <c r="C648" s="1" t="e">
        <f>IF($J648=TRUE,Linearity!C648,NA())</f>
        <v>#N/A</v>
      </c>
      <c r="D648" s="1" t="e">
        <f>IF($J648=TRUE,Linearity!D648,NA())</f>
        <v>#N/A</v>
      </c>
      <c r="E648" s="1" t="e">
        <f>IF($J648=TRUE,Linearity!E648,NA())</f>
        <v>#N/A</v>
      </c>
      <c r="F648" s="1">
        <f>IF(AND($J648=TRUE,Linearity!F648&lt;&gt;0,Linearity!G648&lt;&gt;0),Linearity!F648,-25)</f>
        <v>-25</v>
      </c>
      <c r="G648" s="1">
        <f>IF(AND($J648=TRUE,Linearity!F648&lt;&gt;0,Linearity!G648&lt;&gt;0),Linearity!G648,-25)</f>
        <v>-25</v>
      </c>
      <c r="H648" s="1">
        <f>IF(AND($J648=TRUE,Linearity!F648&lt;&gt;0,Linearity!G648&lt;&gt;0),Linearity!H648,-25)</f>
        <v>-25</v>
      </c>
      <c r="I648" s="1">
        <f>IF(AND($J648=TRUE,Linearity!F648&lt;&gt;0,Linearity!G648&lt;&gt;0),Linearity!I648,-25)</f>
        <v>-25</v>
      </c>
      <c r="J648" t="b">
        <f>IF(Linearity!J648&lt;&gt;0,TRUE,FALSE)</f>
        <v>0</v>
      </c>
    </row>
    <row r="649" spans="1:10" x14ac:dyDescent="0.25">
      <c r="A649" s="1" t="e">
        <f>IF($J649=TRUE,Linearity!A649,NA())</f>
        <v>#N/A</v>
      </c>
      <c r="B649" s="1" t="e">
        <f>IF($J649=TRUE,Linearity!B649,NA())</f>
        <v>#N/A</v>
      </c>
      <c r="C649" s="1" t="e">
        <f>IF($J649=TRUE,Linearity!C649,NA())</f>
        <v>#N/A</v>
      </c>
      <c r="D649" s="1" t="e">
        <f>IF($J649=TRUE,Linearity!D649,NA())</f>
        <v>#N/A</v>
      </c>
      <c r="E649" s="1" t="e">
        <f>IF($J649=TRUE,Linearity!E649,NA())</f>
        <v>#N/A</v>
      </c>
      <c r="F649" s="1">
        <f>IF(AND($J649=TRUE,Linearity!F649&lt;&gt;0,Linearity!G649&lt;&gt;0),Linearity!F649,-25)</f>
        <v>-25</v>
      </c>
      <c r="G649" s="1">
        <f>IF(AND($J649=TRUE,Linearity!F649&lt;&gt;0,Linearity!G649&lt;&gt;0),Linearity!G649,-25)</f>
        <v>-25</v>
      </c>
      <c r="H649" s="1">
        <f>IF(AND($J649=TRUE,Linearity!F649&lt;&gt;0,Linearity!G649&lt;&gt;0),Linearity!H649,-25)</f>
        <v>-25</v>
      </c>
      <c r="I649" s="1">
        <f>IF(AND($J649=TRUE,Linearity!F649&lt;&gt;0,Linearity!G649&lt;&gt;0),Linearity!I649,-25)</f>
        <v>-25</v>
      </c>
      <c r="J649" t="b">
        <f>IF(Linearity!J649&lt;&gt;0,TRUE,FALSE)</f>
        <v>0</v>
      </c>
    </row>
    <row r="650" spans="1:10" x14ac:dyDescent="0.25">
      <c r="A650" s="1" t="e">
        <f>IF($J650=TRUE,Linearity!A650,NA())</f>
        <v>#N/A</v>
      </c>
      <c r="B650" s="1" t="e">
        <f>IF($J650=TRUE,Linearity!B650,NA())</f>
        <v>#N/A</v>
      </c>
      <c r="C650" s="1" t="e">
        <f>IF($J650=TRUE,Linearity!C650,NA())</f>
        <v>#N/A</v>
      </c>
      <c r="D650" s="1" t="e">
        <f>IF($J650=TRUE,Linearity!D650,NA())</f>
        <v>#N/A</v>
      </c>
      <c r="E650" s="1" t="e">
        <f>IF($J650=TRUE,Linearity!E650,NA())</f>
        <v>#N/A</v>
      </c>
      <c r="F650" s="1">
        <f>IF(AND($J650=TRUE,Linearity!F650&lt;&gt;0,Linearity!G650&lt;&gt;0),Linearity!F650,-25)</f>
        <v>-25</v>
      </c>
      <c r="G650" s="1">
        <f>IF(AND($J650=TRUE,Linearity!F650&lt;&gt;0,Linearity!G650&lt;&gt;0),Linearity!G650,-25)</f>
        <v>-25</v>
      </c>
      <c r="H650" s="1">
        <f>IF(AND($J650=TRUE,Linearity!F650&lt;&gt;0,Linearity!G650&lt;&gt;0),Linearity!H650,-25)</f>
        <v>-25</v>
      </c>
      <c r="I650" s="1">
        <f>IF(AND($J650=TRUE,Linearity!F650&lt;&gt;0,Linearity!G650&lt;&gt;0),Linearity!I650,-25)</f>
        <v>-25</v>
      </c>
      <c r="J650" t="b">
        <f>IF(Linearity!J650&lt;&gt;0,TRUE,FALSE)</f>
        <v>0</v>
      </c>
    </row>
    <row r="651" spans="1:10" x14ac:dyDescent="0.25">
      <c r="A651" s="1" t="e">
        <f>IF($J651=TRUE,Linearity!A651,NA())</f>
        <v>#N/A</v>
      </c>
      <c r="B651" s="1" t="e">
        <f>IF($J651=TRUE,Linearity!B651,NA())</f>
        <v>#N/A</v>
      </c>
      <c r="C651" s="1" t="e">
        <f>IF($J651=TRUE,Linearity!C651,NA())</f>
        <v>#N/A</v>
      </c>
      <c r="D651" s="1" t="e">
        <f>IF($J651=TRUE,Linearity!D651,NA())</f>
        <v>#N/A</v>
      </c>
      <c r="E651" s="1" t="e">
        <f>IF($J651=TRUE,Linearity!E651,NA())</f>
        <v>#N/A</v>
      </c>
      <c r="F651" s="1">
        <f>IF(AND($J651=TRUE,Linearity!F651&lt;&gt;0,Linearity!G651&lt;&gt;0),Linearity!F651,-25)</f>
        <v>-25</v>
      </c>
      <c r="G651" s="1">
        <f>IF(AND($J651=TRUE,Linearity!F651&lt;&gt;0,Linearity!G651&lt;&gt;0),Linearity!G651,-25)</f>
        <v>-25</v>
      </c>
      <c r="H651" s="1">
        <f>IF(AND($J651=TRUE,Linearity!F651&lt;&gt;0,Linearity!G651&lt;&gt;0),Linearity!H651,-25)</f>
        <v>-25</v>
      </c>
      <c r="I651" s="1">
        <f>IF(AND($J651=TRUE,Linearity!F651&lt;&gt;0,Linearity!G651&lt;&gt;0),Linearity!I651,-25)</f>
        <v>-25</v>
      </c>
      <c r="J651" t="b">
        <f>IF(Linearity!J651&lt;&gt;0,TRUE,FALSE)</f>
        <v>0</v>
      </c>
    </row>
    <row r="652" spans="1:10" x14ac:dyDescent="0.25">
      <c r="A652" s="1" t="e">
        <f>IF($J652=TRUE,Linearity!A652,NA())</f>
        <v>#N/A</v>
      </c>
      <c r="B652" s="1" t="e">
        <f>IF($J652=TRUE,Linearity!B652,NA())</f>
        <v>#N/A</v>
      </c>
      <c r="C652" s="1" t="e">
        <f>IF($J652=TRUE,Linearity!C652,NA())</f>
        <v>#N/A</v>
      </c>
      <c r="D652" s="1" t="e">
        <f>IF($J652=TRUE,Linearity!D652,NA())</f>
        <v>#N/A</v>
      </c>
      <c r="E652" s="1" t="e">
        <f>IF($J652=TRUE,Linearity!E652,NA())</f>
        <v>#N/A</v>
      </c>
      <c r="F652" s="1">
        <f>IF(AND($J652=TRUE,Linearity!F652&lt;&gt;0,Linearity!G652&lt;&gt;0),Linearity!F652,-25)</f>
        <v>-25</v>
      </c>
      <c r="G652" s="1">
        <f>IF(AND($J652=TRUE,Linearity!F652&lt;&gt;0,Linearity!G652&lt;&gt;0),Linearity!G652,-25)</f>
        <v>-25</v>
      </c>
      <c r="H652" s="1">
        <f>IF(AND($J652=TRUE,Linearity!F652&lt;&gt;0,Linearity!G652&lt;&gt;0),Linearity!H652,-25)</f>
        <v>-25</v>
      </c>
      <c r="I652" s="1">
        <f>IF(AND($J652=TRUE,Linearity!F652&lt;&gt;0,Linearity!G652&lt;&gt;0),Linearity!I652,-25)</f>
        <v>-25</v>
      </c>
      <c r="J652" t="b">
        <f>IF(Linearity!J652&lt;&gt;0,TRUE,FALSE)</f>
        <v>0</v>
      </c>
    </row>
    <row r="653" spans="1:10" x14ac:dyDescent="0.25">
      <c r="A653" s="1" t="e">
        <f>IF($J653=TRUE,Linearity!A653,NA())</f>
        <v>#N/A</v>
      </c>
      <c r="B653" s="1" t="e">
        <f>IF($J653=TRUE,Linearity!B653,NA())</f>
        <v>#N/A</v>
      </c>
      <c r="C653" s="1" t="e">
        <f>IF($J653=TRUE,Linearity!C653,NA())</f>
        <v>#N/A</v>
      </c>
      <c r="D653" s="1" t="e">
        <f>IF($J653=TRUE,Linearity!D653,NA())</f>
        <v>#N/A</v>
      </c>
      <c r="E653" s="1" t="e">
        <f>IF($J653=TRUE,Linearity!E653,NA())</f>
        <v>#N/A</v>
      </c>
      <c r="F653" s="1">
        <f>IF(AND($J653=TRUE,Linearity!F653&lt;&gt;0,Linearity!G653&lt;&gt;0),Linearity!F653,-25)</f>
        <v>-25</v>
      </c>
      <c r="G653" s="1">
        <f>IF(AND($J653=TRUE,Linearity!F653&lt;&gt;0,Linearity!G653&lt;&gt;0),Linearity!G653,-25)</f>
        <v>-25</v>
      </c>
      <c r="H653" s="1">
        <f>IF(AND($J653=TRUE,Linearity!F653&lt;&gt;0,Linearity!G653&lt;&gt;0),Linearity!H653,-25)</f>
        <v>-25</v>
      </c>
      <c r="I653" s="1">
        <f>IF(AND($J653=TRUE,Linearity!F653&lt;&gt;0,Linearity!G653&lt;&gt;0),Linearity!I653,-25)</f>
        <v>-25</v>
      </c>
      <c r="J653" t="b">
        <f>IF(Linearity!J653&lt;&gt;0,TRUE,FALSE)</f>
        <v>0</v>
      </c>
    </row>
    <row r="654" spans="1:10" x14ac:dyDescent="0.25">
      <c r="A654" s="1" t="e">
        <f>IF($J654=TRUE,Linearity!A654,NA())</f>
        <v>#N/A</v>
      </c>
      <c r="B654" s="1" t="e">
        <f>IF($J654=TRUE,Linearity!B654,NA())</f>
        <v>#N/A</v>
      </c>
      <c r="C654" s="1" t="e">
        <f>IF($J654=TRUE,Linearity!C654,NA())</f>
        <v>#N/A</v>
      </c>
      <c r="D654" s="1" t="e">
        <f>IF($J654=TRUE,Linearity!D654,NA())</f>
        <v>#N/A</v>
      </c>
      <c r="E654" s="1" t="e">
        <f>IF($J654=TRUE,Linearity!E654,NA())</f>
        <v>#N/A</v>
      </c>
      <c r="F654" s="1">
        <f>IF(AND($J654=TRUE,Linearity!F654&lt;&gt;0,Linearity!G654&lt;&gt;0),Linearity!F654,-25)</f>
        <v>-25</v>
      </c>
      <c r="G654" s="1">
        <f>IF(AND($J654=TRUE,Linearity!F654&lt;&gt;0,Linearity!G654&lt;&gt;0),Linearity!G654,-25)</f>
        <v>-25</v>
      </c>
      <c r="H654" s="1">
        <f>IF(AND($J654=TRUE,Linearity!F654&lt;&gt;0,Linearity!G654&lt;&gt;0),Linearity!H654,-25)</f>
        <v>-25</v>
      </c>
      <c r="I654" s="1">
        <f>IF(AND($J654=TRUE,Linearity!F654&lt;&gt;0,Linearity!G654&lt;&gt;0),Linearity!I654,-25)</f>
        <v>-25</v>
      </c>
      <c r="J654" t="b">
        <f>IF(Linearity!J654&lt;&gt;0,TRUE,FALSE)</f>
        <v>0</v>
      </c>
    </row>
    <row r="655" spans="1:10" x14ac:dyDescent="0.25">
      <c r="A655" s="1" t="e">
        <f>IF($J655=TRUE,Linearity!A655,NA())</f>
        <v>#N/A</v>
      </c>
      <c r="B655" s="1" t="e">
        <f>IF($J655=TRUE,Linearity!B655,NA())</f>
        <v>#N/A</v>
      </c>
      <c r="C655" s="1" t="e">
        <f>IF($J655=TRUE,Linearity!C655,NA())</f>
        <v>#N/A</v>
      </c>
      <c r="D655" s="1" t="e">
        <f>IF($J655=TRUE,Linearity!D655,NA())</f>
        <v>#N/A</v>
      </c>
      <c r="E655" s="1" t="e">
        <f>IF($J655=TRUE,Linearity!E655,NA())</f>
        <v>#N/A</v>
      </c>
      <c r="F655" s="1">
        <f>IF(AND($J655=TRUE,Linearity!F655&lt;&gt;0,Linearity!G655&lt;&gt;0),Linearity!F655,-25)</f>
        <v>-25</v>
      </c>
      <c r="G655" s="1">
        <f>IF(AND($J655=TRUE,Linearity!F655&lt;&gt;0,Linearity!G655&lt;&gt;0),Linearity!G655,-25)</f>
        <v>-25</v>
      </c>
      <c r="H655" s="1">
        <f>IF(AND($J655=TRUE,Linearity!F655&lt;&gt;0,Linearity!G655&lt;&gt;0),Linearity!H655,-25)</f>
        <v>-25</v>
      </c>
      <c r="I655" s="1">
        <f>IF(AND($J655=TRUE,Linearity!F655&lt;&gt;0,Linearity!G655&lt;&gt;0),Linearity!I655,-25)</f>
        <v>-25</v>
      </c>
      <c r="J655" t="b">
        <f>IF(Linearity!J655&lt;&gt;0,TRUE,FALSE)</f>
        <v>0</v>
      </c>
    </row>
    <row r="656" spans="1:10" x14ac:dyDescent="0.25">
      <c r="A656" s="1" t="e">
        <f>IF($J656=TRUE,Linearity!A656,NA())</f>
        <v>#N/A</v>
      </c>
      <c r="B656" s="1" t="e">
        <f>IF($J656=TRUE,Linearity!B656,NA())</f>
        <v>#N/A</v>
      </c>
      <c r="C656" s="1" t="e">
        <f>IF($J656=TRUE,Linearity!C656,NA())</f>
        <v>#N/A</v>
      </c>
      <c r="D656" s="1" t="e">
        <f>IF($J656=TRUE,Linearity!D656,NA())</f>
        <v>#N/A</v>
      </c>
      <c r="E656" s="1" t="e">
        <f>IF($J656=TRUE,Linearity!E656,NA())</f>
        <v>#N/A</v>
      </c>
      <c r="F656" s="1">
        <f>IF(AND($J656=TRUE,Linearity!F656&lt;&gt;0,Linearity!G656&lt;&gt;0),Linearity!F656,-25)</f>
        <v>-25</v>
      </c>
      <c r="G656" s="1">
        <f>IF(AND($J656=TRUE,Linearity!F656&lt;&gt;0,Linearity!G656&lt;&gt;0),Linearity!G656,-25)</f>
        <v>-25</v>
      </c>
      <c r="H656" s="1">
        <f>IF(AND($J656=TRUE,Linearity!F656&lt;&gt;0,Linearity!G656&lt;&gt;0),Linearity!H656,-25)</f>
        <v>-25</v>
      </c>
      <c r="I656" s="1">
        <f>IF(AND($J656=TRUE,Linearity!F656&lt;&gt;0,Linearity!G656&lt;&gt;0),Linearity!I656,-25)</f>
        <v>-25</v>
      </c>
      <c r="J656" t="b">
        <f>IF(Linearity!J656&lt;&gt;0,TRUE,FALSE)</f>
        <v>0</v>
      </c>
    </row>
    <row r="657" spans="1:10" x14ac:dyDescent="0.25">
      <c r="A657" s="1" t="e">
        <f>IF($J657=TRUE,Linearity!A657,NA())</f>
        <v>#N/A</v>
      </c>
      <c r="B657" s="1" t="e">
        <f>IF($J657=TRUE,Linearity!B657,NA())</f>
        <v>#N/A</v>
      </c>
      <c r="C657" s="1" t="e">
        <f>IF($J657=TRUE,Linearity!C657,NA())</f>
        <v>#N/A</v>
      </c>
      <c r="D657" s="1" t="e">
        <f>IF($J657=TRUE,Linearity!D657,NA())</f>
        <v>#N/A</v>
      </c>
      <c r="E657" s="1" t="e">
        <f>IF($J657=TRUE,Linearity!E657,NA())</f>
        <v>#N/A</v>
      </c>
      <c r="F657" s="1">
        <f>IF(AND($J657=TRUE,Linearity!F657&lt;&gt;0,Linearity!G657&lt;&gt;0),Linearity!F657,-25)</f>
        <v>-25</v>
      </c>
      <c r="G657" s="1">
        <f>IF(AND($J657=TRUE,Linearity!F657&lt;&gt;0,Linearity!G657&lt;&gt;0),Linearity!G657,-25)</f>
        <v>-25</v>
      </c>
      <c r="H657" s="1">
        <f>IF(AND($J657=TRUE,Linearity!F657&lt;&gt;0,Linearity!G657&lt;&gt;0),Linearity!H657,-25)</f>
        <v>-25</v>
      </c>
      <c r="I657" s="1">
        <f>IF(AND($J657=TRUE,Linearity!F657&lt;&gt;0,Linearity!G657&lt;&gt;0),Linearity!I657,-25)</f>
        <v>-25</v>
      </c>
      <c r="J657" t="b">
        <f>IF(Linearity!J657&lt;&gt;0,TRUE,FALSE)</f>
        <v>0</v>
      </c>
    </row>
    <row r="658" spans="1:10" x14ac:dyDescent="0.25">
      <c r="A658" s="1" t="e">
        <f>IF($J658=TRUE,Linearity!A658,NA())</f>
        <v>#N/A</v>
      </c>
      <c r="B658" s="1" t="e">
        <f>IF($J658=TRUE,Linearity!B658,NA())</f>
        <v>#N/A</v>
      </c>
      <c r="C658" s="1" t="e">
        <f>IF($J658=TRUE,Linearity!C658,NA())</f>
        <v>#N/A</v>
      </c>
      <c r="D658" s="1" t="e">
        <f>IF($J658=TRUE,Linearity!D658,NA())</f>
        <v>#N/A</v>
      </c>
      <c r="E658" s="1" t="e">
        <f>IF($J658=TRUE,Linearity!E658,NA())</f>
        <v>#N/A</v>
      </c>
      <c r="F658" s="1">
        <f>IF(AND($J658=TRUE,Linearity!F658&lt;&gt;0,Linearity!G658&lt;&gt;0),Linearity!F658,-25)</f>
        <v>-25</v>
      </c>
      <c r="G658" s="1">
        <f>IF(AND($J658=TRUE,Linearity!F658&lt;&gt;0,Linearity!G658&lt;&gt;0),Linearity!G658,-25)</f>
        <v>-25</v>
      </c>
      <c r="H658" s="1">
        <f>IF(AND($J658=TRUE,Linearity!F658&lt;&gt;0,Linearity!G658&lt;&gt;0),Linearity!H658,-25)</f>
        <v>-25</v>
      </c>
      <c r="I658" s="1">
        <f>IF(AND($J658=TRUE,Linearity!F658&lt;&gt;0,Linearity!G658&lt;&gt;0),Linearity!I658,-25)</f>
        <v>-25</v>
      </c>
      <c r="J658" t="b">
        <f>IF(Linearity!J658&lt;&gt;0,TRUE,FALSE)</f>
        <v>0</v>
      </c>
    </row>
    <row r="659" spans="1:10" x14ac:dyDescent="0.25">
      <c r="A659" s="1" t="e">
        <f>IF($J659=TRUE,Linearity!A659,NA())</f>
        <v>#N/A</v>
      </c>
      <c r="B659" s="1" t="e">
        <f>IF($J659=TRUE,Linearity!B659,NA())</f>
        <v>#N/A</v>
      </c>
      <c r="C659" s="1" t="e">
        <f>IF($J659=TRUE,Linearity!C659,NA())</f>
        <v>#N/A</v>
      </c>
      <c r="D659" s="1" t="e">
        <f>IF($J659=TRUE,Linearity!D659,NA())</f>
        <v>#N/A</v>
      </c>
      <c r="E659" s="1" t="e">
        <f>IF($J659=TRUE,Linearity!E659,NA())</f>
        <v>#N/A</v>
      </c>
      <c r="F659" s="1">
        <f>IF(AND($J659=TRUE,Linearity!F659&lt;&gt;0,Linearity!G659&lt;&gt;0),Linearity!F659,-25)</f>
        <v>-25</v>
      </c>
      <c r="G659" s="1">
        <f>IF(AND($J659=TRUE,Linearity!F659&lt;&gt;0,Linearity!G659&lt;&gt;0),Linearity!G659,-25)</f>
        <v>-25</v>
      </c>
      <c r="H659" s="1">
        <f>IF(AND($J659=TRUE,Linearity!F659&lt;&gt;0,Linearity!G659&lt;&gt;0),Linearity!H659,-25)</f>
        <v>-25</v>
      </c>
      <c r="I659" s="1">
        <f>IF(AND($J659=TRUE,Linearity!F659&lt;&gt;0,Linearity!G659&lt;&gt;0),Linearity!I659,-25)</f>
        <v>-25</v>
      </c>
      <c r="J659" t="b">
        <f>IF(Linearity!J659&lt;&gt;0,TRUE,FALSE)</f>
        <v>0</v>
      </c>
    </row>
    <row r="660" spans="1:10" x14ac:dyDescent="0.25">
      <c r="A660" s="1" t="e">
        <f>IF($J660=TRUE,Linearity!A660,NA())</f>
        <v>#N/A</v>
      </c>
      <c r="B660" s="1" t="e">
        <f>IF($J660=TRUE,Linearity!B660,NA())</f>
        <v>#N/A</v>
      </c>
      <c r="C660" s="1" t="e">
        <f>IF($J660=TRUE,Linearity!C660,NA())</f>
        <v>#N/A</v>
      </c>
      <c r="D660" s="1" t="e">
        <f>IF($J660=TRUE,Linearity!D660,NA())</f>
        <v>#N/A</v>
      </c>
      <c r="E660" s="1" t="e">
        <f>IF($J660=TRUE,Linearity!E660,NA())</f>
        <v>#N/A</v>
      </c>
      <c r="F660" s="1">
        <f>IF(AND($J660=TRUE,Linearity!F660&lt;&gt;0,Linearity!G660&lt;&gt;0),Linearity!F660,-25)</f>
        <v>-25</v>
      </c>
      <c r="G660" s="1">
        <f>IF(AND($J660=TRUE,Linearity!F660&lt;&gt;0,Linearity!G660&lt;&gt;0),Linearity!G660,-25)</f>
        <v>-25</v>
      </c>
      <c r="H660" s="1">
        <f>IF(AND($J660=TRUE,Linearity!F660&lt;&gt;0,Linearity!G660&lt;&gt;0),Linearity!H660,-25)</f>
        <v>-25</v>
      </c>
      <c r="I660" s="1">
        <f>IF(AND($J660=TRUE,Linearity!F660&lt;&gt;0,Linearity!G660&lt;&gt;0),Linearity!I660,-25)</f>
        <v>-25</v>
      </c>
      <c r="J660" t="b">
        <f>IF(Linearity!J660&lt;&gt;0,TRUE,FALSE)</f>
        <v>0</v>
      </c>
    </row>
    <row r="661" spans="1:10" x14ac:dyDescent="0.25">
      <c r="A661" s="1" t="e">
        <f>IF($J661=TRUE,Linearity!A661,NA())</f>
        <v>#N/A</v>
      </c>
      <c r="B661" s="1" t="e">
        <f>IF($J661=TRUE,Linearity!B661,NA())</f>
        <v>#N/A</v>
      </c>
      <c r="C661" s="1" t="e">
        <f>IF($J661=TRUE,Linearity!C661,NA())</f>
        <v>#N/A</v>
      </c>
      <c r="D661" s="1" t="e">
        <f>IF($J661=TRUE,Linearity!D661,NA())</f>
        <v>#N/A</v>
      </c>
      <c r="E661" s="1" t="e">
        <f>IF($J661=TRUE,Linearity!E661,NA())</f>
        <v>#N/A</v>
      </c>
      <c r="F661" s="1">
        <f>IF(AND($J661=TRUE,Linearity!F661&lt;&gt;0,Linearity!G661&lt;&gt;0),Linearity!F661,-25)</f>
        <v>-25</v>
      </c>
      <c r="G661" s="1">
        <f>IF(AND($J661=TRUE,Linearity!F661&lt;&gt;0,Linearity!G661&lt;&gt;0),Linearity!G661,-25)</f>
        <v>-25</v>
      </c>
      <c r="H661" s="1">
        <f>IF(AND($J661=TRUE,Linearity!F661&lt;&gt;0,Linearity!G661&lt;&gt;0),Linearity!H661,-25)</f>
        <v>-25</v>
      </c>
      <c r="I661" s="1">
        <f>IF(AND($J661=TRUE,Linearity!F661&lt;&gt;0,Linearity!G661&lt;&gt;0),Linearity!I661,-25)</f>
        <v>-25</v>
      </c>
      <c r="J661" t="b">
        <f>IF(Linearity!J661&lt;&gt;0,TRUE,FALSE)</f>
        <v>0</v>
      </c>
    </row>
    <row r="662" spans="1:10" x14ac:dyDescent="0.25">
      <c r="A662" s="1" t="e">
        <f>IF($J662=TRUE,Linearity!A662,NA())</f>
        <v>#N/A</v>
      </c>
      <c r="B662" s="1" t="e">
        <f>IF($J662=TRUE,Linearity!B662,NA())</f>
        <v>#N/A</v>
      </c>
      <c r="C662" s="1" t="e">
        <f>IF($J662=TRUE,Linearity!C662,NA())</f>
        <v>#N/A</v>
      </c>
      <c r="D662" s="1" t="e">
        <f>IF($J662=TRUE,Linearity!D662,NA())</f>
        <v>#N/A</v>
      </c>
      <c r="E662" s="1" t="e">
        <f>IF($J662=TRUE,Linearity!E662,NA())</f>
        <v>#N/A</v>
      </c>
      <c r="F662" s="1">
        <f>IF(AND($J662=TRUE,Linearity!F662&lt;&gt;0,Linearity!G662&lt;&gt;0),Linearity!F662,-25)</f>
        <v>-25</v>
      </c>
      <c r="G662" s="1">
        <f>IF(AND($J662=TRUE,Linearity!F662&lt;&gt;0,Linearity!G662&lt;&gt;0),Linearity!G662,-25)</f>
        <v>-25</v>
      </c>
      <c r="H662" s="1">
        <f>IF(AND($J662=TRUE,Linearity!F662&lt;&gt;0,Linearity!G662&lt;&gt;0),Linearity!H662,-25)</f>
        <v>-25</v>
      </c>
      <c r="I662" s="1">
        <f>IF(AND($J662=TRUE,Linearity!F662&lt;&gt;0,Linearity!G662&lt;&gt;0),Linearity!I662,-25)</f>
        <v>-25</v>
      </c>
      <c r="J662" t="b">
        <f>IF(Linearity!J662&lt;&gt;0,TRUE,FALSE)</f>
        <v>0</v>
      </c>
    </row>
    <row r="663" spans="1:10" x14ac:dyDescent="0.25">
      <c r="A663" s="1" t="e">
        <f>IF($J663=TRUE,Linearity!A663,NA())</f>
        <v>#N/A</v>
      </c>
      <c r="B663" s="1" t="e">
        <f>IF($J663=TRUE,Linearity!B663,NA())</f>
        <v>#N/A</v>
      </c>
      <c r="C663" s="1" t="e">
        <f>IF($J663=TRUE,Linearity!C663,NA())</f>
        <v>#N/A</v>
      </c>
      <c r="D663" s="1" t="e">
        <f>IF($J663=TRUE,Linearity!D663,NA())</f>
        <v>#N/A</v>
      </c>
      <c r="E663" s="1" t="e">
        <f>IF($J663=TRUE,Linearity!E663,NA())</f>
        <v>#N/A</v>
      </c>
      <c r="F663" s="1">
        <f>IF(AND($J663=TRUE,Linearity!F663&lt;&gt;0,Linearity!G663&lt;&gt;0),Linearity!F663,-25)</f>
        <v>-25</v>
      </c>
      <c r="G663" s="1">
        <f>IF(AND($J663=TRUE,Linearity!F663&lt;&gt;0,Linearity!G663&lt;&gt;0),Linearity!G663,-25)</f>
        <v>-25</v>
      </c>
      <c r="H663" s="1">
        <f>IF(AND($J663=TRUE,Linearity!F663&lt;&gt;0,Linearity!G663&lt;&gt;0),Linearity!H663,-25)</f>
        <v>-25</v>
      </c>
      <c r="I663" s="1">
        <f>IF(AND($J663=TRUE,Linearity!F663&lt;&gt;0,Linearity!G663&lt;&gt;0),Linearity!I663,-25)</f>
        <v>-25</v>
      </c>
      <c r="J663" t="b">
        <f>IF(Linearity!J663&lt;&gt;0,TRUE,FALSE)</f>
        <v>0</v>
      </c>
    </row>
    <row r="664" spans="1:10" x14ac:dyDescent="0.25">
      <c r="A664" s="1" t="e">
        <f>IF($J664=TRUE,Linearity!A664,NA())</f>
        <v>#N/A</v>
      </c>
      <c r="B664" s="1" t="e">
        <f>IF($J664=TRUE,Linearity!B664,NA())</f>
        <v>#N/A</v>
      </c>
      <c r="C664" s="1" t="e">
        <f>IF($J664=TRUE,Linearity!C664,NA())</f>
        <v>#N/A</v>
      </c>
      <c r="D664" s="1" t="e">
        <f>IF($J664=TRUE,Linearity!D664,NA())</f>
        <v>#N/A</v>
      </c>
      <c r="E664" s="1" t="e">
        <f>IF($J664=TRUE,Linearity!E664,NA())</f>
        <v>#N/A</v>
      </c>
      <c r="F664" s="1">
        <f>IF(AND($J664=TRUE,Linearity!F664&lt;&gt;0,Linearity!G664&lt;&gt;0),Linearity!F664,-25)</f>
        <v>-25</v>
      </c>
      <c r="G664" s="1">
        <f>IF(AND($J664=TRUE,Linearity!F664&lt;&gt;0,Linearity!G664&lt;&gt;0),Linearity!G664,-25)</f>
        <v>-25</v>
      </c>
      <c r="H664" s="1">
        <f>IF(AND($J664=TRUE,Linearity!F664&lt;&gt;0,Linearity!G664&lt;&gt;0),Linearity!H664,-25)</f>
        <v>-25</v>
      </c>
      <c r="I664" s="1">
        <f>IF(AND($J664=TRUE,Linearity!F664&lt;&gt;0,Linearity!G664&lt;&gt;0),Linearity!I664,-25)</f>
        <v>-25</v>
      </c>
      <c r="J664" t="b">
        <f>IF(Linearity!J664&lt;&gt;0,TRUE,FALSE)</f>
        <v>0</v>
      </c>
    </row>
    <row r="665" spans="1:10" x14ac:dyDescent="0.25">
      <c r="A665" s="1" t="e">
        <f>IF($J665=TRUE,Linearity!A665,NA())</f>
        <v>#N/A</v>
      </c>
      <c r="B665" s="1" t="e">
        <f>IF($J665=TRUE,Linearity!B665,NA())</f>
        <v>#N/A</v>
      </c>
      <c r="C665" s="1" t="e">
        <f>IF($J665=TRUE,Linearity!C665,NA())</f>
        <v>#N/A</v>
      </c>
      <c r="D665" s="1" t="e">
        <f>IF($J665=TRUE,Linearity!D665,NA())</f>
        <v>#N/A</v>
      </c>
      <c r="E665" s="1" t="e">
        <f>IF($J665=TRUE,Linearity!E665,NA())</f>
        <v>#N/A</v>
      </c>
      <c r="F665" s="1">
        <f>IF(AND($J665=TRUE,Linearity!F665&lt;&gt;0,Linearity!G665&lt;&gt;0),Linearity!F665,-25)</f>
        <v>-25</v>
      </c>
      <c r="G665" s="1">
        <f>IF(AND($J665=TRUE,Linearity!F665&lt;&gt;0,Linearity!G665&lt;&gt;0),Linearity!G665,-25)</f>
        <v>-25</v>
      </c>
      <c r="H665" s="1">
        <f>IF(AND($J665=TRUE,Linearity!F665&lt;&gt;0,Linearity!G665&lt;&gt;0),Linearity!H665,-25)</f>
        <v>-25</v>
      </c>
      <c r="I665" s="1">
        <f>IF(AND($J665=TRUE,Linearity!F665&lt;&gt;0,Linearity!G665&lt;&gt;0),Linearity!I665,-25)</f>
        <v>-25</v>
      </c>
      <c r="J665" t="b">
        <f>IF(Linearity!J665&lt;&gt;0,TRUE,FALSE)</f>
        <v>0</v>
      </c>
    </row>
    <row r="666" spans="1:10" x14ac:dyDescent="0.25">
      <c r="A666" s="1" t="e">
        <f>IF($J666=TRUE,Linearity!A666,NA())</f>
        <v>#N/A</v>
      </c>
      <c r="B666" s="1" t="e">
        <f>IF($J666=TRUE,Linearity!B666,NA())</f>
        <v>#N/A</v>
      </c>
      <c r="C666" s="1" t="e">
        <f>IF($J666=TRUE,Linearity!C666,NA())</f>
        <v>#N/A</v>
      </c>
      <c r="D666" s="1" t="e">
        <f>IF($J666=TRUE,Linearity!D666,NA())</f>
        <v>#N/A</v>
      </c>
      <c r="E666" s="1" t="e">
        <f>IF($J666=TRUE,Linearity!E666,NA())</f>
        <v>#N/A</v>
      </c>
      <c r="F666" s="1">
        <f>IF(AND($J666=TRUE,Linearity!F666&lt;&gt;0,Linearity!G666&lt;&gt;0),Linearity!F666,-25)</f>
        <v>-25</v>
      </c>
      <c r="G666" s="1">
        <f>IF(AND($J666=TRUE,Linearity!F666&lt;&gt;0,Linearity!G666&lt;&gt;0),Linearity!G666,-25)</f>
        <v>-25</v>
      </c>
      <c r="H666" s="1">
        <f>IF(AND($J666=TRUE,Linearity!F666&lt;&gt;0,Linearity!G666&lt;&gt;0),Linearity!H666,-25)</f>
        <v>-25</v>
      </c>
      <c r="I666" s="1">
        <f>IF(AND($J666=TRUE,Linearity!F666&lt;&gt;0,Linearity!G666&lt;&gt;0),Linearity!I666,-25)</f>
        <v>-25</v>
      </c>
      <c r="J666" t="b">
        <f>IF(Linearity!J666&lt;&gt;0,TRUE,FALSE)</f>
        <v>0</v>
      </c>
    </row>
    <row r="667" spans="1:10" x14ac:dyDescent="0.25">
      <c r="A667" s="1" t="e">
        <f>IF($J667=TRUE,Linearity!A667,NA())</f>
        <v>#N/A</v>
      </c>
      <c r="B667" s="1" t="e">
        <f>IF($J667=TRUE,Linearity!B667,NA())</f>
        <v>#N/A</v>
      </c>
      <c r="C667" s="1" t="e">
        <f>IF($J667=TRUE,Linearity!C667,NA())</f>
        <v>#N/A</v>
      </c>
      <c r="D667" s="1" t="e">
        <f>IF($J667=TRUE,Linearity!D667,NA())</f>
        <v>#N/A</v>
      </c>
      <c r="E667" s="1" t="e">
        <f>IF($J667=TRUE,Linearity!E667,NA())</f>
        <v>#N/A</v>
      </c>
      <c r="F667" s="1">
        <f>IF(AND($J667=TRUE,Linearity!F667&lt;&gt;0,Linearity!G667&lt;&gt;0),Linearity!F667,-25)</f>
        <v>-25</v>
      </c>
      <c r="G667" s="1">
        <f>IF(AND($J667=TRUE,Linearity!F667&lt;&gt;0,Linearity!G667&lt;&gt;0),Linearity!G667,-25)</f>
        <v>-25</v>
      </c>
      <c r="H667" s="1">
        <f>IF(AND($J667=TRUE,Linearity!F667&lt;&gt;0,Linearity!G667&lt;&gt;0),Linearity!H667,-25)</f>
        <v>-25</v>
      </c>
      <c r="I667" s="1">
        <f>IF(AND($J667=TRUE,Linearity!F667&lt;&gt;0,Linearity!G667&lt;&gt;0),Linearity!I667,-25)</f>
        <v>-25</v>
      </c>
      <c r="J667" t="b">
        <f>IF(Linearity!J667&lt;&gt;0,TRUE,FALSE)</f>
        <v>0</v>
      </c>
    </row>
    <row r="668" spans="1:10" x14ac:dyDescent="0.25">
      <c r="A668" s="1" t="e">
        <f>IF($J668=TRUE,Linearity!A668,NA())</f>
        <v>#N/A</v>
      </c>
      <c r="B668" s="1" t="e">
        <f>IF($J668=TRUE,Linearity!B668,NA())</f>
        <v>#N/A</v>
      </c>
      <c r="C668" s="1" t="e">
        <f>IF($J668=TRUE,Linearity!C668,NA())</f>
        <v>#N/A</v>
      </c>
      <c r="D668" s="1" t="e">
        <f>IF($J668=TRUE,Linearity!D668,NA())</f>
        <v>#N/A</v>
      </c>
      <c r="E668" s="1" t="e">
        <f>IF($J668=TRUE,Linearity!E668,NA())</f>
        <v>#N/A</v>
      </c>
      <c r="F668" s="1">
        <f>IF(AND($J668=TRUE,Linearity!F668&lt;&gt;0,Linearity!G668&lt;&gt;0),Linearity!F668,-25)</f>
        <v>-25</v>
      </c>
      <c r="G668" s="1">
        <f>IF(AND($J668=TRUE,Linearity!F668&lt;&gt;0,Linearity!G668&lt;&gt;0),Linearity!G668,-25)</f>
        <v>-25</v>
      </c>
      <c r="H668" s="1">
        <f>IF(AND($J668=TRUE,Linearity!F668&lt;&gt;0,Linearity!G668&lt;&gt;0),Linearity!H668,-25)</f>
        <v>-25</v>
      </c>
      <c r="I668" s="1">
        <f>IF(AND($J668=TRUE,Linearity!F668&lt;&gt;0,Linearity!G668&lt;&gt;0),Linearity!I668,-25)</f>
        <v>-25</v>
      </c>
      <c r="J668" t="b">
        <f>IF(Linearity!J668&lt;&gt;0,TRUE,FALSE)</f>
        <v>0</v>
      </c>
    </row>
    <row r="669" spans="1:10" x14ac:dyDescent="0.25">
      <c r="A669" s="1" t="e">
        <f>IF($J669=TRUE,Linearity!A669,NA())</f>
        <v>#N/A</v>
      </c>
      <c r="B669" s="1" t="e">
        <f>IF($J669=TRUE,Linearity!B669,NA())</f>
        <v>#N/A</v>
      </c>
      <c r="C669" s="1" t="e">
        <f>IF($J669=TRUE,Linearity!C669,NA())</f>
        <v>#N/A</v>
      </c>
      <c r="D669" s="1" t="e">
        <f>IF($J669=TRUE,Linearity!D669,NA())</f>
        <v>#N/A</v>
      </c>
      <c r="E669" s="1" t="e">
        <f>IF($J669=TRUE,Linearity!E669,NA())</f>
        <v>#N/A</v>
      </c>
      <c r="F669" s="1">
        <f>IF(AND($J669=TRUE,Linearity!F669&lt;&gt;0,Linearity!G669&lt;&gt;0),Linearity!F669,-25)</f>
        <v>-25</v>
      </c>
      <c r="G669" s="1">
        <f>IF(AND($J669=TRUE,Linearity!F669&lt;&gt;0,Linearity!G669&lt;&gt;0),Linearity!G669,-25)</f>
        <v>-25</v>
      </c>
      <c r="H669" s="1">
        <f>IF(AND($J669=TRUE,Linearity!F669&lt;&gt;0,Linearity!G669&lt;&gt;0),Linearity!H669,-25)</f>
        <v>-25</v>
      </c>
      <c r="I669" s="1">
        <f>IF(AND($J669=TRUE,Linearity!F669&lt;&gt;0,Linearity!G669&lt;&gt;0),Linearity!I669,-25)</f>
        <v>-25</v>
      </c>
      <c r="J669" t="b">
        <f>IF(Linearity!J669&lt;&gt;0,TRUE,FALSE)</f>
        <v>0</v>
      </c>
    </row>
    <row r="670" spans="1:10" x14ac:dyDescent="0.25">
      <c r="A670" s="1" t="e">
        <f>IF($J670=TRUE,Linearity!A670,NA())</f>
        <v>#N/A</v>
      </c>
      <c r="B670" s="1" t="e">
        <f>IF($J670=TRUE,Linearity!B670,NA())</f>
        <v>#N/A</v>
      </c>
      <c r="C670" s="1" t="e">
        <f>IF($J670=TRUE,Linearity!C670,NA())</f>
        <v>#N/A</v>
      </c>
      <c r="D670" s="1" t="e">
        <f>IF($J670=TRUE,Linearity!D670,NA())</f>
        <v>#N/A</v>
      </c>
      <c r="E670" s="1" t="e">
        <f>IF($J670=TRUE,Linearity!E670,NA())</f>
        <v>#N/A</v>
      </c>
      <c r="F670" s="1">
        <f>IF(AND($J670=TRUE,Linearity!F670&lt;&gt;0,Linearity!G670&lt;&gt;0),Linearity!F670,-25)</f>
        <v>-25</v>
      </c>
      <c r="G670" s="1">
        <f>IF(AND($J670=TRUE,Linearity!F670&lt;&gt;0,Linearity!G670&lt;&gt;0),Linearity!G670,-25)</f>
        <v>-25</v>
      </c>
      <c r="H670" s="1">
        <f>IF(AND($J670=TRUE,Linearity!F670&lt;&gt;0,Linearity!G670&lt;&gt;0),Linearity!H670,-25)</f>
        <v>-25</v>
      </c>
      <c r="I670" s="1">
        <f>IF(AND($J670=TRUE,Linearity!F670&lt;&gt;0,Linearity!G670&lt;&gt;0),Linearity!I670,-25)</f>
        <v>-25</v>
      </c>
      <c r="J670" t="b">
        <f>IF(Linearity!J670&lt;&gt;0,TRUE,FALSE)</f>
        <v>0</v>
      </c>
    </row>
    <row r="671" spans="1:10" x14ac:dyDescent="0.25">
      <c r="A671" s="1" t="e">
        <f>IF($J671=TRUE,Linearity!A671,NA())</f>
        <v>#N/A</v>
      </c>
      <c r="B671" s="1" t="e">
        <f>IF($J671=TRUE,Linearity!B671,NA())</f>
        <v>#N/A</v>
      </c>
      <c r="C671" s="1" t="e">
        <f>IF($J671=TRUE,Linearity!C671,NA())</f>
        <v>#N/A</v>
      </c>
      <c r="D671" s="1" t="e">
        <f>IF($J671=TRUE,Linearity!D671,NA())</f>
        <v>#N/A</v>
      </c>
      <c r="E671" s="1" t="e">
        <f>IF($J671=TRUE,Linearity!E671,NA())</f>
        <v>#N/A</v>
      </c>
      <c r="F671" s="1">
        <f>IF(AND($J671=TRUE,Linearity!F671&lt;&gt;0,Linearity!G671&lt;&gt;0),Linearity!F671,-25)</f>
        <v>-25</v>
      </c>
      <c r="G671" s="1">
        <f>IF(AND($J671=TRUE,Linearity!F671&lt;&gt;0,Linearity!G671&lt;&gt;0),Linearity!G671,-25)</f>
        <v>-25</v>
      </c>
      <c r="H671" s="1">
        <f>IF(AND($J671=TRUE,Linearity!F671&lt;&gt;0,Linearity!G671&lt;&gt;0),Linearity!H671,-25)</f>
        <v>-25</v>
      </c>
      <c r="I671" s="1">
        <f>IF(AND($J671=TRUE,Linearity!F671&lt;&gt;0,Linearity!G671&lt;&gt;0),Linearity!I671,-25)</f>
        <v>-25</v>
      </c>
      <c r="J671" t="b">
        <f>IF(Linearity!J671&lt;&gt;0,TRUE,FALSE)</f>
        <v>0</v>
      </c>
    </row>
    <row r="672" spans="1:10" x14ac:dyDescent="0.25">
      <c r="A672" s="1" t="e">
        <f>IF($J672=TRUE,Linearity!A672,NA())</f>
        <v>#N/A</v>
      </c>
      <c r="B672" s="1" t="e">
        <f>IF($J672=TRUE,Linearity!B672,NA())</f>
        <v>#N/A</v>
      </c>
      <c r="C672" s="1" t="e">
        <f>IF($J672=TRUE,Linearity!C672,NA())</f>
        <v>#N/A</v>
      </c>
      <c r="D672" s="1" t="e">
        <f>IF($J672=TRUE,Linearity!D672,NA())</f>
        <v>#N/A</v>
      </c>
      <c r="E672" s="1" t="e">
        <f>IF($J672=TRUE,Linearity!E672,NA())</f>
        <v>#N/A</v>
      </c>
      <c r="F672" s="1">
        <f>IF(AND($J672=TRUE,Linearity!F672&lt;&gt;0,Linearity!G672&lt;&gt;0),Linearity!F672,-25)</f>
        <v>-25</v>
      </c>
      <c r="G672" s="1">
        <f>IF(AND($J672=TRUE,Linearity!F672&lt;&gt;0,Linearity!G672&lt;&gt;0),Linearity!G672,-25)</f>
        <v>-25</v>
      </c>
      <c r="H672" s="1">
        <f>IF(AND($J672=TRUE,Linearity!F672&lt;&gt;0,Linearity!G672&lt;&gt;0),Linearity!H672,-25)</f>
        <v>-25</v>
      </c>
      <c r="I672" s="1">
        <f>IF(AND($J672=TRUE,Linearity!F672&lt;&gt;0,Linearity!G672&lt;&gt;0),Linearity!I672,-25)</f>
        <v>-25</v>
      </c>
      <c r="J672" t="b">
        <f>IF(Linearity!J672&lt;&gt;0,TRUE,FALSE)</f>
        <v>0</v>
      </c>
    </row>
    <row r="673" spans="1:10" x14ac:dyDescent="0.25">
      <c r="A673" s="1" t="e">
        <f>IF($J673=TRUE,Linearity!A673,NA())</f>
        <v>#N/A</v>
      </c>
      <c r="B673" s="1" t="e">
        <f>IF($J673=TRUE,Linearity!B673,NA())</f>
        <v>#N/A</v>
      </c>
      <c r="C673" s="1" t="e">
        <f>IF($J673=TRUE,Linearity!C673,NA())</f>
        <v>#N/A</v>
      </c>
      <c r="D673" s="1" t="e">
        <f>IF($J673=TRUE,Linearity!D673,NA())</f>
        <v>#N/A</v>
      </c>
      <c r="E673" s="1" t="e">
        <f>IF($J673=TRUE,Linearity!E673,NA())</f>
        <v>#N/A</v>
      </c>
      <c r="F673" s="1">
        <f>IF(AND($J673=TRUE,Linearity!F673&lt;&gt;0,Linearity!G673&lt;&gt;0),Linearity!F673,-25)</f>
        <v>-25</v>
      </c>
      <c r="G673" s="1">
        <f>IF(AND($J673=TRUE,Linearity!F673&lt;&gt;0,Linearity!G673&lt;&gt;0),Linearity!G673,-25)</f>
        <v>-25</v>
      </c>
      <c r="H673" s="1">
        <f>IF(AND($J673=TRUE,Linearity!F673&lt;&gt;0,Linearity!G673&lt;&gt;0),Linearity!H673,-25)</f>
        <v>-25</v>
      </c>
      <c r="I673" s="1">
        <f>IF(AND($J673=TRUE,Linearity!F673&lt;&gt;0,Linearity!G673&lt;&gt;0),Linearity!I673,-25)</f>
        <v>-25</v>
      </c>
      <c r="J673" t="b">
        <f>IF(Linearity!J673&lt;&gt;0,TRUE,FALSE)</f>
        <v>0</v>
      </c>
    </row>
    <row r="674" spans="1:10" x14ac:dyDescent="0.25">
      <c r="A674" s="1" t="e">
        <f>IF($J674=TRUE,Linearity!A674,NA())</f>
        <v>#N/A</v>
      </c>
      <c r="B674" s="1" t="e">
        <f>IF($J674=TRUE,Linearity!B674,NA())</f>
        <v>#N/A</v>
      </c>
      <c r="C674" s="1" t="e">
        <f>IF($J674=TRUE,Linearity!C674,NA())</f>
        <v>#N/A</v>
      </c>
      <c r="D674" s="1" t="e">
        <f>IF($J674=TRUE,Linearity!D674,NA())</f>
        <v>#N/A</v>
      </c>
      <c r="E674" s="1" t="e">
        <f>IF($J674=TRUE,Linearity!E674,NA())</f>
        <v>#N/A</v>
      </c>
      <c r="F674" s="1">
        <f>IF(AND($J674=TRUE,Linearity!F674&lt;&gt;0,Linearity!G674&lt;&gt;0),Linearity!F674,-25)</f>
        <v>-25</v>
      </c>
      <c r="G674" s="1">
        <f>IF(AND($J674=TRUE,Linearity!F674&lt;&gt;0,Linearity!G674&lt;&gt;0),Linearity!G674,-25)</f>
        <v>-25</v>
      </c>
      <c r="H674" s="1">
        <f>IF(AND($J674=TRUE,Linearity!F674&lt;&gt;0,Linearity!G674&lt;&gt;0),Linearity!H674,-25)</f>
        <v>-25</v>
      </c>
      <c r="I674" s="1">
        <f>IF(AND($J674=TRUE,Linearity!F674&lt;&gt;0,Linearity!G674&lt;&gt;0),Linearity!I674,-25)</f>
        <v>-25</v>
      </c>
      <c r="J674" t="b">
        <f>IF(Linearity!J674&lt;&gt;0,TRUE,FALSE)</f>
        <v>0</v>
      </c>
    </row>
    <row r="675" spans="1:10" x14ac:dyDescent="0.25">
      <c r="A675" s="1" t="e">
        <f>IF($J675=TRUE,Linearity!A675,NA())</f>
        <v>#N/A</v>
      </c>
      <c r="B675" s="1" t="e">
        <f>IF($J675=TRUE,Linearity!B675,NA())</f>
        <v>#N/A</v>
      </c>
      <c r="C675" s="1" t="e">
        <f>IF($J675=TRUE,Linearity!C675,NA())</f>
        <v>#N/A</v>
      </c>
      <c r="D675" s="1" t="e">
        <f>IF($J675=TRUE,Linearity!D675,NA())</f>
        <v>#N/A</v>
      </c>
      <c r="E675" s="1" t="e">
        <f>IF($J675=TRUE,Linearity!E675,NA())</f>
        <v>#N/A</v>
      </c>
      <c r="F675" s="1">
        <f>IF(AND($J675=TRUE,Linearity!F675&lt;&gt;0,Linearity!G675&lt;&gt;0),Linearity!F675,-25)</f>
        <v>-25</v>
      </c>
      <c r="G675" s="1">
        <f>IF(AND($J675=TRUE,Linearity!F675&lt;&gt;0,Linearity!G675&lt;&gt;0),Linearity!G675,-25)</f>
        <v>-25</v>
      </c>
      <c r="H675" s="1">
        <f>IF(AND($J675=TRUE,Linearity!F675&lt;&gt;0,Linearity!G675&lt;&gt;0),Linearity!H675,-25)</f>
        <v>-25</v>
      </c>
      <c r="I675" s="1">
        <f>IF(AND($J675=TRUE,Linearity!F675&lt;&gt;0,Linearity!G675&lt;&gt;0),Linearity!I675,-25)</f>
        <v>-25</v>
      </c>
      <c r="J675" t="b">
        <f>IF(Linearity!J675&lt;&gt;0,TRUE,FALSE)</f>
        <v>0</v>
      </c>
    </row>
    <row r="676" spans="1:10" x14ac:dyDescent="0.25">
      <c r="A676" s="1" t="e">
        <f>IF($J676=TRUE,Linearity!A676,NA())</f>
        <v>#N/A</v>
      </c>
      <c r="B676" s="1" t="e">
        <f>IF($J676=TRUE,Linearity!B676,NA())</f>
        <v>#N/A</v>
      </c>
      <c r="C676" s="1" t="e">
        <f>IF($J676=TRUE,Linearity!C676,NA())</f>
        <v>#N/A</v>
      </c>
      <c r="D676" s="1" t="e">
        <f>IF($J676=TRUE,Linearity!D676,NA())</f>
        <v>#N/A</v>
      </c>
      <c r="E676" s="1" t="e">
        <f>IF($J676=TRUE,Linearity!E676,NA())</f>
        <v>#N/A</v>
      </c>
      <c r="F676" s="1">
        <f>IF(AND($J676=TRUE,Linearity!F676&lt;&gt;0,Linearity!G676&lt;&gt;0),Linearity!F676,-25)</f>
        <v>-25</v>
      </c>
      <c r="G676" s="1">
        <f>IF(AND($J676=TRUE,Linearity!F676&lt;&gt;0,Linearity!G676&lt;&gt;0),Linearity!G676,-25)</f>
        <v>-25</v>
      </c>
      <c r="H676" s="1">
        <f>IF(AND($J676=TRUE,Linearity!F676&lt;&gt;0,Linearity!G676&lt;&gt;0),Linearity!H676,-25)</f>
        <v>-25</v>
      </c>
      <c r="I676" s="1">
        <f>IF(AND($J676=TRUE,Linearity!F676&lt;&gt;0,Linearity!G676&lt;&gt;0),Linearity!I676,-25)</f>
        <v>-25</v>
      </c>
      <c r="J676" t="b">
        <f>IF(Linearity!J676&lt;&gt;0,TRUE,FALSE)</f>
        <v>0</v>
      </c>
    </row>
    <row r="677" spans="1:10" x14ac:dyDescent="0.25">
      <c r="A677" s="1" t="e">
        <f>IF($J677=TRUE,Linearity!A677,NA())</f>
        <v>#N/A</v>
      </c>
      <c r="B677" s="1" t="e">
        <f>IF($J677=TRUE,Linearity!B677,NA())</f>
        <v>#N/A</v>
      </c>
      <c r="C677" s="1" t="e">
        <f>IF($J677=TRUE,Linearity!C677,NA())</f>
        <v>#N/A</v>
      </c>
      <c r="D677" s="1" t="e">
        <f>IF($J677=TRUE,Linearity!D677,NA())</f>
        <v>#N/A</v>
      </c>
      <c r="E677" s="1" t="e">
        <f>IF($J677=TRUE,Linearity!E677,NA())</f>
        <v>#N/A</v>
      </c>
      <c r="F677" s="1">
        <f>IF(AND($J677=TRUE,Linearity!F677&lt;&gt;0,Linearity!G677&lt;&gt;0),Linearity!F677,-25)</f>
        <v>-25</v>
      </c>
      <c r="G677" s="1">
        <f>IF(AND($J677=TRUE,Linearity!F677&lt;&gt;0,Linearity!G677&lt;&gt;0),Linearity!G677,-25)</f>
        <v>-25</v>
      </c>
      <c r="H677" s="1">
        <f>IF(AND($J677=TRUE,Linearity!F677&lt;&gt;0,Linearity!G677&lt;&gt;0),Linearity!H677,-25)</f>
        <v>-25</v>
      </c>
      <c r="I677" s="1">
        <f>IF(AND($J677=TRUE,Linearity!F677&lt;&gt;0,Linearity!G677&lt;&gt;0),Linearity!I677,-25)</f>
        <v>-25</v>
      </c>
      <c r="J677" t="b">
        <f>IF(Linearity!J677&lt;&gt;0,TRUE,FALSE)</f>
        <v>0</v>
      </c>
    </row>
    <row r="678" spans="1:10" x14ac:dyDescent="0.25">
      <c r="A678" s="1" t="e">
        <f>IF($J678=TRUE,Linearity!A678,NA())</f>
        <v>#N/A</v>
      </c>
      <c r="B678" s="1" t="e">
        <f>IF($J678=TRUE,Linearity!B678,NA())</f>
        <v>#N/A</v>
      </c>
      <c r="C678" s="1" t="e">
        <f>IF($J678=TRUE,Linearity!C678,NA())</f>
        <v>#N/A</v>
      </c>
      <c r="D678" s="1" t="e">
        <f>IF($J678=TRUE,Linearity!D678,NA())</f>
        <v>#N/A</v>
      </c>
      <c r="E678" s="1" t="e">
        <f>IF($J678=TRUE,Linearity!E678,NA())</f>
        <v>#N/A</v>
      </c>
      <c r="F678" s="1">
        <f>IF(AND($J678=TRUE,Linearity!F678&lt;&gt;0,Linearity!G678&lt;&gt;0),Linearity!F678,-25)</f>
        <v>-25</v>
      </c>
      <c r="G678" s="1">
        <f>IF(AND($J678=TRUE,Linearity!F678&lt;&gt;0,Linearity!G678&lt;&gt;0),Linearity!G678,-25)</f>
        <v>-25</v>
      </c>
      <c r="H678" s="1">
        <f>IF(AND($J678=TRUE,Linearity!F678&lt;&gt;0,Linearity!G678&lt;&gt;0),Linearity!H678,-25)</f>
        <v>-25</v>
      </c>
      <c r="I678" s="1">
        <f>IF(AND($J678=TRUE,Linearity!F678&lt;&gt;0,Linearity!G678&lt;&gt;0),Linearity!I678,-25)</f>
        <v>-25</v>
      </c>
      <c r="J678" t="b">
        <f>IF(Linearity!J678&lt;&gt;0,TRUE,FALSE)</f>
        <v>0</v>
      </c>
    </row>
    <row r="679" spans="1:10" x14ac:dyDescent="0.25">
      <c r="A679" s="1" t="e">
        <f>IF($J679=TRUE,Linearity!A679,NA())</f>
        <v>#N/A</v>
      </c>
      <c r="B679" s="1" t="e">
        <f>IF($J679=TRUE,Linearity!B679,NA())</f>
        <v>#N/A</v>
      </c>
      <c r="C679" s="1" t="e">
        <f>IF($J679=TRUE,Linearity!C679,NA())</f>
        <v>#N/A</v>
      </c>
      <c r="D679" s="1" t="e">
        <f>IF($J679=TRUE,Linearity!D679,NA())</f>
        <v>#N/A</v>
      </c>
      <c r="E679" s="1" t="e">
        <f>IF($J679=TRUE,Linearity!E679,NA())</f>
        <v>#N/A</v>
      </c>
      <c r="F679" s="1">
        <f>IF(AND($J679=TRUE,Linearity!F679&lt;&gt;0,Linearity!G679&lt;&gt;0),Linearity!F679,-25)</f>
        <v>-25</v>
      </c>
      <c r="G679" s="1">
        <f>IF(AND($J679=TRUE,Linearity!F679&lt;&gt;0,Linearity!G679&lt;&gt;0),Linearity!G679,-25)</f>
        <v>-25</v>
      </c>
      <c r="H679" s="1">
        <f>IF(AND($J679=TRUE,Linearity!F679&lt;&gt;0,Linearity!G679&lt;&gt;0),Linearity!H679,-25)</f>
        <v>-25</v>
      </c>
      <c r="I679" s="1">
        <f>IF(AND($J679=TRUE,Linearity!F679&lt;&gt;0,Linearity!G679&lt;&gt;0),Linearity!I679,-25)</f>
        <v>-25</v>
      </c>
      <c r="J679" t="b">
        <f>IF(Linearity!J679&lt;&gt;0,TRUE,FALSE)</f>
        <v>0</v>
      </c>
    </row>
    <row r="680" spans="1:10" x14ac:dyDescent="0.25">
      <c r="A680" s="1" t="e">
        <f>IF($J680=TRUE,Linearity!A680,NA())</f>
        <v>#N/A</v>
      </c>
      <c r="B680" s="1" t="e">
        <f>IF($J680=TRUE,Linearity!B680,NA())</f>
        <v>#N/A</v>
      </c>
      <c r="C680" s="1" t="e">
        <f>IF($J680=TRUE,Linearity!C680,NA())</f>
        <v>#N/A</v>
      </c>
      <c r="D680" s="1" t="e">
        <f>IF($J680=TRUE,Linearity!D680,NA())</f>
        <v>#N/A</v>
      </c>
      <c r="E680" s="1" t="e">
        <f>IF($J680=TRUE,Linearity!E680,NA())</f>
        <v>#N/A</v>
      </c>
      <c r="F680" s="1">
        <f>IF(AND($J680=TRUE,Linearity!F680&lt;&gt;0,Linearity!G680&lt;&gt;0),Linearity!F680,-25)</f>
        <v>-25</v>
      </c>
      <c r="G680" s="1">
        <f>IF(AND($J680=TRUE,Linearity!F680&lt;&gt;0,Linearity!G680&lt;&gt;0),Linearity!G680,-25)</f>
        <v>-25</v>
      </c>
      <c r="H680" s="1">
        <f>IF(AND($J680=TRUE,Linearity!F680&lt;&gt;0,Linearity!G680&lt;&gt;0),Linearity!H680,-25)</f>
        <v>-25</v>
      </c>
      <c r="I680" s="1">
        <f>IF(AND($J680=TRUE,Linearity!F680&lt;&gt;0,Linearity!G680&lt;&gt;0),Linearity!I680,-25)</f>
        <v>-25</v>
      </c>
      <c r="J680" t="b">
        <f>IF(Linearity!J680&lt;&gt;0,TRUE,FALSE)</f>
        <v>0</v>
      </c>
    </row>
    <row r="681" spans="1:10" x14ac:dyDescent="0.25">
      <c r="A681" s="1" t="e">
        <f>IF($J681=TRUE,Linearity!A681,NA())</f>
        <v>#N/A</v>
      </c>
      <c r="B681" s="1" t="e">
        <f>IF($J681=TRUE,Linearity!B681,NA())</f>
        <v>#N/A</v>
      </c>
      <c r="C681" s="1" t="e">
        <f>IF($J681=TRUE,Linearity!C681,NA())</f>
        <v>#N/A</v>
      </c>
      <c r="D681" s="1" t="e">
        <f>IF($J681=TRUE,Linearity!D681,NA())</f>
        <v>#N/A</v>
      </c>
      <c r="E681" s="1" t="e">
        <f>IF($J681=TRUE,Linearity!E681,NA())</f>
        <v>#N/A</v>
      </c>
      <c r="F681" s="1">
        <f>IF(AND($J681=TRUE,Linearity!F681&lt;&gt;0,Linearity!G681&lt;&gt;0),Linearity!F681,-25)</f>
        <v>-25</v>
      </c>
      <c r="G681" s="1">
        <f>IF(AND($J681=TRUE,Linearity!F681&lt;&gt;0,Linearity!G681&lt;&gt;0),Linearity!G681,-25)</f>
        <v>-25</v>
      </c>
      <c r="H681" s="1">
        <f>IF(AND($J681=TRUE,Linearity!F681&lt;&gt;0,Linearity!G681&lt;&gt;0),Linearity!H681,-25)</f>
        <v>-25</v>
      </c>
      <c r="I681" s="1">
        <f>IF(AND($J681=TRUE,Linearity!F681&lt;&gt;0,Linearity!G681&lt;&gt;0),Linearity!I681,-25)</f>
        <v>-25</v>
      </c>
      <c r="J681" t="b">
        <f>IF(Linearity!J681&lt;&gt;0,TRUE,FALSE)</f>
        <v>0</v>
      </c>
    </row>
    <row r="682" spans="1:10" x14ac:dyDescent="0.25">
      <c r="A682" s="1" t="e">
        <f>IF($J682=TRUE,Linearity!A682,NA())</f>
        <v>#N/A</v>
      </c>
      <c r="B682" s="1" t="e">
        <f>IF($J682=TRUE,Linearity!B682,NA())</f>
        <v>#N/A</v>
      </c>
      <c r="C682" s="1" t="e">
        <f>IF($J682=TRUE,Linearity!C682,NA())</f>
        <v>#N/A</v>
      </c>
      <c r="D682" s="1" t="e">
        <f>IF($J682=TRUE,Linearity!D682,NA())</f>
        <v>#N/A</v>
      </c>
      <c r="E682" s="1" t="e">
        <f>IF($J682=TRUE,Linearity!E682,NA())</f>
        <v>#N/A</v>
      </c>
      <c r="F682" s="1">
        <f>IF(AND($J682=TRUE,Linearity!F682&lt;&gt;0,Linearity!G682&lt;&gt;0),Linearity!F682,-25)</f>
        <v>-25</v>
      </c>
      <c r="G682" s="1">
        <f>IF(AND($J682=TRUE,Linearity!F682&lt;&gt;0,Linearity!G682&lt;&gt;0),Linearity!G682,-25)</f>
        <v>-25</v>
      </c>
      <c r="H682" s="1">
        <f>IF(AND($J682=TRUE,Linearity!F682&lt;&gt;0,Linearity!G682&lt;&gt;0),Linearity!H682,-25)</f>
        <v>-25</v>
      </c>
      <c r="I682" s="1">
        <f>IF(AND($J682=TRUE,Linearity!F682&lt;&gt;0,Linearity!G682&lt;&gt;0),Linearity!I682,-25)</f>
        <v>-25</v>
      </c>
      <c r="J682" t="b">
        <f>IF(Linearity!J682&lt;&gt;0,TRUE,FALSE)</f>
        <v>0</v>
      </c>
    </row>
    <row r="683" spans="1:10" x14ac:dyDescent="0.25">
      <c r="A683" s="1" t="e">
        <f>IF($J683=TRUE,Linearity!A683,NA())</f>
        <v>#N/A</v>
      </c>
      <c r="B683" s="1" t="e">
        <f>IF($J683=TRUE,Linearity!B683,NA())</f>
        <v>#N/A</v>
      </c>
      <c r="C683" s="1" t="e">
        <f>IF($J683=TRUE,Linearity!C683,NA())</f>
        <v>#N/A</v>
      </c>
      <c r="D683" s="1" t="e">
        <f>IF($J683=TRUE,Linearity!D683,NA())</f>
        <v>#N/A</v>
      </c>
      <c r="E683" s="1" t="e">
        <f>IF($J683=TRUE,Linearity!E683,NA())</f>
        <v>#N/A</v>
      </c>
      <c r="F683" s="1">
        <f>IF(AND($J683=TRUE,Linearity!F683&lt;&gt;0,Linearity!G683&lt;&gt;0),Linearity!F683,-25)</f>
        <v>-25</v>
      </c>
      <c r="G683" s="1">
        <f>IF(AND($J683=TRUE,Linearity!F683&lt;&gt;0,Linearity!G683&lt;&gt;0),Linearity!G683,-25)</f>
        <v>-25</v>
      </c>
      <c r="H683" s="1">
        <f>IF(AND($J683=TRUE,Linearity!F683&lt;&gt;0,Linearity!G683&lt;&gt;0),Linearity!H683,-25)</f>
        <v>-25</v>
      </c>
      <c r="I683" s="1">
        <f>IF(AND($J683=TRUE,Linearity!F683&lt;&gt;0,Linearity!G683&lt;&gt;0),Linearity!I683,-25)</f>
        <v>-25</v>
      </c>
      <c r="J683" t="b">
        <f>IF(Linearity!J683&lt;&gt;0,TRUE,FALSE)</f>
        <v>0</v>
      </c>
    </row>
    <row r="684" spans="1:10" x14ac:dyDescent="0.25">
      <c r="A684" s="1" t="e">
        <f>IF($J684=TRUE,Linearity!A684,NA())</f>
        <v>#N/A</v>
      </c>
      <c r="B684" s="1" t="e">
        <f>IF($J684=TRUE,Linearity!B684,NA())</f>
        <v>#N/A</v>
      </c>
      <c r="C684" s="1" t="e">
        <f>IF($J684=TRUE,Linearity!C684,NA())</f>
        <v>#N/A</v>
      </c>
      <c r="D684" s="1" t="e">
        <f>IF($J684=TRUE,Linearity!D684,NA())</f>
        <v>#N/A</v>
      </c>
      <c r="E684" s="1" t="e">
        <f>IF($J684=TRUE,Linearity!E684,NA())</f>
        <v>#N/A</v>
      </c>
      <c r="F684" s="1">
        <f>IF(AND($J684=TRUE,Linearity!F684&lt;&gt;0,Linearity!G684&lt;&gt;0),Linearity!F684,-25)</f>
        <v>-25</v>
      </c>
      <c r="G684" s="1">
        <f>IF(AND($J684=TRUE,Linearity!F684&lt;&gt;0,Linearity!G684&lt;&gt;0),Linearity!G684,-25)</f>
        <v>-25</v>
      </c>
      <c r="H684" s="1">
        <f>IF(AND($J684=TRUE,Linearity!F684&lt;&gt;0,Linearity!G684&lt;&gt;0),Linearity!H684,-25)</f>
        <v>-25</v>
      </c>
      <c r="I684" s="1">
        <f>IF(AND($J684=TRUE,Linearity!F684&lt;&gt;0,Linearity!G684&lt;&gt;0),Linearity!I684,-25)</f>
        <v>-25</v>
      </c>
      <c r="J684" t="b">
        <f>IF(Linearity!J684&lt;&gt;0,TRUE,FALSE)</f>
        <v>0</v>
      </c>
    </row>
    <row r="685" spans="1:10" x14ac:dyDescent="0.25">
      <c r="A685" s="1" t="e">
        <f>IF($J685=TRUE,Linearity!A685,NA())</f>
        <v>#N/A</v>
      </c>
      <c r="B685" s="1" t="e">
        <f>IF($J685=TRUE,Linearity!B685,NA())</f>
        <v>#N/A</v>
      </c>
      <c r="C685" s="1" t="e">
        <f>IF($J685=TRUE,Linearity!C685,NA())</f>
        <v>#N/A</v>
      </c>
      <c r="D685" s="1" t="e">
        <f>IF($J685=TRUE,Linearity!D685,NA())</f>
        <v>#N/A</v>
      </c>
      <c r="E685" s="1" t="e">
        <f>IF($J685=TRUE,Linearity!E685,NA())</f>
        <v>#N/A</v>
      </c>
      <c r="F685" s="1">
        <f>IF(AND($J685=TRUE,Linearity!F685&lt;&gt;0,Linearity!G685&lt;&gt;0),Linearity!F685,-25)</f>
        <v>-25</v>
      </c>
      <c r="G685" s="1">
        <f>IF(AND($J685=TRUE,Linearity!F685&lt;&gt;0,Linearity!G685&lt;&gt;0),Linearity!G685,-25)</f>
        <v>-25</v>
      </c>
      <c r="H685" s="1">
        <f>IF(AND($J685=TRUE,Linearity!F685&lt;&gt;0,Linearity!G685&lt;&gt;0),Linearity!H685,-25)</f>
        <v>-25</v>
      </c>
      <c r="I685" s="1">
        <f>IF(AND($J685=TRUE,Linearity!F685&lt;&gt;0,Linearity!G685&lt;&gt;0),Linearity!I685,-25)</f>
        <v>-25</v>
      </c>
      <c r="J685" t="b">
        <f>IF(Linearity!J685&lt;&gt;0,TRUE,FALSE)</f>
        <v>0</v>
      </c>
    </row>
    <row r="686" spans="1:10" x14ac:dyDescent="0.25">
      <c r="A686" s="1" t="e">
        <f>IF($J686=TRUE,Linearity!A686,NA())</f>
        <v>#N/A</v>
      </c>
      <c r="B686" s="1" t="e">
        <f>IF($J686=TRUE,Linearity!B686,NA())</f>
        <v>#N/A</v>
      </c>
      <c r="C686" s="1" t="e">
        <f>IF($J686=TRUE,Linearity!C686,NA())</f>
        <v>#N/A</v>
      </c>
      <c r="D686" s="1" t="e">
        <f>IF($J686=TRUE,Linearity!D686,NA())</f>
        <v>#N/A</v>
      </c>
      <c r="E686" s="1" t="e">
        <f>IF($J686=TRUE,Linearity!E686,NA())</f>
        <v>#N/A</v>
      </c>
      <c r="F686" s="1">
        <f>IF(AND($J686=TRUE,Linearity!F686&lt;&gt;0,Linearity!G686&lt;&gt;0),Linearity!F686,-25)</f>
        <v>-25</v>
      </c>
      <c r="G686" s="1">
        <f>IF(AND($J686=TRUE,Linearity!F686&lt;&gt;0,Linearity!G686&lt;&gt;0),Linearity!G686,-25)</f>
        <v>-25</v>
      </c>
      <c r="H686" s="1">
        <f>IF(AND($J686=TRUE,Linearity!F686&lt;&gt;0,Linearity!G686&lt;&gt;0),Linearity!H686,-25)</f>
        <v>-25</v>
      </c>
      <c r="I686" s="1">
        <f>IF(AND($J686=TRUE,Linearity!F686&lt;&gt;0,Linearity!G686&lt;&gt;0),Linearity!I686,-25)</f>
        <v>-25</v>
      </c>
      <c r="J686" t="b">
        <f>IF(Linearity!J686&lt;&gt;0,TRUE,FALSE)</f>
        <v>0</v>
      </c>
    </row>
    <row r="687" spans="1:10" x14ac:dyDescent="0.25">
      <c r="A687" s="1" t="e">
        <f>IF($J687=TRUE,Linearity!A687,NA())</f>
        <v>#N/A</v>
      </c>
      <c r="B687" s="1" t="e">
        <f>IF($J687=TRUE,Linearity!B687,NA())</f>
        <v>#N/A</v>
      </c>
      <c r="C687" s="1" t="e">
        <f>IF($J687=TRUE,Linearity!C687,NA())</f>
        <v>#N/A</v>
      </c>
      <c r="D687" s="1" t="e">
        <f>IF($J687=TRUE,Linearity!D687,NA())</f>
        <v>#N/A</v>
      </c>
      <c r="E687" s="1" t="e">
        <f>IF($J687=TRUE,Linearity!E687,NA())</f>
        <v>#N/A</v>
      </c>
      <c r="F687" s="1">
        <f>IF(AND($J687=TRUE,Linearity!F687&lt;&gt;0,Linearity!G687&lt;&gt;0),Linearity!F687,-25)</f>
        <v>-25</v>
      </c>
      <c r="G687" s="1">
        <f>IF(AND($J687=TRUE,Linearity!F687&lt;&gt;0,Linearity!G687&lt;&gt;0),Linearity!G687,-25)</f>
        <v>-25</v>
      </c>
      <c r="H687" s="1">
        <f>IF(AND($J687=TRUE,Linearity!F687&lt;&gt;0,Linearity!G687&lt;&gt;0),Linearity!H687,-25)</f>
        <v>-25</v>
      </c>
      <c r="I687" s="1">
        <f>IF(AND($J687=TRUE,Linearity!F687&lt;&gt;0,Linearity!G687&lt;&gt;0),Linearity!I687,-25)</f>
        <v>-25</v>
      </c>
      <c r="J687" t="b">
        <f>IF(Linearity!J687&lt;&gt;0,TRUE,FALSE)</f>
        <v>0</v>
      </c>
    </row>
    <row r="688" spans="1:10" x14ac:dyDescent="0.25">
      <c r="A688" s="1" t="e">
        <f>IF($J688=TRUE,Linearity!A688,NA())</f>
        <v>#N/A</v>
      </c>
      <c r="B688" s="1" t="e">
        <f>IF($J688=TRUE,Linearity!B688,NA())</f>
        <v>#N/A</v>
      </c>
      <c r="C688" s="1" t="e">
        <f>IF($J688=TRUE,Linearity!C688,NA())</f>
        <v>#N/A</v>
      </c>
      <c r="D688" s="1" t="e">
        <f>IF($J688=TRUE,Linearity!D688,NA())</f>
        <v>#N/A</v>
      </c>
      <c r="E688" s="1" t="e">
        <f>IF($J688=TRUE,Linearity!E688,NA())</f>
        <v>#N/A</v>
      </c>
      <c r="F688" s="1">
        <f>IF(AND($J688=TRUE,Linearity!F688&lt;&gt;0,Linearity!G688&lt;&gt;0),Linearity!F688,-25)</f>
        <v>-25</v>
      </c>
      <c r="G688" s="1">
        <f>IF(AND($J688=TRUE,Linearity!F688&lt;&gt;0,Linearity!G688&lt;&gt;0),Linearity!G688,-25)</f>
        <v>-25</v>
      </c>
      <c r="H688" s="1">
        <f>IF(AND($J688=TRUE,Linearity!F688&lt;&gt;0,Linearity!G688&lt;&gt;0),Linearity!H688,-25)</f>
        <v>-25</v>
      </c>
      <c r="I688" s="1">
        <f>IF(AND($J688=TRUE,Linearity!F688&lt;&gt;0,Linearity!G688&lt;&gt;0),Linearity!I688,-25)</f>
        <v>-25</v>
      </c>
      <c r="J688" t="b">
        <f>IF(Linearity!J688&lt;&gt;0,TRUE,FALSE)</f>
        <v>0</v>
      </c>
    </row>
    <row r="689" spans="1:10" x14ac:dyDescent="0.25">
      <c r="A689" s="1" t="e">
        <f>IF($J689=TRUE,Linearity!A689,NA())</f>
        <v>#N/A</v>
      </c>
      <c r="B689" s="1" t="e">
        <f>IF($J689=TRUE,Linearity!B689,NA())</f>
        <v>#N/A</v>
      </c>
      <c r="C689" s="1" t="e">
        <f>IF($J689=TRUE,Linearity!C689,NA())</f>
        <v>#N/A</v>
      </c>
      <c r="D689" s="1" t="e">
        <f>IF($J689=TRUE,Linearity!D689,NA())</f>
        <v>#N/A</v>
      </c>
      <c r="E689" s="1" t="e">
        <f>IF($J689=TRUE,Linearity!E689,NA())</f>
        <v>#N/A</v>
      </c>
      <c r="F689" s="1">
        <f>IF(AND($J689=TRUE,Linearity!F689&lt;&gt;0,Linearity!G689&lt;&gt;0),Linearity!F689,-25)</f>
        <v>-25</v>
      </c>
      <c r="G689" s="1">
        <f>IF(AND($J689=TRUE,Linearity!F689&lt;&gt;0,Linearity!G689&lt;&gt;0),Linearity!G689,-25)</f>
        <v>-25</v>
      </c>
      <c r="H689" s="1">
        <f>IF(AND($J689=TRUE,Linearity!F689&lt;&gt;0,Linearity!G689&lt;&gt;0),Linearity!H689,-25)</f>
        <v>-25</v>
      </c>
      <c r="I689" s="1">
        <f>IF(AND($J689=TRUE,Linearity!F689&lt;&gt;0,Linearity!G689&lt;&gt;0),Linearity!I689,-25)</f>
        <v>-25</v>
      </c>
      <c r="J689" t="b">
        <f>IF(Linearity!J689&lt;&gt;0,TRUE,FALSE)</f>
        <v>0</v>
      </c>
    </row>
    <row r="690" spans="1:10" x14ac:dyDescent="0.25">
      <c r="A690" s="1" t="e">
        <f>IF($J690=TRUE,Linearity!A690,NA())</f>
        <v>#N/A</v>
      </c>
      <c r="B690" s="1" t="e">
        <f>IF($J690=TRUE,Linearity!B690,NA())</f>
        <v>#N/A</v>
      </c>
      <c r="C690" s="1" t="e">
        <f>IF($J690=TRUE,Linearity!C690,NA())</f>
        <v>#N/A</v>
      </c>
      <c r="D690" s="1" t="e">
        <f>IF($J690=TRUE,Linearity!D690,NA())</f>
        <v>#N/A</v>
      </c>
      <c r="E690" s="1" t="e">
        <f>IF($J690=TRUE,Linearity!E690,NA())</f>
        <v>#N/A</v>
      </c>
      <c r="F690" s="1">
        <f>IF(AND($J690=TRUE,Linearity!F690&lt;&gt;0,Linearity!G690&lt;&gt;0),Linearity!F690,-25)</f>
        <v>-25</v>
      </c>
      <c r="G690" s="1">
        <f>IF(AND($J690=TRUE,Linearity!F690&lt;&gt;0,Linearity!G690&lt;&gt;0),Linearity!G690,-25)</f>
        <v>-25</v>
      </c>
      <c r="H690" s="1">
        <f>IF(AND($J690=TRUE,Linearity!F690&lt;&gt;0,Linearity!G690&lt;&gt;0),Linearity!H690,-25)</f>
        <v>-25</v>
      </c>
      <c r="I690" s="1">
        <f>IF(AND($J690=TRUE,Linearity!F690&lt;&gt;0,Linearity!G690&lt;&gt;0),Linearity!I690,-25)</f>
        <v>-25</v>
      </c>
      <c r="J690" t="b">
        <f>IF(Linearity!J690&lt;&gt;0,TRUE,FALSE)</f>
        <v>0</v>
      </c>
    </row>
    <row r="691" spans="1:10" x14ac:dyDescent="0.25">
      <c r="A691" s="1" t="e">
        <f>IF($J691=TRUE,Linearity!A691,NA())</f>
        <v>#N/A</v>
      </c>
      <c r="B691" s="1" t="e">
        <f>IF($J691=TRUE,Linearity!B691,NA())</f>
        <v>#N/A</v>
      </c>
      <c r="C691" s="1" t="e">
        <f>IF($J691=TRUE,Linearity!C691,NA())</f>
        <v>#N/A</v>
      </c>
      <c r="D691" s="1" t="e">
        <f>IF($J691=TRUE,Linearity!D691,NA())</f>
        <v>#N/A</v>
      </c>
      <c r="E691" s="1" t="e">
        <f>IF($J691=TRUE,Linearity!E691,NA())</f>
        <v>#N/A</v>
      </c>
      <c r="F691" s="1">
        <f>IF(AND($J691=TRUE,Linearity!F691&lt;&gt;0,Linearity!G691&lt;&gt;0),Linearity!F691,-25)</f>
        <v>-25</v>
      </c>
      <c r="G691" s="1">
        <f>IF(AND($J691=TRUE,Linearity!F691&lt;&gt;0,Linearity!G691&lt;&gt;0),Linearity!G691,-25)</f>
        <v>-25</v>
      </c>
      <c r="H691" s="1">
        <f>IF(AND($J691=TRUE,Linearity!F691&lt;&gt;0,Linearity!G691&lt;&gt;0),Linearity!H691,-25)</f>
        <v>-25</v>
      </c>
      <c r="I691" s="1">
        <f>IF(AND($J691=TRUE,Linearity!F691&lt;&gt;0,Linearity!G691&lt;&gt;0),Linearity!I691,-25)</f>
        <v>-25</v>
      </c>
      <c r="J691" t="b">
        <f>IF(Linearity!J691&lt;&gt;0,TRUE,FALSE)</f>
        <v>0</v>
      </c>
    </row>
    <row r="692" spans="1:10" x14ac:dyDescent="0.25">
      <c r="A692" s="1" t="e">
        <f>IF($J692=TRUE,Linearity!A692,NA())</f>
        <v>#N/A</v>
      </c>
      <c r="B692" s="1" t="e">
        <f>IF($J692=TRUE,Linearity!B692,NA())</f>
        <v>#N/A</v>
      </c>
      <c r="C692" s="1" t="e">
        <f>IF($J692=TRUE,Linearity!C692,NA())</f>
        <v>#N/A</v>
      </c>
      <c r="D692" s="1" t="e">
        <f>IF($J692=TRUE,Linearity!D692,NA())</f>
        <v>#N/A</v>
      </c>
      <c r="E692" s="1" t="e">
        <f>IF($J692=TRUE,Linearity!E692,NA())</f>
        <v>#N/A</v>
      </c>
      <c r="F692" s="1">
        <f>IF(AND($J692=TRUE,Linearity!F692&lt;&gt;0,Linearity!G692&lt;&gt;0),Linearity!F692,-25)</f>
        <v>-25</v>
      </c>
      <c r="G692" s="1">
        <f>IF(AND($J692=TRUE,Linearity!F692&lt;&gt;0,Linearity!G692&lt;&gt;0),Linearity!G692,-25)</f>
        <v>-25</v>
      </c>
      <c r="H692" s="1">
        <f>IF(AND($J692=TRUE,Linearity!F692&lt;&gt;0,Linearity!G692&lt;&gt;0),Linearity!H692,-25)</f>
        <v>-25</v>
      </c>
      <c r="I692" s="1">
        <f>IF(AND($J692=TRUE,Linearity!F692&lt;&gt;0,Linearity!G692&lt;&gt;0),Linearity!I692,-25)</f>
        <v>-25</v>
      </c>
      <c r="J692" t="b">
        <f>IF(Linearity!J692&lt;&gt;0,TRUE,FALSE)</f>
        <v>0</v>
      </c>
    </row>
    <row r="693" spans="1:10" x14ac:dyDescent="0.25">
      <c r="A693" s="1" t="e">
        <f>IF($J693=TRUE,Linearity!A693,NA())</f>
        <v>#N/A</v>
      </c>
      <c r="B693" s="1" t="e">
        <f>IF($J693=TRUE,Linearity!B693,NA())</f>
        <v>#N/A</v>
      </c>
      <c r="C693" s="1" t="e">
        <f>IF($J693=TRUE,Linearity!C693,NA())</f>
        <v>#N/A</v>
      </c>
      <c r="D693" s="1" t="e">
        <f>IF($J693=TRUE,Linearity!D693,NA())</f>
        <v>#N/A</v>
      </c>
      <c r="E693" s="1" t="e">
        <f>IF($J693=TRUE,Linearity!E693,NA())</f>
        <v>#N/A</v>
      </c>
      <c r="F693" s="1">
        <f>IF(AND($J693=TRUE,Linearity!F693&lt;&gt;0,Linearity!G693&lt;&gt;0),Linearity!F693,-25)</f>
        <v>-25</v>
      </c>
      <c r="G693" s="1">
        <f>IF(AND($J693=TRUE,Linearity!F693&lt;&gt;0,Linearity!G693&lt;&gt;0),Linearity!G693,-25)</f>
        <v>-25</v>
      </c>
      <c r="H693" s="1">
        <f>IF(AND($J693=TRUE,Linearity!F693&lt;&gt;0,Linearity!G693&lt;&gt;0),Linearity!H693,-25)</f>
        <v>-25</v>
      </c>
      <c r="I693" s="1">
        <f>IF(AND($J693=TRUE,Linearity!F693&lt;&gt;0,Linearity!G693&lt;&gt;0),Linearity!I693,-25)</f>
        <v>-25</v>
      </c>
      <c r="J693" t="b">
        <f>IF(Linearity!J693&lt;&gt;0,TRUE,FALSE)</f>
        <v>0</v>
      </c>
    </row>
    <row r="694" spans="1:10" x14ac:dyDescent="0.25">
      <c r="A694" s="1" t="e">
        <f>IF($J694=TRUE,Linearity!A694,NA())</f>
        <v>#N/A</v>
      </c>
      <c r="B694" s="1" t="e">
        <f>IF($J694=TRUE,Linearity!B694,NA())</f>
        <v>#N/A</v>
      </c>
      <c r="C694" s="1" t="e">
        <f>IF($J694=TRUE,Linearity!C694,NA())</f>
        <v>#N/A</v>
      </c>
      <c r="D694" s="1" t="e">
        <f>IF($J694=TRUE,Linearity!D694,NA())</f>
        <v>#N/A</v>
      </c>
      <c r="E694" s="1" t="e">
        <f>IF($J694=TRUE,Linearity!E694,NA())</f>
        <v>#N/A</v>
      </c>
      <c r="F694" s="1">
        <f>IF(AND($J694=TRUE,Linearity!F694&lt;&gt;0,Linearity!G694&lt;&gt;0),Linearity!F694,-25)</f>
        <v>-25</v>
      </c>
      <c r="G694" s="1">
        <f>IF(AND($J694=TRUE,Linearity!F694&lt;&gt;0,Linearity!G694&lt;&gt;0),Linearity!G694,-25)</f>
        <v>-25</v>
      </c>
      <c r="H694" s="1">
        <f>IF(AND($J694=TRUE,Linearity!F694&lt;&gt;0,Linearity!G694&lt;&gt;0),Linearity!H694,-25)</f>
        <v>-25</v>
      </c>
      <c r="I694" s="1">
        <f>IF(AND($J694=TRUE,Linearity!F694&lt;&gt;0,Linearity!G694&lt;&gt;0),Linearity!I694,-25)</f>
        <v>-25</v>
      </c>
      <c r="J694" t="b">
        <f>IF(Linearity!J694&lt;&gt;0,TRUE,FALSE)</f>
        <v>0</v>
      </c>
    </row>
    <row r="695" spans="1:10" x14ac:dyDescent="0.25">
      <c r="A695" s="1" t="e">
        <f>IF($J695=TRUE,Linearity!A695,NA())</f>
        <v>#N/A</v>
      </c>
      <c r="B695" s="1" t="e">
        <f>IF($J695=TRUE,Linearity!B695,NA())</f>
        <v>#N/A</v>
      </c>
      <c r="C695" s="1" t="e">
        <f>IF($J695=TRUE,Linearity!C695,NA())</f>
        <v>#N/A</v>
      </c>
      <c r="D695" s="1" t="e">
        <f>IF($J695=TRUE,Linearity!D695,NA())</f>
        <v>#N/A</v>
      </c>
      <c r="E695" s="1" t="e">
        <f>IF($J695=TRUE,Linearity!E695,NA())</f>
        <v>#N/A</v>
      </c>
      <c r="F695" s="1">
        <f>IF(AND($J695=TRUE,Linearity!F695&lt;&gt;0,Linearity!G695&lt;&gt;0),Linearity!F695,-25)</f>
        <v>-25</v>
      </c>
      <c r="G695" s="1">
        <f>IF(AND($J695=TRUE,Linearity!F695&lt;&gt;0,Linearity!G695&lt;&gt;0),Linearity!G695,-25)</f>
        <v>-25</v>
      </c>
      <c r="H695" s="1">
        <f>IF(AND($J695=TRUE,Linearity!F695&lt;&gt;0,Linearity!G695&lt;&gt;0),Linearity!H695,-25)</f>
        <v>-25</v>
      </c>
      <c r="I695" s="1">
        <f>IF(AND($J695=TRUE,Linearity!F695&lt;&gt;0,Linearity!G695&lt;&gt;0),Linearity!I695,-25)</f>
        <v>-25</v>
      </c>
      <c r="J695" t="b">
        <f>IF(Linearity!J695&lt;&gt;0,TRUE,FALSE)</f>
        <v>0</v>
      </c>
    </row>
    <row r="696" spans="1:10" x14ac:dyDescent="0.25">
      <c r="A696" s="1" t="e">
        <f>IF($J696=TRUE,Linearity!A696,NA())</f>
        <v>#N/A</v>
      </c>
      <c r="B696" s="1" t="e">
        <f>IF($J696=TRUE,Linearity!B696,NA())</f>
        <v>#N/A</v>
      </c>
      <c r="C696" s="1" t="e">
        <f>IF($J696=TRUE,Linearity!C696,NA())</f>
        <v>#N/A</v>
      </c>
      <c r="D696" s="1" t="e">
        <f>IF($J696=TRUE,Linearity!D696,NA())</f>
        <v>#N/A</v>
      </c>
      <c r="E696" s="1" t="e">
        <f>IF($J696=TRUE,Linearity!E696,NA())</f>
        <v>#N/A</v>
      </c>
      <c r="F696" s="1">
        <f>IF(AND($J696=TRUE,Linearity!F696&lt;&gt;0,Linearity!G696&lt;&gt;0),Linearity!F696,-25)</f>
        <v>-25</v>
      </c>
      <c r="G696" s="1">
        <f>IF(AND($J696=TRUE,Linearity!F696&lt;&gt;0,Linearity!G696&lt;&gt;0),Linearity!G696,-25)</f>
        <v>-25</v>
      </c>
      <c r="H696" s="1">
        <f>IF(AND($J696=TRUE,Linearity!F696&lt;&gt;0,Linearity!G696&lt;&gt;0),Linearity!H696,-25)</f>
        <v>-25</v>
      </c>
      <c r="I696" s="1">
        <f>IF(AND($J696=TRUE,Linearity!F696&lt;&gt;0,Linearity!G696&lt;&gt;0),Linearity!I696,-25)</f>
        <v>-25</v>
      </c>
      <c r="J696" t="b">
        <f>IF(Linearity!J696&lt;&gt;0,TRUE,FALSE)</f>
        <v>0</v>
      </c>
    </row>
    <row r="697" spans="1:10" x14ac:dyDescent="0.25">
      <c r="A697" s="1" t="e">
        <f>IF($J697=TRUE,Linearity!A697,NA())</f>
        <v>#N/A</v>
      </c>
      <c r="B697" s="1" t="e">
        <f>IF($J697=TRUE,Linearity!B697,NA())</f>
        <v>#N/A</v>
      </c>
      <c r="C697" s="1" t="e">
        <f>IF($J697=TRUE,Linearity!C697,NA())</f>
        <v>#N/A</v>
      </c>
      <c r="D697" s="1" t="e">
        <f>IF($J697=TRUE,Linearity!D697,NA())</f>
        <v>#N/A</v>
      </c>
      <c r="E697" s="1" t="e">
        <f>IF($J697=TRUE,Linearity!E697,NA())</f>
        <v>#N/A</v>
      </c>
      <c r="F697" s="1">
        <f>IF(AND($J697=TRUE,Linearity!F697&lt;&gt;0,Linearity!G697&lt;&gt;0),Linearity!F697,-25)</f>
        <v>-25</v>
      </c>
      <c r="G697" s="1">
        <f>IF(AND($J697=TRUE,Linearity!F697&lt;&gt;0,Linearity!G697&lt;&gt;0),Linearity!G697,-25)</f>
        <v>-25</v>
      </c>
      <c r="H697" s="1">
        <f>IF(AND($J697=TRUE,Linearity!F697&lt;&gt;0,Linearity!G697&lt;&gt;0),Linearity!H697,-25)</f>
        <v>-25</v>
      </c>
      <c r="I697" s="1">
        <f>IF(AND($J697=TRUE,Linearity!F697&lt;&gt;0,Linearity!G697&lt;&gt;0),Linearity!I697,-25)</f>
        <v>-25</v>
      </c>
      <c r="J697" t="b">
        <f>IF(Linearity!J697&lt;&gt;0,TRUE,FALSE)</f>
        <v>0</v>
      </c>
    </row>
    <row r="698" spans="1:10" x14ac:dyDescent="0.25">
      <c r="A698" s="1" t="e">
        <f>IF($J698=TRUE,Linearity!A698,NA())</f>
        <v>#N/A</v>
      </c>
      <c r="B698" s="1" t="e">
        <f>IF($J698=TRUE,Linearity!B698,NA())</f>
        <v>#N/A</v>
      </c>
      <c r="C698" s="1" t="e">
        <f>IF($J698=TRUE,Linearity!C698,NA())</f>
        <v>#N/A</v>
      </c>
      <c r="D698" s="1" t="e">
        <f>IF($J698=TRUE,Linearity!D698,NA())</f>
        <v>#N/A</v>
      </c>
      <c r="E698" s="1" t="e">
        <f>IF($J698=TRUE,Linearity!E698,NA())</f>
        <v>#N/A</v>
      </c>
      <c r="F698" s="1">
        <f>IF(AND($J698=TRUE,Linearity!F698&lt;&gt;0,Linearity!G698&lt;&gt;0),Linearity!F698,-25)</f>
        <v>-25</v>
      </c>
      <c r="G698" s="1">
        <f>IF(AND($J698=TRUE,Linearity!F698&lt;&gt;0,Linearity!G698&lt;&gt;0),Linearity!G698,-25)</f>
        <v>-25</v>
      </c>
      <c r="H698" s="1">
        <f>IF(AND($J698=TRUE,Linearity!F698&lt;&gt;0,Linearity!G698&lt;&gt;0),Linearity!H698,-25)</f>
        <v>-25</v>
      </c>
      <c r="I698" s="1">
        <f>IF(AND($J698=TRUE,Linearity!F698&lt;&gt;0,Linearity!G698&lt;&gt;0),Linearity!I698,-25)</f>
        <v>-25</v>
      </c>
      <c r="J698" t="b">
        <f>IF(Linearity!J698&lt;&gt;0,TRUE,FALSE)</f>
        <v>0</v>
      </c>
    </row>
    <row r="699" spans="1:10" x14ac:dyDescent="0.25">
      <c r="A699" s="1" t="e">
        <f>IF($J699=TRUE,Linearity!A699,NA())</f>
        <v>#N/A</v>
      </c>
      <c r="B699" s="1" t="e">
        <f>IF($J699=TRUE,Linearity!B699,NA())</f>
        <v>#N/A</v>
      </c>
      <c r="C699" s="1" t="e">
        <f>IF($J699=TRUE,Linearity!C699,NA())</f>
        <v>#N/A</v>
      </c>
      <c r="D699" s="1" t="e">
        <f>IF($J699=TRUE,Linearity!D699,NA())</f>
        <v>#N/A</v>
      </c>
      <c r="E699" s="1" t="e">
        <f>IF($J699=TRUE,Linearity!E699,NA())</f>
        <v>#N/A</v>
      </c>
      <c r="F699" s="1">
        <f>IF(AND($J699=TRUE,Linearity!F699&lt;&gt;0,Linearity!G699&lt;&gt;0),Linearity!F699,-25)</f>
        <v>-25</v>
      </c>
      <c r="G699" s="1">
        <f>IF(AND($J699=TRUE,Linearity!F699&lt;&gt;0,Linearity!G699&lt;&gt;0),Linearity!G699,-25)</f>
        <v>-25</v>
      </c>
      <c r="H699" s="1">
        <f>IF(AND($J699=TRUE,Linearity!F699&lt;&gt;0,Linearity!G699&lt;&gt;0),Linearity!H699,-25)</f>
        <v>-25</v>
      </c>
      <c r="I699" s="1">
        <f>IF(AND($J699=TRUE,Linearity!F699&lt;&gt;0,Linearity!G699&lt;&gt;0),Linearity!I699,-25)</f>
        <v>-25</v>
      </c>
      <c r="J699" t="b">
        <f>IF(Linearity!J699&lt;&gt;0,TRUE,FALSE)</f>
        <v>0</v>
      </c>
    </row>
    <row r="700" spans="1:10" x14ac:dyDescent="0.25">
      <c r="A700" s="1" t="e">
        <f>IF($J700=TRUE,Linearity!A711,NA())</f>
        <v>#N/A</v>
      </c>
      <c r="B700" s="1" t="e">
        <f>IF($J700=TRUE,Linearity!B711,NA())</f>
        <v>#N/A</v>
      </c>
      <c r="C700" s="1" t="e">
        <f>IF($J700=TRUE,Linearity!C711,NA())</f>
        <v>#N/A</v>
      </c>
      <c r="D700" s="1" t="e">
        <f>IF($J700=TRUE,Linearity!D711,NA())</f>
        <v>#N/A</v>
      </c>
      <c r="E700" s="1" t="e">
        <f>IF($J700=TRUE,Linearity!E711,NA())</f>
        <v>#N/A</v>
      </c>
      <c r="F700" s="1">
        <f>IF(AND($J700=TRUE,Linearity!F711&lt;&gt;0,Linearity!G711&lt;&gt;0),Linearity!F711,-25)</f>
        <v>-25</v>
      </c>
      <c r="G700" s="1">
        <f>IF(AND($J700=TRUE,Linearity!F711&lt;&gt;0,Linearity!G711&lt;&gt;0),Linearity!G711,-25)</f>
        <v>-25</v>
      </c>
      <c r="H700" s="1">
        <f>IF(AND($J700=TRUE,Linearity!F711&lt;&gt;0,Linearity!G711&lt;&gt;0),Linearity!H711,-25)</f>
        <v>-25</v>
      </c>
      <c r="I700" s="1">
        <f>IF(AND($J700=TRUE,Linearity!F711&lt;&gt;0,Linearity!G711&lt;&gt;0),Linearity!I711,-25)</f>
        <v>-25</v>
      </c>
      <c r="J700" t="b">
        <f>IF(Linearity!J711&lt;&gt;0,TRUE,FALSE)</f>
        <v>0</v>
      </c>
    </row>
    <row r="701" spans="1:10" x14ac:dyDescent="0.25">
      <c r="A701" s="1" t="e">
        <f>IF($J701=TRUE,Linearity!A712,NA())</f>
        <v>#N/A</v>
      </c>
      <c r="B701" s="1" t="e">
        <f>IF($J701=TRUE,Linearity!B712,NA())</f>
        <v>#N/A</v>
      </c>
      <c r="C701" s="1" t="e">
        <f>IF($J701=TRUE,Linearity!C712,NA())</f>
        <v>#N/A</v>
      </c>
      <c r="D701" s="1" t="e">
        <f>IF($J701=TRUE,Linearity!D712,NA())</f>
        <v>#N/A</v>
      </c>
      <c r="E701" s="1" t="e">
        <f>IF($J701=TRUE,Linearity!E712,NA())</f>
        <v>#N/A</v>
      </c>
      <c r="F701" s="1">
        <f>IF(AND($J701=TRUE,Linearity!F712&lt;&gt;0,Linearity!G712&lt;&gt;0),Linearity!F712,-25)</f>
        <v>-25</v>
      </c>
      <c r="G701" s="1">
        <f>IF(AND($J701=TRUE,Linearity!F712&lt;&gt;0,Linearity!G712&lt;&gt;0),Linearity!G712,-25)</f>
        <v>-25</v>
      </c>
      <c r="H701" s="1">
        <f>IF(AND($J701=TRUE,Linearity!F712&lt;&gt;0,Linearity!G712&lt;&gt;0),Linearity!H712,-25)</f>
        <v>-25</v>
      </c>
      <c r="I701" s="1">
        <f>IF(AND($J701=TRUE,Linearity!F712&lt;&gt;0,Linearity!G712&lt;&gt;0),Linearity!I712,-25)</f>
        <v>-25</v>
      </c>
      <c r="J701" t="b">
        <f>IF(Linearity!J712&lt;&gt;0,TRUE,FALSE)</f>
        <v>0</v>
      </c>
    </row>
    <row r="702" spans="1:10" x14ac:dyDescent="0.25">
      <c r="A702" s="1" t="e">
        <f>IF($J702=TRUE,Linearity!A713,NA())</f>
        <v>#N/A</v>
      </c>
      <c r="B702" s="1" t="e">
        <f>IF($J702=TRUE,Linearity!B713,NA())</f>
        <v>#N/A</v>
      </c>
      <c r="C702" s="1" t="e">
        <f>IF($J702=TRUE,Linearity!C713,NA())</f>
        <v>#N/A</v>
      </c>
      <c r="D702" s="1" t="e">
        <f>IF($J702=TRUE,Linearity!D713,NA())</f>
        <v>#N/A</v>
      </c>
      <c r="E702" s="1" t="e">
        <f>IF($J702=TRUE,Linearity!E713,NA())</f>
        <v>#N/A</v>
      </c>
      <c r="F702" s="1">
        <f>IF(AND($J702=TRUE,Linearity!F713&lt;&gt;0,Linearity!G713&lt;&gt;0),Linearity!F713,-25)</f>
        <v>-25</v>
      </c>
      <c r="G702" s="1">
        <f>IF(AND($J702=TRUE,Linearity!F713&lt;&gt;0,Linearity!G713&lt;&gt;0),Linearity!G713,-25)</f>
        <v>-25</v>
      </c>
      <c r="H702" s="1">
        <f>IF(AND($J702=TRUE,Linearity!F713&lt;&gt;0,Linearity!G713&lt;&gt;0),Linearity!H713,-25)</f>
        <v>-25</v>
      </c>
      <c r="I702" s="1">
        <f>IF(AND($J702=TRUE,Linearity!F713&lt;&gt;0,Linearity!G713&lt;&gt;0),Linearity!I713,-25)</f>
        <v>-25</v>
      </c>
      <c r="J702" t="b">
        <f>IF(Linearity!J713&lt;&gt;0,TRUE,FALSE)</f>
        <v>0</v>
      </c>
    </row>
    <row r="703" spans="1:10" x14ac:dyDescent="0.25">
      <c r="A703" s="1" t="e">
        <f>IF($J703=TRUE,Linearity!A714,NA())</f>
        <v>#N/A</v>
      </c>
      <c r="B703" s="1" t="e">
        <f>IF($J703=TRUE,Linearity!B714,NA())</f>
        <v>#N/A</v>
      </c>
      <c r="C703" s="1" t="e">
        <f>IF($J703=TRUE,Linearity!C714,NA())</f>
        <v>#N/A</v>
      </c>
      <c r="D703" s="1" t="e">
        <f>IF($J703=TRUE,Linearity!D714,NA())</f>
        <v>#N/A</v>
      </c>
      <c r="E703" s="1" t="e">
        <f>IF($J703=TRUE,Linearity!E714,NA())</f>
        <v>#N/A</v>
      </c>
      <c r="F703" s="1">
        <f>IF(AND($J703=TRUE,Linearity!F714&lt;&gt;0,Linearity!G714&lt;&gt;0),Linearity!F714,-25)</f>
        <v>-25</v>
      </c>
      <c r="G703" s="1">
        <f>IF(AND($J703=TRUE,Linearity!F714&lt;&gt;0,Linearity!G714&lt;&gt;0),Linearity!G714,-25)</f>
        <v>-25</v>
      </c>
      <c r="H703" s="1">
        <f>IF(AND($J703=TRUE,Linearity!F714&lt;&gt;0,Linearity!G714&lt;&gt;0),Linearity!H714,-25)</f>
        <v>-25</v>
      </c>
      <c r="I703" s="1">
        <f>IF(AND($J703=TRUE,Linearity!F714&lt;&gt;0,Linearity!G714&lt;&gt;0),Linearity!I714,-25)</f>
        <v>-25</v>
      </c>
      <c r="J703" t="b">
        <f>IF(Linearity!J714&lt;&gt;0,TRUE,FALSE)</f>
        <v>0</v>
      </c>
    </row>
    <row r="704" spans="1:10" x14ac:dyDescent="0.25">
      <c r="A704" s="1" t="e">
        <f>IF($J704=TRUE,Linearity!A715,NA())</f>
        <v>#N/A</v>
      </c>
      <c r="B704" s="1" t="e">
        <f>IF($J704=TRUE,Linearity!B715,NA())</f>
        <v>#N/A</v>
      </c>
      <c r="C704" s="1" t="e">
        <f>IF($J704=TRUE,Linearity!C715,NA())</f>
        <v>#N/A</v>
      </c>
      <c r="D704" s="1" t="e">
        <f>IF($J704=TRUE,Linearity!D715,NA())</f>
        <v>#N/A</v>
      </c>
      <c r="E704" s="1" t="e">
        <f>IF($J704=TRUE,Linearity!E715,NA())</f>
        <v>#N/A</v>
      </c>
      <c r="F704" s="1">
        <f>IF(AND($J704=TRUE,Linearity!F715&lt;&gt;0,Linearity!G715&lt;&gt;0),Linearity!F715,-25)</f>
        <v>-25</v>
      </c>
      <c r="G704" s="1">
        <f>IF(AND($J704=TRUE,Linearity!F715&lt;&gt;0,Linearity!G715&lt;&gt;0),Linearity!G715,-25)</f>
        <v>-25</v>
      </c>
      <c r="H704" s="1">
        <f>IF(AND($J704=TRUE,Linearity!F715&lt;&gt;0,Linearity!G715&lt;&gt;0),Linearity!H715,-25)</f>
        <v>-25</v>
      </c>
      <c r="I704" s="1">
        <f>IF(AND($J704=TRUE,Linearity!F715&lt;&gt;0,Linearity!G715&lt;&gt;0),Linearity!I715,-25)</f>
        <v>-25</v>
      </c>
      <c r="J704" t="b">
        <f>IF(Linearity!J715&lt;&gt;0,TRUE,FALSE)</f>
        <v>0</v>
      </c>
    </row>
    <row r="705" spans="1:10" x14ac:dyDescent="0.25">
      <c r="A705" s="1" t="e">
        <f>IF($J705=TRUE,Linearity!A716,NA())</f>
        <v>#N/A</v>
      </c>
      <c r="B705" s="1" t="e">
        <f>IF($J705=TRUE,Linearity!B716,NA())</f>
        <v>#N/A</v>
      </c>
      <c r="C705" s="1" t="e">
        <f>IF($J705=TRUE,Linearity!C716,NA())</f>
        <v>#N/A</v>
      </c>
      <c r="D705" s="1" t="e">
        <f>IF($J705=TRUE,Linearity!D716,NA())</f>
        <v>#N/A</v>
      </c>
      <c r="E705" s="1" t="e">
        <f>IF($J705=TRUE,Linearity!E716,NA())</f>
        <v>#N/A</v>
      </c>
      <c r="F705" s="1">
        <f>IF(AND($J705=TRUE,Linearity!F716&lt;&gt;0,Linearity!G716&lt;&gt;0),Linearity!F716,-25)</f>
        <v>-25</v>
      </c>
      <c r="G705" s="1">
        <f>IF(AND($J705=TRUE,Linearity!F716&lt;&gt;0,Linearity!G716&lt;&gt;0),Linearity!G716,-25)</f>
        <v>-25</v>
      </c>
      <c r="H705" s="1">
        <f>IF(AND($J705=TRUE,Linearity!F716&lt;&gt;0,Linearity!G716&lt;&gt;0),Linearity!H716,-25)</f>
        <v>-25</v>
      </c>
      <c r="I705" s="1">
        <f>IF(AND($J705=TRUE,Linearity!F716&lt;&gt;0,Linearity!G716&lt;&gt;0),Linearity!I716,-25)</f>
        <v>-25</v>
      </c>
      <c r="J705" t="b">
        <f>IF(Linearity!J716&lt;&gt;0,TRUE,FALSE)</f>
        <v>0</v>
      </c>
    </row>
    <row r="706" spans="1:10" x14ac:dyDescent="0.25">
      <c r="A706" s="1" t="e">
        <f>IF($J706=TRUE,Linearity!A717,NA())</f>
        <v>#N/A</v>
      </c>
      <c r="B706" s="1" t="e">
        <f>IF($J706=TRUE,Linearity!B717,NA())</f>
        <v>#N/A</v>
      </c>
      <c r="C706" s="1" t="e">
        <f>IF($J706=TRUE,Linearity!C717,NA())</f>
        <v>#N/A</v>
      </c>
      <c r="D706" s="1" t="e">
        <f>IF($J706=TRUE,Linearity!D717,NA())</f>
        <v>#N/A</v>
      </c>
      <c r="E706" s="1" t="e">
        <f>IF($J706=TRUE,Linearity!E717,NA())</f>
        <v>#N/A</v>
      </c>
      <c r="F706" s="1">
        <f>IF(AND($J706=TRUE,Linearity!F717&lt;&gt;0,Linearity!G717&lt;&gt;0),Linearity!F717,-25)</f>
        <v>-25</v>
      </c>
      <c r="G706" s="1">
        <f>IF(AND($J706=TRUE,Linearity!F717&lt;&gt;0,Linearity!G717&lt;&gt;0),Linearity!G717,-25)</f>
        <v>-25</v>
      </c>
      <c r="H706" s="1">
        <f>IF(AND($J706=TRUE,Linearity!F717&lt;&gt;0,Linearity!G717&lt;&gt;0),Linearity!H717,-25)</f>
        <v>-25</v>
      </c>
      <c r="I706" s="1">
        <f>IF(AND($J706=TRUE,Linearity!F717&lt;&gt;0,Linearity!G717&lt;&gt;0),Linearity!I717,-25)</f>
        <v>-25</v>
      </c>
      <c r="J706" t="b">
        <f>IF(Linearity!J717&lt;&gt;0,TRUE,FALSE)</f>
        <v>0</v>
      </c>
    </row>
    <row r="707" spans="1:10" x14ac:dyDescent="0.25">
      <c r="A707" s="1" t="e">
        <f>IF($J707=TRUE,Linearity!A718,NA())</f>
        <v>#N/A</v>
      </c>
      <c r="B707" s="1" t="e">
        <f>IF($J707=TRUE,Linearity!B718,NA())</f>
        <v>#N/A</v>
      </c>
      <c r="C707" s="1" t="e">
        <f>IF($J707=TRUE,Linearity!C718,NA())</f>
        <v>#N/A</v>
      </c>
      <c r="D707" s="1" t="e">
        <f>IF($J707=TRUE,Linearity!D718,NA())</f>
        <v>#N/A</v>
      </c>
      <c r="E707" s="1" t="e">
        <f>IF($J707=TRUE,Linearity!E718,NA())</f>
        <v>#N/A</v>
      </c>
      <c r="F707" s="1">
        <f>IF(AND($J707=TRUE,Linearity!F718&lt;&gt;0,Linearity!G718&lt;&gt;0),Linearity!F718,-25)</f>
        <v>-25</v>
      </c>
      <c r="G707" s="1">
        <f>IF(AND($J707=TRUE,Linearity!F718&lt;&gt;0,Linearity!G718&lt;&gt;0),Linearity!G718,-25)</f>
        <v>-25</v>
      </c>
      <c r="H707" s="1">
        <f>IF(AND($J707=TRUE,Linearity!F718&lt;&gt;0,Linearity!G718&lt;&gt;0),Linearity!H718,-25)</f>
        <v>-25</v>
      </c>
      <c r="I707" s="1">
        <f>IF(AND($J707=TRUE,Linearity!F718&lt;&gt;0,Linearity!G718&lt;&gt;0),Linearity!I718,-25)</f>
        <v>-25</v>
      </c>
      <c r="J707" t="b">
        <f>IF(Linearity!J718&lt;&gt;0,TRUE,FALSE)</f>
        <v>0</v>
      </c>
    </row>
    <row r="708" spans="1:10" x14ac:dyDescent="0.25">
      <c r="A708" s="1" t="e">
        <f>IF($J708=TRUE,Linearity!A719,NA())</f>
        <v>#N/A</v>
      </c>
      <c r="B708" s="1" t="e">
        <f>IF($J708=TRUE,Linearity!B719,NA())</f>
        <v>#N/A</v>
      </c>
      <c r="C708" s="1" t="e">
        <f>IF($J708=TRUE,Linearity!C719,NA())</f>
        <v>#N/A</v>
      </c>
      <c r="D708" s="1" t="e">
        <f>IF($J708=TRUE,Linearity!D719,NA())</f>
        <v>#N/A</v>
      </c>
      <c r="E708" s="1" t="e">
        <f>IF($J708=TRUE,Linearity!E719,NA())</f>
        <v>#N/A</v>
      </c>
      <c r="F708" s="1">
        <f>IF(AND($J708=TRUE,Linearity!F719&lt;&gt;0,Linearity!G719&lt;&gt;0),Linearity!F719,-25)</f>
        <v>-25</v>
      </c>
      <c r="G708" s="1">
        <f>IF(AND($J708=TRUE,Linearity!F719&lt;&gt;0,Linearity!G719&lt;&gt;0),Linearity!G719,-25)</f>
        <v>-25</v>
      </c>
      <c r="H708" s="1">
        <f>IF(AND($J708=TRUE,Linearity!F719&lt;&gt;0,Linearity!G719&lt;&gt;0),Linearity!H719,-25)</f>
        <v>-25</v>
      </c>
      <c r="I708" s="1">
        <f>IF(AND($J708=TRUE,Linearity!F719&lt;&gt;0,Linearity!G719&lt;&gt;0),Linearity!I719,-25)</f>
        <v>-25</v>
      </c>
      <c r="J708" t="b">
        <f>IF(Linearity!J719&lt;&gt;0,TRUE,FALSE)</f>
        <v>0</v>
      </c>
    </row>
    <row r="709" spans="1:10" x14ac:dyDescent="0.25">
      <c r="A709" s="1" t="e">
        <f>IF($J709=TRUE,Linearity!A720,NA())</f>
        <v>#N/A</v>
      </c>
      <c r="B709" s="1" t="e">
        <f>IF($J709=TRUE,Linearity!B720,NA())</f>
        <v>#N/A</v>
      </c>
      <c r="C709" s="1" t="e">
        <f>IF($J709=TRUE,Linearity!C720,NA())</f>
        <v>#N/A</v>
      </c>
      <c r="D709" s="1" t="e">
        <f>IF($J709=TRUE,Linearity!D720,NA())</f>
        <v>#N/A</v>
      </c>
      <c r="E709" s="1" t="e">
        <f>IF($J709=TRUE,Linearity!E720,NA())</f>
        <v>#N/A</v>
      </c>
      <c r="F709" s="1">
        <f>IF(AND($J709=TRUE,Linearity!F720&lt;&gt;0,Linearity!G720&lt;&gt;0),Linearity!F720,-25)</f>
        <v>-25</v>
      </c>
      <c r="G709" s="1">
        <f>IF(AND($J709=TRUE,Linearity!F720&lt;&gt;0,Linearity!G720&lt;&gt;0),Linearity!G720,-25)</f>
        <v>-25</v>
      </c>
      <c r="H709" s="1">
        <f>IF(AND($J709=TRUE,Linearity!F720&lt;&gt;0,Linearity!G720&lt;&gt;0),Linearity!H720,-25)</f>
        <v>-25</v>
      </c>
      <c r="I709" s="1">
        <f>IF(AND($J709=TRUE,Linearity!F720&lt;&gt;0,Linearity!G720&lt;&gt;0),Linearity!I720,-25)</f>
        <v>-25</v>
      </c>
      <c r="J709" t="b">
        <f>IF(Linearity!J720&lt;&gt;0,TRUE,FALSE)</f>
        <v>0</v>
      </c>
    </row>
    <row r="710" spans="1:10" x14ac:dyDescent="0.25">
      <c r="A710" s="1" t="e">
        <f>IF($J710=TRUE,Linearity!A721,NA())</f>
        <v>#N/A</v>
      </c>
      <c r="B710" s="1" t="e">
        <f>IF($J710=TRUE,Linearity!B721,NA())</f>
        <v>#N/A</v>
      </c>
      <c r="C710" s="1" t="e">
        <f>IF($J710=TRUE,Linearity!C721,NA())</f>
        <v>#N/A</v>
      </c>
      <c r="D710" s="1" t="e">
        <f>IF($J710=TRUE,Linearity!D721,NA())</f>
        <v>#N/A</v>
      </c>
      <c r="E710" s="1" t="e">
        <f>IF($J710=TRUE,Linearity!E721,NA())</f>
        <v>#N/A</v>
      </c>
      <c r="F710" s="1">
        <f>IF(AND($J710=TRUE,Linearity!F721&lt;&gt;0,Linearity!G721&lt;&gt;0),Linearity!F721,-25)</f>
        <v>-25</v>
      </c>
      <c r="G710" s="1">
        <f>IF(AND($J710=TRUE,Linearity!F721&lt;&gt;0,Linearity!G721&lt;&gt;0),Linearity!G721,-25)</f>
        <v>-25</v>
      </c>
      <c r="H710" s="1">
        <f>IF(AND($J710=TRUE,Linearity!F721&lt;&gt;0,Linearity!G721&lt;&gt;0),Linearity!H721,-25)</f>
        <v>-25</v>
      </c>
      <c r="I710" s="1">
        <f>IF(AND($J710=TRUE,Linearity!F721&lt;&gt;0,Linearity!G721&lt;&gt;0),Linearity!I721,-25)</f>
        <v>-25</v>
      </c>
      <c r="J710" t="b">
        <f>IF(Linearity!J721&lt;&gt;0,TRUE,FALSE)</f>
        <v>0</v>
      </c>
    </row>
    <row r="711" spans="1:10" x14ac:dyDescent="0.25">
      <c r="F711" s="1"/>
    </row>
    <row r="712" spans="1:10" x14ac:dyDescent="0.25">
      <c r="F712" s="1"/>
    </row>
    <row r="713" spans="1:10" x14ac:dyDescent="0.25">
      <c r="F713" s="1"/>
    </row>
    <row r="714" spans="1:10" x14ac:dyDescent="0.25">
      <c r="F714" s="1"/>
    </row>
    <row r="715" spans="1:10" x14ac:dyDescent="0.25">
      <c r="F715" s="1"/>
    </row>
    <row r="716" spans="1:10" x14ac:dyDescent="0.25">
      <c r="F716" s="1"/>
    </row>
    <row r="717" spans="1:10" x14ac:dyDescent="0.25">
      <c r="F717" s="1"/>
    </row>
    <row r="718" spans="1:10" x14ac:dyDescent="0.25">
      <c r="F718" s="1"/>
    </row>
    <row r="719" spans="1:10" x14ac:dyDescent="0.25">
      <c r="F719" s="1"/>
    </row>
    <row r="720" spans="1:10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</sheetData>
  <mergeCells count="6">
    <mergeCell ref="H5:I5"/>
    <mergeCell ref="A1:A3"/>
    <mergeCell ref="A5:C5"/>
    <mergeCell ref="F5:G5"/>
    <mergeCell ref="B1:J3"/>
    <mergeCell ref="A4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Linearity</vt:lpstr>
      <vt:lpstr>ChartRaw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Rudzinski</dc:creator>
  <cp:lastModifiedBy>Benjamin Rudzinski</cp:lastModifiedBy>
  <dcterms:created xsi:type="dcterms:W3CDTF">2015-06-05T18:17:20Z</dcterms:created>
  <dcterms:modified xsi:type="dcterms:W3CDTF">2024-03-30T18:47:11Z</dcterms:modified>
</cp:coreProperties>
</file>