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PSG24/Dropbox/GoogleTrendsUINowcast/data/"/>
    </mc:Choice>
  </mc:AlternateContent>
  <xr:revisionPtr revIDLastSave="0" documentId="13_ncr:1_{76DB97DB-FD08-1A42-93BD-B289EDC24CD4}" xr6:coauthVersionLast="45" xr6:coauthVersionMax="45" xr10:uidLastSave="{00000000-0000-0000-0000-000000000000}"/>
  <bookViews>
    <workbookView xWindow="0" yWindow="460" windowWidth="28800" windowHeight="17540" activeTab="1" xr2:uid="{00000000-000D-0000-FFFF-FFFF00000000}"/>
  </bookViews>
  <sheets>
    <sheet name="Table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2" i="2"/>
</calcChain>
</file>

<file path=xl/sharedStrings.xml><?xml version="1.0" encoding="utf-8"?>
<sst xmlns="http://schemas.openxmlformats.org/spreadsheetml/2006/main" count="441" uniqueCount="291">
  <si>
    <r>
      <rPr>
        <sz val="42"/>
        <rFont val="Times New Roman"/>
        <family val="1"/>
      </rPr>
      <t>News Release</t>
    </r>
  </si>
  <si>
    <r>
      <rPr>
        <sz val="10.5"/>
        <rFont val="Times New Roman"/>
        <family val="1"/>
      </rPr>
      <t xml:space="preserve">Connect with DOL at </t>
    </r>
    <r>
      <rPr>
        <u/>
        <sz val="10.5"/>
        <color rgb="FF0000FF"/>
        <rFont val="Times New Roman"/>
        <family val="1"/>
      </rPr>
      <t>https://blog.dol.gov</t>
    </r>
  </si>
  <si>
    <r>
      <rPr>
        <sz val="10.5"/>
        <rFont val="Times New Roman"/>
        <family val="1"/>
      </rPr>
      <t xml:space="preserve">TRANSMISSION OF MATERIALS IN THIS RELEASE IS EMBARGOED UNTIL
</t>
    </r>
    <r>
      <rPr>
        <b/>
        <sz val="10.5"/>
        <rFont val="Times New Roman"/>
        <family val="1"/>
      </rPr>
      <t>8:30 A.M. (Eastern) Thursday, April 2, 2020</t>
    </r>
  </si>
  <si>
    <r>
      <rPr>
        <b/>
        <sz val="10"/>
        <rFont val="Times New Roman"/>
        <family val="1"/>
      </rPr>
      <t xml:space="preserve">COVID-19 Impact
</t>
    </r>
    <r>
      <rPr>
        <sz val="10"/>
        <rFont val="Times New Roman"/>
        <family val="1"/>
      </rPr>
      <t>The COVID-19 virus continues to impact the number of initial claims. Nearly every state providing comments cited the COVID-19 virus. States continued to identify increases related to the services industries broadly, again led by accommodation and food services. However, state comments indicated a wider impact across industries. Many states continued to cite the health care and social assistance, and manufacturing industries, while an increasing number of states identified the retail and wholesale trade and construction industries.</t>
    </r>
  </si>
  <si>
    <r>
      <rPr>
        <b/>
        <sz val="10.5"/>
        <rFont val="Times New Roman"/>
        <family val="1"/>
      </rPr>
      <t>UNEMPLOYMENT INSURANCE WEEKLY CLAIMS</t>
    </r>
  </si>
  <si>
    <r>
      <rPr>
        <b/>
        <u/>
        <sz val="10.5"/>
        <rFont val="Times New Roman"/>
        <family val="1"/>
      </rPr>
      <t>SEASONALLY ADJUSTED DATA</t>
    </r>
  </si>
  <si>
    <r>
      <rPr>
        <sz val="10.5"/>
        <rFont val="Times New Roman"/>
        <family val="1"/>
      </rPr>
      <t xml:space="preserve">In the week ending March 28, the advance figure for seasonally adjusted </t>
    </r>
    <r>
      <rPr>
        <b/>
        <sz val="10.5"/>
        <rFont val="Times New Roman"/>
        <family val="1"/>
      </rPr>
      <t xml:space="preserve">initial claims </t>
    </r>
    <r>
      <rPr>
        <sz val="10.5"/>
        <rFont val="Times New Roman"/>
        <family val="1"/>
      </rPr>
      <t>was 6,648,000, an increase of 3,341,000 from the previous week's revised level. This marks the highest level of seasonally adjusted initial claims in the history of the seasonally adjusted series. The previous week's level was revised up by 24,000 from 3,283,000 to 3,307,000. The 4-week moving average was 2,612,000, an increase of 1,607,750 from the previous week's revised average. The previous week's average was revised up by 6,000 from 998,250 to 1,004,250.</t>
    </r>
  </si>
  <si>
    <r>
      <rPr>
        <sz val="10.5"/>
        <rFont val="Times New Roman"/>
        <family val="1"/>
      </rPr>
      <t xml:space="preserve">The advance seasonally adjusted </t>
    </r>
    <r>
      <rPr>
        <b/>
        <sz val="10.5"/>
        <rFont val="Times New Roman"/>
        <family val="1"/>
      </rPr>
      <t xml:space="preserve">insured unemployment rate </t>
    </r>
    <r>
      <rPr>
        <sz val="10.5"/>
        <rFont val="Times New Roman"/>
        <family val="1"/>
      </rPr>
      <t xml:space="preserve">was 2.1 percent for the week ending March 21, an increase of 0.9 percentage point from the previous week's unrevised rate. The advance number for seasonally adjusted </t>
    </r>
    <r>
      <rPr>
        <b/>
        <sz val="10.5"/>
        <rFont val="Times New Roman"/>
        <family val="1"/>
      </rPr>
      <t xml:space="preserve">insured unemployment </t>
    </r>
    <r>
      <rPr>
        <sz val="10.5"/>
        <rFont val="Times New Roman"/>
        <family val="1"/>
      </rPr>
      <t>during the week ending March 21 was 3,029,000, an increase of 1,245,000 from the previous week's revised level. This is the highest level for insured unemployment since July 6, 2013 when it was 3,079,000. The previous week's level was revised down by 19,000 from 1,803,000 to 1,784,000. The 4-week moving average was 2,053,500, an increase of 327,250 from the previous week's revised average. This is the highest level for this average since January 14, 2017 when it was 2,062,000. The previous week's average was revised down by 4,750 from 1,731,000 to 1,726,250.</t>
    </r>
  </si>
  <si>
    <r>
      <rPr>
        <b/>
        <u/>
        <sz val="10.5"/>
        <rFont val="Times New Roman"/>
        <family val="1"/>
      </rPr>
      <t>UNADJUSTED DATA</t>
    </r>
  </si>
  <si>
    <r>
      <rPr>
        <sz val="10.5"/>
        <rFont val="Times New Roman"/>
        <family val="1"/>
      </rPr>
      <t>The advance number of actual initial claims under state programs, unadjusted, totaled 5,823,917 in the week ending March 28, an increase of 2,903,757 (or 99.4 percent) from the previous week. The seasonal factors had expected a decrease of 23,150 (or -0.8 percent) from the previous week. There were 183,775 initial claims in the comparable week in 2019.</t>
    </r>
  </si>
  <si>
    <r>
      <rPr>
        <sz val="10.5"/>
        <rFont val="Times New Roman"/>
        <family val="1"/>
      </rPr>
      <t>The advance unadjusted insured unemployment rate was 2.3 percent during the week ending March 21, an increase of 0.9 percentage point from the prior week. The advance unadjusted number for persons claiming UI benefits in state programs totaled 3,383,382, an increase of 1,308,646 (or 63.1 percent) from the preceding week. The seasonal factors had expected a decrease of 82,062 (or -4.0 percent) from the previous week. A year earlier the rate was 1.3 percent and the volume was 1,908,355.</t>
    </r>
  </si>
  <si>
    <r>
      <rPr>
        <sz val="10.5"/>
        <rFont val="Times New Roman"/>
        <family val="1"/>
      </rPr>
      <t>The total number of people claiming benefits in all programs for the week ending March 14 was 2,105,219, an increase of 98,832 from the previous week. There were 2,040,256 persons claiming benefits in all programs in the comparable week in 2019.</t>
    </r>
  </si>
  <si>
    <r>
      <rPr>
        <sz val="10.5"/>
        <rFont val="Times New Roman"/>
        <family val="1"/>
      </rPr>
      <t>No state was triggered "on" the Extended Benefits program during the week ending March 14.</t>
    </r>
  </si>
  <si>
    <r>
      <rPr>
        <sz val="10.5"/>
        <rFont val="Times New Roman"/>
        <family val="1"/>
      </rPr>
      <t>Initial claims for UI benefits filed by former Federal civilian employees totaled 1,282 in the week ending March 21, an increase of 709 from the prior week. There were 897 initial claims filed by newly discharged veterans, an increase of 461 from the preceding week.</t>
    </r>
  </si>
  <si>
    <r>
      <rPr>
        <sz val="10.5"/>
        <rFont val="Times New Roman"/>
        <family val="1"/>
      </rPr>
      <t>There were 9,792 former Federal civilian employees claiming UI benefits for the week ending March 14, an increase of 148 from the previous week. Newly discharged veterans claiming benefits totaled 5,591, an increase of 384 from the prior week.</t>
    </r>
  </si>
  <si>
    <r>
      <rPr>
        <sz val="10.5"/>
        <rFont val="Times New Roman"/>
        <family val="1"/>
      </rPr>
      <t xml:space="preserve">The highest insured unemployment rates in the week ending March 14 were in Alaska (2.8), Connecticut (2.7), New Jersey (2.6), California (2.4), Massachusetts (2.3), Minnesota (2.3), Rhode Island (2.3), Montana (2.2), Pennsylvania
</t>
    </r>
    <r>
      <rPr>
        <sz val="10.5"/>
        <rFont val="Times New Roman"/>
        <family val="1"/>
      </rPr>
      <t>(2.2), Illinois (2.1), and West Virginia (2.1).</t>
    </r>
  </si>
  <si>
    <r>
      <rPr>
        <sz val="10.5"/>
        <rFont val="Times New Roman"/>
        <family val="1"/>
      </rPr>
      <t>All states reported increases in initial claims for the week ending March 21. The largest increases were in Pennsylvania (+362,012), Ohio (+189,263), Massachusetts (+141,003), Texas (+139,250), and California (+128,727), while the smallest increases were in the Virgin Islands (+79), South Dakota (+1,571), West Virginia (+2,671), Vermont (+3,125), and Wyoming (+3,136).</t>
    </r>
  </si>
  <si>
    <r>
      <rPr>
        <sz val="10.5"/>
        <rFont val="Times New Roman"/>
        <family val="1"/>
      </rPr>
      <t>UNEMPLOYMENT INSURANCE DATA FOR REGULAR STATE PROGRAMS</t>
    </r>
  </si>
  <si>
    <r>
      <rPr>
        <b/>
        <sz val="10.5"/>
        <rFont val="Times New Roman"/>
        <family val="1"/>
      </rPr>
      <t>WEEK ENDING</t>
    </r>
  </si>
  <si>
    <r>
      <rPr>
        <b/>
        <sz val="10.5"/>
        <rFont val="Times New Roman"/>
        <family val="1"/>
      </rPr>
      <t>March 28</t>
    </r>
  </si>
  <si>
    <r>
      <rPr>
        <b/>
        <sz val="10.5"/>
        <rFont val="Times New Roman"/>
        <family val="1"/>
      </rPr>
      <t>March 21</t>
    </r>
  </si>
  <si>
    <r>
      <rPr>
        <b/>
        <sz val="10.5"/>
        <rFont val="Times New Roman"/>
        <family val="1"/>
      </rPr>
      <t>Change</t>
    </r>
  </si>
  <si>
    <r>
      <rPr>
        <b/>
        <sz val="10.5"/>
        <rFont val="Times New Roman"/>
        <family val="1"/>
      </rPr>
      <t>March 14</t>
    </r>
  </si>
  <si>
    <r>
      <rPr>
        <b/>
        <sz val="10.5"/>
        <rFont val="Times New Roman"/>
        <family val="1"/>
      </rPr>
      <t>Prior Year</t>
    </r>
    <r>
      <rPr>
        <b/>
        <vertAlign val="superscript"/>
        <sz val="7"/>
        <rFont val="Times New Roman"/>
        <family val="1"/>
      </rPr>
      <t>1</t>
    </r>
  </si>
  <si>
    <r>
      <rPr>
        <sz val="10.5"/>
        <rFont val="Times New Roman"/>
        <family val="1"/>
      </rPr>
      <t>Initial Claims (SA)</t>
    </r>
  </si>
  <si>
    <r>
      <rPr>
        <sz val="10.5"/>
        <rFont val="Times New Roman"/>
        <family val="1"/>
      </rPr>
      <t>Initial Claims (NSA)</t>
    </r>
  </si>
  <si>
    <r>
      <rPr>
        <sz val="10.5"/>
        <rFont val="Times New Roman"/>
        <family val="1"/>
      </rPr>
      <t>4-Wk Moving Average (SA)</t>
    </r>
  </si>
  <si>
    <r>
      <rPr>
        <b/>
        <sz val="10.5"/>
        <rFont val="Times New Roman"/>
        <family val="1"/>
      </rPr>
      <t>March 7</t>
    </r>
  </si>
  <si>
    <r>
      <rPr>
        <sz val="10.5"/>
        <rFont val="Times New Roman"/>
        <family val="1"/>
      </rPr>
      <t>Insured Unemployment (SA)</t>
    </r>
  </si>
  <si>
    <r>
      <rPr>
        <sz val="10.5"/>
        <rFont val="Times New Roman"/>
        <family val="1"/>
      </rPr>
      <t>Insured Unemployment (NSA)</t>
    </r>
  </si>
  <si>
    <r>
      <rPr>
        <sz val="10.5"/>
        <rFont val="Times New Roman"/>
        <family val="1"/>
      </rPr>
      <t>Insured Unemployment Rate (SA)</t>
    </r>
    <r>
      <rPr>
        <vertAlign val="superscript"/>
        <sz val="7"/>
        <rFont val="Times New Roman"/>
        <family val="1"/>
      </rPr>
      <t>2</t>
    </r>
  </si>
  <si>
    <r>
      <rPr>
        <sz val="10.5"/>
        <rFont val="Times New Roman"/>
        <family val="1"/>
      </rPr>
      <t>Insured Unemployment Rate (NSA)</t>
    </r>
    <r>
      <rPr>
        <vertAlign val="superscript"/>
        <sz val="7"/>
        <rFont val="Times New Roman"/>
        <family val="1"/>
      </rPr>
      <t>2</t>
    </r>
  </si>
  <si>
    <r>
      <rPr>
        <sz val="10.5"/>
        <rFont val="Times New Roman"/>
        <family val="1"/>
      </rPr>
      <t>INITIAL CLAIMS FILED IN FEDERAL PROGRAMS (UNADJUSTED)</t>
    </r>
  </si>
  <si>
    <r>
      <rPr>
        <sz val="10.5"/>
        <rFont val="Times New Roman"/>
        <family val="1"/>
      </rPr>
      <t>Federal Employees (UCFE)</t>
    </r>
  </si>
  <si>
    <r>
      <rPr>
        <sz val="10.5"/>
        <rFont val="Times New Roman"/>
        <family val="1"/>
      </rPr>
      <t>Newly Discharged Veterans (UCX)</t>
    </r>
  </si>
  <si>
    <r>
      <rPr>
        <sz val="10.5"/>
        <rFont val="Times New Roman"/>
        <family val="1"/>
      </rPr>
      <t>PERSONS CLAIMING UI BENEFITS IN ALL PROGRAMS (UNADJUSTED)</t>
    </r>
  </si>
  <si>
    <r>
      <rPr>
        <sz val="10.5"/>
        <rFont val="Times New Roman"/>
        <family val="1"/>
      </rPr>
      <t>Regular State</t>
    </r>
  </si>
  <si>
    <r>
      <rPr>
        <sz val="10.5"/>
        <rFont val="Times New Roman"/>
        <family val="1"/>
      </rPr>
      <t>Federal Employees</t>
    </r>
  </si>
  <si>
    <r>
      <rPr>
        <sz val="10.5"/>
        <rFont val="Times New Roman"/>
        <family val="1"/>
      </rPr>
      <t>Newly Discharged Veterans</t>
    </r>
  </si>
  <si>
    <r>
      <rPr>
        <sz val="10.5"/>
        <rFont val="Times New Roman"/>
        <family val="1"/>
      </rPr>
      <t>Extended Benefits</t>
    </r>
    <r>
      <rPr>
        <vertAlign val="superscript"/>
        <sz val="7"/>
        <rFont val="Times New Roman"/>
        <family val="1"/>
      </rPr>
      <t>3</t>
    </r>
  </si>
  <si>
    <r>
      <rPr>
        <sz val="10.5"/>
        <rFont val="Times New Roman"/>
        <family val="1"/>
      </rPr>
      <t>State Additional Benefits</t>
    </r>
    <r>
      <rPr>
        <vertAlign val="superscript"/>
        <sz val="7"/>
        <rFont val="Times New Roman"/>
        <family val="1"/>
      </rPr>
      <t>4</t>
    </r>
  </si>
  <si>
    <r>
      <rPr>
        <sz val="10.5"/>
        <rFont val="Times New Roman"/>
        <family val="1"/>
      </rPr>
      <t xml:space="preserve">STC / Workshare </t>
    </r>
    <r>
      <rPr>
        <vertAlign val="superscript"/>
        <sz val="7"/>
        <rFont val="Times New Roman"/>
        <family val="1"/>
      </rPr>
      <t>5</t>
    </r>
  </si>
  <si>
    <r>
      <rPr>
        <sz val="10.5"/>
        <rFont val="Times New Roman"/>
        <family val="1"/>
      </rPr>
      <t>TOTAL</t>
    </r>
  </si>
  <si>
    <r>
      <rPr>
        <u/>
        <sz val="10"/>
        <rFont val="Times New Roman"/>
        <family val="1"/>
      </rPr>
      <t xml:space="preserve">FOOTNOTES
</t>
    </r>
    <r>
      <rPr>
        <sz val="10"/>
        <rFont val="Times New Roman"/>
        <family val="1"/>
      </rPr>
      <t>SA - Seasonally Adjusted Data, NSA - Not Seasonally Adjusted Data</t>
    </r>
  </si>
  <si>
    <r>
      <rPr>
        <sz val="10"/>
        <rFont val="Times New Roman"/>
        <family val="1"/>
      </rPr>
      <t xml:space="preserve">1.    Prior year is comparable to most recent data.
</t>
    </r>
    <r>
      <rPr>
        <sz val="10"/>
        <rFont val="Times New Roman"/>
        <family val="1"/>
      </rPr>
      <t xml:space="preserve">2.    Most recent week used covered employment of 145,230,691 as denominator.
</t>
    </r>
    <r>
      <rPr>
        <sz val="10"/>
        <rFont val="Times New Roman"/>
        <family val="1"/>
      </rPr>
      <t xml:space="preserve">3.    Information on the EB program can be found here: </t>
    </r>
    <r>
      <rPr>
        <u/>
        <sz val="10"/>
        <color rgb="FF0000FF"/>
        <rFont val="Times New Roman"/>
        <family val="1"/>
      </rPr>
      <t xml:space="preserve">EB Program information
</t>
    </r>
    <r>
      <rPr>
        <sz val="10"/>
        <rFont val="Times New Roman"/>
        <family val="1"/>
      </rPr>
      <t xml:space="preserve">4.    Some states maintain additional benefit programs for those claimants who exhaust regular benefits, and when applicable, extended benefits. Information on states that participate, and the extent of benefits paid, can be found starting on page 4-4 of this link: </t>
    </r>
    <r>
      <rPr>
        <u/>
        <sz val="10"/>
        <color rgb="FF0000FF"/>
        <rFont val="Times New Roman"/>
        <family val="1"/>
      </rPr>
      <t xml:space="preserve">Extensions and Special Programs PDF
</t>
    </r>
    <r>
      <rPr>
        <sz val="10"/>
        <rFont val="Times New Roman"/>
        <family val="1"/>
      </rPr>
      <t xml:space="preserve">5.    Information on STC/Worksharing can be found starting on page 4-8 of the following link: </t>
    </r>
    <r>
      <rPr>
        <u/>
        <sz val="10"/>
        <color rgb="FF0000FF"/>
        <rFont val="Times New Roman"/>
        <family val="1"/>
      </rPr>
      <t>Extensions and Special Programs</t>
    </r>
    <r>
      <rPr>
        <sz val="10"/>
        <color rgb="FF0000FF"/>
        <rFont val="Times New Roman"/>
        <family val="1"/>
      </rPr>
      <t xml:space="preserve"> </t>
    </r>
    <r>
      <rPr>
        <u/>
        <sz val="10"/>
        <color rgb="FF0000FF"/>
        <rFont val="Times New Roman"/>
        <family val="1"/>
      </rPr>
      <t>PDF</t>
    </r>
  </si>
  <si>
    <r>
      <rPr>
        <sz val="12"/>
        <rFont val="Times New Roman"/>
        <family val="1"/>
      </rPr>
      <t>Advance State Claims - Not Seasonally Adjusted</t>
    </r>
  </si>
  <si>
    <r>
      <rPr>
        <sz val="7.5"/>
        <rFont val="Times New Roman"/>
        <family val="1"/>
      </rPr>
      <t>Initial Claims Filed During Week Ended March 28                               Insured Unemployment For Week Ended March 21</t>
    </r>
  </si>
  <si>
    <r>
      <rPr>
        <sz val="7.5"/>
        <rFont val="Times New Roman"/>
        <family val="1"/>
      </rPr>
      <t>STATE</t>
    </r>
  </si>
  <si>
    <r>
      <rPr>
        <sz val="7.5"/>
        <rFont val="Times New Roman"/>
        <family val="1"/>
      </rPr>
      <t>Advance</t>
    </r>
  </si>
  <si>
    <r>
      <rPr>
        <sz val="7.5"/>
        <rFont val="Times New Roman"/>
        <family val="1"/>
      </rPr>
      <t>Prior Wk</t>
    </r>
  </si>
  <si>
    <r>
      <rPr>
        <sz val="7.5"/>
        <rFont val="Times New Roman"/>
        <family val="1"/>
      </rPr>
      <t>Change</t>
    </r>
  </si>
  <si>
    <r>
      <rPr>
        <sz val="7.5"/>
        <rFont val="Times New Roman"/>
        <family val="1"/>
      </rPr>
      <t>Alabama</t>
    </r>
  </si>
  <si>
    <r>
      <rPr>
        <sz val="7.5"/>
        <rFont val="Times New Roman"/>
        <family val="1"/>
      </rPr>
      <t>Alaska</t>
    </r>
  </si>
  <si>
    <r>
      <rPr>
        <sz val="7.5"/>
        <rFont val="Times New Roman"/>
        <family val="1"/>
      </rPr>
      <t>Arizona</t>
    </r>
  </si>
  <si>
    <r>
      <rPr>
        <sz val="7.5"/>
        <rFont val="Times New Roman"/>
        <family val="1"/>
      </rPr>
      <t>Arkansas</t>
    </r>
  </si>
  <si>
    <r>
      <rPr>
        <sz val="7.5"/>
        <rFont val="Times New Roman"/>
        <family val="1"/>
      </rPr>
      <t>California*</t>
    </r>
  </si>
  <si>
    <r>
      <rPr>
        <sz val="7.5"/>
        <rFont val="Times New Roman"/>
        <family val="1"/>
      </rPr>
      <t>Colorado</t>
    </r>
  </si>
  <si>
    <r>
      <rPr>
        <sz val="7.5"/>
        <rFont val="Times New Roman"/>
        <family val="1"/>
      </rPr>
      <t>Connecticut</t>
    </r>
  </si>
  <si>
    <r>
      <rPr>
        <sz val="7.5"/>
        <rFont val="Times New Roman"/>
        <family val="1"/>
      </rPr>
      <t>Delaware</t>
    </r>
  </si>
  <si>
    <r>
      <rPr>
        <sz val="7.5"/>
        <rFont val="Times New Roman"/>
        <family val="1"/>
      </rPr>
      <t>District of Columbia</t>
    </r>
  </si>
  <si>
    <r>
      <rPr>
        <sz val="7.5"/>
        <rFont val="Times New Roman"/>
        <family val="1"/>
      </rPr>
      <t>Florida</t>
    </r>
  </si>
  <si>
    <r>
      <rPr>
        <sz val="7.5"/>
        <rFont val="Times New Roman"/>
        <family val="1"/>
      </rPr>
      <t>Georgia</t>
    </r>
  </si>
  <si>
    <r>
      <rPr>
        <sz val="7.5"/>
        <rFont val="Times New Roman"/>
        <family val="1"/>
      </rPr>
      <t>Hawaii</t>
    </r>
  </si>
  <si>
    <r>
      <rPr>
        <sz val="7.5"/>
        <rFont val="Times New Roman"/>
        <family val="1"/>
      </rPr>
      <t>Idaho</t>
    </r>
  </si>
  <si>
    <r>
      <rPr>
        <sz val="7.5"/>
        <rFont val="Times New Roman"/>
        <family val="1"/>
      </rPr>
      <t>Illinois</t>
    </r>
  </si>
  <si>
    <r>
      <rPr>
        <sz val="7.5"/>
        <rFont val="Times New Roman"/>
        <family val="1"/>
      </rPr>
      <t>Indiana</t>
    </r>
  </si>
  <si>
    <r>
      <rPr>
        <sz val="7.5"/>
        <rFont val="Times New Roman"/>
        <family val="1"/>
      </rPr>
      <t>Iowa</t>
    </r>
  </si>
  <si>
    <r>
      <rPr>
        <sz val="7.5"/>
        <rFont val="Times New Roman"/>
        <family val="1"/>
      </rPr>
      <t>Kansas</t>
    </r>
  </si>
  <si>
    <r>
      <rPr>
        <sz val="7.5"/>
        <rFont val="Times New Roman"/>
        <family val="1"/>
      </rPr>
      <t>Kentucky</t>
    </r>
  </si>
  <si>
    <r>
      <rPr>
        <sz val="7.5"/>
        <rFont val="Times New Roman"/>
        <family val="1"/>
      </rPr>
      <t>Louisiana</t>
    </r>
  </si>
  <si>
    <r>
      <rPr>
        <sz val="7.5"/>
        <rFont val="Times New Roman"/>
        <family val="1"/>
      </rPr>
      <t>Maine</t>
    </r>
  </si>
  <si>
    <r>
      <rPr>
        <sz val="7.5"/>
        <rFont val="Times New Roman"/>
        <family val="1"/>
      </rPr>
      <t>Maryland</t>
    </r>
  </si>
  <si>
    <r>
      <rPr>
        <sz val="7.5"/>
        <rFont val="Times New Roman"/>
        <family val="1"/>
      </rPr>
      <t>Massachusetts</t>
    </r>
  </si>
  <si>
    <r>
      <rPr>
        <sz val="7.5"/>
        <rFont val="Times New Roman"/>
        <family val="1"/>
      </rPr>
      <t>Michigan</t>
    </r>
  </si>
  <si>
    <r>
      <rPr>
        <sz val="7.5"/>
        <rFont val="Times New Roman"/>
        <family val="1"/>
      </rPr>
      <t>Minnesota</t>
    </r>
  </si>
  <si>
    <r>
      <rPr>
        <sz val="7.5"/>
        <rFont val="Times New Roman"/>
        <family val="1"/>
      </rPr>
      <t>Mississippi</t>
    </r>
  </si>
  <si>
    <r>
      <rPr>
        <sz val="7.5"/>
        <rFont val="Times New Roman"/>
        <family val="1"/>
      </rPr>
      <t>Missouri</t>
    </r>
  </si>
  <si>
    <r>
      <rPr>
        <sz val="7.5"/>
        <rFont val="Times New Roman"/>
        <family val="1"/>
      </rPr>
      <t>Montana</t>
    </r>
  </si>
  <si>
    <r>
      <rPr>
        <sz val="7.5"/>
        <rFont val="Times New Roman"/>
        <family val="1"/>
      </rPr>
      <t>Nebraska</t>
    </r>
  </si>
  <si>
    <r>
      <rPr>
        <sz val="7.5"/>
        <rFont val="Times New Roman"/>
        <family val="1"/>
      </rPr>
      <t>Nevada</t>
    </r>
  </si>
  <si>
    <r>
      <rPr>
        <sz val="7.5"/>
        <rFont val="Times New Roman"/>
        <family val="1"/>
      </rPr>
      <t>New Hampshire</t>
    </r>
  </si>
  <si>
    <r>
      <rPr>
        <sz val="7.5"/>
        <rFont val="Times New Roman"/>
        <family val="1"/>
      </rPr>
      <t>New Jersey</t>
    </r>
  </si>
  <si>
    <r>
      <rPr>
        <sz val="7.5"/>
        <rFont val="Times New Roman"/>
        <family val="1"/>
      </rPr>
      <t>New Mexico</t>
    </r>
  </si>
  <si>
    <r>
      <rPr>
        <sz val="7.5"/>
        <rFont val="Times New Roman"/>
        <family val="1"/>
      </rPr>
      <t>New York</t>
    </r>
  </si>
  <si>
    <r>
      <rPr>
        <sz val="7.5"/>
        <rFont val="Times New Roman"/>
        <family val="1"/>
      </rPr>
      <t>North Carolina</t>
    </r>
  </si>
  <si>
    <r>
      <rPr>
        <sz val="7.5"/>
        <rFont val="Times New Roman"/>
        <family val="1"/>
      </rPr>
      <t>North Dakota</t>
    </r>
  </si>
  <si>
    <r>
      <rPr>
        <sz val="7.5"/>
        <rFont val="Times New Roman"/>
        <family val="1"/>
      </rPr>
      <t>Ohio</t>
    </r>
  </si>
  <si>
    <r>
      <rPr>
        <sz val="7.5"/>
        <rFont val="Times New Roman"/>
        <family val="1"/>
      </rPr>
      <t>Oklahoma</t>
    </r>
  </si>
  <si>
    <r>
      <rPr>
        <sz val="7.5"/>
        <rFont val="Times New Roman"/>
        <family val="1"/>
      </rPr>
      <t>Oregon</t>
    </r>
  </si>
  <si>
    <r>
      <rPr>
        <sz val="7.5"/>
        <rFont val="Times New Roman"/>
        <family val="1"/>
      </rPr>
      <t>Pennsylvania*</t>
    </r>
  </si>
  <si>
    <r>
      <rPr>
        <sz val="7.5"/>
        <rFont val="Times New Roman"/>
        <family val="1"/>
      </rPr>
      <t>Puerto Rico</t>
    </r>
  </si>
  <si>
    <r>
      <rPr>
        <sz val="7.5"/>
        <rFont val="Times New Roman"/>
        <family val="1"/>
      </rPr>
      <t>Rhode Island</t>
    </r>
  </si>
  <si>
    <r>
      <rPr>
        <sz val="7.5"/>
        <rFont val="Times New Roman"/>
        <family val="1"/>
      </rPr>
      <t>South Carolina</t>
    </r>
  </si>
  <si>
    <r>
      <rPr>
        <sz val="7.5"/>
        <rFont val="Times New Roman"/>
        <family val="1"/>
      </rPr>
      <t>South Dakota</t>
    </r>
  </si>
  <si>
    <r>
      <rPr>
        <sz val="7.5"/>
        <rFont val="Times New Roman"/>
        <family val="1"/>
      </rPr>
      <t>Tennessee</t>
    </r>
  </si>
  <si>
    <r>
      <rPr>
        <sz val="7.5"/>
        <rFont val="Times New Roman"/>
        <family val="1"/>
      </rPr>
      <t>Texas</t>
    </r>
  </si>
  <si>
    <r>
      <rPr>
        <sz val="7.5"/>
        <rFont val="Times New Roman"/>
        <family val="1"/>
      </rPr>
      <t>Utah</t>
    </r>
  </si>
  <si>
    <r>
      <rPr>
        <sz val="7.5"/>
        <rFont val="Times New Roman"/>
        <family val="1"/>
      </rPr>
      <t>Vermont</t>
    </r>
  </si>
  <si>
    <r>
      <rPr>
        <sz val="7.5"/>
        <rFont val="Times New Roman"/>
        <family val="1"/>
      </rPr>
      <t>Virgin Islands</t>
    </r>
  </si>
  <si>
    <r>
      <rPr>
        <sz val="7.5"/>
        <rFont val="Times New Roman"/>
        <family val="1"/>
      </rPr>
      <t>Virginia</t>
    </r>
  </si>
  <si>
    <r>
      <rPr>
        <sz val="7.5"/>
        <rFont val="Times New Roman"/>
        <family val="1"/>
      </rPr>
      <t>Washington</t>
    </r>
  </si>
  <si>
    <r>
      <rPr>
        <sz val="7.5"/>
        <rFont val="Times New Roman"/>
        <family val="1"/>
      </rPr>
      <t>West Virginia</t>
    </r>
  </si>
  <si>
    <r>
      <rPr>
        <sz val="7.5"/>
        <rFont val="Times New Roman"/>
        <family val="1"/>
      </rPr>
      <t>Wisconsin</t>
    </r>
  </si>
  <si>
    <r>
      <rPr>
        <sz val="7.5"/>
        <rFont val="Times New Roman"/>
        <family val="1"/>
      </rPr>
      <t>Wyoming</t>
    </r>
  </si>
  <si>
    <r>
      <rPr>
        <sz val="7.5"/>
        <rFont val="Times New Roman"/>
        <family val="1"/>
      </rPr>
      <t>US Total</t>
    </r>
  </si>
  <si>
    <r>
      <rPr>
        <sz val="10.5"/>
        <rFont val="Times New Roman"/>
        <family val="1"/>
      </rPr>
      <t>Note: Advance claims are not directly comparable to claims reported in prior weeks. Advance claims are reported by the state liable for paying the unemployment compensation, whereas previous weeks reported claims reflect claimants by state of residence. In addition, claims reported as "workshare equivalent" in the previous week are added to the advance claims as a proxy for the current week's "workshare equivalent" activity.</t>
    </r>
  </si>
  <si>
    <r>
      <rPr>
        <sz val="10.5"/>
        <rFont val="Times New Roman"/>
        <family val="1"/>
      </rPr>
      <t>*Denotes state estimate.</t>
    </r>
  </si>
  <si>
    <r>
      <rPr>
        <sz val="12"/>
        <rFont val="Times New Roman"/>
        <family val="1"/>
      </rPr>
      <t>Seasonally Adjusted US Weekly UI Claims (in thousands)</t>
    </r>
  </si>
  <si>
    <r>
      <rPr>
        <b/>
        <sz val="9"/>
        <rFont val="Times New Roman"/>
        <family val="1"/>
      </rPr>
      <t>Week Ending</t>
    </r>
  </si>
  <si>
    <r>
      <rPr>
        <b/>
        <sz val="9"/>
        <rFont val="Times New Roman"/>
        <family val="1"/>
      </rPr>
      <t>Initial Claims</t>
    </r>
  </si>
  <si>
    <r>
      <rPr>
        <b/>
        <sz val="9"/>
        <rFont val="Times New Roman"/>
        <family val="1"/>
      </rPr>
      <t xml:space="preserve">Change from Prior
</t>
    </r>
    <r>
      <rPr>
        <b/>
        <sz val="9"/>
        <rFont val="Times New Roman"/>
        <family val="1"/>
      </rPr>
      <t>Week</t>
    </r>
  </si>
  <si>
    <r>
      <rPr>
        <b/>
        <sz val="9"/>
        <rFont val="Times New Roman"/>
        <family val="1"/>
      </rPr>
      <t>4-Week Average</t>
    </r>
  </si>
  <si>
    <r>
      <rPr>
        <b/>
        <sz val="9"/>
        <rFont val="Times New Roman"/>
        <family val="1"/>
      </rPr>
      <t>Insured Unemployment</t>
    </r>
  </si>
  <si>
    <r>
      <rPr>
        <b/>
        <sz val="9"/>
        <rFont val="Times New Roman"/>
        <family val="1"/>
      </rPr>
      <t>IUR</t>
    </r>
  </si>
  <si>
    <r>
      <rPr>
        <sz val="9"/>
        <rFont val="Times New Roman"/>
        <family val="1"/>
      </rPr>
      <t>March 23, 2019</t>
    </r>
  </si>
  <si>
    <r>
      <rPr>
        <sz val="9"/>
        <rFont val="Times New Roman"/>
        <family val="1"/>
      </rPr>
      <t>March 30, 2019</t>
    </r>
  </si>
  <si>
    <r>
      <rPr>
        <sz val="9"/>
        <rFont val="Times New Roman"/>
        <family val="1"/>
      </rPr>
      <t>April 6, 2019</t>
    </r>
  </si>
  <si>
    <r>
      <rPr>
        <sz val="9"/>
        <rFont val="Times New Roman"/>
        <family val="1"/>
      </rPr>
      <t>April 13, 2019</t>
    </r>
  </si>
  <si>
    <r>
      <rPr>
        <sz val="9"/>
        <rFont val="Times New Roman"/>
        <family val="1"/>
      </rPr>
      <t>April 20, 2019</t>
    </r>
  </si>
  <si>
    <r>
      <rPr>
        <sz val="9"/>
        <rFont val="Times New Roman"/>
        <family val="1"/>
      </rPr>
      <t>April 27, 2019</t>
    </r>
  </si>
  <si>
    <r>
      <rPr>
        <sz val="9"/>
        <rFont val="Times New Roman"/>
        <family val="1"/>
      </rPr>
      <t>May 4, 2019</t>
    </r>
  </si>
  <si>
    <r>
      <rPr>
        <sz val="9"/>
        <rFont val="Times New Roman"/>
        <family val="1"/>
      </rPr>
      <t>May 11, 2019</t>
    </r>
  </si>
  <si>
    <r>
      <rPr>
        <sz val="9"/>
        <rFont val="Times New Roman"/>
        <family val="1"/>
      </rPr>
      <t>May 18, 2019</t>
    </r>
  </si>
  <si>
    <r>
      <rPr>
        <sz val="9"/>
        <rFont val="Times New Roman"/>
        <family val="1"/>
      </rPr>
      <t>May 25, 2019</t>
    </r>
  </si>
  <si>
    <r>
      <rPr>
        <sz val="9"/>
        <rFont val="Times New Roman"/>
        <family val="1"/>
      </rPr>
      <t>June 1, 2019</t>
    </r>
  </si>
  <si>
    <r>
      <rPr>
        <sz val="9"/>
        <rFont val="Times New Roman"/>
        <family val="1"/>
      </rPr>
      <t>June 8, 2019</t>
    </r>
  </si>
  <si>
    <r>
      <rPr>
        <sz val="9"/>
        <rFont val="Times New Roman"/>
        <family val="1"/>
      </rPr>
      <t>June 15, 2019</t>
    </r>
  </si>
  <si>
    <r>
      <rPr>
        <sz val="9"/>
        <rFont val="Times New Roman"/>
        <family val="1"/>
      </rPr>
      <t>June 22, 2019</t>
    </r>
  </si>
  <si>
    <r>
      <rPr>
        <sz val="9"/>
        <rFont val="Times New Roman"/>
        <family val="1"/>
      </rPr>
      <t>June 29, 2019</t>
    </r>
  </si>
  <si>
    <r>
      <rPr>
        <sz val="9"/>
        <rFont val="Times New Roman"/>
        <family val="1"/>
      </rPr>
      <t>July 6, 2019</t>
    </r>
  </si>
  <si>
    <r>
      <rPr>
        <sz val="9"/>
        <rFont val="Times New Roman"/>
        <family val="1"/>
      </rPr>
      <t>July 13, 2019</t>
    </r>
  </si>
  <si>
    <r>
      <rPr>
        <sz val="9"/>
        <rFont val="Times New Roman"/>
        <family val="1"/>
      </rPr>
      <t>July 20, 2019</t>
    </r>
  </si>
  <si>
    <r>
      <rPr>
        <sz val="9"/>
        <rFont val="Times New Roman"/>
        <family val="1"/>
      </rPr>
      <t>July 27, 2019</t>
    </r>
  </si>
  <si>
    <r>
      <rPr>
        <sz val="9"/>
        <rFont val="Times New Roman"/>
        <family val="1"/>
      </rPr>
      <t>August 3, 2019</t>
    </r>
  </si>
  <si>
    <r>
      <rPr>
        <sz val="9"/>
        <rFont val="Times New Roman"/>
        <family val="1"/>
      </rPr>
      <t>August 10, 2019</t>
    </r>
  </si>
  <si>
    <r>
      <rPr>
        <sz val="9"/>
        <rFont val="Times New Roman"/>
        <family val="1"/>
      </rPr>
      <t>August 17, 2019</t>
    </r>
  </si>
  <si>
    <r>
      <rPr>
        <sz val="9"/>
        <rFont val="Times New Roman"/>
        <family val="1"/>
      </rPr>
      <t>August 24, 2019</t>
    </r>
  </si>
  <si>
    <r>
      <rPr>
        <sz val="9"/>
        <rFont val="Times New Roman"/>
        <family val="1"/>
      </rPr>
      <t>August 31, 2019</t>
    </r>
  </si>
  <si>
    <r>
      <rPr>
        <sz val="9"/>
        <rFont val="Times New Roman"/>
        <family val="1"/>
      </rPr>
      <t>September 7, 2019</t>
    </r>
  </si>
  <si>
    <r>
      <rPr>
        <sz val="9"/>
        <rFont val="Times New Roman"/>
        <family val="1"/>
      </rPr>
      <t>September 14, 2019</t>
    </r>
  </si>
  <si>
    <r>
      <rPr>
        <sz val="9"/>
        <rFont val="Times New Roman"/>
        <family val="1"/>
      </rPr>
      <t>September 21, 2019</t>
    </r>
  </si>
  <si>
    <r>
      <rPr>
        <sz val="9"/>
        <rFont val="Times New Roman"/>
        <family val="1"/>
      </rPr>
      <t>September 28, 2019</t>
    </r>
  </si>
  <si>
    <r>
      <rPr>
        <sz val="9"/>
        <rFont val="Times New Roman"/>
        <family val="1"/>
      </rPr>
      <t>October 5, 2019</t>
    </r>
  </si>
  <si>
    <r>
      <rPr>
        <sz val="9"/>
        <rFont val="Times New Roman"/>
        <family val="1"/>
      </rPr>
      <t>October 12, 2019</t>
    </r>
  </si>
  <si>
    <r>
      <rPr>
        <sz val="9"/>
        <rFont val="Times New Roman"/>
        <family val="1"/>
      </rPr>
      <t>October 19, 2019</t>
    </r>
  </si>
  <si>
    <r>
      <rPr>
        <sz val="9"/>
        <rFont val="Times New Roman"/>
        <family val="1"/>
      </rPr>
      <t>October 26, 2019</t>
    </r>
  </si>
  <si>
    <r>
      <rPr>
        <sz val="9"/>
        <rFont val="Times New Roman"/>
        <family val="1"/>
      </rPr>
      <t>November 2, 2019</t>
    </r>
  </si>
  <si>
    <r>
      <rPr>
        <sz val="9"/>
        <rFont val="Times New Roman"/>
        <family val="1"/>
      </rPr>
      <t>November 9, 2019</t>
    </r>
  </si>
  <si>
    <r>
      <rPr>
        <sz val="9"/>
        <rFont val="Times New Roman"/>
        <family val="1"/>
      </rPr>
      <t>November 16, 2019</t>
    </r>
  </si>
  <si>
    <r>
      <rPr>
        <sz val="9"/>
        <rFont val="Times New Roman"/>
        <family val="1"/>
      </rPr>
      <t>November 23, 2019</t>
    </r>
  </si>
  <si>
    <r>
      <rPr>
        <sz val="9"/>
        <rFont val="Times New Roman"/>
        <family val="1"/>
      </rPr>
      <t>November 30, 2019</t>
    </r>
  </si>
  <si>
    <r>
      <rPr>
        <sz val="9"/>
        <rFont val="Times New Roman"/>
        <family val="1"/>
      </rPr>
      <t>December 7, 2019</t>
    </r>
  </si>
  <si>
    <r>
      <rPr>
        <sz val="9"/>
        <rFont val="Times New Roman"/>
        <family val="1"/>
      </rPr>
      <t>December 14, 2019</t>
    </r>
  </si>
  <si>
    <r>
      <rPr>
        <sz val="9"/>
        <rFont val="Times New Roman"/>
        <family val="1"/>
      </rPr>
      <t>December 21, 2019</t>
    </r>
  </si>
  <si>
    <r>
      <rPr>
        <sz val="9"/>
        <rFont val="Times New Roman"/>
        <family val="1"/>
      </rPr>
      <t>December 28, 2019</t>
    </r>
  </si>
  <si>
    <r>
      <rPr>
        <sz val="9"/>
        <rFont val="Times New Roman"/>
        <family val="1"/>
      </rPr>
      <t>January 4, 2020</t>
    </r>
  </si>
  <si>
    <r>
      <rPr>
        <sz val="9"/>
        <rFont val="Times New Roman"/>
        <family val="1"/>
      </rPr>
      <t>January 11, 2020</t>
    </r>
  </si>
  <si>
    <r>
      <rPr>
        <sz val="9"/>
        <rFont val="Times New Roman"/>
        <family val="1"/>
      </rPr>
      <t>January 18, 2020</t>
    </r>
  </si>
  <si>
    <r>
      <rPr>
        <sz val="9"/>
        <rFont val="Times New Roman"/>
        <family val="1"/>
      </rPr>
      <t>January 25, 2020</t>
    </r>
  </si>
  <si>
    <r>
      <rPr>
        <sz val="9"/>
        <rFont val="Times New Roman"/>
        <family val="1"/>
      </rPr>
      <t>February 1, 2020</t>
    </r>
  </si>
  <si>
    <r>
      <rPr>
        <sz val="9"/>
        <rFont val="Times New Roman"/>
        <family val="1"/>
      </rPr>
      <t>February 8, 2020</t>
    </r>
  </si>
  <si>
    <r>
      <rPr>
        <sz val="9"/>
        <rFont val="Times New Roman"/>
        <family val="1"/>
      </rPr>
      <t>February 15, 2020</t>
    </r>
  </si>
  <si>
    <r>
      <rPr>
        <sz val="9"/>
        <rFont val="Times New Roman"/>
        <family val="1"/>
      </rPr>
      <t>February 22, 2020</t>
    </r>
  </si>
  <si>
    <r>
      <rPr>
        <sz val="9"/>
        <rFont val="Times New Roman"/>
        <family val="1"/>
      </rPr>
      <t>February 29, 2020</t>
    </r>
  </si>
  <si>
    <r>
      <rPr>
        <sz val="9"/>
        <rFont val="Times New Roman"/>
        <family val="1"/>
      </rPr>
      <t>March 7, 2020</t>
    </r>
  </si>
  <si>
    <r>
      <rPr>
        <sz val="9"/>
        <rFont val="Times New Roman"/>
        <family val="1"/>
      </rPr>
      <t>March 14, 2020</t>
    </r>
  </si>
  <si>
    <r>
      <rPr>
        <sz val="9"/>
        <rFont val="Times New Roman"/>
        <family val="1"/>
      </rPr>
      <t>March 21, 2020</t>
    </r>
  </si>
  <si>
    <r>
      <rPr>
        <sz val="9"/>
        <rFont val="Times New Roman"/>
        <family val="1"/>
      </rPr>
      <t>March 28, 2020</t>
    </r>
  </si>
  <si>
    <r>
      <rPr>
        <sz val="7.5"/>
        <rFont val="Times New Roman"/>
        <family val="1"/>
      </rPr>
      <t xml:space="preserve">INITIAL CLAIMS FILED DURING WEEK ENDED
</t>
    </r>
    <r>
      <rPr>
        <sz val="7.5"/>
        <rFont val="Times New Roman"/>
        <family val="1"/>
      </rPr>
      <t>MARCH 21</t>
    </r>
  </si>
  <si>
    <r>
      <rPr>
        <sz val="7.5"/>
        <rFont val="Times New Roman"/>
        <family val="1"/>
      </rPr>
      <t xml:space="preserve">INSURED UNEMPLOYMENT FOR WEEK ENDED
</t>
    </r>
    <r>
      <rPr>
        <sz val="7.5"/>
        <rFont val="Times New Roman"/>
        <family val="1"/>
      </rPr>
      <t>MARCH 14</t>
    </r>
  </si>
  <si>
    <r>
      <rPr>
        <sz val="7.5"/>
        <rFont val="Times New Roman"/>
        <family val="1"/>
      </rPr>
      <t xml:space="preserve">CHANGE FROM                                                                 CHANGE FROM                                  ALL PROGRAMS
</t>
    </r>
    <r>
      <rPr>
        <sz val="7.5"/>
        <rFont val="Times New Roman"/>
        <family val="1"/>
      </rPr>
      <t>EXCLUDING</t>
    </r>
  </si>
  <si>
    <r>
      <rPr>
        <sz val="7.5"/>
        <rFont val="Times New Roman"/>
        <family val="1"/>
      </rPr>
      <t>LAST</t>
    </r>
  </si>
  <si>
    <r>
      <rPr>
        <sz val="7.5"/>
        <rFont val="Times New Roman"/>
        <family val="1"/>
      </rPr>
      <t>YEAR</t>
    </r>
  </si>
  <si>
    <r>
      <rPr>
        <sz val="7.5"/>
        <rFont val="Times New Roman"/>
        <family val="1"/>
      </rPr>
      <t>RAILROAD</t>
    </r>
  </si>
  <si>
    <r>
      <rPr>
        <sz val="7.5"/>
        <rFont val="Times New Roman"/>
        <family val="1"/>
      </rPr>
      <t>STATE NAME                                        STATE</t>
    </r>
  </si>
  <si>
    <r>
      <rPr>
        <sz val="7.5"/>
        <rFont val="Times New Roman"/>
        <family val="1"/>
      </rPr>
      <t>WEEK</t>
    </r>
  </si>
  <si>
    <r>
      <rPr>
        <sz val="7.5"/>
        <rFont val="Times New Roman"/>
        <family val="1"/>
      </rPr>
      <t xml:space="preserve">AGO    UCFE </t>
    </r>
    <r>
      <rPr>
        <vertAlign val="superscript"/>
        <sz val="5"/>
        <rFont val="Times New Roman"/>
        <family val="1"/>
      </rPr>
      <t xml:space="preserve">1   </t>
    </r>
    <r>
      <rPr>
        <sz val="7.5"/>
        <rFont val="Times New Roman"/>
        <family val="1"/>
      </rPr>
      <t xml:space="preserve">UCX </t>
    </r>
    <r>
      <rPr>
        <vertAlign val="superscript"/>
        <sz val="5"/>
        <rFont val="Times New Roman"/>
        <family val="1"/>
      </rPr>
      <t xml:space="preserve">1                      </t>
    </r>
    <r>
      <rPr>
        <sz val="7.5"/>
        <rFont val="Times New Roman"/>
        <family val="1"/>
      </rPr>
      <t xml:space="preserve">STATE  (%) </t>
    </r>
    <r>
      <rPr>
        <vertAlign val="superscript"/>
        <sz val="5"/>
        <rFont val="Times New Roman"/>
        <family val="1"/>
      </rPr>
      <t xml:space="preserve">2   </t>
    </r>
    <r>
      <rPr>
        <sz val="7.5"/>
        <rFont val="Times New Roman"/>
        <family val="1"/>
      </rPr>
      <t>WEEK</t>
    </r>
  </si>
  <si>
    <r>
      <rPr>
        <sz val="7.5"/>
        <rFont val="Times New Roman"/>
        <family val="1"/>
      </rPr>
      <t xml:space="preserve">AGO   UCFE </t>
    </r>
    <r>
      <rPr>
        <vertAlign val="superscript"/>
        <sz val="5"/>
        <rFont val="Times New Roman"/>
        <family val="1"/>
      </rPr>
      <t xml:space="preserve">1       </t>
    </r>
    <r>
      <rPr>
        <sz val="7.5"/>
        <rFont val="Times New Roman"/>
        <family val="1"/>
      </rPr>
      <t xml:space="preserve">UCX </t>
    </r>
    <r>
      <rPr>
        <vertAlign val="superscript"/>
        <sz val="5"/>
        <rFont val="Times New Roman"/>
        <family val="1"/>
      </rPr>
      <t>1</t>
    </r>
  </si>
  <si>
    <r>
      <rPr>
        <sz val="7.5"/>
        <rFont val="Times New Roman"/>
        <family val="1"/>
      </rPr>
      <t>RETIREMENT</t>
    </r>
  </si>
  <si>
    <r>
      <rPr>
        <sz val="7.5"/>
        <rFont val="Times New Roman"/>
        <family val="1"/>
      </rPr>
      <t>California</t>
    </r>
  </si>
  <si>
    <r>
      <rPr>
        <sz val="7.5"/>
        <rFont val="Times New Roman"/>
        <family val="1"/>
      </rPr>
      <t>Pennsylvania</t>
    </r>
  </si>
  <si>
    <r>
      <rPr>
        <sz val="7.5"/>
        <rFont val="Times New Roman"/>
        <family val="1"/>
      </rPr>
      <t>Totals</t>
    </r>
  </si>
  <si>
    <r>
      <rPr>
        <sz val="10.5"/>
        <rFont val="Times New Roman"/>
        <family val="1"/>
      </rPr>
      <t>Figures appearing in columns showing over-the-week changes reflect all revisions in data for prior week submitted by state agencies.</t>
    </r>
  </si>
  <si>
    <r>
      <rPr>
        <sz val="10.5"/>
        <rFont val="Times New Roman"/>
        <family val="1"/>
      </rPr>
      <t xml:space="preserve">1.    The Unemployment Compensation program for Federal Employees (UCFE) and the Unemployment Compensation for Ex-servicemembers (UCX) exclude claims filed jointly under other programs to avoid duplication.
</t>
    </r>
    <r>
      <rPr>
        <sz val="10.5"/>
        <rFont val="Times New Roman"/>
        <family val="1"/>
      </rPr>
      <t>2.    Rate is not seasonally adjusted. The source of U.S. total covered employment is BLS.</t>
    </r>
  </si>
  <si>
    <r>
      <rPr>
        <b/>
        <sz val="10.5"/>
        <rFont val="Times New Roman"/>
        <family val="1"/>
      </rPr>
      <t>UNADJUSTED INITIAL CLAIMS FOR WEEK ENDED MARCH 21, 2020</t>
    </r>
  </si>
  <si>
    <r>
      <rPr>
        <sz val="10.5"/>
        <rFont val="Times New Roman"/>
        <family val="1"/>
      </rPr>
      <t>STATES WITH AN INCREASE OF MORE THAN 1,000</t>
    </r>
  </si>
  <si>
    <r>
      <rPr>
        <b/>
        <sz val="10.5"/>
        <rFont val="Times New Roman"/>
        <family val="1"/>
      </rPr>
      <t xml:space="preserve">State
</t>
    </r>
    <r>
      <rPr>
        <sz val="10.5"/>
        <rFont val="Times New Roman"/>
        <family val="1"/>
      </rPr>
      <t>PA</t>
    </r>
  </si>
  <si>
    <r>
      <rPr>
        <b/>
        <sz val="10.5"/>
        <rFont val="Times New Roman"/>
        <family val="1"/>
      </rPr>
      <t xml:space="preserve">Change
</t>
    </r>
    <r>
      <rPr>
        <sz val="10.5"/>
        <rFont val="Times New Roman"/>
        <family val="1"/>
      </rPr>
      <t>+362,012</t>
    </r>
  </si>
  <si>
    <r>
      <rPr>
        <b/>
        <sz val="10.5"/>
        <rFont val="Times New Roman"/>
        <family val="1"/>
      </rPr>
      <t xml:space="preserve">State Supplied Comment
</t>
    </r>
    <r>
      <rPr>
        <sz val="10.5"/>
        <rFont val="Times New Roman"/>
        <family val="1"/>
      </rPr>
      <t xml:space="preserve">Layoffs in the transportation and warehousing, accommodation and food services, administrative, support, waste management, and remediation services, and health care and
</t>
    </r>
    <r>
      <rPr>
        <sz val="10.5"/>
        <rFont val="Times New Roman"/>
        <family val="1"/>
      </rPr>
      <t>social assistance industries.</t>
    </r>
  </si>
  <si>
    <r>
      <rPr>
        <sz val="10.5"/>
        <rFont val="Times New Roman"/>
        <family val="1"/>
      </rPr>
      <t>OH</t>
    </r>
  </si>
  <si>
    <r>
      <rPr>
        <sz val="10.5"/>
        <rFont val="Times New Roman"/>
        <family val="1"/>
      </rPr>
      <t>Increase in initial claims due to COVID-19.</t>
    </r>
  </si>
  <si>
    <r>
      <rPr>
        <sz val="10.5"/>
        <rFont val="Times New Roman"/>
        <family val="1"/>
      </rPr>
      <t>MA</t>
    </r>
  </si>
  <si>
    <r>
      <rPr>
        <sz val="10.5"/>
        <rFont val="Times New Roman"/>
        <family val="1"/>
      </rPr>
      <t xml:space="preserve">TX
</t>
    </r>
    <r>
      <rPr>
        <sz val="10.5"/>
        <rFont val="Times New Roman"/>
        <family val="1"/>
      </rPr>
      <t>CA</t>
    </r>
  </si>
  <si>
    <r>
      <rPr>
        <sz val="10.5"/>
        <rFont val="Times New Roman"/>
        <family val="1"/>
      </rPr>
      <t xml:space="preserve">+139,250
</t>
    </r>
    <r>
      <rPr>
        <sz val="10.5"/>
        <rFont val="Times New Roman"/>
        <family val="1"/>
      </rPr>
      <t>+128,727</t>
    </r>
  </si>
  <si>
    <r>
      <rPr>
        <sz val="10.5"/>
        <rFont val="Times New Roman"/>
        <family val="1"/>
      </rPr>
      <t xml:space="preserve">Layoffs in the accommodation and food services, transportation and warehousing, health care and social assistance, administrative, support, waste management, and remediation services, mining, retail trade, manufacturing, real estate rental and leasing, and construction industries.
</t>
    </r>
    <r>
      <rPr>
        <sz val="10.5"/>
        <rFont val="Times New Roman"/>
        <family val="1"/>
      </rPr>
      <t>Layoffs in the service industry.</t>
    </r>
  </si>
  <si>
    <r>
      <rPr>
        <sz val="10.5"/>
        <rFont val="Times New Roman"/>
        <family val="1"/>
      </rPr>
      <t xml:space="preserve">MI
</t>
    </r>
    <r>
      <rPr>
        <sz val="10.5"/>
        <rFont val="Times New Roman"/>
        <family val="1"/>
      </rPr>
      <t>WA</t>
    </r>
  </si>
  <si>
    <r>
      <rPr>
        <sz val="10.5"/>
        <rFont val="Times New Roman"/>
        <family val="1"/>
      </rPr>
      <t xml:space="preserve">+122,668
</t>
    </r>
    <r>
      <rPr>
        <sz val="10.5"/>
        <rFont val="Times New Roman"/>
        <family val="1"/>
      </rPr>
      <t>+115,669</t>
    </r>
  </si>
  <si>
    <r>
      <rPr>
        <sz val="10.5"/>
        <rFont val="Times New Roman"/>
        <family val="1"/>
      </rPr>
      <t xml:space="preserve">Layoffs in the accommodation and food services, health care and social assistance, manufacturing, retail trade, administrative, support, waste management, and remediation services, arts, entertainment, and recreation, service, professional, scientific, and technical services, construction, transportation and warehousing, educational services, information, management of companies and enterprises, and real estate rental and leasing industries.
</t>
    </r>
    <r>
      <rPr>
        <sz val="10.5"/>
        <rFont val="Times New Roman"/>
        <family val="1"/>
      </rPr>
      <t>Layoffs in the retail trade, educational services, health care and social assistance, arts,</t>
    </r>
  </si>
  <si>
    <r>
      <rPr>
        <sz val="10.5"/>
        <rFont val="Times New Roman"/>
        <family val="1"/>
      </rPr>
      <t>MN</t>
    </r>
  </si>
  <si>
    <r>
      <rPr>
        <sz val="10.5"/>
        <rFont val="Times New Roman"/>
        <family val="1"/>
      </rPr>
      <t xml:space="preserve">entertainment, and recreation, and accommodation and food services industries.
</t>
    </r>
    <r>
      <rPr>
        <sz val="10.5"/>
        <rFont val="Times New Roman"/>
        <family val="1"/>
      </rPr>
      <t>Increase in initial claims due to COVID-19.</t>
    </r>
  </si>
  <si>
    <r>
      <rPr>
        <sz val="10.5"/>
        <rFont val="Times New Roman"/>
        <family val="1"/>
      </rPr>
      <t>NJ</t>
    </r>
  </si>
  <si>
    <r>
      <rPr>
        <sz val="10.5"/>
        <rFont val="Times New Roman"/>
        <family val="1"/>
      </rPr>
      <t>IL</t>
    </r>
  </si>
  <si>
    <r>
      <rPr>
        <sz val="10.5"/>
        <rFont val="Times New Roman"/>
        <family val="1"/>
      </rPr>
      <t>Layoffs in the accommodation and food services, health care and social assistance, and</t>
    </r>
  </si>
  <si>
    <r>
      <rPr>
        <sz val="10.5"/>
        <rFont val="Times New Roman"/>
        <family val="1"/>
      </rPr>
      <t>NC</t>
    </r>
  </si>
  <si>
    <r>
      <rPr>
        <sz val="10.5"/>
        <rFont val="Times New Roman"/>
        <family val="1"/>
      </rPr>
      <t xml:space="preserve">manufacturing industries.
</t>
    </r>
    <r>
      <rPr>
        <sz val="10.5"/>
        <rFont val="Times New Roman"/>
        <family val="1"/>
      </rPr>
      <t>Layoffs in the health care and social assistance, and administrative, support, waste</t>
    </r>
  </si>
  <si>
    <r>
      <rPr>
        <sz val="10.5"/>
        <rFont val="Times New Roman"/>
        <family val="1"/>
      </rPr>
      <t>NV</t>
    </r>
  </si>
  <si>
    <r>
      <rPr>
        <sz val="10.5"/>
        <rFont val="Times New Roman"/>
        <family val="1"/>
      </rPr>
      <t>management, and remediation services industries. Increase in initial claims due to COVID-19.</t>
    </r>
  </si>
  <si>
    <r>
      <rPr>
        <sz val="10.5"/>
        <rFont val="Times New Roman"/>
        <family val="1"/>
      </rPr>
      <t>LA</t>
    </r>
  </si>
  <si>
    <r>
      <rPr>
        <sz val="10.5"/>
        <rFont val="Times New Roman"/>
        <family val="1"/>
      </rPr>
      <t>No comment.</t>
    </r>
  </si>
  <si>
    <r>
      <rPr>
        <sz val="10.5"/>
        <rFont val="Times New Roman"/>
        <family val="1"/>
      </rPr>
      <t>FL</t>
    </r>
  </si>
  <si>
    <r>
      <rPr>
        <sz val="10.5"/>
        <rFont val="Times New Roman"/>
        <family val="1"/>
      </rPr>
      <t>Layoffs in the service, retail trade, manufacturing, wholesale trade, construction, and agriculture, forestry, fishing, and hunting industries.</t>
    </r>
  </si>
  <si>
    <r>
      <rPr>
        <sz val="10.5"/>
        <rFont val="Times New Roman"/>
        <family val="1"/>
      </rPr>
      <t>NY</t>
    </r>
  </si>
  <si>
    <r>
      <rPr>
        <sz val="10.5"/>
        <rFont val="Times New Roman"/>
        <family val="1"/>
      </rPr>
      <t>Layoffs in the accommodation and food services, arts, entertainment, and recreation, and health care and social assistance industries. Increase in initial claims due to COVID-19.</t>
    </r>
  </si>
  <si>
    <r>
      <rPr>
        <sz val="10.5"/>
        <rFont val="Times New Roman"/>
        <family val="1"/>
      </rPr>
      <t>IN</t>
    </r>
  </si>
  <si>
    <r>
      <rPr>
        <sz val="10.5"/>
        <rFont val="Times New Roman"/>
        <family val="1"/>
      </rPr>
      <t>Layoffs in the accommodation and food services, manufacturing, health care and social</t>
    </r>
  </si>
  <si>
    <r>
      <rPr>
        <sz val="10.5"/>
        <rFont val="Times New Roman"/>
        <family val="1"/>
      </rPr>
      <t>KY</t>
    </r>
  </si>
  <si>
    <r>
      <rPr>
        <sz val="10.5"/>
        <rFont val="Times New Roman"/>
        <family val="1"/>
      </rPr>
      <t>assistance industries. Increase in initial claims due to COVID-19. No comment.</t>
    </r>
  </si>
  <si>
    <r>
      <rPr>
        <sz val="10.5"/>
        <rFont val="Times New Roman"/>
        <family val="1"/>
      </rPr>
      <t>WI</t>
    </r>
  </si>
  <si>
    <r>
      <rPr>
        <sz val="10.5"/>
        <rFont val="Times New Roman"/>
        <family val="1"/>
      </rPr>
      <t>Layoffs in the accommodation and food services and health care and social assistance</t>
    </r>
  </si>
  <si>
    <r>
      <rPr>
        <sz val="10.5"/>
        <rFont val="Times New Roman"/>
        <family val="1"/>
      </rPr>
      <t>VA</t>
    </r>
  </si>
  <si>
    <r>
      <rPr>
        <sz val="10.5"/>
        <rFont val="Times New Roman"/>
        <family val="1"/>
      </rPr>
      <t xml:space="preserve">industries. Increase in initial claims due to COVID-19.
</t>
    </r>
    <r>
      <rPr>
        <sz val="10.5"/>
        <rFont val="Times New Roman"/>
        <family val="1"/>
      </rPr>
      <t>Layoffs in the accommodation and food services industry.</t>
    </r>
  </si>
  <si>
    <r>
      <rPr>
        <sz val="10.5"/>
        <rFont val="Times New Roman"/>
        <family val="1"/>
      </rPr>
      <t>MD</t>
    </r>
  </si>
  <si>
    <r>
      <rPr>
        <sz val="10.5"/>
        <rFont val="Times New Roman"/>
        <family val="1"/>
      </rPr>
      <t>No comments.</t>
    </r>
  </si>
  <si>
    <r>
      <rPr>
        <sz val="10.5"/>
        <rFont val="Times New Roman"/>
        <family val="1"/>
      </rPr>
      <t xml:space="preserve">IA
</t>
    </r>
    <r>
      <rPr>
        <sz val="10.5"/>
        <rFont val="Times New Roman"/>
        <family val="1"/>
      </rPr>
      <t>MO</t>
    </r>
  </si>
  <si>
    <r>
      <rPr>
        <sz val="10.5"/>
        <rFont val="Times New Roman"/>
        <family val="1"/>
      </rPr>
      <t xml:space="preserve">+38,723
</t>
    </r>
    <r>
      <rPr>
        <sz val="10.5"/>
        <rFont val="Times New Roman"/>
        <family val="1"/>
      </rPr>
      <t>+38,230</t>
    </r>
  </si>
  <si>
    <r>
      <rPr>
        <sz val="10.5"/>
        <rFont val="Times New Roman"/>
        <family val="1"/>
      </rPr>
      <t xml:space="preserve">Layoffs in the accommodation and food services, health care and social assistance, service, educational services, and arts, entertainment, and recreation industries. Increase in initial claims due to COVID-19.
</t>
    </r>
    <r>
      <rPr>
        <sz val="10.5"/>
        <rFont val="Times New Roman"/>
        <family val="1"/>
      </rPr>
      <t>Layoffs in the accommodation and food services, health care and social assistance, and retail</t>
    </r>
  </si>
  <si>
    <r>
      <rPr>
        <sz val="10.5"/>
        <rFont val="Times New Roman"/>
        <family val="1"/>
      </rPr>
      <t>TN</t>
    </r>
  </si>
  <si>
    <r>
      <rPr>
        <sz val="10.5"/>
        <rFont val="Times New Roman"/>
        <family val="1"/>
      </rPr>
      <t xml:space="preserve">trade industries. Increase in initial claims due to COVID-19.
</t>
    </r>
    <r>
      <rPr>
        <sz val="10.5"/>
        <rFont val="Times New Roman"/>
        <family val="1"/>
      </rPr>
      <t>Layoffs in the accommodation and food services, retail trade, health care and social assistance,</t>
    </r>
  </si>
  <si>
    <r>
      <rPr>
        <sz val="10.5"/>
        <rFont val="Times New Roman"/>
        <family val="1"/>
      </rPr>
      <t>RI</t>
    </r>
  </si>
  <si>
    <r>
      <rPr>
        <sz val="10.5"/>
        <rFont val="Times New Roman"/>
        <family val="1"/>
      </rPr>
      <t xml:space="preserve">service, and administrative, support, waste management and remediation services industries.
</t>
    </r>
    <r>
      <rPr>
        <sz val="10"/>
        <rFont val="Times New Roman"/>
        <family val="1"/>
      </rPr>
      <t>Layoffs in the accommodation and food services, health care and social assistance, transportation</t>
    </r>
  </si>
  <si>
    <r>
      <rPr>
        <sz val="10"/>
        <rFont val="Times New Roman"/>
        <family val="1"/>
      </rPr>
      <t>and warehousing, and arts, entertainment, and recreation industries.</t>
    </r>
  </si>
  <si>
    <r>
      <rPr>
        <sz val="10.5"/>
        <rFont val="Times New Roman"/>
        <family val="1"/>
      </rPr>
      <t>SC</t>
    </r>
  </si>
  <si>
    <r>
      <rPr>
        <sz val="10.5"/>
        <rFont val="Times New Roman"/>
        <family val="1"/>
      </rPr>
      <t>NH</t>
    </r>
  </si>
  <si>
    <r>
      <rPr>
        <sz val="10.5"/>
        <rFont val="Times New Roman"/>
        <family val="1"/>
      </rPr>
      <t>OR</t>
    </r>
  </si>
  <si>
    <r>
      <rPr>
        <sz val="10.5"/>
        <rFont val="Times New Roman"/>
        <family val="1"/>
      </rPr>
      <t>AZ</t>
    </r>
  </si>
  <si>
    <r>
      <rPr>
        <sz val="10.5"/>
        <rFont val="Times New Roman"/>
        <family val="1"/>
      </rPr>
      <t>KS</t>
    </r>
  </si>
  <si>
    <r>
      <rPr>
        <sz val="10.5"/>
        <rFont val="Times New Roman"/>
        <family val="1"/>
      </rPr>
      <t>CT</t>
    </r>
  </si>
  <si>
    <r>
      <rPr>
        <sz val="10.5"/>
        <rFont val="Times New Roman"/>
        <family val="1"/>
      </rPr>
      <t>ME</t>
    </r>
  </si>
  <si>
    <r>
      <rPr>
        <sz val="10.5"/>
        <rFont val="Times New Roman"/>
        <family val="1"/>
      </rPr>
      <t xml:space="preserve">Layoffs in the accommodation and food services, health care and social assistance,
</t>
    </r>
    <r>
      <rPr>
        <sz val="10.5"/>
        <rFont val="Times New Roman"/>
        <family val="1"/>
      </rPr>
      <t>manufacturing, retail trade, arts, entertainment, and recreation, and service industries. Increase in initial claims due to COVID-19.</t>
    </r>
  </si>
  <si>
    <r>
      <rPr>
        <sz val="10.5"/>
        <rFont val="Times New Roman"/>
        <family val="1"/>
      </rPr>
      <t>OK</t>
    </r>
  </si>
  <si>
    <r>
      <rPr>
        <sz val="10.5"/>
        <rFont val="Times New Roman"/>
        <family val="1"/>
      </rPr>
      <t>PR</t>
    </r>
  </si>
  <si>
    <r>
      <rPr>
        <sz val="10.5"/>
        <rFont val="Times New Roman"/>
        <family val="1"/>
      </rPr>
      <t>UT</t>
    </r>
  </si>
  <si>
    <r>
      <rPr>
        <sz val="10.5"/>
        <rFont val="Times New Roman"/>
        <family val="1"/>
      </rPr>
      <t>CO</t>
    </r>
  </si>
  <si>
    <r>
      <rPr>
        <sz val="10.5"/>
        <rFont val="Times New Roman"/>
        <family val="1"/>
      </rPr>
      <t>Layoffs in the arts, entertainment, and recreation and accommodation and food services</t>
    </r>
  </si>
  <si>
    <r>
      <rPr>
        <sz val="10.5"/>
        <rFont val="Times New Roman"/>
        <family val="1"/>
      </rPr>
      <t>industries. Increase in initial claims due to COVID-19.</t>
    </r>
  </si>
  <si>
    <r>
      <rPr>
        <sz val="10.5"/>
        <rFont val="Times New Roman"/>
        <family val="1"/>
      </rPr>
      <t>NM</t>
    </r>
  </si>
  <si>
    <r>
      <rPr>
        <sz val="10.5"/>
        <rFont val="Times New Roman"/>
        <family val="1"/>
      </rPr>
      <t>NE</t>
    </r>
  </si>
  <si>
    <r>
      <rPr>
        <sz val="10.5"/>
        <rFont val="Times New Roman"/>
        <family val="1"/>
      </rPr>
      <t>MT</t>
    </r>
  </si>
  <si>
    <r>
      <rPr>
        <sz val="10.5"/>
        <rFont val="Times New Roman"/>
        <family val="1"/>
      </rPr>
      <t>DC</t>
    </r>
  </si>
  <si>
    <r>
      <rPr>
        <sz val="10.5"/>
        <rFont val="Times New Roman"/>
        <family val="1"/>
      </rPr>
      <t>ID</t>
    </r>
  </si>
  <si>
    <r>
      <rPr>
        <sz val="10.5"/>
        <rFont val="Times New Roman"/>
        <family val="1"/>
      </rPr>
      <t>DE</t>
    </r>
  </si>
  <si>
    <r>
      <rPr>
        <sz val="10.5"/>
        <rFont val="Times New Roman"/>
        <family val="1"/>
      </rPr>
      <t>AL</t>
    </r>
  </si>
  <si>
    <r>
      <rPr>
        <sz val="10.5"/>
        <rFont val="Times New Roman"/>
        <family val="1"/>
      </rPr>
      <t>Layoffs in the accommodation and food services, health care and social assistance,</t>
    </r>
  </si>
  <si>
    <r>
      <rPr>
        <sz val="10.5"/>
        <rFont val="Times New Roman"/>
        <family val="1"/>
      </rPr>
      <t>administrative</t>
    </r>
    <r>
      <rPr>
        <sz val="11"/>
        <rFont val="Calibri"/>
        <family val="2"/>
      </rPr>
      <t xml:space="preserve">, </t>
    </r>
    <r>
      <rPr>
        <sz val="10.5"/>
        <rFont val="Times New Roman"/>
        <family val="1"/>
      </rPr>
      <t>support, waste management, and remediation services, retail trade, educational</t>
    </r>
  </si>
  <si>
    <r>
      <rPr>
        <sz val="10.5"/>
        <rFont val="Times New Roman"/>
        <family val="1"/>
      </rPr>
      <t>services, and transportation and warehousing industries. Increase in initial claims due to</t>
    </r>
  </si>
  <si>
    <r>
      <rPr>
        <sz val="10.5"/>
        <rFont val="Times New Roman"/>
        <family val="1"/>
      </rPr>
      <t>COVID-19.</t>
    </r>
  </si>
  <si>
    <r>
      <rPr>
        <sz val="10.5"/>
        <rFont val="Times New Roman"/>
        <family val="1"/>
      </rPr>
      <t>AR</t>
    </r>
  </si>
  <si>
    <r>
      <rPr>
        <sz val="10.5"/>
        <rFont val="Times New Roman"/>
        <family val="1"/>
      </rPr>
      <t>HI</t>
    </r>
  </si>
  <si>
    <r>
      <rPr>
        <sz val="10.5"/>
        <rFont val="Times New Roman"/>
        <family val="1"/>
      </rPr>
      <t>AK</t>
    </r>
  </si>
  <si>
    <r>
      <rPr>
        <sz val="10.5"/>
        <rFont val="Times New Roman"/>
        <family val="1"/>
      </rPr>
      <t>GA</t>
    </r>
  </si>
  <si>
    <r>
      <rPr>
        <sz val="10.5"/>
        <rFont val="Times New Roman"/>
        <family val="1"/>
      </rPr>
      <t>professional, scientific and technical services, administrative, support, waste management, and</t>
    </r>
  </si>
  <si>
    <r>
      <rPr>
        <sz val="10.5"/>
        <rFont val="Times New Roman"/>
        <family val="1"/>
      </rPr>
      <t>remediation services, and retail trade industries.</t>
    </r>
  </si>
  <si>
    <r>
      <rPr>
        <sz val="10.5"/>
        <rFont val="Times New Roman"/>
        <family val="1"/>
      </rPr>
      <t>ND</t>
    </r>
  </si>
  <si>
    <r>
      <rPr>
        <sz val="10.5"/>
        <rFont val="Times New Roman"/>
        <family val="1"/>
      </rPr>
      <t>MS</t>
    </r>
  </si>
  <si>
    <r>
      <rPr>
        <sz val="10.5"/>
        <rFont val="Times New Roman"/>
        <family val="1"/>
      </rPr>
      <t>WY</t>
    </r>
  </si>
  <si>
    <r>
      <rPr>
        <sz val="10.5"/>
        <rFont val="Times New Roman"/>
        <family val="1"/>
      </rPr>
      <t>Layoffs in the construction, mining, administrative, support, waste management, and</t>
    </r>
  </si>
  <si>
    <r>
      <rPr>
        <sz val="10.5"/>
        <rFont val="Times New Roman"/>
        <family val="1"/>
      </rPr>
      <t>remediation services, retail trade, and accommodation and food services industries. Increase in</t>
    </r>
  </si>
  <si>
    <r>
      <rPr>
        <sz val="10.5"/>
        <rFont val="Times New Roman"/>
        <family val="1"/>
      </rPr>
      <t>initial claims due to COVID-19.</t>
    </r>
  </si>
  <si>
    <r>
      <rPr>
        <sz val="10.5"/>
        <rFont val="Times New Roman"/>
        <family val="1"/>
      </rPr>
      <t>VT</t>
    </r>
  </si>
  <si>
    <r>
      <rPr>
        <sz val="10.5"/>
        <rFont val="Times New Roman"/>
        <family val="1"/>
      </rPr>
      <t>WV</t>
    </r>
  </si>
  <si>
    <r>
      <rPr>
        <sz val="10.5"/>
        <rFont val="Times New Roman"/>
        <family val="1"/>
      </rPr>
      <t>SD</t>
    </r>
  </si>
  <si>
    <r>
      <rPr>
        <sz val="10.5"/>
        <rFont val="Times New Roman"/>
        <family val="1"/>
      </rPr>
      <t>STATES WITH A DECREASE OF MORE THAN 1,000</t>
    </r>
  </si>
  <si>
    <r>
      <rPr>
        <b/>
        <sz val="10.5"/>
        <rFont val="Times New Roman"/>
        <family val="1"/>
      </rPr>
      <t xml:space="preserve">State               Change     State Supplied Comment
</t>
    </r>
    <r>
      <rPr>
        <sz val="10.5"/>
        <rFont val="Times New Roman"/>
        <family val="1"/>
      </rPr>
      <t>None</t>
    </r>
  </si>
  <si>
    <r>
      <rPr>
        <b/>
        <sz val="10.5"/>
        <rFont val="Times New Roman"/>
        <family val="1"/>
      </rPr>
      <t>TECHNICAL NOTES</t>
    </r>
  </si>
  <si>
    <r>
      <rPr>
        <sz val="10.5"/>
        <rFont val="Times New Roman"/>
        <family val="1"/>
      </rPr>
      <t>This news release presents the weekly unemployment insurance (UI) claims reported by each state's unemployment insurance program offices. These claims may be used for monitoring workload volume, assessing state program operations and for assessing labor market conditions. States initially report claims directly taken by the state liable for the benefit payments, regardless of where the claimant who filed the claim resided. These are the basis for the advance initial claims and continued claims reported each week. These data come from ETA 538, Advance Weekly Initial and Continued Claims Report. The following week initial claims and continued claims are revised based on a second reporting by states that reflect the claimants by state of residence. These data come from the ETA 539, Weekly Claims and Extended Benefits Trigger Data Report.</t>
    </r>
  </si>
  <si>
    <r>
      <rPr>
        <b/>
        <sz val="10.5"/>
        <rFont val="Times New Roman"/>
        <family val="1"/>
      </rPr>
      <t>A. Initial Claims</t>
    </r>
  </si>
  <si>
    <r>
      <rPr>
        <sz val="10.5"/>
        <rFont val="Times New Roman"/>
        <family val="1"/>
      </rPr>
      <t>An initial claim is a claim filed by an unemployed individual after a separation from an employer. The claimant requests a determination of basic eligibility for the UI program. When an initial claim is filed with a state, certain programmatic activities take place and these result in activity counts including the count of initial claims. The count of U.S. initial claims for unemployment insurance is a leading economic indicator because it is an indication of emerging labor market conditions in the country. However, these are weekly administrative data which are difficult to seasonally adjust, making the series subject to some volatility.</t>
    </r>
  </si>
  <si>
    <r>
      <rPr>
        <b/>
        <sz val="10.5"/>
        <rFont val="Times New Roman"/>
        <family val="1"/>
      </rPr>
      <t>B. Continued Weeks Claimed</t>
    </r>
  </si>
  <si>
    <r>
      <rPr>
        <sz val="10.5"/>
        <rFont val="Times New Roman"/>
        <family val="1"/>
      </rPr>
      <t>A person who has already filed an initial claim and who has experienced a week of unemployment then files a continued claim to claim benefits for that week of unemployment. Continued claims are also referred to as insured unemployment. The count of U.S. continued weeks claimed is also a good indicator of labor market conditions. Continued claims reflect the current number of insured unemployed workers filing for UI benefits in the nation. While continued claims are not a leading indicator (they roughly coincide with economic cycles at their peaks and lag at cycle troughs), they provide confirming evidence of the direction of the U.S. economy.</t>
    </r>
  </si>
  <si>
    <r>
      <rPr>
        <b/>
        <sz val="10.5"/>
        <rFont val="Times New Roman"/>
        <family val="1"/>
      </rPr>
      <t>C. Seasonal Adjustments and Annual Revisions</t>
    </r>
  </si>
  <si>
    <r>
      <rPr>
        <sz val="10.5"/>
        <rFont val="Times New Roman"/>
        <family val="1"/>
      </rPr>
      <t>Over the course of a year, the weekly changes in the levels of initial claims and continued claims undergo regularly occurring fluctuations. These fluctuations may result from seasonal changes in weather, major holidays, the opening and closing of schools, or other similar events. Because these seasonal events follow a more or less regular pattern each year, their influence on the level of a series can be tempered by adjusting for regular seasonal variation. These adjustments make trend and cycle developments easier to spot. At the beginning of each calendar year, the Bureau of Labor Statistics provides the Employment and Training Administration (ETA) with a set of seasonal factors to apply to the unadjusted data during that year. Concurrent with the implementation and release of the new seasonal factors, ETA incorporates revisions to the UI claims historical series caused by updates to the unadjusted data.</t>
    </r>
  </si>
  <si>
    <r>
      <rPr>
        <b/>
        <u/>
        <sz val="10"/>
        <color rgb="FF0000FF"/>
        <rFont val="Times New Roman"/>
        <family val="1"/>
      </rPr>
      <t>Weekly Claims Archives</t>
    </r>
    <r>
      <rPr>
        <b/>
        <sz val="10"/>
        <color rgb="FF0000FF"/>
        <rFont val="Times New Roman"/>
        <family val="1"/>
      </rPr>
      <t xml:space="preserve"> </t>
    </r>
    <r>
      <rPr>
        <b/>
        <u/>
        <sz val="10"/>
        <color rgb="FF0000FF"/>
        <rFont val="Times New Roman"/>
        <family val="1"/>
      </rPr>
      <t>Weekly Claims Data</t>
    </r>
  </si>
  <si>
    <r>
      <rPr>
        <sz val="10"/>
        <rFont val="Times New Roman"/>
        <family val="1"/>
      </rPr>
      <t xml:space="preserve">U.S. Department of Labor news materials are accessible at </t>
    </r>
    <r>
      <rPr>
        <u/>
        <sz val="10"/>
        <color rgb="FF0000FF"/>
        <rFont val="Times New Roman"/>
        <family val="1"/>
      </rPr>
      <t>http://www.dol.gov</t>
    </r>
    <r>
      <rPr>
        <sz val="10"/>
        <rFont val="Times New Roman"/>
        <family val="1"/>
      </rPr>
      <t xml:space="preserve">. The Department's </t>
    </r>
    <r>
      <rPr>
        <u/>
        <sz val="10"/>
        <color rgb="FF0000FF"/>
        <rFont val="Times New Roman"/>
        <family val="1"/>
      </rPr>
      <t>Reasonable Accommodation</t>
    </r>
    <r>
      <rPr>
        <sz val="10"/>
        <color rgb="FF0000FF"/>
        <rFont val="Times New Roman"/>
        <family val="1"/>
      </rPr>
      <t xml:space="preserve"> </t>
    </r>
    <r>
      <rPr>
        <u/>
        <sz val="10"/>
        <color rgb="FF0000FF"/>
        <rFont val="Times New Roman"/>
        <family val="1"/>
      </rPr>
      <t>Resource Center</t>
    </r>
    <r>
      <rPr>
        <sz val="10"/>
        <color rgb="FF0000FF"/>
        <rFont val="Times New Roman"/>
        <family val="1"/>
      </rPr>
      <t xml:space="preserve"> </t>
    </r>
    <r>
      <rPr>
        <sz val="10"/>
        <rFont val="Times New Roman"/>
        <family val="1"/>
      </rPr>
      <t xml:space="preserve">converts Departmental information and documents into alternative formats, which include Braille and large
</t>
    </r>
    <r>
      <rPr>
        <sz val="10"/>
        <rFont val="Times New Roman"/>
        <family val="1"/>
      </rPr>
      <t>print. For alternative format requests, please contact the Department at (202) 693-7828 (voice) or (800) 877-8339 (federal relay).</t>
    </r>
  </si>
  <si>
    <r>
      <rPr>
        <sz val="10.5"/>
        <rFont val="Times New Roman"/>
        <family val="1"/>
      </rPr>
      <t xml:space="preserve">U.S. Department of Labor
</t>
    </r>
    <r>
      <rPr>
        <sz val="10.5"/>
        <rFont val="Times New Roman"/>
        <family val="1"/>
      </rPr>
      <t xml:space="preserve">Employment and Training Administration Washington, D.C. 20210
</t>
    </r>
    <r>
      <rPr>
        <sz val="10.5"/>
        <rFont val="Times New Roman"/>
        <family val="1"/>
      </rPr>
      <t>Release Number: USDL 20-551-NAT</t>
    </r>
  </si>
  <si>
    <r>
      <rPr>
        <sz val="10.5"/>
        <rFont val="Times New Roman"/>
        <family val="1"/>
      </rPr>
      <t xml:space="preserve">Program Contact:
</t>
    </r>
    <r>
      <rPr>
        <sz val="10.5"/>
        <rFont val="Times New Roman"/>
        <family val="1"/>
      </rPr>
      <t xml:space="preserve">Kevin Stapleton:     (202) 693-3009
</t>
    </r>
    <r>
      <rPr>
        <sz val="10.5"/>
        <rFont val="Times New Roman"/>
        <family val="1"/>
      </rPr>
      <t>Media Contact:       (202) 693-4676</t>
    </r>
  </si>
  <si>
    <t>California</t>
  </si>
  <si>
    <t>2 week total</t>
  </si>
  <si>
    <t>Pennsylvania</t>
  </si>
  <si>
    <t>advance_0322</t>
  </si>
  <si>
    <t>advance_0315</t>
  </si>
  <si>
    <t>updated_0315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</si>
</sst>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
    <numFmt numFmtId="168" formatCode="0.0"/>
  </numFmts>
  <fonts count="25">
    <font>
      <sz val="10"/>
      <color rgb="FF000000"/>
      <name val="Times New Roman"/>
      <charset val="204"/>
    </font>
    <font>
      <sz val="42"/>
      <name val="Times New Roman"/>
      <family val="1"/>
    </font>
    <font>
      <sz val="10.5"/>
      <name val="Times New Roman"/>
      <family val="1"/>
    </font>
    <font>
      <b/>
      <sz val="10.5"/>
      <name val="Times New Roman"/>
      <family val="1"/>
    </font>
    <font>
      <sz val="10.5"/>
      <color rgb="FF000000"/>
      <name val="Times New Roman"/>
      <family val="2"/>
    </font>
    <font>
      <sz val="12"/>
      <name val="Times New Roman"/>
      <family val="1"/>
    </font>
    <font>
      <sz val="7.5"/>
      <name val="Times New Roman"/>
      <family val="1"/>
    </font>
    <font>
      <sz val="7.5"/>
      <color rgb="FF000000"/>
      <name val="Times New Roman"/>
      <family val="2"/>
    </font>
    <font>
      <b/>
      <sz val="9"/>
      <name val="Times New Roman"/>
      <family val="1"/>
    </font>
    <font>
      <sz val="9"/>
      <name val="Times New Roman"/>
      <family val="1"/>
    </font>
    <font>
      <sz val="9"/>
      <color rgb="FF000000"/>
      <name val="Times New Roman"/>
      <family val="2"/>
    </font>
    <font>
      <sz val="10"/>
      <name val="Times New Roman"/>
      <family val="1"/>
    </font>
    <font>
      <u/>
      <sz val="10.5"/>
      <color rgb="FF0000FF"/>
      <name val="Times New Roman"/>
      <family val="1"/>
    </font>
    <font>
      <b/>
      <sz val="10"/>
      <name val="Times New Roman"/>
      <family val="1"/>
    </font>
    <font>
      <b/>
      <u/>
      <sz val="10.5"/>
      <name val="Times New Roman"/>
      <family val="1"/>
    </font>
    <font>
      <b/>
      <vertAlign val="superscript"/>
      <sz val="7"/>
      <name val="Times New Roman"/>
      <family val="1"/>
    </font>
    <font>
      <vertAlign val="superscript"/>
      <sz val="7"/>
      <name val="Times New Roman"/>
      <family val="1"/>
    </font>
    <font>
      <u/>
      <sz val="10"/>
      <name val="Times New Roman"/>
      <family val="1"/>
    </font>
    <font>
      <u/>
      <sz val="10"/>
      <color rgb="FF0000FF"/>
      <name val="Times New Roman"/>
      <family val="1"/>
    </font>
    <font>
      <sz val="10"/>
      <color rgb="FF0000FF"/>
      <name val="Times New Roman"/>
      <family val="1"/>
    </font>
    <font>
      <sz val="7.5"/>
      <name val="Times New Roman"/>
      <family val="1"/>
    </font>
    <font>
      <vertAlign val="superscript"/>
      <sz val="5"/>
      <name val="Times New Roman"/>
      <family val="1"/>
    </font>
    <font>
      <sz val="11"/>
      <name val="Calibri"/>
      <family val="2"/>
    </font>
    <font>
      <b/>
      <u/>
      <sz val="10"/>
      <color rgb="FF0000FF"/>
      <name val="Times New Roman"/>
      <family val="1"/>
    </font>
    <font>
      <b/>
      <sz val="10"/>
      <color rgb="FF0000FF"/>
      <name val="Times New Roman"/>
      <family val="1"/>
    </font>
  </fonts>
  <fills count="2">
    <fill>
      <patternFill patternType="none"/>
    </fill>
    <fill>
      <patternFill patternType="gray125"/>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9F9F9F"/>
      </top>
      <bottom/>
      <diagonal/>
    </border>
    <border>
      <left/>
      <right/>
      <top/>
      <bottom style="thin">
        <color rgb="FF9F9F9F"/>
      </bottom>
      <diagonal/>
    </border>
  </borders>
  <cellStyleXfs count="1">
    <xf numFmtId="0" fontId="0" fillId="0" borderId="0"/>
  </cellStyleXfs>
  <cellXfs count="118">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wrapText="1" indent="3"/>
    </xf>
    <xf numFmtId="0" fontId="2"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1" fontId="7" fillId="0" borderId="0" xfId="0" applyNumberFormat="1" applyFont="1" applyFill="1" applyBorder="1" applyAlignment="1">
      <alignment horizontal="center" vertical="top" shrinkToFit="1"/>
    </xf>
    <xf numFmtId="0" fontId="0" fillId="0" borderId="4" xfId="0" applyFill="1" applyBorder="1" applyAlignment="1">
      <alignment horizontal="left" vertical="top" wrapText="1"/>
    </xf>
    <xf numFmtId="0" fontId="0" fillId="0" borderId="0" xfId="0" applyFill="1" applyBorder="1" applyAlignment="1">
      <alignment horizontal="left" wrapText="1"/>
    </xf>
    <xf numFmtId="1" fontId="7" fillId="0" borderId="0" xfId="0" applyNumberFormat="1" applyFont="1" applyFill="1" applyBorder="1" applyAlignment="1">
      <alignment horizontal="right" vertical="top" indent="1" shrinkToFit="1"/>
    </xf>
    <xf numFmtId="168" fontId="7" fillId="0" borderId="0" xfId="0" applyNumberFormat="1" applyFont="1" applyFill="1" applyBorder="1" applyAlignment="1">
      <alignment horizontal="left" vertical="top" shrinkToFit="1"/>
    </xf>
    <xf numFmtId="1" fontId="7" fillId="0" borderId="0" xfId="0" applyNumberFormat="1" applyFont="1" applyFill="1" applyBorder="1" applyAlignment="1">
      <alignment horizontal="right" vertical="top" shrinkToFit="1"/>
    </xf>
    <xf numFmtId="0" fontId="0" fillId="0" borderId="4" xfId="0" applyFill="1" applyBorder="1" applyAlignment="1">
      <alignment horizontal="left" vertical="top" wrapText="1" indent="2"/>
    </xf>
    <xf numFmtId="164" fontId="4" fillId="0" borderId="0" xfId="0" applyNumberFormat="1" applyFont="1" applyFill="1" applyBorder="1" applyAlignment="1">
      <alignment horizontal="right" vertical="top" shrinkToFit="1"/>
    </xf>
    <xf numFmtId="0" fontId="0" fillId="0" borderId="0" xfId="0" applyFill="1" applyBorder="1" applyAlignment="1">
      <alignment horizontal="left" vertical="top" wrapText="1" indent="2"/>
    </xf>
    <xf numFmtId="0" fontId="2" fillId="0" borderId="0" xfId="0" applyFont="1" applyFill="1" applyBorder="1" applyAlignment="1">
      <alignment horizontal="left" vertical="center" wrapText="1"/>
    </xf>
    <xf numFmtId="164" fontId="4" fillId="0" borderId="0" xfId="0" applyNumberFormat="1" applyFont="1" applyFill="1" applyBorder="1" applyAlignment="1">
      <alignment horizontal="right" vertical="center" shrinkToFit="1"/>
    </xf>
    <xf numFmtId="3" fontId="7" fillId="0" borderId="0" xfId="0" applyNumberFormat="1" applyFont="1" applyFill="1" applyBorder="1" applyAlignment="1">
      <alignment horizontal="center" vertical="top" shrinkToFit="1"/>
    </xf>
    <xf numFmtId="3" fontId="6"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indent="3"/>
    </xf>
    <xf numFmtId="0" fontId="0" fillId="0" borderId="0" xfId="0" applyFill="1" applyBorder="1" applyAlignment="1">
      <alignment horizontal="left" vertical="top" wrapText="1" indent="3"/>
    </xf>
    <xf numFmtId="0" fontId="0" fillId="0" borderId="0" xfId="0" applyFill="1" applyBorder="1" applyAlignment="1">
      <alignment horizontal="left" vertical="top" wrapText="1" indent="6"/>
    </xf>
    <xf numFmtId="164" fontId="4" fillId="0" borderId="0" xfId="0" applyNumberFormat="1" applyFont="1" applyFill="1" applyBorder="1" applyAlignment="1">
      <alignment horizontal="right" vertical="top" shrinkToFit="1"/>
    </xf>
    <xf numFmtId="0" fontId="2" fillId="0" borderId="0" xfId="0" applyFont="1" applyFill="1" applyBorder="1" applyAlignment="1">
      <alignment horizontal="left" vertical="top" wrapText="1" indent="1"/>
    </xf>
    <xf numFmtId="0" fontId="0" fillId="0" borderId="0" xfId="0" applyFill="1" applyBorder="1" applyAlignment="1">
      <alignment horizontal="left" vertical="top" wrapText="1"/>
    </xf>
    <xf numFmtId="0" fontId="3" fillId="0" borderId="0" xfId="0" applyFont="1" applyFill="1" applyBorder="1" applyAlignment="1">
      <alignment horizontal="left" vertical="top" wrapText="1" indent="3"/>
    </xf>
    <xf numFmtId="0" fontId="0" fillId="0" borderId="0" xfId="0" applyFill="1" applyBorder="1" applyAlignment="1">
      <alignment horizontal="left" wrapText="1"/>
    </xf>
    <xf numFmtId="0" fontId="0" fillId="0" borderId="0" xfId="0" applyFill="1" applyBorder="1" applyAlignment="1">
      <alignment horizontal="left" vertical="top" wrapText="1" indent="1"/>
    </xf>
    <xf numFmtId="0" fontId="11" fillId="0" borderId="0" xfId="0" applyFont="1" applyFill="1" applyBorder="1" applyAlignment="1">
      <alignment horizontal="left" vertical="top" wrapText="1" indent="1"/>
    </xf>
    <xf numFmtId="0" fontId="0" fillId="0" borderId="4" xfId="0" applyFill="1" applyBorder="1" applyAlignment="1">
      <alignment horizontal="left" vertical="top" wrapText="1" indent="1"/>
    </xf>
    <xf numFmtId="0" fontId="6" fillId="0" borderId="0" xfId="0" applyFont="1" applyFill="1" applyBorder="1" applyAlignment="1">
      <alignment horizontal="left" vertical="top" wrapText="1"/>
    </xf>
    <xf numFmtId="1" fontId="7" fillId="0" borderId="0" xfId="0" applyNumberFormat="1" applyFont="1" applyFill="1" applyBorder="1" applyAlignment="1">
      <alignment horizontal="center" vertical="top" shrinkToFit="1"/>
    </xf>
    <xf numFmtId="1" fontId="7" fillId="0" borderId="0" xfId="0" applyNumberFormat="1" applyFont="1" applyFill="1" applyBorder="1" applyAlignment="1">
      <alignment horizontal="left" vertical="top" indent="1" shrinkToFit="1"/>
    </xf>
    <xf numFmtId="1" fontId="7" fillId="0" borderId="0" xfId="0" applyNumberFormat="1" applyFont="1" applyFill="1" applyBorder="1" applyAlignment="1">
      <alignment horizontal="left" vertical="top" indent="3" shrinkToFit="1"/>
    </xf>
    <xf numFmtId="1" fontId="7" fillId="0" borderId="0" xfId="0" applyNumberFormat="1" applyFont="1" applyFill="1" applyBorder="1" applyAlignment="1">
      <alignment horizontal="left" vertical="top" indent="2" shrinkToFit="1"/>
    </xf>
    <xf numFmtId="0" fontId="9" fillId="0" borderId="0" xfId="0" applyFont="1" applyFill="1" applyBorder="1" applyAlignment="1">
      <alignment horizontal="left" vertical="top" wrapText="1"/>
    </xf>
    <xf numFmtId="3" fontId="10" fillId="0" borderId="0" xfId="0" applyNumberFormat="1" applyFont="1" applyFill="1" applyBorder="1" applyAlignment="1">
      <alignment horizontal="right" vertical="top" indent="1" shrinkToFit="1"/>
    </xf>
    <xf numFmtId="3" fontId="10" fillId="0" borderId="0" xfId="0" applyNumberFormat="1" applyFont="1" applyFill="1" applyBorder="1" applyAlignment="1">
      <alignment horizontal="center" vertical="top" shrinkToFit="1"/>
    </xf>
    <xf numFmtId="4" fontId="10" fillId="0" borderId="0" xfId="0" applyNumberFormat="1" applyFont="1" applyFill="1" applyBorder="1" applyAlignment="1">
      <alignment horizontal="left" vertical="top" shrinkToFit="1"/>
    </xf>
    <xf numFmtId="0" fontId="0" fillId="0" borderId="0" xfId="0" applyFill="1" applyBorder="1" applyAlignment="1">
      <alignment horizontal="center" vertical="top" wrapText="1"/>
    </xf>
    <xf numFmtId="0" fontId="0" fillId="0" borderId="0" xfId="0" applyFill="1" applyBorder="1" applyAlignment="1">
      <alignment horizontal="left" vertical="top" wrapText="1" indent="24"/>
    </xf>
    <xf numFmtId="0" fontId="6" fillId="0" borderId="0" xfId="0" applyFont="1" applyFill="1" applyBorder="1" applyAlignment="1">
      <alignment horizontal="right" vertical="top" wrapText="1" indent="1"/>
    </xf>
    <xf numFmtId="0" fontId="6" fillId="0" borderId="0" xfId="0" applyFont="1" applyFill="1" applyBorder="1" applyAlignment="1">
      <alignment horizontal="left" vertical="top" wrapText="1" indent="1"/>
    </xf>
    <xf numFmtId="0" fontId="6" fillId="0" borderId="0" xfId="0" applyFont="1" applyFill="1" applyBorder="1" applyAlignment="1">
      <alignment horizontal="right" vertical="top" wrapText="1"/>
    </xf>
    <xf numFmtId="0" fontId="6" fillId="0" borderId="0" xfId="0" applyFont="1" applyFill="1" applyBorder="1" applyAlignment="1">
      <alignment horizontal="left" vertical="top" wrapText="1" indent="5"/>
    </xf>
    <xf numFmtId="0" fontId="6" fillId="0" borderId="0" xfId="0" applyFont="1" applyFill="1" applyBorder="1" applyAlignment="1">
      <alignment horizontal="left" vertical="top" wrapText="1" indent="3"/>
    </xf>
    <xf numFmtId="1" fontId="10" fillId="0" borderId="0" xfId="0" applyNumberFormat="1" applyFont="1" applyFill="1" applyBorder="1" applyAlignment="1">
      <alignment horizontal="right" vertical="top" indent="2" shrinkToFit="1"/>
    </xf>
    <xf numFmtId="1" fontId="10" fillId="0" borderId="0" xfId="0" applyNumberFormat="1" applyFont="1" applyFill="1" applyBorder="1" applyAlignment="1">
      <alignment horizontal="center" vertical="top" shrinkToFit="1"/>
    </xf>
    <xf numFmtId="2" fontId="10" fillId="0" borderId="0" xfId="0" applyNumberFormat="1" applyFont="1" applyFill="1" applyBorder="1" applyAlignment="1">
      <alignment horizontal="left" vertical="top" shrinkToFit="1"/>
    </xf>
    <xf numFmtId="3" fontId="10" fillId="0" borderId="0" xfId="0" applyNumberFormat="1" applyFont="1" applyFill="1" applyBorder="1" applyAlignment="1">
      <alignment horizontal="right" vertical="top" indent="3" shrinkToFit="1"/>
    </xf>
    <xf numFmtId="4" fontId="10" fillId="0" borderId="0" xfId="0" applyNumberFormat="1" applyFont="1" applyFill="1" applyBorder="1" applyAlignment="1">
      <alignment horizontal="left" vertical="top" indent="1" shrinkToFit="1"/>
    </xf>
    <xf numFmtId="168" fontId="10" fillId="0" borderId="0" xfId="0" applyNumberFormat="1" applyFont="1" applyFill="1" applyBorder="1" applyAlignment="1">
      <alignment horizontal="right" vertical="top" indent="2" shrinkToFit="1"/>
    </xf>
    <xf numFmtId="0" fontId="8" fillId="0" borderId="4" xfId="0" applyFont="1" applyFill="1" applyBorder="1" applyAlignment="1">
      <alignment horizontal="left" wrapText="1"/>
    </xf>
    <xf numFmtId="0" fontId="8" fillId="0" borderId="4" xfId="0" applyFont="1" applyFill="1" applyBorder="1" applyAlignment="1">
      <alignment horizontal="left" vertical="center" wrapText="1" indent="4"/>
    </xf>
    <xf numFmtId="0" fontId="8" fillId="0" borderId="4" xfId="0" applyFont="1" applyFill="1" applyBorder="1" applyAlignment="1">
      <alignment horizontal="left" vertical="center" wrapText="1"/>
    </xf>
    <xf numFmtId="0" fontId="8" fillId="0" borderId="4" xfId="0" applyFont="1" applyFill="1" applyBorder="1" applyAlignment="1">
      <alignment horizontal="left" vertical="center" wrapText="1" indent="2"/>
    </xf>
    <xf numFmtId="0" fontId="0" fillId="0" borderId="4" xfId="0" applyFill="1" applyBorder="1" applyAlignment="1">
      <alignment horizontal="left" vertical="top" wrapText="1"/>
    </xf>
    <xf numFmtId="0" fontId="8" fillId="0" borderId="4" xfId="0" applyFont="1" applyFill="1" applyBorder="1" applyAlignment="1">
      <alignment horizontal="left" vertical="center" wrapText="1" indent="1"/>
    </xf>
    <xf numFmtId="0" fontId="8" fillId="0" borderId="4" xfId="0" applyFont="1" applyFill="1" applyBorder="1" applyAlignment="1">
      <alignment horizontal="right" wrapText="1" indent="1"/>
    </xf>
    <xf numFmtId="3" fontId="7" fillId="0" borderId="0" xfId="0" applyNumberFormat="1" applyFont="1" applyFill="1" applyBorder="1" applyAlignment="1">
      <alignment horizontal="left" vertical="top" indent="1" shrinkToFit="1"/>
    </xf>
    <xf numFmtId="3" fontId="7" fillId="0" borderId="0" xfId="0" applyNumberFormat="1" applyFont="1" applyFill="1" applyBorder="1" applyAlignment="1">
      <alignment horizontal="left" vertical="top" indent="2" shrinkToFit="1"/>
    </xf>
    <xf numFmtId="3" fontId="7" fillId="0" borderId="0" xfId="0" applyNumberFormat="1" applyFont="1" applyFill="1" applyBorder="1" applyAlignment="1">
      <alignment horizontal="left" vertical="top" indent="3" shrinkToFit="1"/>
    </xf>
    <xf numFmtId="3" fontId="7" fillId="0" borderId="0" xfId="0" applyNumberFormat="1" applyFont="1" applyFill="1" applyBorder="1" applyAlignment="1">
      <alignment horizontal="center" vertical="top" shrinkToFit="1"/>
    </xf>
    <xf numFmtId="3" fontId="7" fillId="0" borderId="0" xfId="0" applyNumberFormat="1" applyFont="1" applyFill="1" applyBorder="1" applyAlignment="1">
      <alignment horizontal="right" vertical="top" indent="4" shrinkToFit="1"/>
    </xf>
    <xf numFmtId="3" fontId="7" fillId="0" borderId="0" xfId="0" applyNumberFormat="1" applyFont="1" applyFill="1" applyBorder="1" applyAlignment="1">
      <alignment horizontal="left" vertical="top" shrinkToFit="1"/>
    </xf>
    <xf numFmtId="3" fontId="7" fillId="0" borderId="0" xfId="0" applyNumberFormat="1" applyFont="1" applyFill="1" applyBorder="1" applyAlignment="1">
      <alignment horizontal="right" vertical="top" indent="1" shrinkToFit="1"/>
    </xf>
    <xf numFmtId="3" fontId="7" fillId="0" borderId="0" xfId="0" applyNumberFormat="1" applyFont="1" applyFill="1" applyBorder="1" applyAlignment="1">
      <alignment horizontal="right" vertical="top" indent="3" shrinkToFit="1"/>
    </xf>
    <xf numFmtId="0" fontId="5" fillId="0" borderId="0" xfId="0" applyFont="1" applyFill="1" applyBorder="1" applyAlignment="1">
      <alignment horizontal="left" vertical="top" wrapText="1" indent="3"/>
    </xf>
    <xf numFmtId="3" fontId="7" fillId="0" borderId="0" xfId="0" applyNumberFormat="1" applyFont="1" applyFill="1" applyBorder="1" applyAlignment="1">
      <alignment horizontal="right" vertical="top" indent="2" shrinkToFit="1"/>
    </xf>
    <xf numFmtId="1" fontId="7" fillId="0" borderId="0" xfId="0" applyNumberFormat="1" applyFont="1" applyFill="1" applyBorder="1" applyAlignment="1">
      <alignment horizontal="left" vertical="top" indent="4" shrinkToFit="1"/>
    </xf>
    <xf numFmtId="3" fontId="7" fillId="0" borderId="0" xfId="0" applyNumberFormat="1" applyFont="1" applyFill="1" applyBorder="1" applyAlignment="1">
      <alignment horizontal="left" vertical="top" indent="5" shrinkToFit="1"/>
    </xf>
    <xf numFmtId="0" fontId="5" fillId="0" borderId="0" xfId="0" applyFont="1" applyFill="1" applyBorder="1" applyAlignment="1">
      <alignment horizontal="left" vertical="top" wrapText="1" indent="17"/>
    </xf>
    <xf numFmtId="0" fontId="6" fillId="0" borderId="0" xfId="0" applyFont="1" applyFill="1" applyBorder="1" applyAlignment="1">
      <alignment horizontal="left" vertical="top" wrapText="1" indent="18"/>
    </xf>
    <xf numFmtId="0" fontId="6" fillId="0" borderId="0" xfId="0" applyFont="1" applyFill="1" applyBorder="1" applyAlignment="1">
      <alignment horizontal="right" vertical="top" wrapText="1" indent="2"/>
    </xf>
    <xf numFmtId="0" fontId="6" fillId="0" borderId="0" xfId="0" applyFont="1" applyFill="1" applyBorder="1" applyAlignment="1">
      <alignment horizontal="center" vertical="top" wrapText="1"/>
    </xf>
    <xf numFmtId="0" fontId="6" fillId="0" borderId="0" xfId="0" applyFont="1" applyFill="1" applyBorder="1" applyAlignment="1">
      <alignment horizontal="right" vertical="top" wrapText="1" indent="3"/>
    </xf>
    <xf numFmtId="0" fontId="6" fillId="0" borderId="0" xfId="0" applyFont="1" applyFill="1" applyBorder="1" applyAlignment="1">
      <alignment horizontal="left" vertical="top" wrapText="1" indent="2"/>
    </xf>
    <xf numFmtId="3" fontId="4" fillId="0" borderId="0" xfId="0" applyNumberFormat="1" applyFont="1" applyFill="1" applyBorder="1" applyAlignment="1">
      <alignment horizontal="right" vertical="top" indent="1" shrinkToFit="1"/>
    </xf>
    <xf numFmtId="167" fontId="4" fillId="0" borderId="0" xfId="0" applyNumberFormat="1" applyFont="1" applyFill="1" applyBorder="1" applyAlignment="1">
      <alignment horizontal="right" vertical="top" indent="2" shrinkToFit="1"/>
    </xf>
    <xf numFmtId="3" fontId="4" fillId="0" borderId="0" xfId="0" applyNumberFormat="1" applyFont="1" applyFill="1" applyBorder="1" applyAlignment="1">
      <alignment horizontal="right" vertical="top" shrinkToFit="1"/>
    </xf>
    <xf numFmtId="0" fontId="2" fillId="0" borderId="0" xfId="0" applyFont="1" applyFill="1" applyBorder="1" applyAlignment="1">
      <alignment horizontal="left" vertical="top" wrapText="1"/>
    </xf>
    <xf numFmtId="164" fontId="4" fillId="0" borderId="0" xfId="0" applyNumberFormat="1" applyFont="1" applyFill="1" applyBorder="1" applyAlignment="1">
      <alignment horizontal="right" vertical="top" indent="2" shrinkToFit="1"/>
    </xf>
    <xf numFmtId="1" fontId="4" fillId="0" borderId="0" xfId="0" applyNumberFormat="1" applyFont="1" applyFill="1" applyBorder="1" applyAlignment="1">
      <alignment horizontal="right" vertical="top" indent="1" shrinkToFit="1"/>
    </xf>
    <xf numFmtId="1" fontId="4" fillId="0" borderId="0" xfId="0" applyNumberFormat="1" applyFont="1" applyFill="1" applyBorder="1" applyAlignment="1">
      <alignment horizontal="right" vertical="top" indent="2" shrinkToFit="1"/>
    </xf>
    <xf numFmtId="1" fontId="4" fillId="0" borderId="0" xfId="0" applyNumberFormat="1" applyFont="1" applyFill="1" applyBorder="1" applyAlignment="1">
      <alignment horizontal="right" vertical="top" shrinkToFit="1"/>
    </xf>
    <xf numFmtId="3" fontId="4" fillId="0" borderId="0" xfId="0" applyNumberFormat="1" applyFont="1" applyFill="1" applyBorder="1" applyAlignment="1">
      <alignment horizontal="right" vertical="top" indent="3" shrinkToFit="1"/>
    </xf>
    <xf numFmtId="1" fontId="4" fillId="0" borderId="0" xfId="0" applyNumberFormat="1" applyFont="1" applyFill="1" applyBorder="1" applyAlignment="1">
      <alignment horizontal="right" vertical="top" indent="3" shrinkToFit="1"/>
    </xf>
    <xf numFmtId="167" fontId="4" fillId="0" borderId="0" xfId="0" applyNumberFormat="1" applyFont="1" applyFill="1" applyBorder="1" applyAlignment="1">
      <alignment horizontal="right" vertical="top" indent="4" shrinkToFit="1"/>
    </xf>
    <xf numFmtId="0" fontId="3" fillId="0" borderId="4" xfId="0" applyFont="1" applyFill="1" applyBorder="1" applyAlignment="1">
      <alignment horizontal="left" vertical="top" wrapText="1"/>
    </xf>
    <xf numFmtId="0" fontId="3" fillId="0" borderId="4" xfId="0" applyFont="1" applyFill="1" applyBorder="1" applyAlignment="1">
      <alignment horizontal="right" vertical="top" wrapText="1" indent="1"/>
    </xf>
    <xf numFmtId="0" fontId="3" fillId="0" borderId="4" xfId="0" applyFont="1" applyFill="1" applyBorder="1" applyAlignment="1">
      <alignment horizontal="right" vertical="top" wrapText="1" indent="2"/>
    </xf>
    <xf numFmtId="0" fontId="0" fillId="0" borderId="4" xfId="0" applyFill="1" applyBorder="1" applyAlignment="1">
      <alignment horizontal="right" vertical="top" wrapText="1"/>
    </xf>
    <xf numFmtId="165" fontId="4" fillId="0" borderId="0" xfId="0" applyNumberFormat="1" applyFont="1" applyFill="1" applyBorder="1" applyAlignment="1">
      <alignment horizontal="right" vertical="top" indent="2" shrinkToFit="1"/>
    </xf>
    <xf numFmtId="165" fontId="4" fillId="0" borderId="0" xfId="0" applyNumberFormat="1" applyFont="1" applyFill="1" applyBorder="1" applyAlignment="1">
      <alignment horizontal="right" vertical="top" indent="1" shrinkToFit="1"/>
    </xf>
    <xf numFmtId="166" fontId="4" fillId="0" borderId="0" xfId="0" applyNumberFormat="1" applyFont="1" applyFill="1" applyBorder="1" applyAlignment="1">
      <alignment horizontal="right" vertical="top" indent="2" shrinkToFit="1"/>
    </xf>
    <xf numFmtId="165" fontId="4" fillId="0" borderId="0" xfId="0" applyNumberFormat="1" applyFont="1" applyFill="1" applyBorder="1" applyAlignment="1">
      <alignment horizontal="right" vertical="top" shrinkToFit="1"/>
    </xf>
    <xf numFmtId="0" fontId="3" fillId="0" borderId="4" xfId="0" applyFont="1" applyFill="1" applyBorder="1" applyAlignment="1">
      <alignment horizontal="right" vertical="top" wrapText="1" indent="3"/>
    </xf>
    <xf numFmtId="0" fontId="3" fillId="0" borderId="4" xfId="0" applyFont="1" applyFill="1" applyBorder="1" applyAlignment="1">
      <alignment horizontal="right" vertical="top" wrapText="1" indent="4"/>
    </xf>
    <xf numFmtId="0" fontId="2" fillId="0" borderId="4" xfId="0" applyFont="1" applyFill="1" applyBorder="1" applyAlignment="1">
      <alignment horizontal="left" vertical="top" wrapText="1"/>
    </xf>
    <xf numFmtId="3" fontId="4" fillId="0" borderId="4" xfId="0" applyNumberFormat="1" applyFont="1" applyFill="1" applyBorder="1" applyAlignment="1">
      <alignment horizontal="right" vertical="top" indent="2" shrinkToFit="1"/>
    </xf>
    <xf numFmtId="3" fontId="4" fillId="0" borderId="4" xfId="0" applyNumberFormat="1" applyFont="1" applyFill="1" applyBorder="1" applyAlignment="1">
      <alignment horizontal="right" vertical="top" indent="1" shrinkToFit="1"/>
    </xf>
    <xf numFmtId="164" fontId="4" fillId="0" borderId="4" xfId="0" applyNumberFormat="1" applyFont="1" applyFill="1" applyBorder="1" applyAlignment="1">
      <alignment horizontal="right" vertical="top" indent="2" shrinkToFit="1"/>
    </xf>
    <xf numFmtId="3" fontId="4" fillId="0" borderId="4" xfId="0" applyNumberFormat="1" applyFont="1" applyFill="1" applyBorder="1" applyAlignment="1">
      <alignment horizontal="right" vertical="top" shrinkToFit="1"/>
    </xf>
    <xf numFmtId="3" fontId="4" fillId="0" borderId="0" xfId="0" applyNumberFormat="1" applyFont="1" applyFill="1" applyBorder="1" applyAlignment="1">
      <alignment horizontal="right" vertical="top" indent="2" shrinkToFit="1"/>
    </xf>
    <xf numFmtId="0" fontId="3" fillId="0" borderId="5" xfId="0" applyFont="1" applyFill="1" applyBorder="1" applyAlignment="1">
      <alignment horizontal="left" vertical="top" wrapText="1"/>
    </xf>
    <xf numFmtId="0" fontId="3" fillId="0" borderId="5" xfId="0" applyFont="1" applyFill="1" applyBorder="1" applyAlignment="1">
      <alignment horizontal="right" vertical="top" wrapText="1" indent="2"/>
    </xf>
    <xf numFmtId="0" fontId="3" fillId="0" borderId="5" xfId="0" applyFont="1" applyFill="1" applyBorder="1" applyAlignment="1">
      <alignment horizontal="right" vertical="top" wrapText="1" indent="1"/>
    </xf>
    <xf numFmtId="0" fontId="3" fillId="0" borderId="5" xfId="0" applyFont="1" applyFill="1" applyBorder="1" applyAlignment="1">
      <alignment horizontal="right" vertical="top" wrapText="1"/>
    </xf>
    <xf numFmtId="0" fontId="0" fillId="0" borderId="5" xfId="0" applyFill="1" applyBorder="1" applyAlignment="1">
      <alignment horizontal="right" vertical="top" wrapText="1"/>
    </xf>
    <xf numFmtId="0" fontId="3" fillId="0" borderId="4" xfId="0" applyFont="1" applyFill="1" applyBorder="1" applyAlignment="1">
      <alignment horizontal="right" vertical="top" wrapText="1"/>
    </xf>
    <xf numFmtId="0" fontId="1" fillId="0" borderId="0" xfId="0" applyFont="1" applyFill="1" applyBorder="1" applyAlignment="1">
      <alignment horizontal="center" vertical="top" wrapText="1"/>
    </xf>
    <xf numFmtId="0" fontId="2" fillId="0" borderId="0" xfId="0" applyFont="1" applyFill="1" applyBorder="1" applyAlignment="1">
      <alignment horizontal="left" vertical="top" wrapText="1" indent="9"/>
    </xf>
    <xf numFmtId="0" fontId="0" fillId="0" borderId="1" xfId="0" applyFill="1" applyBorder="1" applyAlignment="1">
      <alignment horizontal="left" vertical="top" wrapText="1" indent="1"/>
    </xf>
    <xf numFmtId="0" fontId="0" fillId="0" borderId="2" xfId="0" applyFill="1" applyBorder="1" applyAlignment="1">
      <alignment horizontal="left" vertical="top" wrapText="1" indent="1"/>
    </xf>
    <xf numFmtId="0" fontId="0" fillId="0" borderId="3" xfId="0" applyFill="1" applyBorder="1" applyAlignment="1">
      <alignment horizontal="left" vertical="top" wrapText="1" indent="1"/>
    </xf>
    <xf numFmtId="0" fontId="3" fillId="0" borderId="0" xfId="0" applyFont="1" applyFill="1" applyBorder="1" applyAlignment="1">
      <alignment horizontal="left" vertical="top" wrapText="1" indent="4"/>
    </xf>
    <xf numFmtId="0" fontId="20" fillId="0" borderId="0" xfId="0" applyFont="1" applyFill="1" applyBorder="1" applyAlignment="1">
      <alignment horizontal="left" vertical="top" wrapText="1"/>
    </xf>
    <xf numFmtId="3" fontId="7" fillId="0" borderId="0" xfId="0" applyNumberFormat="1" applyFont="1" applyFill="1" applyBorder="1" applyAlignment="1">
      <alignment vertical="top" shrinkToFit="1"/>
    </xf>
    <xf numFmtId="0" fontId="6" fillId="0" borderId="0"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684468</xdr:rowOff>
    </xdr:from>
    <xdr:to>
      <xdr:col>26</xdr:col>
      <xdr:colOff>16510</xdr:colOff>
      <xdr:row>1</xdr:row>
      <xdr:rowOff>713678</xdr:rowOff>
    </xdr:to>
    <xdr:grpSp>
      <xdr:nvGrpSpPr>
        <xdr:cNvPr id="2" name="Group 2">
          <a:extLst>
            <a:ext uri="{FF2B5EF4-FFF2-40B4-BE49-F238E27FC236}">
              <a16:creationId xmlns:a16="http://schemas.microsoft.com/office/drawing/2014/main" id="{00000000-0008-0000-0000-000002000000}"/>
            </a:ext>
          </a:extLst>
        </xdr:cNvPr>
        <xdr:cNvGrpSpPr/>
      </xdr:nvGrpSpPr>
      <xdr:grpSpPr>
        <a:xfrm>
          <a:off x="0" y="1255968"/>
          <a:ext cx="7484110" cy="29210"/>
          <a:chOff x="0" y="0"/>
          <a:chExt cx="6493510" cy="29209"/>
        </a:xfrm>
      </xdr:grpSpPr>
      <xdr:sp macro="" textlink="">
        <xdr:nvSpPr>
          <xdr:cNvPr id="3" name="Shape 3">
            <a:extLst>
              <a:ext uri="{FF2B5EF4-FFF2-40B4-BE49-F238E27FC236}">
                <a16:creationId xmlns:a16="http://schemas.microsoft.com/office/drawing/2014/main" id="{00000000-0008-0000-0000-000003000000}"/>
              </a:ext>
            </a:extLst>
          </xdr:cNvPr>
          <xdr:cNvSpPr/>
        </xdr:nvSpPr>
        <xdr:spPr>
          <a:xfrm>
            <a:off x="0" y="14287"/>
            <a:ext cx="6492240" cy="0"/>
          </a:xfrm>
          <a:custGeom>
            <a:avLst/>
            <a:gdLst/>
            <a:ahLst/>
            <a:cxnLst/>
            <a:rect l="0" t="0" r="0" b="0"/>
            <a:pathLst>
              <a:path w="6492240">
                <a:moveTo>
                  <a:pt x="0" y="0"/>
                </a:moveTo>
                <a:lnTo>
                  <a:pt x="6492240" y="0"/>
                </a:lnTo>
              </a:path>
            </a:pathLst>
          </a:custGeom>
          <a:ln w="28575">
            <a:solidFill>
              <a:srgbClr val="9F9F9F"/>
            </a:solidFill>
          </a:ln>
        </xdr:spPr>
      </xdr:sp>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9F9F9F"/>
          </a:solidFill>
        </xdr:spPr>
      </xdr:sp>
      <xdr:sp macro="" textlink="">
        <xdr:nvSpPr>
          <xdr:cNvPr id="5" name="Shape 5">
            <a:extLst>
              <a:ext uri="{FF2B5EF4-FFF2-40B4-BE49-F238E27FC236}">
                <a16:creationId xmlns:a16="http://schemas.microsoft.com/office/drawing/2014/main" id="{00000000-0008-0000-0000-000005000000}"/>
              </a:ext>
            </a:extLst>
          </xdr:cNvPr>
          <xdr:cNvSpPr/>
        </xdr:nvSpPr>
        <xdr:spPr>
          <a:xfrm>
            <a:off x="3047" y="1523"/>
            <a:ext cx="6487795" cy="0"/>
          </a:xfrm>
          <a:custGeom>
            <a:avLst/>
            <a:gdLst/>
            <a:ahLst/>
            <a:cxnLst/>
            <a:rect l="0" t="0" r="0" b="0"/>
            <a:pathLst>
              <a:path w="6487795">
                <a:moveTo>
                  <a:pt x="0" y="0"/>
                </a:moveTo>
                <a:lnTo>
                  <a:pt x="6487414" y="0"/>
                </a:lnTo>
              </a:path>
            </a:pathLst>
          </a:custGeom>
          <a:ln w="3175">
            <a:solidFill>
              <a:srgbClr val="9F9F9F"/>
            </a:solidFill>
          </a:ln>
        </xdr:spPr>
      </xdr:sp>
      <xdr:sp macro="" textlink="">
        <xdr:nvSpPr>
          <xdr:cNvPr id="6" name="Shape 6">
            <a:extLst>
              <a:ext uri="{FF2B5EF4-FFF2-40B4-BE49-F238E27FC236}">
                <a16:creationId xmlns:a16="http://schemas.microsoft.com/office/drawing/2014/main" id="{00000000-0008-0000-0000-000006000000}"/>
              </a:ext>
            </a:extLst>
          </xdr:cNvPr>
          <xdr:cNvSpPr/>
        </xdr:nvSpPr>
        <xdr:spPr>
          <a:xfrm>
            <a:off x="6490461" y="0"/>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7" name="Shape 7">
            <a:extLst>
              <a:ext uri="{FF2B5EF4-FFF2-40B4-BE49-F238E27FC236}">
                <a16:creationId xmlns:a16="http://schemas.microsoft.com/office/drawing/2014/main" id="{00000000-0008-0000-0000-000007000000}"/>
              </a:ext>
            </a:extLst>
          </xdr:cNvPr>
          <xdr:cNvSpPr/>
        </xdr:nvSpPr>
        <xdr:spPr>
          <a:xfrm>
            <a:off x="0" y="0"/>
            <a:ext cx="6493510" cy="26034"/>
          </a:xfrm>
          <a:custGeom>
            <a:avLst/>
            <a:gdLst/>
            <a:ahLst/>
            <a:cxnLst/>
            <a:rect l="0" t="0" r="0" b="0"/>
            <a:pathLst>
              <a:path w="6493510" h="26034">
                <a:moveTo>
                  <a:pt x="3048" y="3060"/>
                </a:moveTo>
                <a:lnTo>
                  <a:pt x="0" y="3060"/>
                </a:lnTo>
                <a:lnTo>
                  <a:pt x="0" y="25908"/>
                </a:lnTo>
                <a:lnTo>
                  <a:pt x="3048" y="25908"/>
                </a:lnTo>
                <a:lnTo>
                  <a:pt x="3048" y="3060"/>
                </a:lnTo>
              </a:path>
              <a:path w="6493510" h="26034">
                <a:moveTo>
                  <a:pt x="6493510" y="0"/>
                </a:moveTo>
                <a:lnTo>
                  <a:pt x="6490462" y="0"/>
                </a:lnTo>
                <a:lnTo>
                  <a:pt x="6490462" y="3048"/>
                </a:lnTo>
                <a:lnTo>
                  <a:pt x="6493510" y="3048"/>
                </a:lnTo>
                <a:lnTo>
                  <a:pt x="6493510" y="0"/>
                </a:lnTo>
              </a:path>
            </a:pathLst>
          </a:custGeom>
          <a:solidFill>
            <a:srgbClr val="9F9F9F"/>
          </a:solidFill>
        </xdr:spPr>
      </xdr:sp>
      <xdr:sp macro="" textlink="">
        <xdr:nvSpPr>
          <xdr:cNvPr id="8" name="Shape 8">
            <a:extLst>
              <a:ext uri="{FF2B5EF4-FFF2-40B4-BE49-F238E27FC236}">
                <a16:creationId xmlns:a16="http://schemas.microsoft.com/office/drawing/2014/main" id="{00000000-0008-0000-0000-000008000000}"/>
              </a:ext>
            </a:extLst>
          </xdr:cNvPr>
          <xdr:cNvSpPr/>
        </xdr:nvSpPr>
        <xdr:spPr>
          <a:xfrm>
            <a:off x="6490461" y="3047"/>
            <a:ext cx="3175" cy="22860"/>
          </a:xfrm>
          <a:custGeom>
            <a:avLst/>
            <a:gdLst/>
            <a:ahLst/>
            <a:cxnLst/>
            <a:rect l="0" t="0" r="0" b="0"/>
            <a:pathLst>
              <a:path w="3175" h="22860">
                <a:moveTo>
                  <a:pt x="0" y="22859"/>
                </a:moveTo>
                <a:lnTo>
                  <a:pt x="3048" y="22859"/>
                </a:lnTo>
                <a:lnTo>
                  <a:pt x="3048" y="0"/>
                </a:lnTo>
                <a:lnTo>
                  <a:pt x="0" y="0"/>
                </a:lnTo>
                <a:lnTo>
                  <a:pt x="0" y="22859"/>
                </a:lnTo>
                <a:close/>
              </a:path>
            </a:pathLst>
          </a:custGeom>
          <a:solidFill>
            <a:srgbClr val="E2E2E2"/>
          </a:solidFill>
        </xdr:spPr>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25907"/>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9F9F9F"/>
          </a:solidFill>
        </xdr:spPr>
      </xdr:sp>
      <xdr:sp macro="" textlink="">
        <xdr:nvSpPr>
          <xdr:cNvPr id="10" name="Shape 10">
            <a:extLst>
              <a:ext uri="{FF2B5EF4-FFF2-40B4-BE49-F238E27FC236}">
                <a16:creationId xmlns:a16="http://schemas.microsoft.com/office/drawing/2014/main" id="{00000000-0008-0000-0000-00000A000000}"/>
              </a:ext>
            </a:extLst>
          </xdr:cNvPr>
          <xdr:cNvSpPr/>
        </xdr:nvSpPr>
        <xdr:spPr>
          <a:xfrm>
            <a:off x="0" y="25907"/>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11" name="Shape 11">
            <a:extLst>
              <a:ext uri="{FF2B5EF4-FFF2-40B4-BE49-F238E27FC236}">
                <a16:creationId xmlns:a16="http://schemas.microsoft.com/office/drawing/2014/main" id="{00000000-0008-0000-0000-00000B000000}"/>
              </a:ext>
            </a:extLst>
          </xdr:cNvPr>
          <xdr:cNvSpPr/>
        </xdr:nvSpPr>
        <xdr:spPr>
          <a:xfrm>
            <a:off x="3047" y="27432"/>
            <a:ext cx="6487795" cy="0"/>
          </a:xfrm>
          <a:custGeom>
            <a:avLst/>
            <a:gdLst/>
            <a:ahLst/>
            <a:cxnLst/>
            <a:rect l="0" t="0" r="0" b="0"/>
            <a:pathLst>
              <a:path w="6487795">
                <a:moveTo>
                  <a:pt x="0" y="0"/>
                </a:moveTo>
                <a:lnTo>
                  <a:pt x="6487414" y="0"/>
                </a:lnTo>
              </a:path>
            </a:pathLst>
          </a:custGeom>
          <a:ln w="3175">
            <a:solidFill>
              <a:srgbClr val="E2E2E2"/>
            </a:solidFill>
          </a:ln>
        </xdr:spPr>
      </xdr:sp>
      <xdr:sp macro="" textlink="">
        <xdr:nvSpPr>
          <xdr:cNvPr id="12" name="Shape 12">
            <a:extLst>
              <a:ext uri="{FF2B5EF4-FFF2-40B4-BE49-F238E27FC236}">
                <a16:creationId xmlns:a16="http://schemas.microsoft.com/office/drawing/2014/main" id="{00000000-0008-0000-0000-00000C000000}"/>
              </a:ext>
            </a:extLst>
          </xdr:cNvPr>
          <xdr:cNvSpPr/>
        </xdr:nvSpPr>
        <xdr:spPr>
          <a:xfrm>
            <a:off x="6490462" y="25907"/>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E2E2E2"/>
          </a:solidFill>
        </xdr:spPr>
      </xdr:sp>
    </xdr:grpSp>
    <xdr:clientData/>
  </xdr:twoCellAnchor>
  <xdr:twoCellAnchor editAs="oneCell">
    <xdr:from>
      <xdr:col>0</xdr:col>
      <xdr:colOff>0</xdr:colOff>
      <xdr:row>0</xdr:row>
      <xdr:rowOff>0</xdr:rowOff>
    </xdr:from>
    <xdr:to>
      <xdr:col>1</xdr:col>
      <xdr:colOff>60325</xdr:colOff>
      <xdr:row>0</xdr:row>
      <xdr:rowOff>567563</xdr:rowOff>
    </xdr:to>
    <xdr:pic>
      <xdr:nvPicPr>
        <xdr:cNvPr id="13" name="image1.jpe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68325" cy="567563"/>
        </a:xfrm>
        <a:prstGeom prst="rect">
          <a:avLst/>
        </a:prstGeom>
      </xdr:spPr>
    </xdr:pic>
    <xdr:clientData/>
  </xdr:twoCellAnchor>
  <xdr:twoCellAnchor editAs="oneCell">
    <xdr:from>
      <xdr:col>0</xdr:col>
      <xdr:colOff>0</xdr:colOff>
      <xdr:row>1</xdr:row>
      <xdr:rowOff>722568</xdr:rowOff>
    </xdr:from>
    <xdr:to>
      <xdr:col>1</xdr:col>
      <xdr:colOff>318769</xdr:colOff>
      <xdr:row>3</xdr:row>
      <xdr:rowOff>209550</xdr:rowOff>
    </xdr:to>
    <xdr:grpSp>
      <xdr:nvGrpSpPr>
        <xdr:cNvPr id="14" name="Group 14">
          <a:extLst>
            <a:ext uri="{FF2B5EF4-FFF2-40B4-BE49-F238E27FC236}">
              <a16:creationId xmlns:a16="http://schemas.microsoft.com/office/drawing/2014/main" id="{00000000-0008-0000-0000-00000E000000}"/>
            </a:ext>
          </a:extLst>
        </xdr:cNvPr>
        <xdr:cNvGrpSpPr/>
      </xdr:nvGrpSpPr>
      <xdr:grpSpPr>
        <a:xfrm>
          <a:off x="0" y="1294068"/>
          <a:ext cx="915669" cy="261682"/>
          <a:chOff x="0" y="0"/>
          <a:chExt cx="826769" cy="209550"/>
        </a:xfrm>
      </xdr:grpSpPr>
      <xdr:pic>
        <xdr:nvPicPr>
          <xdr:cNvPr id="15" name="image2.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57150"/>
            <a:ext cx="151129" cy="151129"/>
          </a:xfrm>
          <a:prstGeom prst="rect">
            <a:avLst/>
          </a:prstGeom>
        </xdr:spPr>
      </xdr:pic>
      <xdr:pic>
        <xdr:nvPicPr>
          <xdr:cNvPr id="16" name="image3.pn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400" y="0"/>
            <a:ext cx="204470" cy="204470"/>
          </a:xfrm>
          <a:prstGeom prst="rect">
            <a:avLst/>
          </a:prstGeom>
        </xdr:spPr>
      </xdr:pic>
      <xdr:pic>
        <xdr:nvPicPr>
          <xdr:cNvPr id="17" name="image4.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61950" y="57150"/>
            <a:ext cx="151129" cy="151129"/>
          </a:xfrm>
          <a:prstGeom prst="rect">
            <a:avLst/>
          </a:prstGeom>
        </xdr:spPr>
      </xdr:pic>
      <xdr:pic>
        <xdr:nvPicPr>
          <xdr:cNvPr id="18" name="image5.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14350" y="49530"/>
            <a:ext cx="312420" cy="160020"/>
          </a:xfrm>
          <a:prstGeom prst="rect">
            <a:avLst/>
          </a:prstGeom>
        </xdr:spPr>
      </xdr:pic>
    </xdr:grpSp>
    <xdr:clientData/>
  </xdr:twoCellAnchor>
  <xdr:twoCellAnchor editAs="oneCell">
    <xdr:from>
      <xdr:col>0</xdr:col>
      <xdr:colOff>0</xdr:colOff>
      <xdr:row>10</xdr:row>
      <xdr:rowOff>0</xdr:rowOff>
    </xdr:from>
    <xdr:to>
      <xdr:col>24</xdr:col>
      <xdr:colOff>181646</xdr:colOff>
      <xdr:row>10</xdr:row>
      <xdr:rowOff>2186699</xdr:rowOff>
    </xdr:to>
    <xdr:pic>
      <xdr:nvPicPr>
        <xdr:cNvPr id="19" name="image6.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5896646" cy="2186699"/>
        </a:xfrm>
        <a:prstGeom prst="rect">
          <a:avLst/>
        </a:prstGeom>
      </xdr:spPr>
    </xdr:pic>
    <xdr:clientData/>
  </xdr:twoCellAnchor>
  <xdr:twoCellAnchor editAs="oneCell">
    <xdr:from>
      <xdr:col>0</xdr:col>
      <xdr:colOff>0</xdr:colOff>
      <xdr:row>11</xdr:row>
      <xdr:rowOff>0</xdr:rowOff>
    </xdr:from>
    <xdr:to>
      <xdr:col>24</xdr:col>
      <xdr:colOff>151014</xdr:colOff>
      <xdr:row>11</xdr:row>
      <xdr:rowOff>2199133</xdr:rowOff>
    </xdr:to>
    <xdr:pic>
      <xdr:nvPicPr>
        <xdr:cNvPr id="20" name="image7.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5866014" cy="2199133"/>
        </a:xfrm>
        <a:prstGeom prst="rect">
          <a:avLst/>
        </a:prstGeom>
      </xdr:spPr>
    </xdr:pic>
    <xdr:clientData/>
  </xdr:twoCellAnchor>
  <xdr:twoCellAnchor editAs="oneCell">
    <xdr:from>
      <xdr:col>0</xdr:col>
      <xdr:colOff>0</xdr:colOff>
      <xdr:row>15</xdr:row>
      <xdr:rowOff>0</xdr:rowOff>
    </xdr:from>
    <xdr:to>
      <xdr:col>25</xdr:col>
      <xdr:colOff>218440</xdr:colOff>
      <xdr:row>15</xdr:row>
      <xdr:rowOff>4760341</xdr:rowOff>
    </xdr:to>
    <xdr:pic>
      <xdr:nvPicPr>
        <xdr:cNvPr id="21" name="image8.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0"/>
          <a:ext cx="6187440" cy="4760341"/>
        </a:xfrm>
        <a:prstGeom prst="rect">
          <a:avLst/>
        </a:prstGeom>
      </xdr:spPr>
    </xdr:pic>
    <xdr:clientData/>
  </xdr:twoCellAnchor>
  <xdr:twoCellAnchor editAs="oneCell">
    <xdr:from>
      <xdr:col>0</xdr:col>
      <xdr:colOff>0</xdr:colOff>
      <xdr:row>32</xdr:row>
      <xdr:rowOff>152187</xdr:rowOff>
    </xdr:from>
    <xdr:to>
      <xdr:col>27</xdr:col>
      <xdr:colOff>85090</xdr:colOff>
      <xdr:row>32</xdr:row>
      <xdr:rowOff>181397</xdr:rowOff>
    </xdr:to>
    <xdr:grpSp>
      <xdr:nvGrpSpPr>
        <xdr:cNvPr id="22" name="Group 22">
          <a:extLst>
            <a:ext uri="{FF2B5EF4-FFF2-40B4-BE49-F238E27FC236}">
              <a16:creationId xmlns:a16="http://schemas.microsoft.com/office/drawing/2014/main" id="{00000000-0008-0000-0000-000016000000}"/>
            </a:ext>
          </a:extLst>
        </xdr:cNvPr>
        <xdr:cNvGrpSpPr/>
      </xdr:nvGrpSpPr>
      <xdr:grpSpPr>
        <a:xfrm>
          <a:off x="0" y="21373887"/>
          <a:ext cx="7692390" cy="29210"/>
          <a:chOff x="0" y="0"/>
          <a:chExt cx="6689090" cy="29209"/>
        </a:xfrm>
      </xdr:grpSpPr>
      <xdr:sp macro="" textlink="">
        <xdr:nvSpPr>
          <xdr:cNvPr id="23" name="Shape 23">
            <a:extLst>
              <a:ext uri="{FF2B5EF4-FFF2-40B4-BE49-F238E27FC236}">
                <a16:creationId xmlns:a16="http://schemas.microsoft.com/office/drawing/2014/main" id="{00000000-0008-0000-0000-000017000000}"/>
              </a:ext>
            </a:extLst>
          </xdr:cNvPr>
          <xdr:cNvSpPr/>
        </xdr:nvSpPr>
        <xdr:spPr>
          <a:xfrm>
            <a:off x="0" y="14287"/>
            <a:ext cx="6687184" cy="0"/>
          </a:xfrm>
          <a:custGeom>
            <a:avLst/>
            <a:gdLst/>
            <a:ahLst/>
            <a:cxnLst/>
            <a:rect l="0" t="0" r="0" b="0"/>
            <a:pathLst>
              <a:path w="6687184">
                <a:moveTo>
                  <a:pt x="0" y="0"/>
                </a:moveTo>
                <a:lnTo>
                  <a:pt x="6687184" y="0"/>
                </a:lnTo>
              </a:path>
            </a:pathLst>
          </a:custGeom>
          <a:ln w="28575">
            <a:solidFill>
              <a:srgbClr val="9F9F9F"/>
            </a:solidFill>
          </a:ln>
        </xdr:spPr>
      </xdr:sp>
      <xdr:sp macro="" textlink="">
        <xdr:nvSpPr>
          <xdr:cNvPr id="24" name="Shape 24">
            <a:extLst>
              <a:ext uri="{FF2B5EF4-FFF2-40B4-BE49-F238E27FC236}">
                <a16:creationId xmlns:a16="http://schemas.microsoft.com/office/drawing/2014/main" id="{00000000-0008-0000-0000-000018000000}"/>
              </a:ext>
            </a:extLst>
          </xdr:cNvPr>
          <xdr:cNvSpPr/>
        </xdr:nvSpPr>
        <xdr:spPr>
          <a:xfrm>
            <a:off x="0" y="126"/>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9F9F9F"/>
          </a:solidFill>
        </xdr:spPr>
      </xdr:sp>
      <xdr:sp macro="" textlink="">
        <xdr:nvSpPr>
          <xdr:cNvPr id="25" name="Shape 25">
            <a:extLst>
              <a:ext uri="{FF2B5EF4-FFF2-40B4-BE49-F238E27FC236}">
                <a16:creationId xmlns:a16="http://schemas.microsoft.com/office/drawing/2014/main" id="{00000000-0008-0000-0000-000019000000}"/>
              </a:ext>
            </a:extLst>
          </xdr:cNvPr>
          <xdr:cNvSpPr/>
        </xdr:nvSpPr>
        <xdr:spPr>
          <a:xfrm>
            <a:off x="3047" y="1650"/>
            <a:ext cx="6682740" cy="0"/>
          </a:xfrm>
          <a:custGeom>
            <a:avLst/>
            <a:gdLst/>
            <a:ahLst/>
            <a:cxnLst/>
            <a:rect l="0" t="0" r="0" b="0"/>
            <a:pathLst>
              <a:path w="6682740">
                <a:moveTo>
                  <a:pt x="0" y="0"/>
                </a:moveTo>
                <a:lnTo>
                  <a:pt x="6682485" y="0"/>
                </a:lnTo>
              </a:path>
            </a:pathLst>
          </a:custGeom>
          <a:ln w="3175">
            <a:solidFill>
              <a:srgbClr val="9F9F9F"/>
            </a:solidFill>
          </a:ln>
        </xdr:spPr>
      </xdr:sp>
      <xdr:sp macro="" textlink="">
        <xdr:nvSpPr>
          <xdr:cNvPr id="26" name="Shape 26">
            <a:extLst>
              <a:ext uri="{FF2B5EF4-FFF2-40B4-BE49-F238E27FC236}">
                <a16:creationId xmlns:a16="http://schemas.microsoft.com/office/drawing/2014/main" id="{00000000-0008-0000-0000-00001A000000}"/>
              </a:ext>
            </a:extLst>
          </xdr:cNvPr>
          <xdr:cNvSpPr/>
        </xdr:nvSpPr>
        <xdr:spPr>
          <a:xfrm>
            <a:off x="6685533" y="126"/>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27" name="Shape 27">
            <a:extLst>
              <a:ext uri="{FF2B5EF4-FFF2-40B4-BE49-F238E27FC236}">
                <a16:creationId xmlns:a16="http://schemas.microsoft.com/office/drawing/2014/main" id="{00000000-0008-0000-0000-00001B000000}"/>
              </a:ext>
            </a:extLst>
          </xdr:cNvPr>
          <xdr:cNvSpPr/>
        </xdr:nvSpPr>
        <xdr:spPr>
          <a:xfrm>
            <a:off x="0" y="126"/>
            <a:ext cx="6689090" cy="26034"/>
          </a:xfrm>
          <a:custGeom>
            <a:avLst/>
            <a:gdLst/>
            <a:ahLst/>
            <a:cxnLst/>
            <a:rect l="0" t="0" r="0" b="0"/>
            <a:pathLst>
              <a:path w="6689090" h="26034">
                <a:moveTo>
                  <a:pt x="3048" y="3048"/>
                </a:moveTo>
                <a:lnTo>
                  <a:pt x="0" y="3048"/>
                </a:lnTo>
                <a:lnTo>
                  <a:pt x="0" y="25908"/>
                </a:lnTo>
                <a:lnTo>
                  <a:pt x="3048" y="25908"/>
                </a:lnTo>
                <a:lnTo>
                  <a:pt x="3048" y="3048"/>
                </a:lnTo>
              </a:path>
              <a:path w="6689090" h="26034">
                <a:moveTo>
                  <a:pt x="6688582" y="0"/>
                </a:moveTo>
                <a:lnTo>
                  <a:pt x="6685534" y="0"/>
                </a:lnTo>
                <a:lnTo>
                  <a:pt x="6685534" y="3048"/>
                </a:lnTo>
                <a:lnTo>
                  <a:pt x="6688582" y="3048"/>
                </a:lnTo>
                <a:lnTo>
                  <a:pt x="6688582" y="0"/>
                </a:lnTo>
              </a:path>
            </a:pathLst>
          </a:custGeom>
          <a:solidFill>
            <a:srgbClr val="9F9F9F"/>
          </a:solidFill>
        </xdr:spPr>
      </xdr:sp>
      <xdr:sp macro="" textlink="">
        <xdr:nvSpPr>
          <xdr:cNvPr id="28" name="Shape 28">
            <a:extLst>
              <a:ext uri="{FF2B5EF4-FFF2-40B4-BE49-F238E27FC236}">
                <a16:creationId xmlns:a16="http://schemas.microsoft.com/office/drawing/2014/main" id="{00000000-0008-0000-0000-00001C000000}"/>
              </a:ext>
            </a:extLst>
          </xdr:cNvPr>
          <xdr:cNvSpPr/>
        </xdr:nvSpPr>
        <xdr:spPr>
          <a:xfrm>
            <a:off x="6685533" y="3175"/>
            <a:ext cx="3175" cy="22860"/>
          </a:xfrm>
          <a:custGeom>
            <a:avLst/>
            <a:gdLst/>
            <a:ahLst/>
            <a:cxnLst/>
            <a:rect l="0" t="0" r="0" b="0"/>
            <a:pathLst>
              <a:path w="3175" h="22860">
                <a:moveTo>
                  <a:pt x="0" y="22859"/>
                </a:moveTo>
                <a:lnTo>
                  <a:pt x="3048" y="22859"/>
                </a:lnTo>
                <a:lnTo>
                  <a:pt x="3048" y="0"/>
                </a:lnTo>
                <a:lnTo>
                  <a:pt x="0" y="0"/>
                </a:lnTo>
                <a:lnTo>
                  <a:pt x="0" y="22859"/>
                </a:lnTo>
                <a:close/>
              </a:path>
            </a:pathLst>
          </a:custGeom>
          <a:solidFill>
            <a:srgbClr val="E2E2E2"/>
          </a:solidFill>
        </xdr:spPr>
      </xdr:sp>
      <xdr:sp macro="" textlink="">
        <xdr:nvSpPr>
          <xdr:cNvPr id="29" name="Shape 29">
            <a:extLst>
              <a:ext uri="{FF2B5EF4-FFF2-40B4-BE49-F238E27FC236}">
                <a16:creationId xmlns:a16="http://schemas.microsoft.com/office/drawing/2014/main" id="{00000000-0008-0000-0000-00001D000000}"/>
              </a:ext>
            </a:extLst>
          </xdr:cNvPr>
          <xdr:cNvSpPr/>
        </xdr:nvSpPr>
        <xdr:spPr>
          <a:xfrm>
            <a:off x="0" y="26034"/>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9F9F9F"/>
          </a:solidFill>
        </xdr:spPr>
      </xdr:sp>
      <xdr:sp macro="" textlink="">
        <xdr:nvSpPr>
          <xdr:cNvPr id="30" name="Shape 30">
            <a:extLst>
              <a:ext uri="{FF2B5EF4-FFF2-40B4-BE49-F238E27FC236}">
                <a16:creationId xmlns:a16="http://schemas.microsoft.com/office/drawing/2014/main" id="{00000000-0008-0000-0000-00001E000000}"/>
              </a:ext>
            </a:extLst>
          </xdr:cNvPr>
          <xdr:cNvSpPr/>
        </xdr:nvSpPr>
        <xdr:spPr>
          <a:xfrm>
            <a:off x="0" y="26034"/>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31" name="Shape 31">
            <a:extLst>
              <a:ext uri="{FF2B5EF4-FFF2-40B4-BE49-F238E27FC236}">
                <a16:creationId xmlns:a16="http://schemas.microsoft.com/office/drawing/2014/main" id="{00000000-0008-0000-0000-00001F000000}"/>
              </a:ext>
            </a:extLst>
          </xdr:cNvPr>
          <xdr:cNvSpPr/>
        </xdr:nvSpPr>
        <xdr:spPr>
          <a:xfrm>
            <a:off x="3047" y="27559"/>
            <a:ext cx="6682740" cy="0"/>
          </a:xfrm>
          <a:custGeom>
            <a:avLst/>
            <a:gdLst/>
            <a:ahLst/>
            <a:cxnLst/>
            <a:rect l="0" t="0" r="0" b="0"/>
            <a:pathLst>
              <a:path w="6682740">
                <a:moveTo>
                  <a:pt x="0" y="0"/>
                </a:moveTo>
                <a:lnTo>
                  <a:pt x="6682485" y="0"/>
                </a:lnTo>
              </a:path>
            </a:pathLst>
          </a:custGeom>
          <a:ln w="3175">
            <a:solidFill>
              <a:srgbClr val="E2E2E2"/>
            </a:solidFill>
          </a:ln>
        </xdr:spPr>
      </xdr:sp>
      <xdr:sp macro="" textlink="">
        <xdr:nvSpPr>
          <xdr:cNvPr id="32" name="Shape 32">
            <a:extLst>
              <a:ext uri="{FF2B5EF4-FFF2-40B4-BE49-F238E27FC236}">
                <a16:creationId xmlns:a16="http://schemas.microsoft.com/office/drawing/2014/main" id="{00000000-0008-0000-0000-000020000000}"/>
              </a:ext>
            </a:extLst>
          </xdr:cNvPr>
          <xdr:cNvSpPr/>
        </xdr:nvSpPr>
        <xdr:spPr>
          <a:xfrm>
            <a:off x="6685534" y="26034"/>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E2E2E2"/>
          </a:solidFill>
        </xdr:spPr>
      </xdr:sp>
    </xdr:grpSp>
    <xdr:clientData/>
  </xdr:twoCellAnchor>
  <xdr:twoCellAnchor editAs="oneCell">
    <xdr:from>
      <xdr:col>0</xdr:col>
      <xdr:colOff>0</xdr:colOff>
      <xdr:row>37</xdr:row>
      <xdr:rowOff>150459</xdr:rowOff>
    </xdr:from>
    <xdr:to>
      <xdr:col>27</xdr:col>
      <xdr:colOff>85090</xdr:colOff>
      <xdr:row>37</xdr:row>
      <xdr:rowOff>180304</xdr:rowOff>
    </xdr:to>
    <xdr:grpSp>
      <xdr:nvGrpSpPr>
        <xdr:cNvPr id="33" name="Group 33">
          <a:extLst>
            <a:ext uri="{FF2B5EF4-FFF2-40B4-BE49-F238E27FC236}">
              <a16:creationId xmlns:a16="http://schemas.microsoft.com/office/drawing/2014/main" id="{00000000-0008-0000-0000-000021000000}"/>
            </a:ext>
          </a:extLst>
        </xdr:cNvPr>
        <xdr:cNvGrpSpPr/>
      </xdr:nvGrpSpPr>
      <xdr:grpSpPr>
        <a:xfrm>
          <a:off x="0" y="22172259"/>
          <a:ext cx="7692390" cy="29845"/>
          <a:chOff x="0" y="0"/>
          <a:chExt cx="6689090" cy="29845"/>
        </a:xfrm>
      </xdr:grpSpPr>
      <xdr:sp macro="" textlink="">
        <xdr:nvSpPr>
          <xdr:cNvPr id="34" name="Shape 34">
            <a:extLst>
              <a:ext uri="{FF2B5EF4-FFF2-40B4-BE49-F238E27FC236}">
                <a16:creationId xmlns:a16="http://schemas.microsoft.com/office/drawing/2014/main" id="{00000000-0008-0000-0000-000022000000}"/>
              </a:ext>
            </a:extLst>
          </xdr:cNvPr>
          <xdr:cNvSpPr/>
        </xdr:nvSpPr>
        <xdr:spPr>
          <a:xfrm>
            <a:off x="0" y="14287"/>
            <a:ext cx="6687184" cy="0"/>
          </a:xfrm>
          <a:custGeom>
            <a:avLst/>
            <a:gdLst/>
            <a:ahLst/>
            <a:cxnLst/>
            <a:rect l="0" t="0" r="0" b="0"/>
            <a:pathLst>
              <a:path w="6687184">
                <a:moveTo>
                  <a:pt x="0" y="0"/>
                </a:moveTo>
                <a:lnTo>
                  <a:pt x="6687184" y="0"/>
                </a:lnTo>
              </a:path>
            </a:pathLst>
          </a:custGeom>
          <a:ln w="28575">
            <a:solidFill>
              <a:srgbClr val="9F9F9F"/>
            </a:solidFill>
          </a:ln>
        </xdr:spPr>
      </xdr:sp>
      <xdr:sp macro="" textlink="">
        <xdr:nvSpPr>
          <xdr:cNvPr id="35" name="Shape 35">
            <a:extLst>
              <a:ext uri="{FF2B5EF4-FFF2-40B4-BE49-F238E27FC236}">
                <a16:creationId xmlns:a16="http://schemas.microsoft.com/office/drawing/2014/main" id="{00000000-0008-0000-0000-000023000000}"/>
              </a:ext>
            </a:extLst>
          </xdr:cNvPr>
          <xdr:cNvSpPr/>
        </xdr:nvSpPr>
        <xdr:spPr>
          <a:xfrm>
            <a:off x="0" y="507"/>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9F9F9F"/>
          </a:solidFill>
        </xdr:spPr>
      </xdr:sp>
      <xdr:sp macro="" textlink="">
        <xdr:nvSpPr>
          <xdr:cNvPr id="36" name="Shape 36">
            <a:extLst>
              <a:ext uri="{FF2B5EF4-FFF2-40B4-BE49-F238E27FC236}">
                <a16:creationId xmlns:a16="http://schemas.microsoft.com/office/drawing/2014/main" id="{00000000-0008-0000-0000-000024000000}"/>
              </a:ext>
            </a:extLst>
          </xdr:cNvPr>
          <xdr:cNvSpPr/>
        </xdr:nvSpPr>
        <xdr:spPr>
          <a:xfrm>
            <a:off x="3047" y="2031"/>
            <a:ext cx="6682740" cy="0"/>
          </a:xfrm>
          <a:custGeom>
            <a:avLst/>
            <a:gdLst/>
            <a:ahLst/>
            <a:cxnLst/>
            <a:rect l="0" t="0" r="0" b="0"/>
            <a:pathLst>
              <a:path w="6682740">
                <a:moveTo>
                  <a:pt x="0" y="0"/>
                </a:moveTo>
                <a:lnTo>
                  <a:pt x="6682485" y="0"/>
                </a:lnTo>
              </a:path>
            </a:pathLst>
          </a:custGeom>
          <a:ln w="3175">
            <a:solidFill>
              <a:srgbClr val="9F9F9F"/>
            </a:solidFill>
          </a:ln>
        </xdr:spPr>
      </xdr:sp>
      <xdr:sp macro="" textlink="">
        <xdr:nvSpPr>
          <xdr:cNvPr id="37" name="Shape 37">
            <a:extLst>
              <a:ext uri="{FF2B5EF4-FFF2-40B4-BE49-F238E27FC236}">
                <a16:creationId xmlns:a16="http://schemas.microsoft.com/office/drawing/2014/main" id="{00000000-0008-0000-0000-000025000000}"/>
              </a:ext>
            </a:extLst>
          </xdr:cNvPr>
          <xdr:cNvSpPr/>
        </xdr:nvSpPr>
        <xdr:spPr>
          <a:xfrm>
            <a:off x="6685533" y="507"/>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38" name="Shape 38">
            <a:extLst>
              <a:ext uri="{FF2B5EF4-FFF2-40B4-BE49-F238E27FC236}">
                <a16:creationId xmlns:a16="http://schemas.microsoft.com/office/drawing/2014/main" id="{00000000-0008-0000-0000-000026000000}"/>
              </a:ext>
            </a:extLst>
          </xdr:cNvPr>
          <xdr:cNvSpPr/>
        </xdr:nvSpPr>
        <xdr:spPr>
          <a:xfrm>
            <a:off x="0" y="507"/>
            <a:ext cx="6689090" cy="26034"/>
          </a:xfrm>
          <a:custGeom>
            <a:avLst/>
            <a:gdLst/>
            <a:ahLst/>
            <a:cxnLst/>
            <a:rect l="0" t="0" r="0" b="0"/>
            <a:pathLst>
              <a:path w="6689090" h="26034">
                <a:moveTo>
                  <a:pt x="3048" y="3048"/>
                </a:moveTo>
                <a:lnTo>
                  <a:pt x="0" y="3048"/>
                </a:lnTo>
                <a:lnTo>
                  <a:pt x="0" y="25908"/>
                </a:lnTo>
                <a:lnTo>
                  <a:pt x="3048" y="25908"/>
                </a:lnTo>
                <a:lnTo>
                  <a:pt x="3048" y="3048"/>
                </a:lnTo>
              </a:path>
              <a:path w="6689090" h="26034">
                <a:moveTo>
                  <a:pt x="6688582" y="0"/>
                </a:moveTo>
                <a:lnTo>
                  <a:pt x="6685534" y="0"/>
                </a:lnTo>
                <a:lnTo>
                  <a:pt x="6685534" y="3048"/>
                </a:lnTo>
                <a:lnTo>
                  <a:pt x="6688582" y="3048"/>
                </a:lnTo>
                <a:lnTo>
                  <a:pt x="6688582" y="0"/>
                </a:lnTo>
              </a:path>
            </a:pathLst>
          </a:custGeom>
          <a:solidFill>
            <a:srgbClr val="9F9F9F"/>
          </a:solidFill>
        </xdr:spPr>
      </xdr:sp>
      <xdr:sp macro="" textlink="">
        <xdr:nvSpPr>
          <xdr:cNvPr id="39" name="Shape 39">
            <a:extLst>
              <a:ext uri="{FF2B5EF4-FFF2-40B4-BE49-F238E27FC236}">
                <a16:creationId xmlns:a16="http://schemas.microsoft.com/office/drawing/2014/main" id="{00000000-0008-0000-0000-000027000000}"/>
              </a:ext>
            </a:extLst>
          </xdr:cNvPr>
          <xdr:cNvSpPr/>
        </xdr:nvSpPr>
        <xdr:spPr>
          <a:xfrm>
            <a:off x="6685533" y="3556"/>
            <a:ext cx="3175" cy="22860"/>
          </a:xfrm>
          <a:custGeom>
            <a:avLst/>
            <a:gdLst/>
            <a:ahLst/>
            <a:cxnLst/>
            <a:rect l="0" t="0" r="0" b="0"/>
            <a:pathLst>
              <a:path w="3175" h="22860">
                <a:moveTo>
                  <a:pt x="0" y="22860"/>
                </a:moveTo>
                <a:lnTo>
                  <a:pt x="3048" y="22860"/>
                </a:lnTo>
                <a:lnTo>
                  <a:pt x="3048" y="0"/>
                </a:lnTo>
                <a:lnTo>
                  <a:pt x="0" y="0"/>
                </a:lnTo>
                <a:lnTo>
                  <a:pt x="0" y="22860"/>
                </a:lnTo>
                <a:close/>
              </a:path>
            </a:pathLst>
          </a:custGeom>
          <a:solidFill>
            <a:srgbClr val="E2E2E2"/>
          </a:solidFill>
        </xdr:spPr>
      </xdr:sp>
      <xdr:sp macro="" textlink="">
        <xdr:nvSpPr>
          <xdr:cNvPr id="40" name="Shape 40">
            <a:extLst>
              <a:ext uri="{FF2B5EF4-FFF2-40B4-BE49-F238E27FC236}">
                <a16:creationId xmlns:a16="http://schemas.microsoft.com/office/drawing/2014/main" id="{00000000-0008-0000-0000-000028000000}"/>
              </a:ext>
            </a:extLst>
          </xdr:cNvPr>
          <xdr:cNvSpPr/>
        </xdr:nvSpPr>
        <xdr:spPr>
          <a:xfrm>
            <a:off x="0" y="26415"/>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9F9F9F"/>
          </a:solidFill>
        </xdr:spPr>
      </xdr:sp>
      <xdr:sp macro="" textlink="">
        <xdr:nvSpPr>
          <xdr:cNvPr id="41" name="Shape 41">
            <a:extLst>
              <a:ext uri="{FF2B5EF4-FFF2-40B4-BE49-F238E27FC236}">
                <a16:creationId xmlns:a16="http://schemas.microsoft.com/office/drawing/2014/main" id="{00000000-0008-0000-0000-000029000000}"/>
              </a:ext>
            </a:extLst>
          </xdr:cNvPr>
          <xdr:cNvSpPr/>
        </xdr:nvSpPr>
        <xdr:spPr>
          <a:xfrm>
            <a:off x="0" y="26415"/>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42" name="Shape 42">
            <a:extLst>
              <a:ext uri="{FF2B5EF4-FFF2-40B4-BE49-F238E27FC236}">
                <a16:creationId xmlns:a16="http://schemas.microsoft.com/office/drawing/2014/main" id="{00000000-0008-0000-0000-00002A000000}"/>
              </a:ext>
            </a:extLst>
          </xdr:cNvPr>
          <xdr:cNvSpPr/>
        </xdr:nvSpPr>
        <xdr:spPr>
          <a:xfrm>
            <a:off x="3047" y="27940"/>
            <a:ext cx="6682740" cy="0"/>
          </a:xfrm>
          <a:custGeom>
            <a:avLst/>
            <a:gdLst/>
            <a:ahLst/>
            <a:cxnLst/>
            <a:rect l="0" t="0" r="0" b="0"/>
            <a:pathLst>
              <a:path w="6682740">
                <a:moveTo>
                  <a:pt x="0" y="0"/>
                </a:moveTo>
                <a:lnTo>
                  <a:pt x="6682485" y="0"/>
                </a:lnTo>
              </a:path>
            </a:pathLst>
          </a:custGeom>
          <a:ln w="3175">
            <a:solidFill>
              <a:srgbClr val="E2E2E2"/>
            </a:solidFill>
          </a:ln>
        </xdr:spPr>
      </xdr:sp>
      <xdr:sp macro="" textlink="">
        <xdr:nvSpPr>
          <xdr:cNvPr id="43" name="Shape 43">
            <a:extLst>
              <a:ext uri="{FF2B5EF4-FFF2-40B4-BE49-F238E27FC236}">
                <a16:creationId xmlns:a16="http://schemas.microsoft.com/office/drawing/2014/main" id="{00000000-0008-0000-0000-00002B000000}"/>
              </a:ext>
            </a:extLst>
          </xdr:cNvPr>
          <xdr:cNvSpPr/>
        </xdr:nvSpPr>
        <xdr:spPr>
          <a:xfrm>
            <a:off x="6685534" y="26415"/>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E2E2E2"/>
          </a:solidFill>
        </xdr:spPr>
      </xdr:sp>
    </xdr:grpSp>
    <xdr:clientData/>
  </xdr:twoCellAnchor>
  <xdr:twoCellAnchor editAs="oneCell">
    <xdr:from>
      <xdr:col>0</xdr:col>
      <xdr:colOff>0</xdr:colOff>
      <xdr:row>50</xdr:row>
      <xdr:rowOff>168771</xdr:rowOff>
    </xdr:from>
    <xdr:to>
      <xdr:col>22</xdr:col>
      <xdr:colOff>308610</xdr:colOff>
      <xdr:row>50</xdr:row>
      <xdr:rowOff>197981</xdr:rowOff>
    </xdr:to>
    <xdr:grpSp>
      <xdr:nvGrpSpPr>
        <xdr:cNvPr id="44" name="Group 44">
          <a:extLst>
            <a:ext uri="{FF2B5EF4-FFF2-40B4-BE49-F238E27FC236}">
              <a16:creationId xmlns:a16="http://schemas.microsoft.com/office/drawing/2014/main" id="{00000000-0008-0000-0000-00002C000000}"/>
            </a:ext>
          </a:extLst>
        </xdr:cNvPr>
        <xdr:cNvGrpSpPr/>
      </xdr:nvGrpSpPr>
      <xdr:grpSpPr>
        <a:xfrm>
          <a:off x="0" y="25759271"/>
          <a:ext cx="6379210" cy="29210"/>
          <a:chOff x="0" y="0"/>
          <a:chExt cx="5579110" cy="29209"/>
        </a:xfrm>
      </xdr:grpSpPr>
      <xdr:sp macro="" textlink="">
        <xdr:nvSpPr>
          <xdr:cNvPr id="45" name="Shape 45">
            <a:extLst>
              <a:ext uri="{FF2B5EF4-FFF2-40B4-BE49-F238E27FC236}">
                <a16:creationId xmlns:a16="http://schemas.microsoft.com/office/drawing/2014/main" id="{00000000-0008-0000-0000-00002D000000}"/>
              </a:ext>
            </a:extLst>
          </xdr:cNvPr>
          <xdr:cNvSpPr/>
        </xdr:nvSpPr>
        <xdr:spPr>
          <a:xfrm>
            <a:off x="126" y="14541"/>
            <a:ext cx="5577840" cy="0"/>
          </a:xfrm>
          <a:custGeom>
            <a:avLst/>
            <a:gdLst/>
            <a:ahLst/>
            <a:cxnLst/>
            <a:rect l="0" t="0" r="0" b="0"/>
            <a:pathLst>
              <a:path w="5577840">
                <a:moveTo>
                  <a:pt x="0" y="0"/>
                </a:moveTo>
                <a:lnTo>
                  <a:pt x="5577840" y="0"/>
                </a:lnTo>
              </a:path>
            </a:pathLst>
          </a:custGeom>
          <a:ln w="28575">
            <a:solidFill>
              <a:srgbClr val="9F9F9F"/>
            </a:solidFill>
          </a:ln>
        </xdr:spPr>
      </xdr:sp>
      <xdr:sp macro="" textlink="">
        <xdr:nvSpPr>
          <xdr:cNvPr id="46" name="Shape 46">
            <a:extLst>
              <a:ext uri="{FF2B5EF4-FFF2-40B4-BE49-F238E27FC236}">
                <a16:creationId xmlns:a16="http://schemas.microsoft.com/office/drawing/2014/main" id="{00000000-0008-0000-0000-00002E000000}"/>
              </a:ext>
            </a:extLst>
          </xdr:cNvPr>
          <xdr:cNvSpPr/>
        </xdr:nvSpPr>
        <xdr:spPr>
          <a:xfrm>
            <a:off x="0" y="0"/>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9F9F9F"/>
          </a:solidFill>
        </xdr:spPr>
      </xdr:sp>
      <xdr:sp macro="" textlink="">
        <xdr:nvSpPr>
          <xdr:cNvPr id="47" name="Shape 47">
            <a:extLst>
              <a:ext uri="{FF2B5EF4-FFF2-40B4-BE49-F238E27FC236}">
                <a16:creationId xmlns:a16="http://schemas.microsoft.com/office/drawing/2014/main" id="{00000000-0008-0000-0000-00002F000000}"/>
              </a:ext>
            </a:extLst>
          </xdr:cNvPr>
          <xdr:cNvSpPr/>
        </xdr:nvSpPr>
        <xdr:spPr>
          <a:xfrm>
            <a:off x="3047" y="1523"/>
            <a:ext cx="5573395" cy="0"/>
          </a:xfrm>
          <a:custGeom>
            <a:avLst/>
            <a:gdLst/>
            <a:ahLst/>
            <a:cxnLst/>
            <a:rect l="0" t="0" r="0" b="0"/>
            <a:pathLst>
              <a:path w="5573395">
                <a:moveTo>
                  <a:pt x="0" y="0"/>
                </a:moveTo>
                <a:lnTo>
                  <a:pt x="5573014" y="0"/>
                </a:lnTo>
              </a:path>
            </a:pathLst>
          </a:custGeom>
          <a:ln w="3175">
            <a:solidFill>
              <a:srgbClr val="9F9F9F"/>
            </a:solidFill>
          </a:ln>
        </xdr:spPr>
      </xdr:sp>
      <xdr:sp macro="" textlink="">
        <xdr:nvSpPr>
          <xdr:cNvPr id="48" name="Shape 48">
            <a:extLst>
              <a:ext uri="{FF2B5EF4-FFF2-40B4-BE49-F238E27FC236}">
                <a16:creationId xmlns:a16="http://schemas.microsoft.com/office/drawing/2014/main" id="{00000000-0008-0000-0000-000030000000}"/>
              </a:ext>
            </a:extLst>
          </xdr:cNvPr>
          <xdr:cNvSpPr/>
        </xdr:nvSpPr>
        <xdr:spPr>
          <a:xfrm>
            <a:off x="5576061" y="0"/>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49" name="Shape 49">
            <a:extLst>
              <a:ext uri="{FF2B5EF4-FFF2-40B4-BE49-F238E27FC236}">
                <a16:creationId xmlns:a16="http://schemas.microsoft.com/office/drawing/2014/main" id="{00000000-0008-0000-0000-000031000000}"/>
              </a:ext>
            </a:extLst>
          </xdr:cNvPr>
          <xdr:cNvSpPr/>
        </xdr:nvSpPr>
        <xdr:spPr>
          <a:xfrm>
            <a:off x="0" y="0"/>
            <a:ext cx="5579110" cy="26034"/>
          </a:xfrm>
          <a:custGeom>
            <a:avLst/>
            <a:gdLst/>
            <a:ahLst/>
            <a:cxnLst/>
            <a:rect l="0" t="0" r="0" b="0"/>
            <a:pathLst>
              <a:path w="5579110" h="26034">
                <a:moveTo>
                  <a:pt x="3048" y="3048"/>
                </a:moveTo>
                <a:lnTo>
                  <a:pt x="0" y="3048"/>
                </a:lnTo>
                <a:lnTo>
                  <a:pt x="0" y="25908"/>
                </a:lnTo>
                <a:lnTo>
                  <a:pt x="3048" y="25908"/>
                </a:lnTo>
                <a:lnTo>
                  <a:pt x="3048" y="3048"/>
                </a:lnTo>
              </a:path>
              <a:path w="5579110" h="26034">
                <a:moveTo>
                  <a:pt x="5579110" y="0"/>
                </a:moveTo>
                <a:lnTo>
                  <a:pt x="5576062" y="0"/>
                </a:lnTo>
                <a:lnTo>
                  <a:pt x="5576062" y="3048"/>
                </a:lnTo>
                <a:lnTo>
                  <a:pt x="5579110" y="3048"/>
                </a:lnTo>
                <a:lnTo>
                  <a:pt x="5579110" y="0"/>
                </a:lnTo>
              </a:path>
            </a:pathLst>
          </a:custGeom>
          <a:solidFill>
            <a:srgbClr val="9F9F9F"/>
          </a:solidFill>
        </xdr:spPr>
      </xdr:sp>
      <xdr:sp macro="" textlink="">
        <xdr:nvSpPr>
          <xdr:cNvPr id="50" name="Shape 50">
            <a:extLst>
              <a:ext uri="{FF2B5EF4-FFF2-40B4-BE49-F238E27FC236}">
                <a16:creationId xmlns:a16="http://schemas.microsoft.com/office/drawing/2014/main" id="{00000000-0008-0000-0000-000032000000}"/>
              </a:ext>
            </a:extLst>
          </xdr:cNvPr>
          <xdr:cNvSpPr/>
        </xdr:nvSpPr>
        <xdr:spPr>
          <a:xfrm>
            <a:off x="5576061" y="3047"/>
            <a:ext cx="3175" cy="22860"/>
          </a:xfrm>
          <a:custGeom>
            <a:avLst/>
            <a:gdLst/>
            <a:ahLst/>
            <a:cxnLst/>
            <a:rect l="0" t="0" r="0" b="0"/>
            <a:pathLst>
              <a:path w="3175" h="22860">
                <a:moveTo>
                  <a:pt x="0" y="22859"/>
                </a:moveTo>
                <a:lnTo>
                  <a:pt x="3048" y="22859"/>
                </a:lnTo>
                <a:lnTo>
                  <a:pt x="3048" y="0"/>
                </a:lnTo>
                <a:lnTo>
                  <a:pt x="0" y="0"/>
                </a:lnTo>
                <a:lnTo>
                  <a:pt x="0" y="22859"/>
                </a:lnTo>
                <a:close/>
              </a:path>
            </a:pathLst>
          </a:custGeom>
          <a:solidFill>
            <a:srgbClr val="E2E2E2"/>
          </a:solidFill>
        </xdr:spPr>
      </xdr:sp>
      <xdr:sp macro="" textlink="">
        <xdr:nvSpPr>
          <xdr:cNvPr id="51" name="Shape 51">
            <a:extLst>
              <a:ext uri="{FF2B5EF4-FFF2-40B4-BE49-F238E27FC236}">
                <a16:creationId xmlns:a16="http://schemas.microsoft.com/office/drawing/2014/main" id="{00000000-0008-0000-0000-000033000000}"/>
              </a:ext>
            </a:extLst>
          </xdr:cNvPr>
          <xdr:cNvSpPr/>
        </xdr:nvSpPr>
        <xdr:spPr>
          <a:xfrm>
            <a:off x="0" y="25907"/>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9F9F9F"/>
          </a:solidFill>
        </xdr:spPr>
      </xdr:sp>
      <xdr:sp macro="" textlink="">
        <xdr:nvSpPr>
          <xdr:cNvPr id="52" name="Shape 52">
            <a:extLst>
              <a:ext uri="{FF2B5EF4-FFF2-40B4-BE49-F238E27FC236}">
                <a16:creationId xmlns:a16="http://schemas.microsoft.com/office/drawing/2014/main" id="{00000000-0008-0000-0000-000034000000}"/>
              </a:ext>
            </a:extLst>
          </xdr:cNvPr>
          <xdr:cNvSpPr/>
        </xdr:nvSpPr>
        <xdr:spPr>
          <a:xfrm>
            <a:off x="0" y="25907"/>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53" name="Shape 53">
            <a:extLst>
              <a:ext uri="{FF2B5EF4-FFF2-40B4-BE49-F238E27FC236}">
                <a16:creationId xmlns:a16="http://schemas.microsoft.com/office/drawing/2014/main" id="{00000000-0008-0000-0000-000035000000}"/>
              </a:ext>
            </a:extLst>
          </xdr:cNvPr>
          <xdr:cNvSpPr/>
        </xdr:nvSpPr>
        <xdr:spPr>
          <a:xfrm>
            <a:off x="3047" y="27432"/>
            <a:ext cx="5573395" cy="0"/>
          </a:xfrm>
          <a:custGeom>
            <a:avLst/>
            <a:gdLst/>
            <a:ahLst/>
            <a:cxnLst/>
            <a:rect l="0" t="0" r="0" b="0"/>
            <a:pathLst>
              <a:path w="5573395">
                <a:moveTo>
                  <a:pt x="0" y="0"/>
                </a:moveTo>
                <a:lnTo>
                  <a:pt x="5573014" y="0"/>
                </a:lnTo>
              </a:path>
            </a:pathLst>
          </a:custGeom>
          <a:ln w="3175">
            <a:solidFill>
              <a:srgbClr val="E2E2E2"/>
            </a:solidFill>
          </a:ln>
        </xdr:spPr>
      </xdr:sp>
      <xdr:sp macro="" textlink="">
        <xdr:nvSpPr>
          <xdr:cNvPr id="54" name="Shape 54">
            <a:extLst>
              <a:ext uri="{FF2B5EF4-FFF2-40B4-BE49-F238E27FC236}">
                <a16:creationId xmlns:a16="http://schemas.microsoft.com/office/drawing/2014/main" id="{00000000-0008-0000-0000-000036000000}"/>
              </a:ext>
            </a:extLst>
          </xdr:cNvPr>
          <xdr:cNvSpPr/>
        </xdr:nvSpPr>
        <xdr:spPr>
          <a:xfrm>
            <a:off x="5576062" y="25907"/>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E2E2E2"/>
          </a:solidFill>
        </xdr:spPr>
      </xdr:sp>
    </xdr:grpSp>
    <xdr:clientData/>
  </xdr:twoCellAnchor>
  <xdr:twoCellAnchor editAs="oneCell">
    <xdr:from>
      <xdr:col>0</xdr:col>
      <xdr:colOff>0</xdr:colOff>
      <xdr:row>226</xdr:row>
      <xdr:rowOff>0</xdr:rowOff>
    </xdr:from>
    <xdr:to>
      <xdr:col>26</xdr:col>
      <xdr:colOff>16510</xdr:colOff>
      <xdr:row>226</xdr:row>
      <xdr:rowOff>29209</xdr:rowOff>
    </xdr:to>
    <xdr:grpSp>
      <xdr:nvGrpSpPr>
        <xdr:cNvPr id="55" name="Group 55">
          <a:extLst>
            <a:ext uri="{FF2B5EF4-FFF2-40B4-BE49-F238E27FC236}">
              <a16:creationId xmlns:a16="http://schemas.microsoft.com/office/drawing/2014/main" id="{00000000-0008-0000-0000-000037000000}"/>
            </a:ext>
          </a:extLst>
        </xdr:cNvPr>
        <xdr:cNvGrpSpPr/>
      </xdr:nvGrpSpPr>
      <xdr:grpSpPr>
        <a:xfrm>
          <a:off x="0" y="51282600"/>
          <a:ext cx="7484110" cy="29209"/>
          <a:chOff x="0" y="0"/>
          <a:chExt cx="6493510" cy="29209"/>
        </a:xfrm>
      </xdr:grpSpPr>
      <xdr:sp macro="" textlink="">
        <xdr:nvSpPr>
          <xdr:cNvPr id="56" name="Shape 56">
            <a:extLst>
              <a:ext uri="{FF2B5EF4-FFF2-40B4-BE49-F238E27FC236}">
                <a16:creationId xmlns:a16="http://schemas.microsoft.com/office/drawing/2014/main" id="{00000000-0008-0000-0000-000038000000}"/>
              </a:ext>
            </a:extLst>
          </xdr:cNvPr>
          <xdr:cNvSpPr/>
        </xdr:nvSpPr>
        <xdr:spPr>
          <a:xfrm>
            <a:off x="0" y="14541"/>
            <a:ext cx="6492240" cy="0"/>
          </a:xfrm>
          <a:custGeom>
            <a:avLst/>
            <a:gdLst/>
            <a:ahLst/>
            <a:cxnLst/>
            <a:rect l="0" t="0" r="0" b="0"/>
            <a:pathLst>
              <a:path w="6492240">
                <a:moveTo>
                  <a:pt x="0" y="0"/>
                </a:moveTo>
                <a:lnTo>
                  <a:pt x="6492240" y="0"/>
                </a:lnTo>
              </a:path>
            </a:pathLst>
          </a:custGeom>
          <a:ln w="28575">
            <a:solidFill>
              <a:srgbClr val="9F9F9F"/>
            </a:solidFill>
          </a:ln>
        </xdr:spPr>
      </xdr:sp>
      <xdr:sp macro="" textlink="">
        <xdr:nvSpPr>
          <xdr:cNvPr id="57" name="Shape 57">
            <a:extLst>
              <a:ext uri="{FF2B5EF4-FFF2-40B4-BE49-F238E27FC236}">
                <a16:creationId xmlns:a16="http://schemas.microsoft.com/office/drawing/2014/main" id="{00000000-0008-0000-0000-000039000000}"/>
              </a:ext>
            </a:extLst>
          </xdr:cNvPr>
          <xdr:cNvSpPr/>
        </xdr:nvSpPr>
        <xdr:spPr>
          <a:xfrm>
            <a:off x="0" y="0"/>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9F9F9F"/>
          </a:solidFill>
        </xdr:spPr>
      </xdr:sp>
      <xdr:sp macro="" textlink="">
        <xdr:nvSpPr>
          <xdr:cNvPr id="58" name="Shape 58">
            <a:extLst>
              <a:ext uri="{FF2B5EF4-FFF2-40B4-BE49-F238E27FC236}">
                <a16:creationId xmlns:a16="http://schemas.microsoft.com/office/drawing/2014/main" id="{00000000-0008-0000-0000-00003A000000}"/>
              </a:ext>
            </a:extLst>
          </xdr:cNvPr>
          <xdr:cNvSpPr/>
        </xdr:nvSpPr>
        <xdr:spPr>
          <a:xfrm>
            <a:off x="3047" y="1523"/>
            <a:ext cx="6487795" cy="0"/>
          </a:xfrm>
          <a:custGeom>
            <a:avLst/>
            <a:gdLst/>
            <a:ahLst/>
            <a:cxnLst/>
            <a:rect l="0" t="0" r="0" b="0"/>
            <a:pathLst>
              <a:path w="6487795">
                <a:moveTo>
                  <a:pt x="0" y="0"/>
                </a:moveTo>
                <a:lnTo>
                  <a:pt x="6487414" y="0"/>
                </a:lnTo>
              </a:path>
            </a:pathLst>
          </a:custGeom>
          <a:ln w="3175">
            <a:solidFill>
              <a:srgbClr val="9F9F9F"/>
            </a:solidFill>
          </a:ln>
        </xdr:spPr>
      </xdr:sp>
      <xdr:sp macro="" textlink="">
        <xdr:nvSpPr>
          <xdr:cNvPr id="59" name="Shape 59">
            <a:extLst>
              <a:ext uri="{FF2B5EF4-FFF2-40B4-BE49-F238E27FC236}">
                <a16:creationId xmlns:a16="http://schemas.microsoft.com/office/drawing/2014/main" id="{00000000-0008-0000-0000-00003B000000}"/>
              </a:ext>
            </a:extLst>
          </xdr:cNvPr>
          <xdr:cNvSpPr/>
        </xdr:nvSpPr>
        <xdr:spPr>
          <a:xfrm>
            <a:off x="6490461" y="0"/>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60" name="Shape 60">
            <a:extLst>
              <a:ext uri="{FF2B5EF4-FFF2-40B4-BE49-F238E27FC236}">
                <a16:creationId xmlns:a16="http://schemas.microsoft.com/office/drawing/2014/main" id="{00000000-0008-0000-0000-00003C000000}"/>
              </a:ext>
            </a:extLst>
          </xdr:cNvPr>
          <xdr:cNvSpPr/>
        </xdr:nvSpPr>
        <xdr:spPr>
          <a:xfrm>
            <a:off x="0" y="0"/>
            <a:ext cx="6493510" cy="26034"/>
          </a:xfrm>
          <a:custGeom>
            <a:avLst/>
            <a:gdLst/>
            <a:ahLst/>
            <a:cxnLst/>
            <a:rect l="0" t="0" r="0" b="0"/>
            <a:pathLst>
              <a:path w="6493510" h="26034">
                <a:moveTo>
                  <a:pt x="3048" y="3048"/>
                </a:moveTo>
                <a:lnTo>
                  <a:pt x="0" y="3048"/>
                </a:lnTo>
                <a:lnTo>
                  <a:pt x="0" y="25908"/>
                </a:lnTo>
                <a:lnTo>
                  <a:pt x="3048" y="25908"/>
                </a:lnTo>
                <a:lnTo>
                  <a:pt x="3048" y="3048"/>
                </a:lnTo>
              </a:path>
              <a:path w="6493510" h="26034">
                <a:moveTo>
                  <a:pt x="6493510" y="0"/>
                </a:moveTo>
                <a:lnTo>
                  <a:pt x="6490462" y="0"/>
                </a:lnTo>
                <a:lnTo>
                  <a:pt x="6490462" y="3048"/>
                </a:lnTo>
                <a:lnTo>
                  <a:pt x="6493510" y="3048"/>
                </a:lnTo>
                <a:lnTo>
                  <a:pt x="6493510" y="0"/>
                </a:lnTo>
              </a:path>
            </a:pathLst>
          </a:custGeom>
          <a:solidFill>
            <a:srgbClr val="9F9F9F"/>
          </a:solidFill>
        </xdr:spPr>
      </xdr:sp>
      <xdr:sp macro="" textlink="">
        <xdr:nvSpPr>
          <xdr:cNvPr id="61" name="Shape 61">
            <a:extLst>
              <a:ext uri="{FF2B5EF4-FFF2-40B4-BE49-F238E27FC236}">
                <a16:creationId xmlns:a16="http://schemas.microsoft.com/office/drawing/2014/main" id="{00000000-0008-0000-0000-00003D000000}"/>
              </a:ext>
            </a:extLst>
          </xdr:cNvPr>
          <xdr:cNvSpPr/>
        </xdr:nvSpPr>
        <xdr:spPr>
          <a:xfrm>
            <a:off x="6490461" y="3047"/>
            <a:ext cx="3175" cy="22860"/>
          </a:xfrm>
          <a:custGeom>
            <a:avLst/>
            <a:gdLst/>
            <a:ahLst/>
            <a:cxnLst/>
            <a:rect l="0" t="0" r="0" b="0"/>
            <a:pathLst>
              <a:path w="3175" h="22860">
                <a:moveTo>
                  <a:pt x="0" y="22859"/>
                </a:moveTo>
                <a:lnTo>
                  <a:pt x="3048" y="22859"/>
                </a:lnTo>
                <a:lnTo>
                  <a:pt x="3048" y="0"/>
                </a:lnTo>
                <a:lnTo>
                  <a:pt x="0" y="0"/>
                </a:lnTo>
                <a:lnTo>
                  <a:pt x="0" y="22859"/>
                </a:lnTo>
                <a:close/>
              </a:path>
            </a:pathLst>
          </a:custGeom>
          <a:solidFill>
            <a:srgbClr val="E2E2E2"/>
          </a:solidFill>
        </xdr:spPr>
      </xdr:sp>
      <xdr:sp macro="" textlink="">
        <xdr:nvSpPr>
          <xdr:cNvPr id="62" name="Shape 62">
            <a:extLst>
              <a:ext uri="{FF2B5EF4-FFF2-40B4-BE49-F238E27FC236}">
                <a16:creationId xmlns:a16="http://schemas.microsoft.com/office/drawing/2014/main" id="{00000000-0008-0000-0000-00003E000000}"/>
              </a:ext>
            </a:extLst>
          </xdr:cNvPr>
          <xdr:cNvSpPr/>
        </xdr:nvSpPr>
        <xdr:spPr>
          <a:xfrm>
            <a:off x="0" y="25907"/>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9F9F9F"/>
          </a:solidFill>
        </xdr:spPr>
      </xdr:sp>
      <xdr:sp macro="" textlink="">
        <xdr:nvSpPr>
          <xdr:cNvPr id="63" name="Shape 63">
            <a:extLst>
              <a:ext uri="{FF2B5EF4-FFF2-40B4-BE49-F238E27FC236}">
                <a16:creationId xmlns:a16="http://schemas.microsoft.com/office/drawing/2014/main" id="{00000000-0008-0000-0000-00003F000000}"/>
              </a:ext>
            </a:extLst>
          </xdr:cNvPr>
          <xdr:cNvSpPr/>
        </xdr:nvSpPr>
        <xdr:spPr>
          <a:xfrm>
            <a:off x="0" y="25907"/>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64" name="Shape 64">
            <a:extLst>
              <a:ext uri="{FF2B5EF4-FFF2-40B4-BE49-F238E27FC236}">
                <a16:creationId xmlns:a16="http://schemas.microsoft.com/office/drawing/2014/main" id="{00000000-0008-0000-0000-000040000000}"/>
              </a:ext>
            </a:extLst>
          </xdr:cNvPr>
          <xdr:cNvSpPr/>
        </xdr:nvSpPr>
        <xdr:spPr>
          <a:xfrm>
            <a:off x="3047" y="27432"/>
            <a:ext cx="6487795" cy="0"/>
          </a:xfrm>
          <a:custGeom>
            <a:avLst/>
            <a:gdLst/>
            <a:ahLst/>
            <a:cxnLst/>
            <a:rect l="0" t="0" r="0" b="0"/>
            <a:pathLst>
              <a:path w="6487795">
                <a:moveTo>
                  <a:pt x="0" y="0"/>
                </a:moveTo>
                <a:lnTo>
                  <a:pt x="6487414" y="0"/>
                </a:lnTo>
              </a:path>
            </a:pathLst>
          </a:custGeom>
          <a:ln w="3175">
            <a:solidFill>
              <a:srgbClr val="E2E2E2"/>
            </a:solidFill>
          </a:ln>
        </xdr:spPr>
      </xdr:sp>
      <xdr:sp macro="" textlink="">
        <xdr:nvSpPr>
          <xdr:cNvPr id="65" name="Shape 65">
            <a:extLst>
              <a:ext uri="{FF2B5EF4-FFF2-40B4-BE49-F238E27FC236}">
                <a16:creationId xmlns:a16="http://schemas.microsoft.com/office/drawing/2014/main" id="{00000000-0008-0000-0000-000041000000}"/>
              </a:ext>
            </a:extLst>
          </xdr:cNvPr>
          <xdr:cNvSpPr/>
        </xdr:nvSpPr>
        <xdr:spPr>
          <a:xfrm>
            <a:off x="6490462" y="25907"/>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E2E2E2"/>
          </a:solidFill>
        </xdr:spPr>
      </xdr:sp>
    </xdr:grpSp>
    <xdr:clientData/>
  </xdr:twoCellAnchor>
  <xdr:twoCellAnchor editAs="oneCell">
    <xdr:from>
      <xdr:col>0</xdr:col>
      <xdr:colOff>0</xdr:colOff>
      <xdr:row>227</xdr:row>
      <xdr:rowOff>148517</xdr:rowOff>
    </xdr:from>
    <xdr:to>
      <xdr:col>26</xdr:col>
      <xdr:colOff>16510</xdr:colOff>
      <xdr:row>227</xdr:row>
      <xdr:rowOff>177727</xdr:rowOff>
    </xdr:to>
    <xdr:grpSp>
      <xdr:nvGrpSpPr>
        <xdr:cNvPr id="66" name="Group 66">
          <a:extLst>
            <a:ext uri="{FF2B5EF4-FFF2-40B4-BE49-F238E27FC236}">
              <a16:creationId xmlns:a16="http://schemas.microsoft.com/office/drawing/2014/main" id="{00000000-0008-0000-0000-000042000000}"/>
            </a:ext>
          </a:extLst>
        </xdr:cNvPr>
        <xdr:cNvGrpSpPr/>
      </xdr:nvGrpSpPr>
      <xdr:grpSpPr>
        <a:xfrm>
          <a:off x="0" y="51469217"/>
          <a:ext cx="7484110" cy="29210"/>
          <a:chOff x="0" y="0"/>
          <a:chExt cx="6493510" cy="29209"/>
        </a:xfrm>
      </xdr:grpSpPr>
      <xdr:sp macro="" textlink="">
        <xdr:nvSpPr>
          <xdr:cNvPr id="67" name="Shape 67">
            <a:extLst>
              <a:ext uri="{FF2B5EF4-FFF2-40B4-BE49-F238E27FC236}">
                <a16:creationId xmlns:a16="http://schemas.microsoft.com/office/drawing/2014/main" id="{00000000-0008-0000-0000-000043000000}"/>
              </a:ext>
            </a:extLst>
          </xdr:cNvPr>
          <xdr:cNvSpPr/>
        </xdr:nvSpPr>
        <xdr:spPr>
          <a:xfrm>
            <a:off x="0" y="14414"/>
            <a:ext cx="6492240" cy="0"/>
          </a:xfrm>
          <a:custGeom>
            <a:avLst/>
            <a:gdLst/>
            <a:ahLst/>
            <a:cxnLst/>
            <a:rect l="0" t="0" r="0" b="0"/>
            <a:pathLst>
              <a:path w="6492240">
                <a:moveTo>
                  <a:pt x="0" y="0"/>
                </a:moveTo>
                <a:lnTo>
                  <a:pt x="6492240" y="0"/>
                </a:lnTo>
              </a:path>
            </a:pathLst>
          </a:custGeom>
          <a:ln w="28575">
            <a:solidFill>
              <a:srgbClr val="9F9F9F"/>
            </a:solidFill>
          </a:ln>
        </xdr:spPr>
      </xdr:sp>
      <xdr:sp macro="" textlink="">
        <xdr:nvSpPr>
          <xdr:cNvPr id="68" name="Shape 68">
            <a:extLst>
              <a:ext uri="{FF2B5EF4-FFF2-40B4-BE49-F238E27FC236}">
                <a16:creationId xmlns:a16="http://schemas.microsoft.com/office/drawing/2014/main" id="{00000000-0008-0000-0000-000044000000}"/>
              </a:ext>
            </a:extLst>
          </xdr:cNvPr>
          <xdr:cNvSpPr/>
        </xdr:nvSpPr>
        <xdr:spPr>
          <a:xfrm>
            <a:off x="0" y="0"/>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9F9F9F"/>
          </a:solidFill>
        </xdr:spPr>
      </xdr:sp>
      <xdr:sp macro="" textlink="">
        <xdr:nvSpPr>
          <xdr:cNvPr id="69" name="Shape 69">
            <a:extLst>
              <a:ext uri="{FF2B5EF4-FFF2-40B4-BE49-F238E27FC236}">
                <a16:creationId xmlns:a16="http://schemas.microsoft.com/office/drawing/2014/main" id="{00000000-0008-0000-0000-000045000000}"/>
              </a:ext>
            </a:extLst>
          </xdr:cNvPr>
          <xdr:cNvSpPr/>
        </xdr:nvSpPr>
        <xdr:spPr>
          <a:xfrm>
            <a:off x="3047" y="1523"/>
            <a:ext cx="6487795" cy="0"/>
          </a:xfrm>
          <a:custGeom>
            <a:avLst/>
            <a:gdLst/>
            <a:ahLst/>
            <a:cxnLst/>
            <a:rect l="0" t="0" r="0" b="0"/>
            <a:pathLst>
              <a:path w="6487795">
                <a:moveTo>
                  <a:pt x="0" y="0"/>
                </a:moveTo>
                <a:lnTo>
                  <a:pt x="6487414" y="0"/>
                </a:lnTo>
              </a:path>
            </a:pathLst>
          </a:custGeom>
          <a:ln w="3175">
            <a:solidFill>
              <a:srgbClr val="9F9F9F"/>
            </a:solidFill>
          </a:ln>
        </xdr:spPr>
      </xdr:sp>
      <xdr:sp macro="" textlink="">
        <xdr:nvSpPr>
          <xdr:cNvPr id="70" name="Shape 70">
            <a:extLst>
              <a:ext uri="{FF2B5EF4-FFF2-40B4-BE49-F238E27FC236}">
                <a16:creationId xmlns:a16="http://schemas.microsoft.com/office/drawing/2014/main" id="{00000000-0008-0000-0000-000046000000}"/>
              </a:ext>
            </a:extLst>
          </xdr:cNvPr>
          <xdr:cNvSpPr/>
        </xdr:nvSpPr>
        <xdr:spPr>
          <a:xfrm>
            <a:off x="6490461" y="0"/>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71" name="Shape 71">
            <a:extLst>
              <a:ext uri="{FF2B5EF4-FFF2-40B4-BE49-F238E27FC236}">
                <a16:creationId xmlns:a16="http://schemas.microsoft.com/office/drawing/2014/main" id="{00000000-0008-0000-0000-000047000000}"/>
              </a:ext>
            </a:extLst>
          </xdr:cNvPr>
          <xdr:cNvSpPr/>
        </xdr:nvSpPr>
        <xdr:spPr>
          <a:xfrm>
            <a:off x="0" y="0"/>
            <a:ext cx="6493510" cy="26670"/>
          </a:xfrm>
          <a:custGeom>
            <a:avLst/>
            <a:gdLst/>
            <a:ahLst/>
            <a:cxnLst/>
            <a:rect l="0" t="0" r="0" b="0"/>
            <a:pathLst>
              <a:path w="6493510" h="26670">
                <a:moveTo>
                  <a:pt x="3048" y="3009"/>
                </a:moveTo>
                <a:lnTo>
                  <a:pt x="0" y="3009"/>
                </a:lnTo>
                <a:lnTo>
                  <a:pt x="0" y="26162"/>
                </a:lnTo>
                <a:lnTo>
                  <a:pt x="3048" y="26162"/>
                </a:lnTo>
                <a:lnTo>
                  <a:pt x="3048" y="3009"/>
                </a:lnTo>
              </a:path>
              <a:path w="6493510" h="26670">
                <a:moveTo>
                  <a:pt x="6493510" y="0"/>
                </a:moveTo>
                <a:lnTo>
                  <a:pt x="6490462" y="0"/>
                </a:lnTo>
                <a:lnTo>
                  <a:pt x="6490462" y="3048"/>
                </a:lnTo>
                <a:lnTo>
                  <a:pt x="6493510" y="3048"/>
                </a:lnTo>
                <a:lnTo>
                  <a:pt x="6493510" y="0"/>
                </a:lnTo>
              </a:path>
            </a:pathLst>
          </a:custGeom>
          <a:solidFill>
            <a:srgbClr val="9F9F9F"/>
          </a:solidFill>
        </xdr:spPr>
      </xdr:sp>
      <xdr:sp macro="" textlink="">
        <xdr:nvSpPr>
          <xdr:cNvPr id="72" name="Shape 72">
            <a:extLst>
              <a:ext uri="{FF2B5EF4-FFF2-40B4-BE49-F238E27FC236}">
                <a16:creationId xmlns:a16="http://schemas.microsoft.com/office/drawing/2014/main" id="{00000000-0008-0000-0000-000048000000}"/>
              </a:ext>
            </a:extLst>
          </xdr:cNvPr>
          <xdr:cNvSpPr/>
        </xdr:nvSpPr>
        <xdr:spPr>
          <a:xfrm>
            <a:off x="6490461" y="2997"/>
            <a:ext cx="3175" cy="23495"/>
          </a:xfrm>
          <a:custGeom>
            <a:avLst/>
            <a:gdLst/>
            <a:ahLst/>
            <a:cxnLst/>
            <a:rect l="0" t="0" r="0" b="0"/>
            <a:pathLst>
              <a:path w="3175" h="23495">
                <a:moveTo>
                  <a:pt x="0" y="23164"/>
                </a:moveTo>
                <a:lnTo>
                  <a:pt x="3048" y="23164"/>
                </a:lnTo>
                <a:lnTo>
                  <a:pt x="3048" y="0"/>
                </a:lnTo>
                <a:lnTo>
                  <a:pt x="0" y="0"/>
                </a:lnTo>
                <a:lnTo>
                  <a:pt x="0" y="23164"/>
                </a:lnTo>
                <a:close/>
              </a:path>
            </a:pathLst>
          </a:custGeom>
          <a:solidFill>
            <a:srgbClr val="E2E2E2"/>
          </a:solidFill>
        </xdr:spPr>
      </xdr:sp>
      <xdr:sp macro="" textlink="">
        <xdr:nvSpPr>
          <xdr:cNvPr id="73" name="Shape 73">
            <a:extLst>
              <a:ext uri="{FF2B5EF4-FFF2-40B4-BE49-F238E27FC236}">
                <a16:creationId xmlns:a16="http://schemas.microsoft.com/office/drawing/2014/main" id="{00000000-0008-0000-0000-000049000000}"/>
              </a:ext>
            </a:extLst>
          </xdr:cNvPr>
          <xdr:cNvSpPr/>
        </xdr:nvSpPr>
        <xdr:spPr>
          <a:xfrm>
            <a:off x="0" y="26161"/>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9F9F9F"/>
          </a:solidFill>
        </xdr:spPr>
      </xdr:sp>
      <xdr:sp macro="" textlink="">
        <xdr:nvSpPr>
          <xdr:cNvPr id="74" name="Shape 74">
            <a:extLst>
              <a:ext uri="{FF2B5EF4-FFF2-40B4-BE49-F238E27FC236}">
                <a16:creationId xmlns:a16="http://schemas.microsoft.com/office/drawing/2014/main" id="{00000000-0008-0000-0000-00004A000000}"/>
              </a:ext>
            </a:extLst>
          </xdr:cNvPr>
          <xdr:cNvSpPr/>
        </xdr:nvSpPr>
        <xdr:spPr>
          <a:xfrm>
            <a:off x="0" y="26161"/>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75" name="Shape 75">
            <a:extLst>
              <a:ext uri="{FF2B5EF4-FFF2-40B4-BE49-F238E27FC236}">
                <a16:creationId xmlns:a16="http://schemas.microsoft.com/office/drawing/2014/main" id="{00000000-0008-0000-0000-00004B000000}"/>
              </a:ext>
            </a:extLst>
          </xdr:cNvPr>
          <xdr:cNvSpPr/>
        </xdr:nvSpPr>
        <xdr:spPr>
          <a:xfrm>
            <a:off x="3047" y="27686"/>
            <a:ext cx="6487795" cy="0"/>
          </a:xfrm>
          <a:custGeom>
            <a:avLst/>
            <a:gdLst/>
            <a:ahLst/>
            <a:cxnLst/>
            <a:rect l="0" t="0" r="0" b="0"/>
            <a:pathLst>
              <a:path w="6487795">
                <a:moveTo>
                  <a:pt x="0" y="0"/>
                </a:moveTo>
                <a:lnTo>
                  <a:pt x="6487414" y="0"/>
                </a:lnTo>
              </a:path>
            </a:pathLst>
          </a:custGeom>
          <a:ln w="3175">
            <a:solidFill>
              <a:srgbClr val="E2E2E2"/>
            </a:solidFill>
          </a:ln>
        </xdr:spPr>
      </xdr:sp>
      <xdr:sp macro="" textlink="">
        <xdr:nvSpPr>
          <xdr:cNvPr id="76" name="Shape 76">
            <a:extLst>
              <a:ext uri="{FF2B5EF4-FFF2-40B4-BE49-F238E27FC236}">
                <a16:creationId xmlns:a16="http://schemas.microsoft.com/office/drawing/2014/main" id="{00000000-0008-0000-0000-00004C000000}"/>
              </a:ext>
            </a:extLst>
          </xdr:cNvPr>
          <xdr:cNvSpPr/>
        </xdr:nvSpPr>
        <xdr:spPr>
          <a:xfrm>
            <a:off x="6490462" y="26161"/>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E2E2E2"/>
          </a:solidFill>
        </xdr:spPr>
      </xdr:sp>
    </xdr:grpSp>
    <xdr:clientData/>
  </xdr:twoCellAnchor>
  <xdr:twoCellAnchor editAs="oneCell">
    <xdr:from>
      <xdr:col>0</xdr:col>
      <xdr:colOff>0</xdr:colOff>
      <xdr:row>288</xdr:row>
      <xdr:rowOff>148516</xdr:rowOff>
    </xdr:from>
    <xdr:to>
      <xdr:col>26</xdr:col>
      <xdr:colOff>16510</xdr:colOff>
      <xdr:row>288</xdr:row>
      <xdr:rowOff>178361</xdr:rowOff>
    </xdr:to>
    <xdr:grpSp>
      <xdr:nvGrpSpPr>
        <xdr:cNvPr id="77" name="Group 77">
          <a:extLst>
            <a:ext uri="{FF2B5EF4-FFF2-40B4-BE49-F238E27FC236}">
              <a16:creationId xmlns:a16="http://schemas.microsoft.com/office/drawing/2014/main" id="{00000000-0008-0000-0000-00004D000000}"/>
            </a:ext>
          </a:extLst>
        </xdr:cNvPr>
        <xdr:cNvGrpSpPr/>
      </xdr:nvGrpSpPr>
      <xdr:grpSpPr>
        <a:xfrm>
          <a:off x="0" y="67331516"/>
          <a:ext cx="7484110" cy="29845"/>
          <a:chOff x="0" y="0"/>
          <a:chExt cx="6493510" cy="29845"/>
        </a:xfrm>
      </xdr:grpSpPr>
      <xdr:sp macro="" textlink="">
        <xdr:nvSpPr>
          <xdr:cNvPr id="78" name="Shape 78">
            <a:extLst>
              <a:ext uri="{FF2B5EF4-FFF2-40B4-BE49-F238E27FC236}">
                <a16:creationId xmlns:a16="http://schemas.microsoft.com/office/drawing/2014/main" id="{00000000-0008-0000-0000-00004E000000}"/>
              </a:ext>
            </a:extLst>
          </xdr:cNvPr>
          <xdr:cNvSpPr/>
        </xdr:nvSpPr>
        <xdr:spPr>
          <a:xfrm>
            <a:off x="0" y="14604"/>
            <a:ext cx="6492240" cy="0"/>
          </a:xfrm>
          <a:custGeom>
            <a:avLst/>
            <a:gdLst/>
            <a:ahLst/>
            <a:cxnLst/>
            <a:rect l="0" t="0" r="0" b="0"/>
            <a:pathLst>
              <a:path w="6492240">
                <a:moveTo>
                  <a:pt x="0" y="0"/>
                </a:moveTo>
                <a:lnTo>
                  <a:pt x="6492240" y="0"/>
                </a:lnTo>
              </a:path>
            </a:pathLst>
          </a:custGeom>
          <a:ln w="29210">
            <a:solidFill>
              <a:srgbClr val="9F9F9F"/>
            </a:solidFill>
          </a:ln>
        </xdr:spPr>
      </xdr:sp>
      <xdr:sp macro="" textlink="">
        <xdr:nvSpPr>
          <xdr:cNvPr id="79" name="Shape 79">
            <a:extLst>
              <a:ext uri="{FF2B5EF4-FFF2-40B4-BE49-F238E27FC236}">
                <a16:creationId xmlns:a16="http://schemas.microsoft.com/office/drawing/2014/main" id="{00000000-0008-0000-0000-00004F000000}"/>
              </a:ext>
            </a:extLst>
          </xdr:cNvPr>
          <xdr:cNvSpPr/>
        </xdr:nvSpPr>
        <xdr:spPr>
          <a:xfrm>
            <a:off x="0" y="888"/>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9F9F9F"/>
          </a:solidFill>
        </xdr:spPr>
      </xdr:sp>
      <xdr:sp macro="" textlink="">
        <xdr:nvSpPr>
          <xdr:cNvPr id="80" name="Shape 80">
            <a:extLst>
              <a:ext uri="{FF2B5EF4-FFF2-40B4-BE49-F238E27FC236}">
                <a16:creationId xmlns:a16="http://schemas.microsoft.com/office/drawing/2014/main" id="{00000000-0008-0000-0000-000050000000}"/>
              </a:ext>
            </a:extLst>
          </xdr:cNvPr>
          <xdr:cNvSpPr/>
        </xdr:nvSpPr>
        <xdr:spPr>
          <a:xfrm>
            <a:off x="3047" y="2412"/>
            <a:ext cx="6487795" cy="0"/>
          </a:xfrm>
          <a:custGeom>
            <a:avLst/>
            <a:gdLst/>
            <a:ahLst/>
            <a:cxnLst/>
            <a:rect l="0" t="0" r="0" b="0"/>
            <a:pathLst>
              <a:path w="6487795">
                <a:moveTo>
                  <a:pt x="0" y="0"/>
                </a:moveTo>
                <a:lnTo>
                  <a:pt x="6487414" y="0"/>
                </a:lnTo>
              </a:path>
            </a:pathLst>
          </a:custGeom>
          <a:ln w="3175">
            <a:solidFill>
              <a:srgbClr val="9F9F9F"/>
            </a:solidFill>
          </a:ln>
        </xdr:spPr>
      </xdr:sp>
      <xdr:sp macro="" textlink="">
        <xdr:nvSpPr>
          <xdr:cNvPr id="81" name="Shape 81">
            <a:extLst>
              <a:ext uri="{FF2B5EF4-FFF2-40B4-BE49-F238E27FC236}">
                <a16:creationId xmlns:a16="http://schemas.microsoft.com/office/drawing/2014/main" id="{00000000-0008-0000-0000-000051000000}"/>
              </a:ext>
            </a:extLst>
          </xdr:cNvPr>
          <xdr:cNvSpPr/>
        </xdr:nvSpPr>
        <xdr:spPr>
          <a:xfrm>
            <a:off x="6490461" y="889"/>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82" name="Shape 82">
            <a:extLst>
              <a:ext uri="{FF2B5EF4-FFF2-40B4-BE49-F238E27FC236}">
                <a16:creationId xmlns:a16="http://schemas.microsoft.com/office/drawing/2014/main" id="{00000000-0008-0000-0000-000052000000}"/>
              </a:ext>
            </a:extLst>
          </xdr:cNvPr>
          <xdr:cNvSpPr/>
        </xdr:nvSpPr>
        <xdr:spPr>
          <a:xfrm>
            <a:off x="0" y="888"/>
            <a:ext cx="6493510" cy="26034"/>
          </a:xfrm>
          <a:custGeom>
            <a:avLst/>
            <a:gdLst/>
            <a:ahLst/>
            <a:cxnLst/>
            <a:rect l="0" t="0" r="0" b="0"/>
            <a:pathLst>
              <a:path w="6493510" h="26034">
                <a:moveTo>
                  <a:pt x="3048" y="3048"/>
                </a:moveTo>
                <a:lnTo>
                  <a:pt x="0" y="3048"/>
                </a:lnTo>
                <a:lnTo>
                  <a:pt x="0" y="25908"/>
                </a:lnTo>
                <a:lnTo>
                  <a:pt x="3048" y="25908"/>
                </a:lnTo>
                <a:lnTo>
                  <a:pt x="3048" y="3048"/>
                </a:lnTo>
              </a:path>
              <a:path w="6493510" h="26034">
                <a:moveTo>
                  <a:pt x="6493510" y="0"/>
                </a:moveTo>
                <a:lnTo>
                  <a:pt x="6490462" y="0"/>
                </a:lnTo>
                <a:lnTo>
                  <a:pt x="6490462" y="3048"/>
                </a:lnTo>
                <a:lnTo>
                  <a:pt x="6493510" y="3048"/>
                </a:lnTo>
                <a:lnTo>
                  <a:pt x="6493510" y="0"/>
                </a:lnTo>
              </a:path>
            </a:pathLst>
          </a:custGeom>
          <a:solidFill>
            <a:srgbClr val="9F9F9F"/>
          </a:solidFill>
        </xdr:spPr>
      </xdr:sp>
      <xdr:sp macro="" textlink="">
        <xdr:nvSpPr>
          <xdr:cNvPr id="83" name="Shape 83">
            <a:extLst>
              <a:ext uri="{FF2B5EF4-FFF2-40B4-BE49-F238E27FC236}">
                <a16:creationId xmlns:a16="http://schemas.microsoft.com/office/drawing/2014/main" id="{00000000-0008-0000-0000-000053000000}"/>
              </a:ext>
            </a:extLst>
          </xdr:cNvPr>
          <xdr:cNvSpPr/>
        </xdr:nvSpPr>
        <xdr:spPr>
          <a:xfrm>
            <a:off x="6490461" y="3937"/>
            <a:ext cx="3175" cy="22860"/>
          </a:xfrm>
          <a:custGeom>
            <a:avLst/>
            <a:gdLst/>
            <a:ahLst/>
            <a:cxnLst/>
            <a:rect l="0" t="0" r="0" b="0"/>
            <a:pathLst>
              <a:path w="3175" h="22860">
                <a:moveTo>
                  <a:pt x="0" y="22860"/>
                </a:moveTo>
                <a:lnTo>
                  <a:pt x="3048" y="22860"/>
                </a:lnTo>
                <a:lnTo>
                  <a:pt x="3048" y="0"/>
                </a:lnTo>
                <a:lnTo>
                  <a:pt x="0" y="0"/>
                </a:lnTo>
                <a:lnTo>
                  <a:pt x="0" y="22860"/>
                </a:lnTo>
                <a:close/>
              </a:path>
            </a:pathLst>
          </a:custGeom>
          <a:solidFill>
            <a:srgbClr val="E2E2E2"/>
          </a:solidFill>
        </xdr:spPr>
      </xdr:sp>
      <xdr:sp macro="" textlink="">
        <xdr:nvSpPr>
          <xdr:cNvPr id="84" name="Shape 84">
            <a:extLst>
              <a:ext uri="{FF2B5EF4-FFF2-40B4-BE49-F238E27FC236}">
                <a16:creationId xmlns:a16="http://schemas.microsoft.com/office/drawing/2014/main" id="{00000000-0008-0000-0000-000054000000}"/>
              </a:ext>
            </a:extLst>
          </xdr:cNvPr>
          <xdr:cNvSpPr/>
        </xdr:nvSpPr>
        <xdr:spPr>
          <a:xfrm>
            <a:off x="0" y="26796"/>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9F9F9F"/>
          </a:solidFill>
        </xdr:spPr>
      </xdr:sp>
      <xdr:sp macro="" textlink="">
        <xdr:nvSpPr>
          <xdr:cNvPr id="85" name="Shape 85">
            <a:extLst>
              <a:ext uri="{FF2B5EF4-FFF2-40B4-BE49-F238E27FC236}">
                <a16:creationId xmlns:a16="http://schemas.microsoft.com/office/drawing/2014/main" id="{00000000-0008-0000-0000-000055000000}"/>
              </a:ext>
            </a:extLst>
          </xdr:cNvPr>
          <xdr:cNvSpPr/>
        </xdr:nvSpPr>
        <xdr:spPr>
          <a:xfrm>
            <a:off x="0" y="26796"/>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86" name="Shape 86">
            <a:extLst>
              <a:ext uri="{FF2B5EF4-FFF2-40B4-BE49-F238E27FC236}">
                <a16:creationId xmlns:a16="http://schemas.microsoft.com/office/drawing/2014/main" id="{00000000-0008-0000-0000-000056000000}"/>
              </a:ext>
            </a:extLst>
          </xdr:cNvPr>
          <xdr:cNvSpPr/>
        </xdr:nvSpPr>
        <xdr:spPr>
          <a:xfrm>
            <a:off x="3047" y="28321"/>
            <a:ext cx="6487795" cy="0"/>
          </a:xfrm>
          <a:custGeom>
            <a:avLst/>
            <a:gdLst/>
            <a:ahLst/>
            <a:cxnLst/>
            <a:rect l="0" t="0" r="0" b="0"/>
            <a:pathLst>
              <a:path w="6487795">
                <a:moveTo>
                  <a:pt x="0" y="0"/>
                </a:moveTo>
                <a:lnTo>
                  <a:pt x="6487414" y="0"/>
                </a:lnTo>
              </a:path>
            </a:pathLst>
          </a:custGeom>
          <a:ln w="3175">
            <a:solidFill>
              <a:srgbClr val="E2E2E2"/>
            </a:solidFill>
          </a:ln>
        </xdr:spPr>
      </xdr:sp>
      <xdr:sp macro="" textlink="">
        <xdr:nvSpPr>
          <xdr:cNvPr id="87" name="Shape 87">
            <a:extLst>
              <a:ext uri="{FF2B5EF4-FFF2-40B4-BE49-F238E27FC236}">
                <a16:creationId xmlns:a16="http://schemas.microsoft.com/office/drawing/2014/main" id="{00000000-0008-0000-0000-000057000000}"/>
              </a:ext>
            </a:extLst>
          </xdr:cNvPr>
          <xdr:cNvSpPr/>
        </xdr:nvSpPr>
        <xdr:spPr>
          <a:xfrm>
            <a:off x="6490462" y="26796"/>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E2E2E2"/>
          </a:solidFill>
        </xdr:spPr>
      </xdr:sp>
    </xdr:grpSp>
    <xdr:clientData/>
  </xdr:twoCellAnchor>
  <xdr:twoCellAnchor editAs="oneCell">
    <xdr:from>
      <xdr:col>0</xdr:col>
      <xdr:colOff>0</xdr:colOff>
      <xdr:row>290</xdr:row>
      <xdr:rowOff>299396</xdr:rowOff>
    </xdr:from>
    <xdr:to>
      <xdr:col>26</xdr:col>
      <xdr:colOff>16510</xdr:colOff>
      <xdr:row>290</xdr:row>
      <xdr:rowOff>329241</xdr:rowOff>
    </xdr:to>
    <xdr:grpSp>
      <xdr:nvGrpSpPr>
        <xdr:cNvPr id="88" name="Group 88">
          <a:extLst>
            <a:ext uri="{FF2B5EF4-FFF2-40B4-BE49-F238E27FC236}">
              <a16:creationId xmlns:a16="http://schemas.microsoft.com/office/drawing/2014/main" id="{00000000-0008-0000-0000-000058000000}"/>
            </a:ext>
          </a:extLst>
        </xdr:cNvPr>
        <xdr:cNvGrpSpPr/>
      </xdr:nvGrpSpPr>
      <xdr:grpSpPr>
        <a:xfrm>
          <a:off x="0" y="67710996"/>
          <a:ext cx="7484110" cy="29845"/>
          <a:chOff x="0" y="0"/>
          <a:chExt cx="6493510" cy="29845"/>
        </a:xfrm>
      </xdr:grpSpPr>
      <xdr:sp macro="" textlink="">
        <xdr:nvSpPr>
          <xdr:cNvPr id="89" name="Shape 89">
            <a:extLst>
              <a:ext uri="{FF2B5EF4-FFF2-40B4-BE49-F238E27FC236}">
                <a16:creationId xmlns:a16="http://schemas.microsoft.com/office/drawing/2014/main" id="{00000000-0008-0000-0000-000059000000}"/>
              </a:ext>
            </a:extLst>
          </xdr:cNvPr>
          <xdr:cNvSpPr/>
        </xdr:nvSpPr>
        <xdr:spPr>
          <a:xfrm>
            <a:off x="0" y="14287"/>
            <a:ext cx="6492240" cy="0"/>
          </a:xfrm>
          <a:custGeom>
            <a:avLst/>
            <a:gdLst/>
            <a:ahLst/>
            <a:cxnLst/>
            <a:rect l="0" t="0" r="0" b="0"/>
            <a:pathLst>
              <a:path w="6492240">
                <a:moveTo>
                  <a:pt x="0" y="0"/>
                </a:moveTo>
                <a:lnTo>
                  <a:pt x="6492240" y="0"/>
                </a:lnTo>
              </a:path>
            </a:pathLst>
          </a:custGeom>
          <a:ln w="28575">
            <a:solidFill>
              <a:srgbClr val="9F9F9F"/>
            </a:solidFill>
          </a:ln>
        </xdr:spPr>
      </xdr:sp>
      <xdr:sp macro="" textlink="">
        <xdr:nvSpPr>
          <xdr:cNvPr id="90" name="Shape 90">
            <a:extLst>
              <a:ext uri="{FF2B5EF4-FFF2-40B4-BE49-F238E27FC236}">
                <a16:creationId xmlns:a16="http://schemas.microsoft.com/office/drawing/2014/main" id="{00000000-0008-0000-0000-00005A000000}"/>
              </a:ext>
            </a:extLst>
          </xdr:cNvPr>
          <xdr:cNvSpPr/>
        </xdr:nvSpPr>
        <xdr:spPr>
          <a:xfrm>
            <a:off x="0" y="761"/>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9F9F9F"/>
          </a:solidFill>
        </xdr:spPr>
      </xdr:sp>
      <xdr:sp macro="" textlink="">
        <xdr:nvSpPr>
          <xdr:cNvPr id="91" name="Shape 91">
            <a:extLst>
              <a:ext uri="{FF2B5EF4-FFF2-40B4-BE49-F238E27FC236}">
                <a16:creationId xmlns:a16="http://schemas.microsoft.com/office/drawing/2014/main" id="{00000000-0008-0000-0000-00005B000000}"/>
              </a:ext>
            </a:extLst>
          </xdr:cNvPr>
          <xdr:cNvSpPr/>
        </xdr:nvSpPr>
        <xdr:spPr>
          <a:xfrm>
            <a:off x="3047" y="2286"/>
            <a:ext cx="6487795" cy="0"/>
          </a:xfrm>
          <a:custGeom>
            <a:avLst/>
            <a:gdLst/>
            <a:ahLst/>
            <a:cxnLst/>
            <a:rect l="0" t="0" r="0" b="0"/>
            <a:pathLst>
              <a:path w="6487795">
                <a:moveTo>
                  <a:pt x="0" y="0"/>
                </a:moveTo>
                <a:lnTo>
                  <a:pt x="6487414" y="0"/>
                </a:lnTo>
              </a:path>
            </a:pathLst>
          </a:custGeom>
          <a:ln w="3175">
            <a:solidFill>
              <a:srgbClr val="9F9F9F"/>
            </a:solidFill>
          </a:ln>
        </xdr:spPr>
      </xdr:sp>
      <xdr:sp macro="" textlink="">
        <xdr:nvSpPr>
          <xdr:cNvPr id="92" name="Shape 92">
            <a:extLst>
              <a:ext uri="{FF2B5EF4-FFF2-40B4-BE49-F238E27FC236}">
                <a16:creationId xmlns:a16="http://schemas.microsoft.com/office/drawing/2014/main" id="{00000000-0008-0000-0000-00005C000000}"/>
              </a:ext>
            </a:extLst>
          </xdr:cNvPr>
          <xdr:cNvSpPr/>
        </xdr:nvSpPr>
        <xdr:spPr>
          <a:xfrm>
            <a:off x="6490461" y="761"/>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93" name="Shape 93">
            <a:extLst>
              <a:ext uri="{FF2B5EF4-FFF2-40B4-BE49-F238E27FC236}">
                <a16:creationId xmlns:a16="http://schemas.microsoft.com/office/drawing/2014/main" id="{00000000-0008-0000-0000-00005D000000}"/>
              </a:ext>
            </a:extLst>
          </xdr:cNvPr>
          <xdr:cNvSpPr/>
        </xdr:nvSpPr>
        <xdr:spPr>
          <a:xfrm>
            <a:off x="0" y="761"/>
            <a:ext cx="6493510" cy="26034"/>
          </a:xfrm>
          <a:custGeom>
            <a:avLst/>
            <a:gdLst/>
            <a:ahLst/>
            <a:cxnLst/>
            <a:rect l="0" t="0" r="0" b="0"/>
            <a:pathLst>
              <a:path w="6493510" h="26034">
                <a:moveTo>
                  <a:pt x="3048" y="3048"/>
                </a:moveTo>
                <a:lnTo>
                  <a:pt x="0" y="3048"/>
                </a:lnTo>
                <a:lnTo>
                  <a:pt x="0" y="25908"/>
                </a:lnTo>
                <a:lnTo>
                  <a:pt x="3048" y="25908"/>
                </a:lnTo>
                <a:lnTo>
                  <a:pt x="3048" y="3048"/>
                </a:lnTo>
              </a:path>
              <a:path w="6493510" h="26034">
                <a:moveTo>
                  <a:pt x="6493510" y="0"/>
                </a:moveTo>
                <a:lnTo>
                  <a:pt x="6490462" y="0"/>
                </a:lnTo>
                <a:lnTo>
                  <a:pt x="6490462" y="3048"/>
                </a:lnTo>
                <a:lnTo>
                  <a:pt x="6493510" y="3048"/>
                </a:lnTo>
                <a:lnTo>
                  <a:pt x="6493510" y="0"/>
                </a:lnTo>
              </a:path>
            </a:pathLst>
          </a:custGeom>
          <a:solidFill>
            <a:srgbClr val="9F9F9F"/>
          </a:solidFill>
        </xdr:spPr>
      </xdr:sp>
      <xdr:sp macro="" textlink="">
        <xdr:nvSpPr>
          <xdr:cNvPr id="94" name="Shape 94">
            <a:extLst>
              <a:ext uri="{FF2B5EF4-FFF2-40B4-BE49-F238E27FC236}">
                <a16:creationId xmlns:a16="http://schemas.microsoft.com/office/drawing/2014/main" id="{00000000-0008-0000-0000-00005E000000}"/>
              </a:ext>
            </a:extLst>
          </xdr:cNvPr>
          <xdr:cNvSpPr/>
        </xdr:nvSpPr>
        <xdr:spPr>
          <a:xfrm>
            <a:off x="6490461" y="3810"/>
            <a:ext cx="3175" cy="22860"/>
          </a:xfrm>
          <a:custGeom>
            <a:avLst/>
            <a:gdLst/>
            <a:ahLst/>
            <a:cxnLst/>
            <a:rect l="0" t="0" r="0" b="0"/>
            <a:pathLst>
              <a:path w="3175" h="22860">
                <a:moveTo>
                  <a:pt x="0" y="22860"/>
                </a:moveTo>
                <a:lnTo>
                  <a:pt x="3048" y="22860"/>
                </a:lnTo>
                <a:lnTo>
                  <a:pt x="3048" y="0"/>
                </a:lnTo>
                <a:lnTo>
                  <a:pt x="0" y="0"/>
                </a:lnTo>
                <a:lnTo>
                  <a:pt x="0" y="22860"/>
                </a:lnTo>
                <a:close/>
              </a:path>
            </a:pathLst>
          </a:custGeom>
          <a:solidFill>
            <a:srgbClr val="E2E2E2"/>
          </a:solidFill>
        </xdr:spPr>
      </xdr:sp>
      <xdr:sp macro="" textlink="">
        <xdr:nvSpPr>
          <xdr:cNvPr id="95" name="Shape 95">
            <a:extLst>
              <a:ext uri="{FF2B5EF4-FFF2-40B4-BE49-F238E27FC236}">
                <a16:creationId xmlns:a16="http://schemas.microsoft.com/office/drawing/2014/main" id="{00000000-0008-0000-0000-00005F000000}"/>
              </a:ext>
            </a:extLst>
          </xdr:cNvPr>
          <xdr:cNvSpPr/>
        </xdr:nvSpPr>
        <xdr:spPr>
          <a:xfrm>
            <a:off x="0" y="26669"/>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9F9F9F"/>
          </a:solidFill>
        </xdr:spPr>
      </xdr:sp>
      <xdr:sp macro="" textlink="">
        <xdr:nvSpPr>
          <xdr:cNvPr id="96" name="Shape 96">
            <a:extLst>
              <a:ext uri="{FF2B5EF4-FFF2-40B4-BE49-F238E27FC236}">
                <a16:creationId xmlns:a16="http://schemas.microsoft.com/office/drawing/2014/main" id="{00000000-0008-0000-0000-000060000000}"/>
              </a:ext>
            </a:extLst>
          </xdr:cNvPr>
          <xdr:cNvSpPr/>
        </xdr:nvSpPr>
        <xdr:spPr>
          <a:xfrm>
            <a:off x="0" y="26669"/>
            <a:ext cx="3175" cy="3175"/>
          </a:xfrm>
          <a:custGeom>
            <a:avLst/>
            <a:gdLst/>
            <a:ahLst/>
            <a:cxnLst/>
            <a:rect l="0" t="0" r="0" b="0"/>
            <a:pathLst>
              <a:path w="3175" h="3175">
                <a:moveTo>
                  <a:pt x="0" y="3048"/>
                </a:moveTo>
                <a:lnTo>
                  <a:pt x="3048" y="3048"/>
                </a:lnTo>
                <a:lnTo>
                  <a:pt x="3048" y="0"/>
                </a:lnTo>
                <a:lnTo>
                  <a:pt x="0" y="0"/>
                </a:lnTo>
                <a:lnTo>
                  <a:pt x="0" y="3048"/>
                </a:lnTo>
                <a:close/>
              </a:path>
            </a:pathLst>
          </a:custGeom>
          <a:solidFill>
            <a:srgbClr val="E2E2E2"/>
          </a:solidFill>
        </xdr:spPr>
      </xdr:sp>
      <xdr:sp macro="" textlink="">
        <xdr:nvSpPr>
          <xdr:cNvPr id="97" name="Shape 97">
            <a:extLst>
              <a:ext uri="{FF2B5EF4-FFF2-40B4-BE49-F238E27FC236}">
                <a16:creationId xmlns:a16="http://schemas.microsoft.com/office/drawing/2014/main" id="{00000000-0008-0000-0000-000061000000}"/>
              </a:ext>
            </a:extLst>
          </xdr:cNvPr>
          <xdr:cNvSpPr/>
        </xdr:nvSpPr>
        <xdr:spPr>
          <a:xfrm>
            <a:off x="3047" y="28194"/>
            <a:ext cx="6487795" cy="0"/>
          </a:xfrm>
          <a:custGeom>
            <a:avLst/>
            <a:gdLst/>
            <a:ahLst/>
            <a:cxnLst/>
            <a:rect l="0" t="0" r="0" b="0"/>
            <a:pathLst>
              <a:path w="6487795">
                <a:moveTo>
                  <a:pt x="0" y="0"/>
                </a:moveTo>
                <a:lnTo>
                  <a:pt x="6487414" y="0"/>
                </a:lnTo>
              </a:path>
            </a:pathLst>
          </a:custGeom>
          <a:ln w="3175">
            <a:solidFill>
              <a:srgbClr val="E2E2E2"/>
            </a:solidFill>
          </a:ln>
        </xdr:spPr>
      </xdr:sp>
      <xdr:sp macro="" textlink="">
        <xdr:nvSpPr>
          <xdr:cNvPr id="98" name="Shape 98">
            <a:extLst>
              <a:ext uri="{FF2B5EF4-FFF2-40B4-BE49-F238E27FC236}">
                <a16:creationId xmlns:a16="http://schemas.microsoft.com/office/drawing/2014/main" id="{00000000-0008-0000-0000-000062000000}"/>
              </a:ext>
            </a:extLst>
          </xdr:cNvPr>
          <xdr:cNvSpPr/>
        </xdr:nvSpPr>
        <xdr:spPr>
          <a:xfrm>
            <a:off x="6490462" y="26669"/>
            <a:ext cx="3175" cy="3175"/>
          </a:xfrm>
          <a:custGeom>
            <a:avLst/>
            <a:gdLst/>
            <a:ahLst/>
            <a:cxnLst/>
            <a:rect l="0" t="0" r="0" b="0"/>
            <a:pathLst>
              <a:path w="3175" h="3175">
                <a:moveTo>
                  <a:pt x="3048" y="0"/>
                </a:moveTo>
                <a:lnTo>
                  <a:pt x="0" y="0"/>
                </a:lnTo>
                <a:lnTo>
                  <a:pt x="0" y="3048"/>
                </a:lnTo>
                <a:lnTo>
                  <a:pt x="3048" y="3048"/>
                </a:lnTo>
                <a:lnTo>
                  <a:pt x="3048" y="0"/>
                </a:lnTo>
              </a:path>
            </a:pathLst>
          </a:custGeom>
          <a:solidFill>
            <a:srgbClr val="E2E2E2"/>
          </a:solidFill>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ui.doleta.gov/unemploy/claims_arch.asp" TargetMode="External"/><Relationship Id="rId2" Type="http://schemas.openxmlformats.org/officeDocument/2006/relationships/hyperlink" Target="https://oui.doleta.gov/unemploy/extenben.asp" TargetMode="External"/><Relationship Id="rId1" Type="http://schemas.openxmlformats.org/officeDocument/2006/relationships/hyperlink" Target="https://blog.dol.gov/" TargetMode="External"/><Relationship Id="rId5" Type="http://schemas.openxmlformats.org/officeDocument/2006/relationships/drawing" Target="../drawings/drawing1.xml"/><Relationship Id="rId4" Type="http://schemas.openxmlformats.org/officeDocument/2006/relationships/hyperlink" Target="http://www.dol.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3"/>
  <sheetViews>
    <sheetView topLeftCell="A41" workbookViewId="0">
      <selection activeCell="N55" sqref="N55:R108"/>
    </sheetView>
  </sheetViews>
  <sheetFormatPr baseColWidth="10" defaultColWidth="9" defaultRowHeight="13"/>
  <cols>
    <col min="1" max="1" width="9.3984375" customWidth="1"/>
    <col min="2" max="2" width="14" customWidth="1"/>
    <col min="3" max="3" width="1.19921875" customWidth="1"/>
    <col min="4" max="4" width="11.3984375" customWidth="1"/>
    <col min="5" max="7" width="2.19921875" customWidth="1"/>
    <col min="8" max="8" width="4.59765625" customWidth="1"/>
    <col min="9" max="10" width="1.19921875" customWidth="1"/>
    <col min="11" max="11" width="6.796875" customWidth="1"/>
    <col min="12" max="12" width="1.19921875" customWidth="1"/>
    <col min="13" max="14" width="4.59765625" customWidth="1"/>
    <col min="15" max="15" width="1.19921875" customWidth="1"/>
    <col min="16" max="16" width="5.796875" customWidth="1"/>
    <col min="17" max="17" width="3.3984375" customWidth="1"/>
    <col min="18" max="19" width="4.59765625" customWidth="1"/>
    <col min="20" max="20" width="2.19921875" customWidth="1"/>
    <col min="21" max="21" width="1.19921875" customWidth="1"/>
    <col min="22" max="22" width="5.796875" customWidth="1"/>
    <col min="23" max="23" width="6.796875" customWidth="1"/>
    <col min="24" max="24" width="1.19921875" customWidth="1"/>
    <col min="25" max="25" width="4.59765625" customWidth="1"/>
    <col min="26" max="26" width="9.3984375" customWidth="1"/>
    <col min="27" max="28" width="2.19921875" customWidth="1"/>
    <col min="29" max="29" width="5.796875" customWidth="1"/>
  </cols>
  <sheetData>
    <row r="1" spans="1:29" ht="45" customHeight="1">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row>
    <row r="2" spans="1:29" ht="58.5" customHeight="1">
      <c r="A2" s="109" t="s">
        <v>0</v>
      </c>
      <c r="B2" s="109"/>
      <c r="C2" s="109"/>
      <c r="D2" s="109"/>
      <c r="E2" s="109"/>
      <c r="F2" s="109"/>
      <c r="G2" s="109"/>
      <c r="H2" s="109"/>
      <c r="I2" s="109"/>
      <c r="J2" s="109"/>
      <c r="K2" s="109"/>
      <c r="L2" s="109"/>
      <c r="M2" s="109"/>
      <c r="N2" s="109"/>
      <c r="O2" s="109"/>
      <c r="P2" s="109"/>
      <c r="Q2" s="109"/>
      <c r="R2" s="109"/>
      <c r="S2" s="109"/>
      <c r="T2" s="110" t="s">
        <v>1</v>
      </c>
      <c r="U2" s="110"/>
      <c r="V2" s="110"/>
      <c r="W2" s="110"/>
      <c r="X2" s="110"/>
      <c r="Y2" s="110"/>
      <c r="Z2" s="110"/>
      <c r="AA2" s="110"/>
      <c r="AB2" s="110"/>
      <c r="AC2" s="110"/>
    </row>
    <row r="3" spans="1:29" ht="3" customHeight="1">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9" ht="17"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row>
    <row r="5" spans="1:29" ht="30" customHeight="1">
      <c r="A5" s="38" t="s">
        <v>2</v>
      </c>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row>
    <row r="6" spans="1:29" ht="83.25" customHeight="1">
      <c r="A6" s="111" t="s">
        <v>3</v>
      </c>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3"/>
    </row>
    <row r="7" spans="1:29" ht="15" customHeight="1">
      <c r="A7" s="24" t="s">
        <v>4</v>
      </c>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row>
    <row r="8" spans="1:29" ht="15" customHeight="1">
      <c r="A8" s="114" t="s">
        <v>5</v>
      </c>
      <c r="B8" s="114"/>
      <c r="C8" s="114"/>
      <c r="D8" s="114"/>
      <c r="E8" s="114"/>
      <c r="F8" s="114"/>
      <c r="G8" s="114"/>
      <c r="H8" s="114"/>
      <c r="I8" s="114"/>
      <c r="J8" s="114"/>
      <c r="K8" s="114"/>
      <c r="L8" s="114"/>
      <c r="M8" s="114"/>
      <c r="N8" s="114"/>
      <c r="O8" s="114"/>
      <c r="P8" s="114"/>
      <c r="Q8" s="114"/>
      <c r="R8" s="114"/>
      <c r="S8" s="114"/>
      <c r="T8" s="114"/>
      <c r="U8" s="114"/>
      <c r="V8" s="114"/>
      <c r="W8" s="114"/>
      <c r="X8" s="114"/>
      <c r="Y8" s="114"/>
      <c r="Z8" s="114"/>
      <c r="AA8" s="114"/>
      <c r="AB8" s="114"/>
      <c r="AC8" s="114"/>
    </row>
    <row r="9" spans="1:29" ht="66" customHeight="1">
      <c r="A9" s="19" t="s">
        <v>6</v>
      </c>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row>
    <row r="10" spans="1:29" ht="105.75" customHeight="1">
      <c r="A10" s="19" t="s">
        <v>7</v>
      </c>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row>
    <row r="11" spans="1:29" ht="173"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row>
    <row r="12" spans="1:29" ht="174"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row>
    <row r="13" spans="1:29" ht="15" customHeight="1">
      <c r="A13" s="114" t="s">
        <v>8</v>
      </c>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row>
    <row r="14" spans="1:29" ht="52.5" customHeight="1">
      <c r="A14" s="18" t="s">
        <v>9</v>
      </c>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row>
    <row r="15" spans="1:29" ht="66" customHeight="1">
      <c r="A15" s="18" t="s">
        <v>10</v>
      </c>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row>
    <row r="16" spans="1:29" ht="3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row>
    <row r="17" spans="1:29" ht="39.5" customHeight="1">
      <c r="A17" s="18" t="s">
        <v>11</v>
      </c>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row>
    <row r="18" spans="1:29" ht="15" customHeight="1">
      <c r="A18" s="18" t="s">
        <v>12</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row>
    <row r="19" spans="1:29" ht="39.5" customHeight="1">
      <c r="A19" s="18" t="s">
        <v>13</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row>
    <row r="20" spans="1:29" ht="39.5" customHeight="1">
      <c r="A20" s="18" t="s">
        <v>14</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row>
    <row r="21" spans="1:29" ht="39.5" customHeight="1">
      <c r="A21" s="19" t="s">
        <v>15</v>
      </c>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row>
    <row r="22" spans="1:29" ht="52.75" customHeight="1">
      <c r="A22" s="18" t="s">
        <v>16</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row>
    <row r="23" spans="1:29" ht="15" customHeight="1">
      <c r="A23" s="18" t="s">
        <v>17</v>
      </c>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row>
    <row r="24" spans="1:29" ht="16" customHeight="1">
      <c r="A24" s="87" t="s">
        <v>18</v>
      </c>
      <c r="B24" s="87"/>
      <c r="C24" s="87"/>
      <c r="D24" s="87"/>
      <c r="E24" s="87"/>
      <c r="F24" s="89" t="s">
        <v>19</v>
      </c>
      <c r="G24" s="89"/>
      <c r="H24" s="89"/>
      <c r="I24" s="89"/>
      <c r="J24" s="89"/>
      <c r="K24" s="89"/>
      <c r="L24" s="89"/>
      <c r="M24" s="89"/>
      <c r="N24" s="88" t="s">
        <v>20</v>
      </c>
      <c r="O24" s="88"/>
      <c r="P24" s="88"/>
      <c r="Q24" s="88"/>
      <c r="R24" s="89" t="s">
        <v>21</v>
      </c>
      <c r="S24" s="89"/>
      <c r="T24" s="89"/>
      <c r="U24" s="89"/>
      <c r="V24" s="89"/>
      <c r="W24" s="108" t="s">
        <v>22</v>
      </c>
      <c r="X24" s="108"/>
      <c r="Y24" s="108"/>
      <c r="Z24" s="90" t="s">
        <v>23</v>
      </c>
      <c r="AA24" s="90"/>
      <c r="AB24" s="90"/>
    </row>
    <row r="25" spans="1:29" ht="15" customHeight="1">
      <c r="A25" s="79" t="s">
        <v>24</v>
      </c>
      <c r="B25" s="79"/>
      <c r="C25" s="79"/>
      <c r="D25" s="79"/>
      <c r="E25" s="79"/>
      <c r="F25" s="102">
        <v>6648000</v>
      </c>
      <c r="G25" s="102"/>
      <c r="H25" s="102"/>
      <c r="I25" s="102"/>
      <c r="J25" s="102"/>
      <c r="K25" s="102"/>
      <c r="L25" s="102"/>
      <c r="M25" s="102"/>
      <c r="N25" s="76">
        <v>3307000</v>
      </c>
      <c r="O25" s="76"/>
      <c r="P25" s="76"/>
      <c r="Q25" s="76"/>
      <c r="R25" s="80">
        <v>3341000</v>
      </c>
      <c r="S25" s="80"/>
      <c r="T25" s="80"/>
      <c r="U25" s="80"/>
      <c r="V25" s="80"/>
      <c r="W25" s="78">
        <v>282000</v>
      </c>
      <c r="X25" s="78"/>
      <c r="Y25" s="78"/>
      <c r="Z25" s="78">
        <v>211000</v>
      </c>
      <c r="AA25" s="78"/>
      <c r="AB25" s="78"/>
    </row>
    <row r="26" spans="1:29" ht="15" customHeight="1">
      <c r="A26" s="79" t="s">
        <v>25</v>
      </c>
      <c r="B26" s="79"/>
      <c r="C26" s="79"/>
      <c r="D26" s="79"/>
      <c r="E26" s="79"/>
      <c r="F26" s="102">
        <v>5823917</v>
      </c>
      <c r="G26" s="102"/>
      <c r="H26" s="102"/>
      <c r="I26" s="102"/>
      <c r="J26" s="102"/>
      <c r="K26" s="102"/>
      <c r="L26" s="102"/>
      <c r="M26" s="102"/>
      <c r="N26" s="76">
        <v>2920160</v>
      </c>
      <c r="O26" s="76"/>
      <c r="P26" s="76"/>
      <c r="Q26" s="76"/>
      <c r="R26" s="80">
        <v>2903757</v>
      </c>
      <c r="S26" s="80"/>
      <c r="T26" s="80"/>
      <c r="U26" s="80"/>
      <c r="V26" s="80"/>
      <c r="W26" s="78">
        <v>251416</v>
      </c>
      <c r="X26" s="78"/>
      <c r="Y26" s="78"/>
      <c r="Z26" s="78">
        <v>183775</v>
      </c>
      <c r="AA26" s="78"/>
      <c r="AB26" s="78"/>
    </row>
    <row r="27" spans="1:29" ht="15" customHeight="1">
      <c r="A27" s="79" t="s">
        <v>26</v>
      </c>
      <c r="B27" s="79"/>
      <c r="C27" s="79"/>
      <c r="D27" s="79"/>
      <c r="E27" s="79"/>
      <c r="F27" s="102">
        <v>2612000</v>
      </c>
      <c r="G27" s="102"/>
      <c r="H27" s="102"/>
      <c r="I27" s="102"/>
      <c r="J27" s="102"/>
      <c r="K27" s="102"/>
      <c r="L27" s="102"/>
      <c r="M27" s="102"/>
      <c r="N27" s="76">
        <v>1004250</v>
      </c>
      <c r="O27" s="76"/>
      <c r="P27" s="76"/>
      <c r="Q27" s="76"/>
      <c r="R27" s="80">
        <v>1607750</v>
      </c>
      <c r="S27" s="80"/>
      <c r="T27" s="80"/>
      <c r="U27" s="80"/>
      <c r="V27" s="80"/>
      <c r="W27" s="78">
        <v>232500</v>
      </c>
      <c r="X27" s="78"/>
      <c r="Y27" s="78"/>
      <c r="Z27" s="78">
        <v>217250</v>
      </c>
      <c r="AA27" s="78"/>
      <c r="AB27" s="78"/>
    </row>
    <row r="28" spans="1:29" ht="20.5" customHeight="1">
      <c r="A28" s="103" t="s">
        <v>18</v>
      </c>
      <c r="B28" s="103"/>
      <c r="C28" s="103"/>
      <c r="D28" s="103"/>
      <c r="E28" s="103"/>
      <c r="F28" s="104" t="s">
        <v>20</v>
      </c>
      <c r="G28" s="104"/>
      <c r="H28" s="104"/>
      <c r="I28" s="104"/>
      <c r="J28" s="104"/>
      <c r="K28" s="104"/>
      <c r="L28" s="104"/>
      <c r="M28" s="104"/>
      <c r="N28" s="105" t="s">
        <v>22</v>
      </c>
      <c r="O28" s="105"/>
      <c r="P28" s="105"/>
      <c r="Q28" s="105"/>
      <c r="R28" s="104" t="s">
        <v>21</v>
      </c>
      <c r="S28" s="104"/>
      <c r="T28" s="104"/>
      <c r="U28" s="104"/>
      <c r="V28" s="104"/>
      <c r="W28" s="106" t="s">
        <v>27</v>
      </c>
      <c r="X28" s="106"/>
      <c r="Y28" s="106"/>
      <c r="Z28" s="107" t="s">
        <v>23</v>
      </c>
      <c r="AA28" s="107"/>
      <c r="AB28" s="107"/>
    </row>
    <row r="29" spans="1:29" ht="15.75" customHeight="1">
      <c r="A29" s="97" t="s">
        <v>28</v>
      </c>
      <c r="B29" s="97"/>
      <c r="C29" s="97"/>
      <c r="D29" s="97"/>
      <c r="E29" s="97"/>
      <c r="F29" s="98">
        <v>3029000</v>
      </c>
      <c r="G29" s="98"/>
      <c r="H29" s="98"/>
      <c r="I29" s="98"/>
      <c r="J29" s="98"/>
      <c r="K29" s="98"/>
      <c r="L29" s="98"/>
      <c r="M29" s="98"/>
      <c r="N29" s="99">
        <v>1784000</v>
      </c>
      <c r="O29" s="99"/>
      <c r="P29" s="99"/>
      <c r="Q29" s="99"/>
      <c r="R29" s="100">
        <v>1245000</v>
      </c>
      <c r="S29" s="100"/>
      <c r="T29" s="100"/>
      <c r="U29" s="100"/>
      <c r="V29" s="100"/>
      <c r="W29" s="101">
        <v>1702000</v>
      </c>
      <c r="X29" s="101"/>
      <c r="Y29" s="101"/>
      <c r="Z29" s="101">
        <v>1719000</v>
      </c>
      <c r="AA29" s="101"/>
      <c r="AB29" s="101"/>
    </row>
    <row r="30" spans="1:29" ht="15" customHeight="1">
      <c r="A30" s="79" t="s">
        <v>29</v>
      </c>
      <c r="B30" s="79"/>
      <c r="C30" s="79"/>
      <c r="D30" s="79"/>
      <c r="E30" s="79"/>
      <c r="F30" s="102">
        <v>3383382</v>
      </c>
      <c r="G30" s="102"/>
      <c r="H30" s="102"/>
      <c r="I30" s="102"/>
      <c r="J30" s="102"/>
      <c r="K30" s="102"/>
      <c r="L30" s="102"/>
      <c r="M30" s="102"/>
      <c r="N30" s="76">
        <v>2074736</v>
      </c>
      <c r="O30" s="76"/>
      <c r="P30" s="76"/>
      <c r="Q30" s="76"/>
      <c r="R30" s="80">
        <v>1308646</v>
      </c>
      <c r="S30" s="80"/>
      <c r="T30" s="80"/>
      <c r="U30" s="80"/>
      <c r="V30" s="80"/>
      <c r="W30" s="78">
        <v>1977272</v>
      </c>
      <c r="X30" s="78"/>
      <c r="Y30" s="78"/>
      <c r="Z30" s="78">
        <v>1908355</v>
      </c>
      <c r="AA30" s="78"/>
      <c r="AB30" s="78"/>
    </row>
    <row r="31" spans="1:29" ht="15" customHeight="1">
      <c r="A31" s="79" t="s">
        <v>26</v>
      </c>
      <c r="B31" s="79"/>
      <c r="C31" s="79"/>
      <c r="D31" s="79"/>
      <c r="E31" s="79"/>
      <c r="F31" s="102">
        <v>2053500</v>
      </c>
      <c r="G31" s="102"/>
      <c r="H31" s="102"/>
      <c r="I31" s="102"/>
      <c r="J31" s="102"/>
      <c r="K31" s="102"/>
      <c r="L31" s="102"/>
      <c r="M31" s="102"/>
      <c r="N31" s="76">
        <v>1726250</v>
      </c>
      <c r="O31" s="76"/>
      <c r="P31" s="76"/>
      <c r="Q31" s="76"/>
      <c r="R31" s="80">
        <v>327250</v>
      </c>
      <c r="S31" s="80"/>
      <c r="T31" s="80"/>
      <c r="U31" s="80"/>
      <c r="V31" s="80"/>
      <c r="W31" s="78">
        <v>1703500</v>
      </c>
      <c r="X31" s="78"/>
      <c r="Y31" s="78"/>
      <c r="Z31" s="78">
        <v>1728750</v>
      </c>
      <c r="AA31" s="78"/>
      <c r="AB31" s="78"/>
    </row>
    <row r="32" spans="1:29" ht="15" customHeight="1">
      <c r="A32" s="23" t="s">
        <v>30</v>
      </c>
      <c r="B32" s="23"/>
      <c r="C32" s="23"/>
      <c r="D32" s="23"/>
      <c r="E32" s="23"/>
      <c r="F32" s="91">
        <v>2.1000000000000001E-2</v>
      </c>
      <c r="G32" s="91"/>
      <c r="H32" s="91"/>
      <c r="I32" s="91"/>
      <c r="J32" s="91"/>
      <c r="K32" s="91"/>
      <c r="L32" s="91"/>
      <c r="M32" s="91"/>
      <c r="N32" s="92">
        <v>1.2E-2</v>
      </c>
      <c r="O32" s="92"/>
      <c r="P32" s="92"/>
      <c r="Q32" s="92"/>
      <c r="R32" s="93">
        <v>0.9</v>
      </c>
      <c r="S32" s="93"/>
      <c r="T32" s="93"/>
      <c r="U32" s="93"/>
      <c r="V32" s="93"/>
      <c r="W32" s="94">
        <v>1.2E-2</v>
      </c>
      <c r="X32" s="94"/>
      <c r="Y32" s="94"/>
      <c r="Z32" s="94">
        <v>1.2E-2</v>
      </c>
      <c r="AA32" s="94"/>
      <c r="AB32" s="94"/>
    </row>
    <row r="33" spans="1:29" ht="15" customHeight="1">
      <c r="A33" s="23" t="s">
        <v>31</v>
      </c>
      <c r="B33" s="23"/>
      <c r="C33" s="23"/>
      <c r="D33" s="23"/>
      <c r="E33" s="23"/>
      <c r="F33" s="91">
        <v>2.3E-2</v>
      </c>
      <c r="G33" s="91"/>
      <c r="H33" s="91"/>
      <c r="I33" s="91"/>
      <c r="J33" s="91"/>
      <c r="K33" s="91"/>
      <c r="L33" s="91"/>
      <c r="M33" s="91"/>
      <c r="N33" s="92">
        <v>1.4E-2</v>
      </c>
      <c r="O33" s="92"/>
      <c r="P33" s="92"/>
      <c r="Q33" s="92"/>
      <c r="R33" s="93">
        <v>0.9</v>
      </c>
      <c r="S33" s="93"/>
      <c r="T33" s="93"/>
      <c r="U33" s="93"/>
      <c r="V33" s="93"/>
      <c r="W33" s="94">
        <v>1.4E-2</v>
      </c>
      <c r="X33" s="94"/>
      <c r="Y33" s="94"/>
      <c r="Z33" s="94">
        <v>1.2999999999999999E-2</v>
      </c>
      <c r="AA33" s="94"/>
      <c r="AB33" s="94"/>
    </row>
    <row r="34" spans="1:29" ht="3"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spans="1:29" ht="15" customHeight="1">
      <c r="A35" s="18" t="s">
        <v>32</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row>
    <row r="36" spans="1:29" ht="15.75" customHeight="1">
      <c r="A36" s="87" t="s">
        <v>18</v>
      </c>
      <c r="B36" s="87"/>
      <c r="C36" s="87"/>
      <c r="D36" s="87"/>
      <c r="E36" s="87"/>
      <c r="F36" s="95" t="s">
        <v>20</v>
      </c>
      <c r="G36" s="95"/>
      <c r="H36" s="95"/>
      <c r="I36" s="95"/>
      <c r="J36" s="95"/>
      <c r="K36" s="95"/>
      <c r="L36" s="95"/>
      <c r="M36" s="95"/>
      <c r="N36" s="95" t="s">
        <v>22</v>
      </c>
      <c r="O36" s="95"/>
      <c r="P36" s="95"/>
      <c r="Q36" s="95"/>
      <c r="R36" s="95"/>
      <c r="S36" s="96" t="s">
        <v>21</v>
      </c>
      <c r="T36" s="96"/>
      <c r="U36" s="96"/>
      <c r="V36" s="96"/>
      <c r="W36" s="96"/>
      <c r="X36" s="96"/>
      <c r="Y36" s="90" t="s">
        <v>23</v>
      </c>
      <c r="Z36" s="90"/>
      <c r="AA36" s="90"/>
      <c r="AB36" s="90"/>
    </row>
    <row r="37" spans="1:29" ht="15" customHeight="1">
      <c r="A37" s="79" t="s">
        <v>33</v>
      </c>
      <c r="B37" s="79"/>
      <c r="C37" s="79"/>
      <c r="D37" s="79"/>
      <c r="E37" s="79"/>
      <c r="F37" s="84">
        <v>1282</v>
      </c>
      <c r="G37" s="84"/>
      <c r="H37" s="84"/>
      <c r="I37" s="84"/>
      <c r="J37" s="84"/>
      <c r="K37" s="84"/>
      <c r="L37" s="84"/>
      <c r="M37" s="84"/>
      <c r="N37" s="85">
        <v>573</v>
      </c>
      <c r="O37" s="85"/>
      <c r="P37" s="85"/>
      <c r="Q37" s="85"/>
      <c r="R37" s="85"/>
      <c r="S37" s="86">
        <v>709</v>
      </c>
      <c r="T37" s="86"/>
      <c r="U37" s="86"/>
      <c r="V37" s="86"/>
      <c r="W37" s="86"/>
      <c r="X37" s="86"/>
      <c r="Y37" s="83">
        <v>602</v>
      </c>
      <c r="Z37" s="83"/>
      <c r="AA37" s="83"/>
      <c r="AB37" s="83"/>
    </row>
    <row r="38" spans="1:29" ht="15" customHeight="1">
      <c r="A38" s="79" t="s">
        <v>34</v>
      </c>
      <c r="B38" s="79"/>
      <c r="C38" s="79"/>
      <c r="D38" s="79"/>
      <c r="E38" s="79"/>
      <c r="F38" s="85">
        <v>897</v>
      </c>
      <c r="G38" s="85"/>
      <c r="H38" s="85"/>
      <c r="I38" s="85"/>
      <c r="J38" s="85"/>
      <c r="K38" s="85"/>
      <c r="L38" s="85"/>
      <c r="M38" s="85"/>
      <c r="N38" s="85">
        <v>436</v>
      </c>
      <c r="O38" s="85"/>
      <c r="P38" s="85"/>
      <c r="Q38" s="85"/>
      <c r="R38" s="85"/>
      <c r="S38" s="86">
        <v>461</v>
      </c>
      <c r="T38" s="86"/>
      <c r="U38" s="86"/>
      <c r="V38" s="86"/>
      <c r="W38" s="86"/>
      <c r="X38" s="86"/>
      <c r="Y38" s="83">
        <v>480</v>
      </c>
      <c r="Z38" s="83"/>
      <c r="AA38" s="83"/>
      <c r="AB38" s="83"/>
    </row>
    <row r="39" spans="1:29" ht="3"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row>
    <row r="40" spans="1:29" ht="15" customHeight="1">
      <c r="A40" s="18" t="s">
        <v>35</v>
      </c>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row>
    <row r="41" spans="1:29" ht="15.75" customHeight="1">
      <c r="A41" s="87" t="s">
        <v>18</v>
      </c>
      <c r="B41" s="87"/>
      <c r="C41" s="87"/>
      <c r="D41" s="87"/>
      <c r="E41" s="87"/>
      <c r="F41" s="88" t="s">
        <v>22</v>
      </c>
      <c r="G41" s="88"/>
      <c r="H41" s="88"/>
      <c r="I41" s="88"/>
      <c r="J41" s="88"/>
      <c r="K41" s="88"/>
      <c r="L41" s="88"/>
      <c r="M41" s="88"/>
      <c r="N41" s="88" t="s">
        <v>27</v>
      </c>
      <c r="O41" s="88"/>
      <c r="P41" s="88"/>
      <c r="Q41" s="88"/>
      <c r="R41" s="88"/>
      <c r="S41" s="89" t="s">
        <v>21</v>
      </c>
      <c r="T41" s="89"/>
      <c r="U41" s="89"/>
      <c r="V41" s="89"/>
      <c r="W41" s="89"/>
      <c r="X41" s="89"/>
      <c r="Y41" s="90" t="s">
        <v>23</v>
      </c>
      <c r="Z41" s="90"/>
      <c r="AA41" s="90"/>
      <c r="AB41" s="90"/>
    </row>
    <row r="42" spans="1:29" ht="15" customHeight="1">
      <c r="A42" s="79" t="s">
        <v>36</v>
      </c>
      <c r="B42" s="79"/>
      <c r="C42" s="79"/>
      <c r="D42" s="79"/>
      <c r="E42" s="79"/>
      <c r="F42" s="76">
        <v>2071070</v>
      </c>
      <c r="G42" s="76"/>
      <c r="H42" s="76"/>
      <c r="I42" s="76"/>
      <c r="J42" s="76"/>
      <c r="K42" s="76"/>
      <c r="L42" s="76"/>
      <c r="M42" s="76"/>
      <c r="N42" s="76">
        <v>1973584</v>
      </c>
      <c r="O42" s="76"/>
      <c r="P42" s="76"/>
      <c r="Q42" s="76"/>
      <c r="R42" s="76"/>
      <c r="S42" s="80">
        <v>97486</v>
      </c>
      <c r="T42" s="80"/>
      <c r="U42" s="80"/>
      <c r="V42" s="80"/>
      <c r="W42" s="80"/>
      <c r="X42" s="80"/>
      <c r="Y42" s="78">
        <v>2006493</v>
      </c>
      <c r="Z42" s="78"/>
      <c r="AA42" s="78"/>
      <c r="AB42" s="78"/>
    </row>
    <row r="43" spans="1:29" ht="15" customHeight="1">
      <c r="A43" s="79" t="s">
        <v>37</v>
      </c>
      <c r="B43" s="79"/>
      <c r="C43" s="79"/>
      <c r="D43" s="79"/>
      <c r="E43" s="79"/>
      <c r="F43" s="76">
        <v>9792</v>
      </c>
      <c r="G43" s="76"/>
      <c r="H43" s="76"/>
      <c r="I43" s="76"/>
      <c r="J43" s="76"/>
      <c r="K43" s="76"/>
      <c r="L43" s="76"/>
      <c r="M43" s="76"/>
      <c r="N43" s="76">
        <v>9644</v>
      </c>
      <c r="O43" s="76"/>
      <c r="P43" s="76"/>
      <c r="Q43" s="76"/>
      <c r="R43" s="76"/>
      <c r="S43" s="77">
        <v>148</v>
      </c>
      <c r="T43" s="77"/>
      <c r="U43" s="77"/>
      <c r="V43" s="77"/>
      <c r="W43" s="77"/>
      <c r="X43" s="77"/>
      <c r="Y43" s="78">
        <v>11079</v>
      </c>
      <c r="Z43" s="78"/>
      <c r="AA43" s="78"/>
      <c r="AB43" s="78"/>
    </row>
    <row r="44" spans="1:29" ht="15" customHeight="1">
      <c r="A44" s="79" t="s">
        <v>38</v>
      </c>
      <c r="B44" s="79"/>
      <c r="C44" s="79"/>
      <c r="D44" s="79"/>
      <c r="E44" s="79"/>
      <c r="F44" s="76">
        <v>5591</v>
      </c>
      <c r="G44" s="76"/>
      <c r="H44" s="76"/>
      <c r="I44" s="76"/>
      <c r="J44" s="76"/>
      <c r="K44" s="76"/>
      <c r="L44" s="76"/>
      <c r="M44" s="76"/>
      <c r="N44" s="76">
        <v>5207</v>
      </c>
      <c r="O44" s="76"/>
      <c r="P44" s="76"/>
      <c r="Q44" s="76"/>
      <c r="R44" s="76"/>
      <c r="S44" s="77">
        <v>384</v>
      </c>
      <c r="T44" s="77"/>
      <c r="U44" s="77"/>
      <c r="V44" s="77"/>
      <c r="W44" s="77"/>
      <c r="X44" s="77"/>
      <c r="Y44" s="78">
        <v>6068</v>
      </c>
      <c r="Z44" s="78"/>
      <c r="AA44" s="78"/>
      <c r="AB44" s="78"/>
    </row>
    <row r="45" spans="1:29" ht="15" customHeight="1">
      <c r="A45" s="23" t="s">
        <v>39</v>
      </c>
      <c r="B45" s="23"/>
      <c r="C45" s="23"/>
      <c r="D45" s="23"/>
      <c r="E45" s="23"/>
      <c r="F45" s="81">
        <v>0</v>
      </c>
      <c r="G45" s="81"/>
      <c r="H45" s="81"/>
      <c r="I45" s="81"/>
      <c r="J45" s="81"/>
      <c r="K45" s="81"/>
      <c r="L45" s="81"/>
      <c r="M45" s="81"/>
      <c r="N45" s="81">
        <v>0</v>
      </c>
      <c r="O45" s="81"/>
      <c r="P45" s="81"/>
      <c r="Q45" s="81"/>
      <c r="R45" s="81"/>
      <c r="S45" s="82">
        <v>0</v>
      </c>
      <c r="T45" s="82"/>
      <c r="U45" s="82"/>
      <c r="V45" s="82"/>
      <c r="W45" s="82"/>
      <c r="X45" s="82"/>
      <c r="Y45" s="83">
        <v>0</v>
      </c>
      <c r="Z45" s="83"/>
      <c r="AA45" s="83"/>
      <c r="AB45" s="83"/>
    </row>
    <row r="46" spans="1:29" ht="15" customHeight="1">
      <c r="A46" s="23" t="s">
        <v>40</v>
      </c>
      <c r="B46" s="23"/>
      <c r="C46" s="23"/>
      <c r="D46" s="23"/>
      <c r="E46" s="23"/>
      <c r="F46" s="76">
        <v>5901</v>
      </c>
      <c r="G46" s="76"/>
      <c r="H46" s="76"/>
      <c r="I46" s="76"/>
      <c r="J46" s="76"/>
      <c r="K46" s="76"/>
      <c r="L46" s="76"/>
      <c r="M46" s="76"/>
      <c r="N46" s="76">
        <v>5584</v>
      </c>
      <c r="O46" s="76"/>
      <c r="P46" s="76"/>
      <c r="Q46" s="76"/>
      <c r="R46" s="76"/>
      <c r="S46" s="77">
        <v>317</v>
      </c>
      <c r="T46" s="77"/>
      <c r="U46" s="77"/>
      <c r="V46" s="77"/>
      <c r="W46" s="77"/>
      <c r="X46" s="77"/>
      <c r="Y46" s="78">
        <v>5854</v>
      </c>
      <c r="Z46" s="78"/>
      <c r="AA46" s="78"/>
      <c r="AB46" s="78"/>
    </row>
    <row r="47" spans="1:29" ht="15" customHeight="1">
      <c r="A47" s="23" t="s">
        <v>41</v>
      </c>
      <c r="B47" s="23"/>
      <c r="C47" s="23"/>
      <c r="D47" s="23"/>
      <c r="E47" s="23"/>
      <c r="F47" s="76">
        <v>12865</v>
      </c>
      <c r="G47" s="76"/>
      <c r="H47" s="76"/>
      <c r="I47" s="76"/>
      <c r="J47" s="76"/>
      <c r="K47" s="76"/>
      <c r="L47" s="76"/>
      <c r="M47" s="76"/>
      <c r="N47" s="76">
        <v>12368</v>
      </c>
      <c r="O47" s="76"/>
      <c r="P47" s="76"/>
      <c r="Q47" s="76"/>
      <c r="R47" s="76"/>
      <c r="S47" s="77">
        <v>497</v>
      </c>
      <c r="T47" s="77"/>
      <c r="U47" s="77"/>
      <c r="V47" s="77"/>
      <c r="W47" s="77"/>
      <c r="X47" s="77"/>
      <c r="Y47" s="78">
        <v>10762</v>
      </c>
      <c r="Z47" s="78"/>
      <c r="AA47" s="78"/>
      <c r="AB47" s="78"/>
    </row>
    <row r="48" spans="1:29" ht="15" customHeight="1">
      <c r="A48" s="79" t="s">
        <v>42</v>
      </c>
      <c r="B48" s="79"/>
      <c r="C48" s="79"/>
      <c r="D48" s="79"/>
      <c r="E48" s="79"/>
      <c r="F48" s="76">
        <v>2105219</v>
      </c>
      <c r="G48" s="76"/>
      <c r="H48" s="76"/>
      <c r="I48" s="76"/>
      <c r="J48" s="76"/>
      <c r="K48" s="76"/>
      <c r="L48" s="76"/>
      <c r="M48" s="76"/>
      <c r="N48" s="76">
        <v>2006387</v>
      </c>
      <c r="O48" s="76"/>
      <c r="P48" s="76"/>
      <c r="Q48" s="76"/>
      <c r="R48" s="76"/>
      <c r="S48" s="80">
        <v>98832</v>
      </c>
      <c r="T48" s="80"/>
      <c r="U48" s="80"/>
      <c r="V48" s="80"/>
      <c r="W48" s="80"/>
      <c r="X48" s="80"/>
      <c r="Y48" s="78">
        <v>2040256</v>
      </c>
      <c r="Z48" s="78"/>
      <c r="AA48" s="78"/>
      <c r="AB48" s="78"/>
    </row>
    <row r="49" spans="1:29" ht="28.5" customHeight="1">
      <c r="A49" s="19" t="s">
        <v>43</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ht="100.75" customHeight="1">
      <c r="A50" s="23" t="s">
        <v>44</v>
      </c>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spans="1:29" ht="17.25" customHeight="1">
      <c r="A51" s="70" t="s">
        <v>45</v>
      </c>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row>
    <row r="52" spans="1:29" ht="3"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row>
    <row r="53" spans="1:29" ht="9.75" customHeight="1">
      <c r="A53" s="71" t="s">
        <v>46</v>
      </c>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row>
    <row r="54" spans="1:29" ht="9.75" customHeight="1">
      <c r="A54" s="29" t="s">
        <v>47</v>
      </c>
      <c r="B54" s="29"/>
      <c r="C54" s="29"/>
      <c r="D54" s="41" t="s">
        <v>48</v>
      </c>
      <c r="E54" s="41"/>
      <c r="F54" s="72" t="s">
        <v>49</v>
      </c>
      <c r="G54" s="72"/>
      <c r="H54" s="72"/>
      <c r="I54" s="72"/>
      <c r="J54" s="72"/>
      <c r="K54" s="44" t="s">
        <v>50</v>
      </c>
      <c r="L54" s="44"/>
      <c r="M54" s="44"/>
      <c r="N54" s="73" t="s">
        <v>48</v>
      </c>
      <c r="O54" s="73"/>
      <c r="P54" s="73"/>
      <c r="Q54" s="73"/>
      <c r="R54" s="73"/>
      <c r="S54" s="74" t="s">
        <v>49</v>
      </c>
      <c r="T54" s="74"/>
      <c r="U54" s="74"/>
      <c r="V54" s="74"/>
      <c r="W54" s="74"/>
      <c r="X54" s="74"/>
      <c r="Y54" s="75" t="s">
        <v>50</v>
      </c>
      <c r="Z54" s="75"/>
      <c r="AA54" s="75"/>
      <c r="AB54" s="75"/>
    </row>
    <row r="55" spans="1:29" ht="10.25" customHeight="1">
      <c r="A55" s="29" t="s">
        <v>51</v>
      </c>
      <c r="B55" s="29"/>
      <c r="C55" s="29"/>
      <c r="D55" s="58">
        <v>80186</v>
      </c>
      <c r="E55" s="58"/>
      <c r="F55" s="67">
        <v>10892</v>
      </c>
      <c r="G55" s="67"/>
      <c r="H55" s="67"/>
      <c r="I55" s="67"/>
      <c r="J55" s="67"/>
      <c r="K55" s="60">
        <v>69294</v>
      </c>
      <c r="L55" s="60"/>
      <c r="M55" s="60"/>
      <c r="N55" s="61">
        <v>12618</v>
      </c>
      <c r="O55" s="61"/>
      <c r="P55" s="61"/>
      <c r="Q55" s="61"/>
      <c r="R55" s="61"/>
      <c r="S55" s="62">
        <v>12487</v>
      </c>
      <c r="T55" s="62"/>
      <c r="U55" s="62"/>
      <c r="V55" s="62"/>
      <c r="W55" s="62"/>
      <c r="X55" s="62"/>
      <c r="Y55" s="32">
        <v>131</v>
      </c>
      <c r="Z55" s="32"/>
      <c r="AA55" s="32"/>
      <c r="AB55" s="32"/>
    </row>
    <row r="56" spans="1:29" ht="10.25" customHeight="1">
      <c r="A56" s="29" t="s">
        <v>52</v>
      </c>
      <c r="B56" s="29"/>
      <c r="C56" s="29"/>
      <c r="D56" s="58">
        <v>14523</v>
      </c>
      <c r="E56" s="58"/>
      <c r="F56" s="59">
        <v>7847</v>
      </c>
      <c r="G56" s="59"/>
      <c r="H56" s="59"/>
      <c r="I56" s="59"/>
      <c r="J56" s="59"/>
      <c r="K56" s="60">
        <v>6676</v>
      </c>
      <c r="L56" s="60"/>
      <c r="M56" s="60"/>
      <c r="N56" s="61">
        <v>11028</v>
      </c>
      <c r="O56" s="61"/>
      <c r="P56" s="61"/>
      <c r="Q56" s="61"/>
      <c r="R56" s="61"/>
      <c r="S56" s="62">
        <v>8512</v>
      </c>
      <c r="T56" s="62"/>
      <c r="U56" s="62"/>
      <c r="V56" s="62"/>
      <c r="W56" s="62"/>
      <c r="X56" s="62"/>
      <c r="Y56" s="60">
        <v>2516</v>
      </c>
      <c r="Z56" s="60"/>
      <c r="AA56" s="60"/>
      <c r="AB56" s="60"/>
    </row>
    <row r="57" spans="1:29" ht="10" customHeight="1">
      <c r="A57" s="29" t="s">
        <v>53</v>
      </c>
      <c r="B57" s="29"/>
      <c r="C57" s="29"/>
      <c r="D57" s="58">
        <v>89064</v>
      </c>
      <c r="E57" s="58"/>
      <c r="F57" s="67">
        <v>29348</v>
      </c>
      <c r="G57" s="67"/>
      <c r="H57" s="67"/>
      <c r="I57" s="67"/>
      <c r="J57" s="67"/>
      <c r="K57" s="60">
        <v>59716</v>
      </c>
      <c r="L57" s="60"/>
      <c r="M57" s="60"/>
      <c r="N57" s="61">
        <v>23761</v>
      </c>
      <c r="O57" s="61"/>
      <c r="P57" s="61"/>
      <c r="Q57" s="61"/>
      <c r="R57" s="61"/>
      <c r="S57" s="62">
        <v>18108</v>
      </c>
      <c r="T57" s="62"/>
      <c r="U57" s="62"/>
      <c r="V57" s="62"/>
      <c r="W57" s="62"/>
      <c r="X57" s="62"/>
      <c r="Y57" s="60">
        <v>5653</v>
      </c>
      <c r="Z57" s="60"/>
      <c r="AA57" s="60"/>
      <c r="AB57" s="60"/>
    </row>
    <row r="58" spans="1:29" ht="10.25" customHeight="1">
      <c r="A58" s="29" t="s">
        <v>54</v>
      </c>
      <c r="B58" s="29"/>
      <c r="C58" s="29"/>
      <c r="D58" s="58">
        <v>26944</v>
      </c>
      <c r="E58" s="58"/>
      <c r="F58" s="59">
        <v>9275</v>
      </c>
      <c r="G58" s="59"/>
      <c r="H58" s="59"/>
      <c r="I58" s="59"/>
      <c r="J58" s="59"/>
      <c r="K58" s="60">
        <v>17669</v>
      </c>
      <c r="L58" s="60"/>
      <c r="M58" s="60"/>
      <c r="N58" s="61">
        <v>14733</v>
      </c>
      <c r="O58" s="61"/>
      <c r="P58" s="61"/>
      <c r="Q58" s="61"/>
      <c r="R58" s="61"/>
      <c r="S58" s="62">
        <v>10988</v>
      </c>
      <c r="T58" s="62"/>
      <c r="U58" s="62"/>
      <c r="V58" s="62"/>
      <c r="W58" s="62"/>
      <c r="X58" s="62"/>
      <c r="Y58" s="60">
        <v>3745</v>
      </c>
      <c r="Z58" s="60"/>
      <c r="AA58" s="60"/>
      <c r="AB58" s="60"/>
    </row>
    <row r="59" spans="1:29" ht="10" customHeight="1">
      <c r="A59" s="29" t="s">
        <v>55</v>
      </c>
      <c r="B59" s="29"/>
      <c r="C59" s="29"/>
      <c r="D59" s="58">
        <v>878727</v>
      </c>
      <c r="E59" s="58"/>
      <c r="F59" s="67">
        <v>186333</v>
      </c>
      <c r="G59" s="67"/>
      <c r="H59" s="67"/>
      <c r="I59" s="67"/>
      <c r="J59" s="67"/>
      <c r="K59" s="60">
        <v>692394</v>
      </c>
      <c r="L59" s="60"/>
      <c r="M59" s="60"/>
      <c r="N59" s="61">
        <v>382466</v>
      </c>
      <c r="O59" s="61"/>
      <c r="P59" s="61"/>
      <c r="Q59" s="61"/>
      <c r="R59" s="61"/>
      <c r="S59" s="69">
        <v>421912</v>
      </c>
      <c r="T59" s="69"/>
      <c r="U59" s="69"/>
      <c r="V59" s="69"/>
      <c r="W59" s="69"/>
      <c r="X59" s="69"/>
      <c r="Y59" s="59">
        <v>-39446</v>
      </c>
      <c r="Z59" s="59"/>
      <c r="AA59" s="59"/>
      <c r="AB59" s="59"/>
    </row>
    <row r="60" spans="1:29" ht="10.25" customHeight="1">
      <c r="A60" s="29" t="s">
        <v>56</v>
      </c>
      <c r="B60" s="29"/>
      <c r="C60" s="29"/>
      <c r="D60" s="58">
        <v>60784</v>
      </c>
      <c r="E60" s="58"/>
      <c r="F60" s="67">
        <v>19774</v>
      </c>
      <c r="G60" s="67"/>
      <c r="H60" s="67"/>
      <c r="I60" s="67"/>
      <c r="J60" s="67"/>
      <c r="K60" s="60">
        <v>41010</v>
      </c>
      <c r="L60" s="60"/>
      <c r="M60" s="60"/>
      <c r="N60" s="61">
        <v>22395</v>
      </c>
      <c r="O60" s="61"/>
      <c r="P60" s="61"/>
      <c r="Q60" s="61"/>
      <c r="R60" s="61"/>
      <c r="S60" s="62">
        <v>21309</v>
      </c>
      <c r="T60" s="62"/>
      <c r="U60" s="62"/>
      <c r="V60" s="62"/>
      <c r="W60" s="62"/>
      <c r="X60" s="62"/>
      <c r="Y60" s="60">
        <v>1086</v>
      </c>
      <c r="Z60" s="60"/>
      <c r="AA60" s="60"/>
      <c r="AB60" s="60"/>
    </row>
    <row r="61" spans="1:29" ht="10.25" customHeight="1">
      <c r="A61" s="29" t="s">
        <v>57</v>
      </c>
      <c r="B61" s="29"/>
      <c r="C61" s="29"/>
      <c r="D61" s="58">
        <v>33182</v>
      </c>
      <c r="E61" s="58"/>
      <c r="F61" s="67">
        <v>25100</v>
      </c>
      <c r="G61" s="67"/>
      <c r="H61" s="67"/>
      <c r="I61" s="67"/>
      <c r="J61" s="67"/>
      <c r="K61" s="60">
        <v>8082</v>
      </c>
      <c r="L61" s="60"/>
      <c r="M61" s="60"/>
      <c r="N61" s="61">
        <v>82176</v>
      </c>
      <c r="O61" s="61"/>
      <c r="P61" s="61"/>
      <c r="Q61" s="61"/>
      <c r="R61" s="61"/>
      <c r="S61" s="62">
        <v>44194</v>
      </c>
      <c r="T61" s="62"/>
      <c r="U61" s="62"/>
      <c r="V61" s="62"/>
      <c r="W61" s="62"/>
      <c r="X61" s="62"/>
      <c r="Y61" s="59">
        <v>37982</v>
      </c>
      <c r="Z61" s="59"/>
      <c r="AA61" s="59"/>
      <c r="AB61" s="59"/>
    </row>
    <row r="62" spans="1:29" ht="10" customHeight="1">
      <c r="A62" s="29" t="s">
        <v>58</v>
      </c>
      <c r="B62" s="29"/>
      <c r="C62" s="29"/>
      <c r="D62" s="58">
        <v>18987</v>
      </c>
      <c r="E62" s="58"/>
      <c r="F62" s="67">
        <v>10776</v>
      </c>
      <c r="G62" s="67"/>
      <c r="H62" s="67"/>
      <c r="I62" s="67"/>
      <c r="J62" s="67"/>
      <c r="K62" s="60">
        <v>8211</v>
      </c>
      <c r="L62" s="60"/>
      <c r="M62" s="60"/>
      <c r="N62" s="61">
        <v>12172</v>
      </c>
      <c r="O62" s="61"/>
      <c r="P62" s="61"/>
      <c r="Q62" s="61"/>
      <c r="R62" s="61"/>
      <c r="S62" s="62">
        <v>5297</v>
      </c>
      <c r="T62" s="62"/>
      <c r="U62" s="62"/>
      <c r="V62" s="62"/>
      <c r="W62" s="62"/>
      <c r="X62" s="62"/>
      <c r="Y62" s="60">
        <v>6875</v>
      </c>
      <c r="Z62" s="60"/>
      <c r="AA62" s="60"/>
      <c r="AB62" s="60"/>
    </row>
    <row r="63" spans="1:29" ht="10.25" customHeight="1">
      <c r="A63" s="29" t="s">
        <v>59</v>
      </c>
      <c r="B63" s="29"/>
      <c r="C63" s="29"/>
      <c r="D63" s="58">
        <v>14868</v>
      </c>
      <c r="E63" s="58"/>
      <c r="F63" s="67">
        <v>14462</v>
      </c>
      <c r="G63" s="67"/>
      <c r="H63" s="67"/>
      <c r="I63" s="67"/>
      <c r="J63" s="67"/>
      <c r="K63" s="68">
        <v>406</v>
      </c>
      <c r="L63" s="68"/>
      <c r="M63" s="68"/>
      <c r="N63" s="61">
        <v>16354</v>
      </c>
      <c r="O63" s="61"/>
      <c r="P63" s="61"/>
      <c r="Q63" s="61"/>
      <c r="R63" s="61"/>
      <c r="S63" s="62">
        <v>7378</v>
      </c>
      <c r="T63" s="62"/>
      <c r="U63" s="62"/>
      <c r="V63" s="62"/>
      <c r="W63" s="62"/>
      <c r="X63" s="62"/>
      <c r="Y63" s="60">
        <v>8976</v>
      </c>
      <c r="Z63" s="60"/>
      <c r="AA63" s="60"/>
      <c r="AB63" s="60"/>
    </row>
    <row r="64" spans="1:29" ht="10" customHeight="1">
      <c r="A64" s="29" t="s">
        <v>60</v>
      </c>
      <c r="B64" s="29"/>
      <c r="C64" s="29"/>
      <c r="D64" s="58">
        <v>227000</v>
      </c>
      <c r="E64" s="58"/>
      <c r="F64" s="67">
        <v>74313</v>
      </c>
      <c r="G64" s="67"/>
      <c r="H64" s="67"/>
      <c r="I64" s="67"/>
      <c r="J64" s="67"/>
      <c r="K64" s="60">
        <v>152687</v>
      </c>
      <c r="L64" s="60"/>
      <c r="M64" s="60"/>
      <c r="N64" s="61">
        <v>30445</v>
      </c>
      <c r="O64" s="61"/>
      <c r="P64" s="61"/>
      <c r="Q64" s="61"/>
      <c r="R64" s="61"/>
      <c r="S64" s="62">
        <v>33728</v>
      </c>
      <c r="T64" s="62"/>
      <c r="U64" s="62"/>
      <c r="V64" s="62"/>
      <c r="W64" s="62"/>
      <c r="X64" s="62"/>
      <c r="Y64" s="59">
        <v>-3283</v>
      </c>
      <c r="Z64" s="59"/>
      <c r="AA64" s="59"/>
      <c r="AB64" s="59"/>
    </row>
    <row r="65" spans="1:28" ht="10.25" customHeight="1">
      <c r="A65" s="29" t="s">
        <v>61</v>
      </c>
      <c r="B65" s="29"/>
      <c r="C65" s="29"/>
      <c r="D65" s="58">
        <v>132386</v>
      </c>
      <c r="E65" s="58"/>
      <c r="F65" s="67">
        <v>12140</v>
      </c>
      <c r="G65" s="67"/>
      <c r="H65" s="67"/>
      <c r="I65" s="67"/>
      <c r="J65" s="67"/>
      <c r="K65" s="60">
        <v>120246</v>
      </c>
      <c r="L65" s="60"/>
      <c r="M65" s="60"/>
      <c r="N65" s="61">
        <v>107001</v>
      </c>
      <c r="O65" s="61"/>
      <c r="P65" s="61"/>
      <c r="Q65" s="61"/>
      <c r="R65" s="61"/>
      <c r="S65" s="62">
        <v>27507</v>
      </c>
      <c r="T65" s="62"/>
      <c r="U65" s="62"/>
      <c r="V65" s="62"/>
      <c r="W65" s="62"/>
      <c r="X65" s="62"/>
      <c r="Y65" s="59">
        <v>79494</v>
      </c>
      <c r="Z65" s="59"/>
      <c r="AA65" s="59"/>
      <c r="AB65" s="59"/>
    </row>
    <row r="66" spans="1:28" ht="10.25" customHeight="1">
      <c r="A66" s="29" t="s">
        <v>62</v>
      </c>
      <c r="B66" s="29"/>
      <c r="C66" s="29"/>
      <c r="D66" s="58">
        <v>48861</v>
      </c>
      <c r="E66" s="58"/>
      <c r="F66" s="59">
        <v>8815</v>
      </c>
      <c r="G66" s="59"/>
      <c r="H66" s="59"/>
      <c r="I66" s="59"/>
      <c r="J66" s="59"/>
      <c r="K66" s="60">
        <v>40046</v>
      </c>
      <c r="L66" s="60"/>
      <c r="M66" s="60"/>
      <c r="N66" s="61">
        <v>11183</v>
      </c>
      <c r="O66" s="61"/>
      <c r="P66" s="61"/>
      <c r="Q66" s="61"/>
      <c r="R66" s="61"/>
      <c r="S66" s="62">
        <v>6426</v>
      </c>
      <c r="T66" s="62"/>
      <c r="U66" s="62"/>
      <c r="V66" s="62"/>
      <c r="W66" s="62"/>
      <c r="X66" s="62"/>
      <c r="Y66" s="60">
        <v>4757</v>
      </c>
      <c r="Z66" s="60"/>
      <c r="AA66" s="60"/>
      <c r="AB66" s="60"/>
    </row>
    <row r="67" spans="1:28" ht="10" customHeight="1">
      <c r="A67" s="29" t="s">
        <v>63</v>
      </c>
      <c r="B67" s="29"/>
      <c r="C67" s="29"/>
      <c r="D67" s="58">
        <v>32240</v>
      </c>
      <c r="E67" s="58"/>
      <c r="F67" s="67">
        <v>13586</v>
      </c>
      <c r="G67" s="67"/>
      <c r="H67" s="67"/>
      <c r="I67" s="67"/>
      <c r="J67" s="67"/>
      <c r="K67" s="60">
        <v>18654</v>
      </c>
      <c r="L67" s="60"/>
      <c r="M67" s="60"/>
      <c r="N67" s="61">
        <v>15085</v>
      </c>
      <c r="O67" s="61"/>
      <c r="P67" s="61"/>
      <c r="Q67" s="61"/>
      <c r="R67" s="61"/>
      <c r="S67" s="62">
        <v>7869</v>
      </c>
      <c r="T67" s="62"/>
      <c r="U67" s="62"/>
      <c r="V67" s="62"/>
      <c r="W67" s="62"/>
      <c r="X67" s="62"/>
      <c r="Y67" s="60">
        <v>7216</v>
      </c>
      <c r="Z67" s="60"/>
      <c r="AA67" s="60"/>
      <c r="AB67" s="60"/>
    </row>
    <row r="68" spans="1:28" ht="10.25" customHeight="1">
      <c r="A68" s="29" t="s">
        <v>64</v>
      </c>
      <c r="B68" s="29"/>
      <c r="C68" s="29"/>
      <c r="D68" s="58">
        <v>178133</v>
      </c>
      <c r="E68" s="58"/>
      <c r="F68" s="67">
        <v>114114</v>
      </c>
      <c r="G68" s="67"/>
      <c r="H68" s="67"/>
      <c r="I68" s="67"/>
      <c r="J68" s="67"/>
      <c r="K68" s="60">
        <v>64019</v>
      </c>
      <c r="L68" s="60"/>
      <c r="M68" s="60"/>
      <c r="N68" s="61">
        <v>132838</v>
      </c>
      <c r="O68" s="61"/>
      <c r="P68" s="61"/>
      <c r="Q68" s="61"/>
      <c r="R68" s="61"/>
      <c r="S68" s="69">
        <v>125437</v>
      </c>
      <c r="T68" s="69"/>
      <c r="U68" s="69"/>
      <c r="V68" s="69"/>
      <c r="W68" s="69"/>
      <c r="X68" s="69"/>
      <c r="Y68" s="60">
        <v>7401</v>
      </c>
      <c r="Z68" s="60"/>
      <c r="AA68" s="60"/>
      <c r="AB68" s="60"/>
    </row>
    <row r="69" spans="1:28" ht="10.25" customHeight="1">
      <c r="A69" s="29" t="s">
        <v>65</v>
      </c>
      <c r="B69" s="29"/>
      <c r="C69" s="29"/>
      <c r="D69" s="58">
        <v>146243</v>
      </c>
      <c r="E69" s="58"/>
      <c r="F69" s="67">
        <v>59755</v>
      </c>
      <c r="G69" s="67"/>
      <c r="H69" s="67"/>
      <c r="I69" s="67"/>
      <c r="J69" s="67"/>
      <c r="K69" s="60">
        <v>86488</v>
      </c>
      <c r="L69" s="60"/>
      <c r="M69" s="60"/>
      <c r="N69" s="61">
        <v>30865</v>
      </c>
      <c r="O69" s="61"/>
      <c r="P69" s="61"/>
      <c r="Q69" s="61"/>
      <c r="R69" s="61"/>
      <c r="S69" s="62">
        <v>20778</v>
      </c>
      <c r="T69" s="62"/>
      <c r="U69" s="62"/>
      <c r="V69" s="62"/>
      <c r="W69" s="62"/>
      <c r="X69" s="62"/>
      <c r="Y69" s="59">
        <v>10087</v>
      </c>
      <c r="Z69" s="59"/>
      <c r="AA69" s="59"/>
      <c r="AB69" s="59"/>
    </row>
    <row r="70" spans="1:28" ht="10" customHeight="1">
      <c r="A70" s="29" t="s">
        <v>66</v>
      </c>
      <c r="B70" s="29"/>
      <c r="C70" s="29"/>
      <c r="D70" s="58">
        <v>58453</v>
      </c>
      <c r="E70" s="58"/>
      <c r="F70" s="67">
        <v>40952</v>
      </c>
      <c r="G70" s="67"/>
      <c r="H70" s="67"/>
      <c r="I70" s="67"/>
      <c r="J70" s="67"/>
      <c r="K70" s="60">
        <v>17501</v>
      </c>
      <c r="L70" s="60"/>
      <c r="M70" s="60"/>
      <c r="N70" s="61">
        <v>54461</v>
      </c>
      <c r="O70" s="61"/>
      <c r="P70" s="61"/>
      <c r="Q70" s="61"/>
      <c r="R70" s="61"/>
      <c r="S70" s="62">
        <v>26496</v>
      </c>
      <c r="T70" s="62"/>
      <c r="U70" s="62"/>
      <c r="V70" s="62"/>
      <c r="W70" s="62"/>
      <c r="X70" s="62"/>
      <c r="Y70" s="59">
        <v>27965</v>
      </c>
      <c r="Z70" s="59"/>
      <c r="AA70" s="59"/>
      <c r="AB70" s="59"/>
    </row>
    <row r="71" spans="1:28" ht="10.25" customHeight="1">
      <c r="A71" s="29" t="s">
        <v>67</v>
      </c>
      <c r="B71" s="29"/>
      <c r="C71" s="29"/>
      <c r="D71" s="58">
        <v>54739</v>
      </c>
      <c r="E71" s="58"/>
      <c r="F71" s="67">
        <v>23563</v>
      </c>
      <c r="G71" s="67"/>
      <c r="H71" s="67"/>
      <c r="I71" s="67"/>
      <c r="J71" s="67"/>
      <c r="K71" s="60">
        <v>31176</v>
      </c>
      <c r="L71" s="60"/>
      <c r="M71" s="60"/>
      <c r="N71" s="61">
        <v>17545</v>
      </c>
      <c r="O71" s="61"/>
      <c r="P71" s="61"/>
      <c r="Q71" s="61"/>
      <c r="R71" s="61"/>
      <c r="S71" s="62">
        <v>9973</v>
      </c>
      <c r="T71" s="62"/>
      <c r="U71" s="62"/>
      <c r="V71" s="62"/>
      <c r="W71" s="62"/>
      <c r="X71" s="62"/>
      <c r="Y71" s="60">
        <v>7572</v>
      </c>
      <c r="Z71" s="60"/>
      <c r="AA71" s="60"/>
      <c r="AB71" s="60"/>
    </row>
    <row r="72" spans="1:28" ht="10.25" customHeight="1">
      <c r="A72" s="29" t="s">
        <v>68</v>
      </c>
      <c r="B72" s="29"/>
      <c r="C72" s="29"/>
      <c r="D72" s="58">
        <v>112726</v>
      </c>
      <c r="E72" s="58"/>
      <c r="F72" s="67">
        <v>49023</v>
      </c>
      <c r="G72" s="67"/>
      <c r="H72" s="67"/>
      <c r="I72" s="67"/>
      <c r="J72" s="67"/>
      <c r="K72" s="60">
        <v>63703</v>
      </c>
      <c r="L72" s="60"/>
      <c r="M72" s="60"/>
      <c r="N72" s="61">
        <v>23817</v>
      </c>
      <c r="O72" s="61"/>
      <c r="P72" s="61"/>
      <c r="Q72" s="61"/>
      <c r="R72" s="61"/>
      <c r="S72" s="62">
        <v>22328</v>
      </c>
      <c r="T72" s="62"/>
      <c r="U72" s="62"/>
      <c r="V72" s="62"/>
      <c r="W72" s="62"/>
      <c r="X72" s="62"/>
      <c r="Y72" s="60">
        <v>1489</v>
      </c>
      <c r="Z72" s="60"/>
      <c r="AA72" s="60"/>
      <c r="AB72" s="60"/>
    </row>
    <row r="73" spans="1:28" ht="10" customHeight="1">
      <c r="A73" s="29" t="s">
        <v>69</v>
      </c>
      <c r="B73" s="29"/>
      <c r="C73" s="29"/>
      <c r="D73" s="58">
        <v>97830</v>
      </c>
      <c r="E73" s="58"/>
      <c r="F73" s="67">
        <v>72438</v>
      </c>
      <c r="G73" s="67"/>
      <c r="H73" s="67"/>
      <c r="I73" s="67"/>
      <c r="J73" s="67"/>
      <c r="K73" s="60">
        <v>25392</v>
      </c>
      <c r="L73" s="60"/>
      <c r="M73" s="60"/>
      <c r="N73" s="61">
        <v>55602</v>
      </c>
      <c r="O73" s="61"/>
      <c r="P73" s="61"/>
      <c r="Q73" s="61"/>
      <c r="R73" s="61"/>
      <c r="S73" s="62">
        <v>14143</v>
      </c>
      <c r="T73" s="62"/>
      <c r="U73" s="62"/>
      <c r="V73" s="62"/>
      <c r="W73" s="62"/>
      <c r="X73" s="62"/>
      <c r="Y73" s="59">
        <v>41459</v>
      </c>
      <c r="Z73" s="59"/>
      <c r="AA73" s="59"/>
      <c r="AB73" s="59"/>
    </row>
    <row r="74" spans="1:28" ht="10.25" customHeight="1">
      <c r="A74" s="29" t="s">
        <v>70</v>
      </c>
      <c r="B74" s="29"/>
      <c r="C74" s="29"/>
      <c r="D74" s="58">
        <v>23535</v>
      </c>
      <c r="E74" s="58"/>
      <c r="F74" s="67">
        <v>21459</v>
      </c>
      <c r="G74" s="67"/>
      <c r="H74" s="67"/>
      <c r="I74" s="67"/>
      <c r="J74" s="67"/>
      <c r="K74" s="60">
        <v>2076</v>
      </c>
      <c r="L74" s="60"/>
      <c r="M74" s="60"/>
      <c r="N74" s="61">
        <v>21783</v>
      </c>
      <c r="O74" s="61"/>
      <c r="P74" s="61"/>
      <c r="Q74" s="61"/>
      <c r="R74" s="61"/>
      <c r="S74" s="62">
        <v>8703</v>
      </c>
      <c r="T74" s="62"/>
      <c r="U74" s="62"/>
      <c r="V74" s="62"/>
      <c r="W74" s="62"/>
      <c r="X74" s="62"/>
      <c r="Y74" s="59">
        <v>13080</v>
      </c>
      <c r="Z74" s="59"/>
      <c r="AA74" s="59"/>
      <c r="AB74" s="59"/>
    </row>
    <row r="75" spans="1:28" ht="10.25" customHeight="1">
      <c r="A75" s="29" t="s">
        <v>71</v>
      </c>
      <c r="B75" s="29"/>
      <c r="C75" s="29"/>
      <c r="D75" s="58">
        <v>83536</v>
      </c>
      <c r="E75" s="58"/>
      <c r="F75" s="67">
        <v>42981</v>
      </c>
      <c r="G75" s="67"/>
      <c r="H75" s="67"/>
      <c r="I75" s="67"/>
      <c r="J75" s="67"/>
      <c r="K75" s="60">
        <v>40555</v>
      </c>
      <c r="L75" s="60"/>
      <c r="M75" s="60"/>
      <c r="N75" s="61">
        <v>47225</v>
      </c>
      <c r="O75" s="61"/>
      <c r="P75" s="61"/>
      <c r="Q75" s="61"/>
      <c r="R75" s="61"/>
      <c r="S75" s="62">
        <v>26467</v>
      </c>
      <c r="T75" s="62"/>
      <c r="U75" s="62"/>
      <c r="V75" s="62"/>
      <c r="W75" s="62"/>
      <c r="X75" s="62"/>
      <c r="Y75" s="59">
        <v>20758</v>
      </c>
      <c r="Z75" s="59"/>
      <c r="AA75" s="59"/>
      <c r="AB75" s="59"/>
    </row>
    <row r="76" spans="1:28" ht="10" customHeight="1">
      <c r="A76" s="29" t="s">
        <v>72</v>
      </c>
      <c r="B76" s="29"/>
      <c r="C76" s="29"/>
      <c r="D76" s="58">
        <v>181062</v>
      </c>
      <c r="E76" s="58"/>
      <c r="F76" s="67">
        <v>148452</v>
      </c>
      <c r="G76" s="67"/>
      <c r="H76" s="67"/>
      <c r="I76" s="67"/>
      <c r="J76" s="67"/>
      <c r="K76" s="60">
        <v>32610</v>
      </c>
      <c r="L76" s="60"/>
      <c r="M76" s="60"/>
      <c r="N76" s="61">
        <v>182023</v>
      </c>
      <c r="O76" s="61"/>
      <c r="P76" s="61"/>
      <c r="Q76" s="61"/>
      <c r="R76" s="61"/>
      <c r="S76" s="62">
        <v>83127</v>
      </c>
      <c r="T76" s="62"/>
      <c r="U76" s="62"/>
      <c r="V76" s="62"/>
      <c r="W76" s="62"/>
      <c r="X76" s="62"/>
      <c r="Y76" s="59">
        <v>98896</v>
      </c>
      <c r="Z76" s="59"/>
      <c r="AA76" s="59"/>
      <c r="AB76" s="59"/>
    </row>
    <row r="77" spans="1:28" ht="10.25" customHeight="1">
      <c r="A77" s="29" t="s">
        <v>73</v>
      </c>
      <c r="B77" s="29"/>
      <c r="C77" s="29"/>
      <c r="D77" s="58">
        <v>311086</v>
      </c>
      <c r="E77" s="58"/>
      <c r="F77" s="67">
        <v>128006</v>
      </c>
      <c r="G77" s="67"/>
      <c r="H77" s="67"/>
      <c r="I77" s="67"/>
      <c r="J77" s="67"/>
      <c r="K77" s="60">
        <v>183080</v>
      </c>
      <c r="L77" s="60"/>
      <c r="M77" s="60"/>
      <c r="N77" s="61">
        <v>90359</v>
      </c>
      <c r="O77" s="61"/>
      <c r="P77" s="61"/>
      <c r="Q77" s="61"/>
      <c r="R77" s="61"/>
      <c r="S77" s="62">
        <v>75075</v>
      </c>
      <c r="T77" s="62"/>
      <c r="U77" s="62"/>
      <c r="V77" s="62"/>
      <c r="W77" s="62"/>
      <c r="X77" s="62"/>
      <c r="Y77" s="59">
        <v>15284</v>
      </c>
      <c r="Z77" s="59"/>
      <c r="AA77" s="59"/>
      <c r="AB77" s="59"/>
    </row>
    <row r="78" spans="1:28" ht="10" customHeight="1">
      <c r="A78" s="29" t="s">
        <v>74</v>
      </c>
      <c r="B78" s="29"/>
      <c r="C78" s="29"/>
      <c r="D78" s="58">
        <v>109896</v>
      </c>
      <c r="E78" s="58"/>
      <c r="F78" s="67">
        <v>115773</v>
      </c>
      <c r="G78" s="67"/>
      <c r="H78" s="67"/>
      <c r="I78" s="67"/>
      <c r="J78" s="67"/>
      <c r="K78" s="60">
        <v>-5877</v>
      </c>
      <c r="L78" s="60"/>
      <c r="M78" s="60"/>
      <c r="N78" s="61">
        <v>165877</v>
      </c>
      <c r="O78" s="61"/>
      <c r="P78" s="61"/>
      <c r="Q78" s="61"/>
      <c r="R78" s="61"/>
      <c r="S78" s="62">
        <v>66787</v>
      </c>
      <c r="T78" s="62"/>
      <c r="U78" s="62"/>
      <c r="V78" s="62"/>
      <c r="W78" s="62"/>
      <c r="X78" s="62"/>
      <c r="Y78" s="59">
        <v>99090</v>
      </c>
      <c r="Z78" s="59"/>
      <c r="AA78" s="59"/>
      <c r="AB78" s="59"/>
    </row>
    <row r="79" spans="1:28" ht="10.25" customHeight="1">
      <c r="A79" s="29" t="s">
        <v>75</v>
      </c>
      <c r="B79" s="29"/>
      <c r="C79" s="29"/>
      <c r="D79" s="58">
        <v>30946</v>
      </c>
      <c r="E79" s="58"/>
      <c r="F79" s="59">
        <v>5519</v>
      </c>
      <c r="G79" s="59"/>
      <c r="H79" s="59"/>
      <c r="I79" s="59"/>
      <c r="J79" s="59"/>
      <c r="K79" s="60">
        <v>25427</v>
      </c>
      <c r="L79" s="60"/>
      <c r="M79" s="60"/>
      <c r="N79" s="61">
        <v>8294</v>
      </c>
      <c r="O79" s="61"/>
      <c r="P79" s="61"/>
      <c r="Q79" s="61"/>
      <c r="R79" s="61"/>
      <c r="S79" s="62">
        <v>6667</v>
      </c>
      <c r="T79" s="62"/>
      <c r="U79" s="62"/>
      <c r="V79" s="62"/>
      <c r="W79" s="62"/>
      <c r="X79" s="62"/>
      <c r="Y79" s="60">
        <v>1627</v>
      </c>
      <c r="Z79" s="60"/>
      <c r="AA79" s="60"/>
      <c r="AB79" s="60"/>
    </row>
    <row r="80" spans="1:28" ht="10.25" customHeight="1">
      <c r="A80" s="29" t="s">
        <v>76</v>
      </c>
      <c r="B80" s="29"/>
      <c r="C80" s="29"/>
      <c r="D80" s="58">
        <v>96734</v>
      </c>
      <c r="E80" s="58"/>
      <c r="F80" s="67">
        <v>42246</v>
      </c>
      <c r="G80" s="67"/>
      <c r="H80" s="67"/>
      <c r="I80" s="67"/>
      <c r="J80" s="67"/>
      <c r="K80" s="60">
        <v>54488</v>
      </c>
      <c r="L80" s="60"/>
      <c r="M80" s="60"/>
      <c r="N80" s="61">
        <v>48699</v>
      </c>
      <c r="O80" s="61"/>
      <c r="P80" s="61"/>
      <c r="Q80" s="61"/>
      <c r="R80" s="61"/>
      <c r="S80" s="62">
        <v>21538</v>
      </c>
      <c r="T80" s="62"/>
      <c r="U80" s="62"/>
      <c r="V80" s="62"/>
      <c r="W80" s="62"/>
      <c r="X80" s="62"/>
      <c r="Y80" s="59">
        <v>27161</v>
      </c>
      <c r="Z80" s="59"/>
      <c r="AA80" s="59"/>
      <c r="AB80" s="59"/>
    </row>
    <row r="81" spans="1:28" ht="10" customHeight="1">
      <c r="A81" s="29" t="s">
        <v>77</v>
      </c>
      <c r="B81" s="29"/>
      <c r="C81" s="29"/>
      <c r="D81" s="58">
        <v>19540</v>
      </c>
      <c r="E81" s="58"/>
      <c r="F81" s="67">
        <v>15349</v>
      </c>
      <c r="G81" s="67"/>
      <c r="H81" s="67"/>
      <c r="I81" s="67"/>
      <c r="J81" s="67"/>
      <c r="K81" s="60">
        <v>4191</v>
      </c>
      <c r="L81" s="60"/>
      <c r="M81" s="60"/>
      <c r="N81" s="61">
        <v>19469</v>
      </c>
      <c r="O81" s="61"/>
      <c r="P81" s="61"/>
      <c r="Q81" s="61"/>
      <c r="R81" s="61"/>
      <c r="S81" s="62">
        <v>9818</v>
      </c>
      <c r="T81" s="62"/>
      <c r="U81" s="62"/>
      <c r="V81" s="62"/>
      <c r="W81" s="62"/>
      <c r="X81" s="62"/>
      <c r="Y81" s="60">
        <v>9651</v>
      </c>
      <c r="Z81" s="60"/>
      <c r="AA81" s="60"/>
      <c r="AB81" s="60"/>
    </row>
    <row r="82" spans="1:28" ht="10.25" customHeight="1">
      <c r="A82" s="29" t="s">
        <v>78</v>
      </c>
      <c r="B82" s="29"/>
      <c r="C82" s="29"/>
      <c r="D82" s="58">
        <v>24572</v>
      </c>
      <c r="E82" s="58"/>
      <c r="F82" s="67">
        <v>15700</v>
      </c>
      <c r="G82" s="67"/>
      <c r="H82" s="67"/>
      <c r="I82" s="67"/>
      <c r="J82" s="67"/>
      <c r="K82" s="60">
        <v>8872</v>
      </c>
      <c r="L82" s="60"/>
      <c r="M82" s="60"/>
      <c r="N82" s="61">
        <v>6192</v>
      </c>
      <c r="O82" s="61"/>
      <c r="P82" s="61"/>
      <c r="Q82" s="61"/>
      <c r="R82" s="61"/>
      <c r="S82" s="62">
        <v>4859</v>
      </c>
      <c r="T82" s="62"/>
      <c r="U82" s="62"/>
      <c r="V82" s="62"/>
      <c r="W82" s="62"/>
      <c r="X82" s="62"/>
      <c r="Y82" s="60">
        <v>1333</v>
      </c>
      <c r="Z82" s="60"/>
      <c r="AA82" s="60"/>
      <c r="AB82" s="60"/>
    </row>
    <row r="83" spans="1:28" ht="10" customHeight="1">
      <c r="A83" s="29" t="s">
        <v>79</v>
      </c>
      <c r="B83" s="29"/>
      <c r="C83" s="29"/>
      <c r="D83" s="58">
        <v>71419</v>
      </c>
      <c r="E83" s="58"/>
      <c r="F83" s="67">
        <v>92298</v>
      </c>
      <c r="G83" s="67"/>
      <c r="H83" s="67"/>
      <c r="I83" s="67"/>
      <c r="J83" s="67"/>
      <c r="K83" s="60">
        <v>-20879</v>
      </c>
      <c r="L83" s="60"/>
      <c r="M83" s="60"/>
      <c r="N83" s="61">
        <v>57253</v>
      </c>
      <c r="O83" s="61"/>
      <c r="P83" s="61"/>
      <c r="Q83" s="61"/>
      <c r="R83" s="61"/>
      <c r="S83" s="62">
        <v>19822</v>
      </c>
      <c r="T83" s="62"/>
      <c r="U83" s="62"/>
      <c r="V83" s="62"/>
      <c r="W83" s="62"/>
      <c r="X83" s="62"/>
      <c r="Y83" s="59">
        <v>37431</v>
      </c>
      <c r="Z83" s="59"/>
      <c r="AA83" s="59"/>
      <c r="AB83" s="59"/>
    </row>
    <row r="84" spans="1:28" ht="10.25" customHeight="1">
      <c r="A84" s="29" t="s">
        <v>80</v>
      </c>
      <c r="B84" s="29"/>
      <c r="C84" s="29"/>
      <c r="D84" s="58">
        <v>27454</v>
      </c>
      <c r="E84" s="58"/>
      <c r="F84" s="67">
        <v>29379</v>
      </c>
      <c r="G84" s="67"/>
      <c r="H84" s="67"/>
      <c r="I84" s="67"/>
      <c r="J84" s="67"/>
      <c r="K84" s="32">
        <v>-1925</v>
      </c>
      <c r="L84" s="32"/>
      <c r="M84" s="32"/>
      <c r="N84" s="61">
        <v>27624</v>
      </c>
      <c r="O84" s="61"/>
      <c r="P84" s="61"/>
      <c r="Q84" s="61"/>
      <c r="R84" s="61"/>
      <c r="S84" s="62">
        <v>4024</v>
      </c>
      <c r="T84" s="62"/>
      <c r="U84" s="62"/>
      <c r="V84" s="62"/>
      <c r="W84" s="62"/>
      <c r="X84" s="62"/>
      <c r="Y84" s="59">
        <v>23600</v>
      </c>
      <c r="Z84" s="59"/>
      <c r="AA84" s="59"/>
      <c r="AB84" s="59"/>
    </row>
    <row r="85" spans="1:28" ht="10.25" customHeight="1">
      <c r="A85" s="29" t="s">
        <v>81</v>
      </c>
      <c r="B85" s="29"/>
      <c r="C85" s="29"/>
      <c r="D85" s="58">
        <v>205515</v>
      </c>
      <c r="E85" s="58"/>
      <c r="F85" s="67">
        <v>115815</v>
      </c>
      <c r="G85" s="67"/>
      <c r="H85" s="67"/>
      <c r="I85" s="67"/>
      <c r="J85" s="67"/>
      <c r="K85" s="60">
        <v>89700</v>
      </c>
      <c r="L85" s="60"/>
      <c r="M85" s="60"/>
      <c r="N85" s="61">
        <v>158254</v>
      </c>
      <c r="O85" s="61"/>
      <c r="P85" s="61"/>
      <c r="Q85" s="61"/>
      <c r="R85" s="61"/>
      <c r="S85" s="69">
        <v>105840</v>
      </c>
      <c r="T85" s="69"/>
      <c r="U85" s="69"/>
      <c r="V85" s="69"/>
      <c r="W85" s="69"/>
      <c r="X85" s="69"/>
      <c r="Y85" s="59">
        <v>52414</v>
      </c>
      <c r="Z85" s="59"/>
      <c r="AA85" s="59"/>
      <c r="AB85" s="59"/>
    </row>
    <row r="86" spans="1:28" ht="10" customHeight="1">
      <c r="A86" s="29" t="s">
        <v>82</v>
      </c>
      <c r="B86" s="29"/>
      <c r="C86" s="29"/>
      <c r="D86" s="58">
        <v>28182</v>
      </c>
      <c r="E86" s="58"/>
      <c r="F86" s="67">
        <v>18105</v>
      </c>
      <c r="G86" s="67"/>
      <c r="H86" s="67"/>
      <c r="I86" s="67"/>
      <c r="J86" s="67"/>
      <c r="K86" s="60">
        <v>10077</v>
      </c>
      <c r="L86" s="60"/>
      <c r="M86" s="60"/>
      <c r="N86" s="61">
        <v>20953</v>
      </c>
      <c r="O86" s="61"/>
      <c r="P86" s="61"/>
      <c r="Q86" s="61"/>
      <c r="R86" s="61"/>
      <c r="S86" s="62">
        <v>9288</v>
      </c>
      <c r="T86" s="62"/>
      <c r="U86" s="62"/>
      <c r="V86" s="62"/>
      <c r="W86" s="62"/>
      <c r="X86" s="62"/>
      <c r="Y86" s="59">
        <v>11665</v>
      </c>
      <c r="Z86" s="59"/>
      <c r="AA86" s="59"/>
      <c r="AB86" s="59"/>
    </row>
    <row r="87" spans="1:28" ht="10.25" customHeight="1">
      <c r="A87" s="29" t="s">
        <v>83</v>
      </c>
      <c r="B87" s="29"/>
      <c r="C87" s="29"/>
      <c r="D87" s="58">
        <v>366403</v>
      </c>
      <c r="E87" s="58"/>
      <c r="F87" s="67">
        <v>79999</v>
      </c>
      <c r="G87" s="67"/>
      <c r="H87" s="67"/>
      <c r="I87" s="67"/>
      <c r="J87" s="67"/>
      <c r="K87" s="60">
        <v>286404</v>
      </c>
      <c r="L87" s="60"/>
      <c r="M87" s="60"/>
      <c r="N87" s="61">
        <v>316791</v>
      </c>
      <c r="O87" s="61"/>
      <c r="P87" s="61"/>
      <c r="Q87" s="61"/>
      <c r="R87" s="61"/>
      <c r="S87" s="69">
        <v>167214</v>
      </c>
      <c r="T87" s="69"/>
      <c r="U87" s="69"/>
      <c r="V87" s="69"/>
      <c r="W87" s="69"/>
      <c r="X87" s="69"/>
      <c r="Y87" s="59">
        <v>149577</v>
      </c>
      <c r="Z87" s="59"/>
      <c r="AA87" s="59"/>
      <c r="AB87" s="59"/>
    </row>
    <row r="88" spans="1:28" ht="10.25" customHeight="1">
      <c r="A88" s="29" t="s">
        <v>84</v>
      </c>
      <c r="B88" s="29"/>
      <c r="C88" s="29"/>
      <c r="D88" s="58">
        <v>170881</v>
      </c>
      <c r="E88" s="58"/>
      <c r="F88" s="67">
        <v>94083</v>
      </c>
      <c r="G88" s="67"/>
      <c r="H88" s="67"/>
      <c r="I88" s="67"/>
      <c r="J88" s="67"/>
      <c r="K88" s="60">
        <v>76798</v>
      </c>
      <c r="L88" s="60"/>
      <c r="M88" s="60"/>
      <c r="N88" s="61">
        <v>73597</v>
      </c>
      <c r="O88" s="61"/>
      <c r="P88" s="61"/>
      <c r="Q88" s="61"/>
      <c r="R88" s="61"/>
      <c r="S88" s="62">
        <v>20652</v>
      </c>
      <c r="T88" s="62"/>
      <c r="U88" s="62"/>
      <c r="V88" s="62"/>
      <c r="W88" s="62"/>
      <c r="X88" s="62"/>
      <c r="Y88" s="59">
        <v>52945</v>
      </c>
      <c r="Z88" s="59"/>
      <c r="AA88" s="59"/>
      <c r="AB88" s="59"/>
    </row>
    <row r="89" spans="1:28" ht="10" customHeight="1">
      <c r="A89" s="29" t="s">
        <v>85</v>
      </c>
      <c r="B89" s="29"/>
      <c r="C89" s="29"/>
      <c r="D89" s="58">
        <v>12591</v>
      </c>
      <c r="E89" s="58"/>
      <c r="F89" s="59">
        <v>5662</v>
      </c>
      <c r="G89" s="59"/>
      <c r="H89" s="59"/>
      <c r="I89" s="59"/>
      <c r="J89" s="59"/>
      <c r="K89" s="60">
        <v>6929</v>
      </c>
      <c r="L89" s="60"/>
      <c r="M89" s="60"/>
      <c r="N89" s="61">
        <v>9640</v>
      </c>
      <c r="O89" s="61"/>
      <c r="P89" s="61"/>
      <c r="Q89" s="61"/>
      <c r="R89" s="61"/>
      <c r="S89" s="62">
        <v>6169</v>
      </c>
      <c r="T89" s="62"/>
      <c r="U89" s="62"/>
      <c r="V89" s="62"/>
      <c r="W89" s="62"/>
      <c r="X89" s="62"/>
      <c r="Y89" s="60">
        <v>3471</v>
      </c>
      <c r="Z89" s="60"/>
      <c r="AA89" s="60"/>
      <c r="AB89" s="60"/>
    </row>
    <row r="90" spans="1:28" ht="10.25" customHeight="1">
      <c r="A90" s="29" t="s">
        <v>86</v>
      </c>
      <c r="B90" s="29"/>
      <c r="C90" s="29"/>
      <c r="D90" s="58">
        <v>272129</v>
      </c>
      <c r="E90" s="58"/>
      <c r="F90" s="67">
        <v>196309</v>
      </c>
      <c r="G90" s="67"/>
      <c r="H90" s="67"/>
      <c r="I90" s="67"/>
      <c r="J90" s="67"/>
      <c r="K90" s="60">
        <v>75820</v>
      </c>
      <c r="L90" s="60"/>
      <c r="M90" s="60"/>
      <c r="N90" s="61">
        <v>213288</v>
      </c>
      <c r="O90" s="61"/>
      <c r="P90" s="61"/>
      <c r="Q90" s="61"/>
      <c r="R90" s="61"/>
      <c r="S90" s="62">
        <v>68323</v>
      </c>
      <c r="T90" s="62"/>
      <c r="U90" s="62"/>
      <c r="V90" s="62"/>
      <c r="W90" s="62"/>
      <c r="X90" s="62"/>
      <c r="Y90" s="59">
        <v>144965</v>
      </c>
      <c r="Z90" s="59"/>
      <c r="AA90" s="59"/>
      <c r="AB90" s="59"/>
    </row>
    <row r="91" spans="1:28" ht="10.25" customHeight="1">
      <c r="A91" s="29" t="s">
        <v>87</v>
      </c>
      <c r="B91" s="29"/>
      <c r="C91" s="29"/>
      <c r="D91" s="58">
        <v>44970</v>
      </c>
      <c r="E91" s="58"/>
      <c r="F91" s="67">
        <v>21926</v>
      </c>
      <c r="G91" s="67"/>
      <c r="H91" s="67"/>
      <c r="I91" s="67"/>
      <c r="J91" s="67"/>
      <c r="K91" s="60">
        <v>23044</v>
      </c>
      <c r="L91" s="60"/>
      <c r="M91" s="60"/>
      <c r="N91" s="61">
        <v>24519</v>
      </c>
      <c r="O91" s="61"/>
      <c r="P91" s="61"/>
      <c r="Q91" s="61"/>
      <c r="R91" s="61"/>
      <c r="S91" s="62">
        <v>16854</v>
      </c>
      <c r="T91" s="62"/>
      <c r="U91" s="62"/>
      <c r="V91" s="62"/>
      <c r="W91" s="62"/>
      <c r="X91" s="62"/>
      <c r="Y91" s="60">
        <v>7665</v>
      </c>
      <c r="Z91" s="60"/>
      <c r="AA91" s="60"/>
      <c r="AB91" s="60"/>
    </row>
    <row r="92" spans="1:28" ht="10" customHeight="1">
      <c r="A92" s="29" t="s">
        <v>88</v>
      </c>
      <c r="B92" s="29"/>
      <c r="C92" s="29"/>
      <c r="D92" s="58">
        <v>42502</v>
      </c>
      <c r="E92" s="58"/>
      <c r="F92" s="67">
        <v>30054</v>
      </c>
      <c r="G92" s="67"/>
      <c r="H92" s="67"/>
      <c r="I92" s="67"/>
      <c r="J92" s="67"/>
      <c r="K92" s="60">
        <v>12448</v>
      </c>
      <c r="L92" s="60"/>
      <c r="M92" s="60"/>
      <c r="N92" s="61">
        <v>63829</v>
      </c>
      <c r="O92" s="61"/>
      <c r="P92" s="61"/>
      <c r="Q92" s="61"/>
      <c r="R92" s="61"/>
      <c r="S92" s="62">
        <v>30523</v>
      </c>
      <c r="T92" s="62"/>
      <c r="U92" s="62"/>
      <c r="V92" s="62"/>
      <c r="W92" s="62"/>
      <c r="X92" s="62"/>
      <c r="Y92" s="59">
        <v>33306</v>
      </c>
      <c r="Z92" s="59"/>
      <c r="AA92" s="59"/>
      <c r="AB92" s="59"/>
    </row>
    <row r="93" spans="1:28" ht="10.25" customHeight="1">
      <c r="A93" s="29" t="s">
        <v>89</v>
      </c>
      <c r="B93" s="29"/>
      <c r="C93" s="29"/>
      <c r="D93" s="58">
        <v>405880</v>
      </c>
      <c r="E93" s="58"/>
      <c r="F93" s="67">
        <v>377451</v>
      </c>
      <c r="G93" s="67"/>
      <c r="H93" s="67"/>
      <c r="I93" s="67"/>
      <c r="J93" s="67"/>
      <c r="K93" s="60">
        <v>28429</v>
      </c>
      <c r="L93" s="60"/>
      <c r="M93" s="60"/>
      <c r="N93" s="61">
        <v>136519</v>
      </c>
      <c r="O93" s="61"/>
      <c r="P93" s="61"/>
      <c r="Q93" s="61"/>
      <c r="R93" s="61"/>
      <c r="S93" s="69">
        <v>128029</v>
      </c>
      <c r="T93" s="69"/>
      <c r="U93" s="69"/>
      <c r="V93" s="69"/>
      <c r="W93" s="69"/>
      <c r="X93" s="69"/>
      <c r="Y93" s="60">
        <v>8490</v>
      </c>
      <c r="Z93" s="60"/>
      <c r="AA93" s="60"/>
      <c r="AB93" s="60"/>
    </row>
    <row r="94" spans="1:28" ht="10" customHeight="1">
      <c r="A94" s="29" t="s">
        <v>90</v>
      </c>
      <c r="B94" s="29"/>
      <c r="C94" s="29"/>
      <c r="D94" s="58">
        <v>45218</v>
      </c>
      <c r="E94" s="58"/>
      <c r="F94" s="67">
        <v>20148</v>
      </c>
      <c r="G94" s="67"/>
      <c r="H94" s="67"/>
      <c r="I94" s="67"/>
      <c r="J94" s="67"/>
      <c r="K94" s="60">
        <v>25070</v>
      </c>
      <c r="L94" s="60"/>
      <c r="M94" s="60"/>
      <c r="N94" s="61">
        <v>16787</v>
      </c>
      <c r="O94" s="61"/>
      <c r="P94" s="61"/>
      <c r="Q94" s="61"/>
      <c r="R94" s="61"/>
      <c r="S94" s="62">
        <v>15239</v>
      </c>
      <c r="T94" s="62"/>
      <c r="U94" s="62"/>
      <c r="V94" s="62"/>
      <c r="W94" s="62"/>
      <c r="X94" s="62"/>
      <c r="Y94" s="60">
        <v>1548</v>
      </c>
      <c r="Z94" s="60"/>
      <c r="AA94" s="60"/>
      <c r="AB94" s="60"/>
    </row>
    <row r="95" spans="1:28" ht="10.25" customHeight="1">
      <c r="A95" s="29" t="s">
        <v>91</v>
      </c>
      <c r="B95" s="29"/>
      <c r="C95" s="29"/>
      <c r="D95" s="58">
        <v>28067</v>
      </c>
      <c r="E95" s="58"/>
      <c r="F95" s="67">
        <v>35847</v>
      </c>
      <c r="G95" s="67"/>
      <c r="H95" s="67"/>
      <c r="I95" s="67"/>
      <c r="J95" s="67"/>
      <c r="K95" s="60">
        <v>-7780</v>
      </c>
      <c r="L95" s="60"/>
      <c r="M95" s="60"/>
      <c r="N95" s="61">
        <v>32200</v>
      </c>
      <c r="O95" s="61"/>
      <c r="P95" s="61"/>
      <c r="Q95" s="61"/>
      <c r="R95" s="61"/>
      <c r="S95" s="62">
        <v>10857</v>
      </c>
      <c r="T95" s="62"/>
      <c r="U95" s="62"/>
      <c r="V95" s="62"/>
      <c r="W95" s="62"/>
      <c r="X95" s="62"/>
      <c r="Y95" s="59">
        <v>21343</v>
      </c>
      <c r="Z95" s="59"/>
      <c r="AA95" s="59"/>
      <c r="AB95" s="59"/>
    </row>
    <row r="96" spans="1:28" ht="10.25" customHeight="1">
      <c r="A96" s="29" t="s">
        <v>92</v>
      </c>
      <c r="B96" s="29"/>
      <c r="C96" s="29"/>
      <c r="D96" s="58">
        <v>64856</v>
      </c>
      <c r="E96" s="58"/>
      <c r="F96" s="67">
        <v>31826</v>
      </c>
      <c r="G96" s="67"/>
      <c r="H96" s="67"/>
      <c r="I96" s="67"/>
      <c r="J96" s="67"/>
      <c r="K96" s="60">
        <v>33030</v>
      </c>
      <c r="L96" s="60"/>
      <c r="M96" s="60"/>
      <c r="N96" s="61">
        <v>29656</v>
      </c>
      <c r="O96" s="61"/>
      <c r="P96" s="61"/>
      <c r="Q96" s="61"/>
      <c r="R96" s="61"/>
      <c r="S96" s="62">
        <v>15111</v>
      </c>
      <c r="T96" s="62"/>
      <c r="U96" s="62"/>
      <c r="V96" s="62"/>
      <c r="W96" s="62"/>
      <c r="X96" s="62"/>
      <c r="Y96" s="59">
        <v>14545</v>
      </c>
      <c r="Z96" s="59"/>
      <c r="AA96" s="59"/>
      <c r="AB96" s="59"/>
    </row>
    <row r="97" spans="1:29" ht="10" customHeight="1">
      <c r="A97" s="29" t="s">
        <v>93</v>
      </c>
      <c r="B97" s="29"/>
      <c r="C97" s="29"/>
      <c r="D97" s="58">
        <v>6645</v>
      </c>
      <c r="E97" s="58"/>
      <c r="F97" s="59">
        <v>1761</v>
      </c>
      <c r="G97" s="59"/>
      <c r="H97" s="59"/>
      <c r="I97" s="59"/>
      <c r="J97" s="59"/>
      <c r="K97" s="32">
        <v>4884</v>
      </c>
      <c r="L97" s="32"/>
      <c r="M97" s="32"/>
      <c r="N97" s="61">
        <v>3434</v>
      </c>
      <c r="O97" s="61"/>
      <c r="P97" s="61"/>
      <c r="Q97" s="61"/>
      <c r="R97" s="61"/>
      <c r="S97" s="62">
        <v>2674</v>
      </c>
      <c r="T97" s="62"/>
      <c r="U97" s="62"/>
      <c r="V97" s="62"/>
      <c r="W97" s="62"/>
      <c r="X97" s="62"/>
      <c r="Y97" s="32">
        <v>760</v>
      </c>
      <c r="Z97" s="32"/>
      <c r="AA97" s="32"/>
      <c r="AB97" s="32"/>
    </row>
    <row r="98" spans="1:29" ht="10.25" customHeight="1">
      <c r="A98" s="29" t="s">
        <v>94</v>
      </c>
      <c r="B98" s="29"/>
      <c r="C98" s="29"/>
      <c r="D98" s="58">
        <v>94492</v>
      </c>
      <c r="E98" s="58"/>
      <c r="F98" s="67">
        <v>38077</v>
      </c>
      <c r="G98" s="67"/>
      <c r="H98" s="67"/>
      <c r="I98" s="67"/>
      <c r="J98" s="67"/>
      <c r="K98" s="60">
        <v>56415</v>
      </c>
      <c r="L98" s="60"/>
      <c r="M98" s="60"/>
      <c r="N98" s="61">
        <v>36300</v>
      </c>
      <c r="O98" s="61"/>
      <c r="P98" s="61"/>
      <c r="Q98" s="61"/>
      <c r="R98" s="61"/>
      <c r="S98" s="62">
        <v>18350</v>
      </c>
      <c r="T98" s="62"/>
      <c r="U98" s="62"/>
      <c r="V98" s="62"/>
      <c r="W98" s="62"/>
      <c r="X98" s="62"/>
      <c r="Y98" s="59">
        <v>17950</v>
      </c>
      <c r="Z98" s="59"/>
      <c r="AA98" s="59"/>
      <c r="AB98" s="59"/>
    </row>
    <row r="99" spans="1:29" ht="10" customHeight="1">
      <c r="A99" s="29" t="s">
        <v>95</v>
      </c>
      <c r="B99" s="29"/>
      <c r="C99" s="29"/>
      <c r="D99" s="58">
        <v>275597</v>
      </c>
      <c r="E99" s="58"/>
      <c r="F99" s="67">
        <v>155426</v>
      </c>
      <c r="G99" s="67"/>
      <c r="H99" s="67"/>
      <c r="I99" s="67"/>
      <c r="J99" s="67"/>
      <c r="K99" s="60">
        <v>120171</v>
      </c>
      <c r="L99" s="60"/>
      <c r="M99" s="60"/>
      <c r="N99" s="61">
        <v>144542</v>
      </c>
      <c r="O99" s="61"/>
      <c r="P99" s="61"/>
      <c r="Q99" s="61"/>
      <c r="R99" s="61"/>
      <c r="S99" s="69">
        <v>126427</v>
      </c>
      <c r="T99" s="69"/>
      <c r="U99" s="69"/>
      <c r="V99" s="69"/>
      <c r="W99" s="69"/>
      <c r="X99" s="69"/>
      <c r="Y99" s="59">
        <v>18115</v>
      </c>
      <c r="Z99" s="59"/>
      <c r="AA99" s="59"/>
      <c r="AB99" s="59"/>
    </row>
    <row r="100" spans="1:29" ht="10" customHeight="1">
      <c r="A100" s="29" t="s">
        <v>96</v>
      </c>
      <c r="B100" s="29"/>
      <c r="C100" s="29"/>
      <c r="D100" s="58">
        <v>28560</v>
      </c>
      <c r="E100" s="58"/>
      <c r="F100" s="67">
        <v>19690</v>
      </c>
      <c r="G100" s="67"/>
      <c r="H100" s="67"/>
      <c r="I100" s="67"/>
      <c r="J100" s="67"/>
      <c r="K100" s="60">
        <v>8870</v>
      </c>
      <c r="L100" s="60"/>
      <c r="M100" s="60"/>
      <c r="N100" s="61">
        <v>23245</v>
      </c>
      <c r="O100" s="61"/>
      <c r="P100" s="61"/>
      <c r="Q100" s="61"/>
      <c r="R100" s="61"/>
      <c r="S100" s="62">
        <v>10826</v>
      </c>
      <c r="T100" s="62"/>
      <c r="U100" s="62"/>
      <c r="V100" s="62"/>
      <c r="W100" s="62"/>
      <c r="X100" s="62"/>
      <c r="Y100" s="59">
        <v>12419</v>
      </c>
      <c r="Z100" s="59"/>
      <c r="AA100" s="59"/>
      <c r="AB100" s="59"/>
    </row>
    <row r="101" spans="1:29" ht="10.25" customHeight="1">
      <c r="A101" s="29" t="s">
        <v>97</v>
      </c>
      <c r="B101" s="29"/>
      <c r="C101" s="29"/>
      <c r="D101" s="58">
        <v>14443</v>
      </c>
      <c r="E101" s="58"/>
      <c r="F101" s="59">
        <v>3784</v>
      </c>
      <c r="G101" s="59"/>
      <c r="H101" s="59"/>
      <c r="I101" s="59"/>
      <c r="J101" s="59"/>
      <c r="K101" s="60">
        <v>10659</v>
      </c>
      <c r="L101" s="60"/>
      <c r="M101" s="60"/>
      <c r="N101" s="61">
        <v>14136</v>
      </c>
      <c r="O101" s="61"/>
      <c r="P101" s="61"/>
      <c r="Q101" s="61"/>
      <c r="R101" s="61"/>
      <c r="S101" s="62">
        <v>4810</v>
      </c>
      <c r="T101" s="62"/>
      <c r="U101" s="62"/>
      <c r="V101" s="62"/>
      <c r="W101" s="62"/>
      <c r="X101" s="62"/>
      <c r="Y101" s="60">
        <v>9326</v>
      </c>
      <c r="Z101" s="60"/>
      <c r="AA101" s="60"/>
      <c r="AB101" s="60"/>
    </row>
    <row r="102" spans="1:29" ht="10" customHeight="1">
      <c r="A102" s="29" t="s">
        <v>98</v>
      </c>
      <c r="B102" s="29"/>
      <c r="C102" s="29"/>
      <c r="D102" s="33">
        <v>160</v>
      </c>
      <c r="E102" s="33"/>
      <c r="F102" s="30">
        <v>123</v>
      </c>
      <c r="G102" s="30"/>
      <c r="H102" s="30"/>
      <c r="I102" s="30"/>
      <c r="J102" s="30"/>
      <c r="K102" s="68">
        <v>37</v>
      </c>
      <c r="L102" s="68"/>
      <c r="M102" s="68"/>
      <c r="N102" s="30">
        <v>514</v>
      </c>
      <c r="O102" s="30"/>
      <c r="P102" s="30"/>
      <c r="Q102" s="30"/>
      <c r="R102" s="30"/>
      <c r="S102" s="30">
        <v>584</v>
      </c>
      <c r="T102" s="30"/>
      <c r="U102" s="30"/>
      <c r="V102" s="30"/>
      <c r="W102" s="30"/>
      <c r="X102" s="30"/>
      <c r="Y102" s="32">
        <v>-70</v>
      </c>
      <c r="Z102" s="32"/>
      <c r="AA102" s="32"/>
      <c r="AB102" s="32"/>
    </row>
    <row r="103" spans="1:29" ht="10.25" customHeight="1">
      <c r="A103" s="29" t="s">
        <v>99</v>
      </c>
      <c r="B103" s="29"/>
      <c r="C103" s="29"/>
      <c r="D103" s="58">
        <v>114104</v>
      </c>
      <c r="E103" s="58"/>
      <c r="F103" s="67">
        <v>46277</v>
      </c>
      <c r="G103" s="67"/>
      <c r="H103" s="67"/>
      <c r="I103" s="67"/>
      <c r="J103" s="67"/>
      <c r="K103" s="60">
        <v>67827</v>
      </c>
      <c r="L103" s="60"/>
      <c r="M103" s="60"/>
      <c r="N103" s="61">
        <v>42200</v>
      </c>
      <c r="O103" s="61"/>
      <c r="P103" s="61"/>
      <c r="Q103" s="61"/>
      <c r="R103" s="61"/>
      <c r="S103" s="62">
        <v>21628</v>
      </c>
      <c r="T103" s="62"/>
      <c r="U103" s="62"/>
      <c r="V103" s="62"/>
      <c r="W103" s="62"/>
      <c r="X103" s="62"/>
      <c r="Y103" s="59">
        <v>20572</v>
      </c>
      <c r="Z103" s="59"/>
      <c r="AA103" s="59"/>
      <c r="AB103" s="59"/>
    </row>
    <row r="104" spans="1:29" ht="10.25" customHeight="1">
      <c r="A104" s="29" t="s">
        <v>100</v>
      </c>
      <c r="B104" s="29"/>
      <c r="C104" s="29"/>
      <c r="D104" s="58">
        <v>187501</v>
      </c>
      <c r="E104" s="58"/>
      <c r="F104" s="67">
        <v>129909</v>
      </c>
      <c r="G104" s="67"/>
      <c r="H104" s="67"/>
      <c r="I104" s="67"/>
      <c r="J104" s="67"/>
      <c r="K104" s="60">
        <v>57592</v>
      </c>
      <c r="L104" s="60"/>
      <c r="M104" s="60"/>
      <c r="N104" s="61">
        <v>161868</v>
      </c>
      <c r="O104" s="61"/>
      <c r="P104" s="61"/>
      <c r="Q104" s="61"/>
      <c r="R104" s="61"/>
      <c r="S104" s="62">
        <v>62623</v>
      </c>
      <c r="T104" s="62"/>
      <c r="U104" s="62"/>
      <c r="V104" s="62"/>
      <c r="W104" s="62"/>
      <c r="X104" s="62"/>
      <c r="Y104" s="59">
        <v>99245</v>
      </c>
      <c r="Z104" s="59"/>
      <c r="AA104" s="59"/>
      <c r="AB104" s="59"/>
    </row>
    <row r="105" spans="1:29" ht="10" customHeight="1">
      <c r="A105" s="29" t="s">
        <v>101</v>
      </c>
      <c r="B105" s="29"/>
      <c r="C105" s="29"/>
      <c r="D105" s="58">
        <v>14166</v>
      </c>
      <c r="E105" s="58"/>
      <c r="F105" s="59">
        <v>3536</v>
      </c>
      <c r="G105" s="59"/>
      <c r="H105" s="59"/>
      <c r="I105" s="59"/>
      <c r="J105" s="59"/>
      <c r="K105" s="60">
        <v>10630</v>
      </c>
      <c r="L105" s="60"/>
      <c r="M105" s="60"/>
      <c r="N105" s="61">
        <v>24086</v>
      </c>
      <c r="O105" s="61"/>
      <c r="P105" s="61"/>
      <c r="Q105" s="61"/>
      <c r="R105" s="61"/>
      <c r="S105" s="62">
        <v>14154</v>
      </c>
      <c r="T105" s="62"/>
      <c r="U105" s="62"/>
      <c r="V105" s="62"/>
      <c r="W105" s="62"/>
      <c r="X105" s="62"/>
      <c r="Y105" s="60">
        <v>9932</v>
      </c>
      <c r="Z105" s="60"/>
      <c r="AA105" s="60"/>
      <c r="AB105" s="60"/>
    </row>
    <row r="106" spans="1:29" ht="10.25" customHeight="1">
      <c r="A106" s="29" t="s">
        <v>102</v>
      </c>
      <c r="B106" s="29"/>
      <c r="C106" s="29"/>
      <c r="D106" s="58">
        <v>110724</v>
      </c>
      <c r="E106" s="58"/>
      <c r="F106" s="67">
        <v>51031</v>
      </c>
      <c r="G106" s="67"/>
      <c r="H106" s="67"/>
      <c r="I106" s="67"/>
      <c r="J106" s="67"/>
      <c r="K106" s="60">
        <v>59693</v>
      </c>
      <c r="L106" s="60"/>
      <c r="M106" s="60"/>
      <c r="N106" s="61">
        <v>100410</v>
      </c>
      <c r="O106" s="61"/>
      <c r="P106" s="61"/>
      <c r="Q106" s="61"/>
      <c r="R106" s="61"/>
      <c r="S106" s="62">
        <v>43607</v>
      </c>
      <c r="T106" s="62"/>
      <c r="U106" s="62"/>
      <c r="V106" s="62"/>
      <c r="W106" s="62"/>
      <c r="X106" s="62"/>
      <c r="Y106" s="59">
        <v>56803</v>
      </c>
      <c r="Z106" s="59"/>
      <c r="AA106" s="59"/>
      <c r="AB106" s="59"/>
    </row>
    <row r="107" spans="1:29" ht="10.25" customHeight="1">
      <c r="A107" s="29" t="s">
        <v>103</v>
      </c>
      <c r="B107" s="29"/>
      <c r="C107" s="29"/>
      <c r="D107" s="58">
        <v>4675</v>
      </c>
      <c r="E107" s="58"/>
      <c r="F107" s="59">
        <v>3653</v>
      </c>
      <c r="G107" s="59"/>
      <c r="H107" s="59"/>
      <c r="I107" s="59"/>
      <c r="J107" s="59"/>
      <c r="K107" s="60">
        <v>1022</v>
      </c>
      <c r="L107" s="60"/>
      <c r="M107" s="60"/>
      <c r="N107" s="61">
        <v>5271</v>
      </c>
      <c r="O107" s="61"/>
      <c r="P107" s="61"/>
      <c r="Q107" s="61"/>
      <c r="R107" s="61"/>
      <c r="S107" s="62">
        <v>3197</v>
      </c>
      <c r="T107" s="62"/>
      <c r="U107" s="62"/>
      <c r="V107" s="62"/>
      <c r="W107" s="62"/>
      <c r="X107" s="62"/>
      <c r="Y107" s="60">
        <v>2074</v>
      </c>
      <c r="Z107" s="60"/>
      <c r="AA107" s="60"/>
      <c r="AB107" s="60"/>
    </row>
    <row r="108" spans="1:29" ht="9.75" customHeight="1">
      <c r="A108" s="29" t="s">
        <v>104</v>
      </c>
      <c r="B108" s="29"/>
      <c r="C108" s="29"/>
      <c r="D108" s="63">
        <v>5823917</v>
      </c>
      <c r="E108" s="63"/>
      <c r="F108" s="64">
        <v>2920160</v>
      </c>
      <c r="G108" s="64"/>
      <c r="H108" s="64"/>
      <c r="I108" s="64"/>
      <c r="J108" s="64"/>
      <c r="K108" s="59">
        <v>2903757</v>
      </c>
      <c r="L108" s="59"/>
      <c r="M108" s="59"/>
      <c r="N108" s="61">
        <v>3383382</v>
      </c>
      <c r="O108" s="61"/>
      <c r="P108" s="61"/>
      <c r="Q108" s="61"/>
      <c r="R108" s="61"/>
      <c r="S108" s="65">
        <v>2074736</v>
      </c>
      <c r="T108" s="65"/>
      <c r="U108" s="65"/>
      <c r="V108" s="65"/>
      <c r="W108" s="65"/>
      <c r="X108" s="65"/>
      <c r="Y108" s="59">
        <v>1308646</v>
      </c>
      <c r="Z108" s="59"/>
      <c r="AA108" s="59"/>
      <c r="AB108" s="59"/>
    </row>
    <row r="109" spans="1:29" ht="52.75" customHeight="1">
      <c r="A109" s="18" t="s">
        <v>105</v>
      </c>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spans="1:29" ht="15" customHeight="1">
      <c r="A110" s="18" t="s">
        <v>106</v>
      </c>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spans="1:29" ht="17.25" customHeight="1">
      <c r="A111" s="66" t="s">
        <v>107</v>
      </c>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55.5" customHeight="1">
      <c r="A112" s="51" t="s">
        <v>108</v>
      </c>
      <c r="B112" s="51"/>
      <c r="C112" s="52" t="s">
        <v>109</v>
      </c>
      <c r="D112" s="52"/>
      <c r="E112" s="52"/>
      <c r="F112" s="28" t="s">
        <v>110</v>
      </c>
      <c r="G112" s="28"/>
      <c r="H112" s="28"/>
      <c r="I112" s="28"/>
      <c r="J112" s="53" t="s">
        <v>111</v>
      </c>
      <c r="K112" s="53"/>
      <c r="L112" s="53"/>
      <c r="M112" s="53"/>
      <c r="N112" s="54" t="s">
        <v>112</v>
      </c>
      <c r="O112" s="54"/>
      <c r="P112" s="54"/>
      <c r="Q112" s="54"/>
      <c r="R112" s="54"/>
      <c r="S112" s="55" t="s">
        <v>110</v>
      </c>
      <c r="T112" s="55"/>
      <c r="U112" s="56" t="s">
        <v>111</v>
      </c>
      <c r="V112" s="56"/>
      <c r="W112" s="56"/>
      <c r="X112" s="56"/>
      <c r="Y112" s="57" t="s">
        <v>113</v>
      </c>
      <c r="Z112" s="57"/>
    </row>
    <row r="113" spans="1:26" ht="12.75" customHeight="1">
      <c r="A113" s="34" t="s">
        <v>114</v>
      </c>
      <c r="B113" s="34"/>
      <c r="C113" s="45">
        <v>215</v>
      </c>
      <c r="D113" s="45"/>
      <c r="E113" s="45"/>
      <c r="F113" s="46">
        <v>-4</v>
      </c>
      <c r="G113" s="46"/>
      <c r="H113" s="46"/>
      <c r="I113" s="46"/>
      <c r="J113" s="47">
        <v>219.5</v>
      </c>
      <c r="K113" s="47"/>
      <c r="L113" s="47"/>
      <c r="M113" s="47"/>
      <c r="N113" s="48">
        <v>1719</v>
      </c>
      <c r="O113" s="48"/>
      <c r="P113" s="48"/>
      <c r="Q113" s="48"/>
      <c r="R113" s="48"/>
      <c r="S113" s="46">
        <v>-13</v>
      </c>
      <c r="T113" s="46"/>
      <c r="U113" s="49">
        <v>1728.75</v>
      </c>
      <c r="V113" s="49"/>
      <c r="W113" s="49"/>
      <c r="X113" s="49"/>
      <c r="Y113" s="50">
        <v>1.2</v>
      </c>
      <c r="Z113" s="50"/>
    </row>
    <row r="114" spans="1:26" ht="12.75" customHeight="1">
      <c r="A114" s="34" t="s">
        <v>115</v>
      </c>
      <c r="B114" s="34"/>
      <c r="C114" s="45">
        <v>211</v>
      </c>
      <c r="D114" s="45"/>
      <c r="E114" s="45"/>
      <c r="F114" s="46">
        <v>-4</v>
      </c>
      <c r="G114" s="46"/>
      <c r="H114" s="46"/>
      <c r="I114" s="46"/>
      <c r="J114" s="47">
        <v>217.25</v>
      </c>
      <c r="K114" s="47"/>
      <c r="L114" s="47"/>
      <c r="M114" s="47"/>
      <c r="N114" s="48">
        <v>1705</v>
      </c>
      <c r="O114" s="48"/>
      <c r="P114" s="48"/>
      <c r="Q114" s="48"/>
      <c r="R114" s="48"/>
      <c r="S114" s="46">
        <v>-14</v>
      </c>
      <c r="T114" s="46"/>
      <c r="U114" s="49">
        <v>1722.5</v>
      </c>
      <c r="V114" s="49"/>
      <c r="W114" s="49"/>
      <c r="X114" s="49"/>
      <c r="Y114" s="50">
        <v>1.2</v>
      </c>
      <c r="Z114" s="50"/>
    </row>
    <row r="115" spans="1:26" ht="12.75" customHeight="1">
      <c r="A115" s="34" t="s">
        <v>116</v>
      </c>
      <c r="B115" s="34"/>
      <c r="C115" s="45">
        <v>203</v>
      </c>
      <c r="D115" s="45"/>
      <c r="E115" s="45"/>
      <c r="F115" s="46">
        <v>-8</v>
      </c>
      <c r="G115" s="46"/>
      <c r="H115" s="46"/>
      <c r="I115" s="46"/>
      <c r="J115" s="47">
        <v>212</v>
      </c>
      <c r="K115" s="47"/>
      <c r="L115" s="47"/>
      <c r="M115" s="47"/>
      <c r="N115" s="48">
        <v>1667</v>
      </c>
      <c r="O115" s="48"/>
      <c r="P115" s="48"/>
      <c r="Q115" s="48"/>
      <c r="R115" s="48"/>
      <c r="S115" s="46">
        <v>-38</v>
      </c>
      <c r="T115" s="46"/>
      <c r="U115" s="49">
        <v>1705.75</v>
      </c>
      <c r="V115" s="49"/>
      <c r="W115" s="49"/>
      <c r="X115" s="49"/>
      <c r="Y115" s="50">
        <v>1.2</v>
      </c>
      <c r="Z115" s="50"/>
    </row>
    <row r="116" spans="1:26" ht="12.75" customHeight="1">
      <c r="A116" s="34" t="s">
        <v>117</v>
      </c>
      <c r="B116" s="34"/>
      <c r="C116" s="45">
        <v>203</v>
      </c>
      <c r="D116" s="45"/>
      <c r="E116" s="45"/>
      <c r="F116" s="46">
        <v>0</v>
      </c>
      <c r="G116" s="46"/>
      <c r="H116" s="46"/>
      <c r="I116" s="46"/>
      <c r="J116" s="47">
        <v>208</v>
      </c>
      <c r="K116" s="47"/>
      <c r="L116" s="47"/>
      <c r="M116" s="47"/>
      <c r="N116" s="48">
        <v>1659</v>
      </c>
      <c r="O116" s="48"/>
      <c r="P116" s="48"/>
      <c r="Q116" s="48"/>
      <c r="R116" s="48"/>
      <c r="S116" s="46">
        <v>-8</v>
      </c>
      <c r="T116" s="46"/>
      <c r="U116" s="49">
        <v>1687.5</v>
      </c>
      <c r="V116" s="49"/>
      <c r="W116" s="49"/>
      <c r="X116" s="49"/>
      <c r="Y116" s="50">
        <v>1.2</v>
      </c>
      <c r="Z116" s="50"/>
    </row>
    <row r="117" spans="1:26" ht="12.75" customHeight="1">
      <c r="A117" s="34" t="s">
        <v>118</v>
      </c>
      <c r="B117" s="34"/>
      <c r="C117" s="45">
        <v>226</v>
      </c>
      <c r="D117" s="45"/>
      <c r="E117" s="45"/>
      <c r="F117" s="46">
        <v>23</v>
      </c>
      <c r="G117" s="46"/>
      <c r="H117" s="46"/>
      <c r="I117" s="46"/>
      <c r="J117" s="47">
        <v>210.75</v>
      </c>
      <c r="K117" s="47"/>
      <c r="L117" s="47"/>
      <c r="M117" s="47"/>
      <c r="N117" s="48">
        <v>1682</v>
      </c>
      <c r="O117" s="48"/>
      <c r="P117" s="48"/>
      <c r="Q117" s="48"/>
      <c r="R117" s="48"/>
      <c r="S117" s="46">
        <v>23</v>
      </c>
      <c r="T117" s="46"/>
      <c r="U117" s="49">
        <v>1678.25</v>
      </c>
      <c r="V117" s="49"/>
      <c r="W117" s="49"/>
      <c r="X117" s="49"/>
      <c r="Y117" s="50">
        <v>1.2</v>
      </c>
      <c r="Z117" s="50"/>
    </row>
    <row r="118" spans="1:26" ht="12.75" customHeight="1">
      <c r="A118" s="34" t="s">
        <v>119</v>
      </c>
      <c r="B118" s="34"/>
      <c r="C118" s="45">
        <v>230</v>
      </c>
      <c r="D118" s="45"/>
      <c r="E118" s="45"/>
      <c r="F118" s="46">
        <v>4</v>
      </c>
      <c r="G118" s="46"/>
      <c r="H118" s="46"/>
      <c r="I118" s="46"/>
      <c r="J118" s="47">
        <v>215.5</v>
      </c>
      <c r="K118" s="47"/>
      <c r="L118" s="47"/>
      <c r="M118" s="47"/>
      <c r="N118" s="48">
        <v>1684</v>
      </c>
      <c r="O118" s="48"/>
      <c r="P118" s="48"/>
      <c r="Q118" s="48"/>
      <c r="R118" s="48"/>
      <c r="S118" s="46">
        <v>2</v>
      </c>
      <c r="T118" s="46"/>
      <c r="U118" s="49">
        <v>1673</v>
      </c>
      <c r="V118" s="49"/>
      <c r="W118" s="49"/>
      <c r="X118" s="49"/>
      <c r="Y118" s="50">
        <v>1.2</v>
      </c>
      <c r="Z118" s="50"/>
    </row>
    <row r="119" spans="1:26" ht="12.75" customHeight="1">
      <c r="A119" s="34" t="s">
        <v>120</v>
      </c>
      <c r="B119" s="34"/>
      <c r="C119" s="45">
        <v>225</v>
      </c>
      <c r="D119" s="45"/>
      <c r="E119" s="45"/>
      <c r="F119" s="46">
        <v>-5</v>
      </c>
      <c r="G119" s="46"/>
      <c r="H119" s="46"/>
      <c r="I119" s="46"/>
      <c r="J119" s="47">
        <v>221</v>
      </c>
      <c r="K119" s="47"/>
      <c r="L119" s="47"/>
      <c r="M119" s="47"/>
      <c r="N119" s="48">
        <v>1678</v>
      </c>
      <c r="O119" s="48"/>
      <c r="P119" s="48"/>
      <c r="Q119" s="48"/>
      <c r="R119" s="48"/>
      <c r="S119" s="46">
        <v>-6</v>
      </c>
      <c r="T119" s="46"/>
      <c r="U119" s="49">
        <v>1675.75</v>
      </c>
      <c r="V119" s="49"/>
      <c r="W119" s="49"/>
      <c r="X119" s="49"/>
      <c r="Y119" s="50">
        <v>1.2</v>
      </c>
      <c r="Z119" s="50"/>
    </row>
    <row r="120" spans="1:26" ht="12.75" customHeight="1">
      <c r="A120" s="34" t="s">
        <v>121</v>
      </c>
      <c r="B120" s="34"/>
      <c r="C120" s="45">
        <v>217</v>
      </c>
      <c r="D120" s="45"/>
      <c r="E120" s="45"/>
      <c r="F120" s="46">
        <v>-8</v>
      </c>
      <c r="G120" s="46"/>
      <c r="H120" s="46"/>
      <c r="I120" s="46"/>
      <c r="J120" s="47">
        <v>224.5</v>
      </c>
      <c r="K120" s="47"/>
      <c r="L120" s="47"/>
      <c r="M120" s="47"/>
      <c r="N120" s="48">
        <v>1683</v>
      </c>
      <c r="O120" s="48"/>
      <c r="P120" s="48"/>
      <c r="Q120" s="48"/>
      <c r="R120" s="48"/>
      <c r="S120" s="46">
        <v>5</v>
      </c>
      <c r="T120" s="46"/>
      <c r="U120" s="49">
        <v>1681.75</v>
      </c>
      <c r="V120" s="49"/>
      <c r="W120" s="49"/>
      <c r="X120" s="49"/>
      <c r="Y120" s="50">
        <v>1.2</v>
      </c>
      <c r="Z120" s="50"/>
    </row>
    <row r="121" spans="1:26" ht="12.75" customHeight="1">
      <c r="A121" s="34" t="s">
        <v>122</v>
      </c>
      <c r="B121" s="34"/>
      <c r="C121" s="45">
        <v>213</v>
      </c>
      <c r="D121" s="45"/>
      <c r="E121" s="45"/>
      <c r="F121" s="46">
        <v>-4</v>
      </c>
      <c r="G121" s="46"/>
      <c r="H121" s="46"/>
      <c r="I121" s="46"/>
      <c r="J121" s="47">
        <v>221.25</v>
      </c>
      <c r="K121" s="47"/>
      <c r="L121" s="47"/>
      <c r="M121" s="47"/>
      <c r="N121" s="48">
        <v>1675</v>
      </c>
      <c r="O121" s="48"/>
      <c r="P121" s="48"/>
      <c r="Q121" s="48"/>
      <c r="R121" s="48"/>
      <c r="S121" s="46">
        <v>-8</v>
      </c>
      <c r="T121" s="46"/>
      <c r="U121" s="49">
        <v>1680</v>
      </c>
      <c r="V121" s="49"/>
      <c r="W121" s="49"/>
      <c r="X121" s="49"/>
      <c r="Y121" s="50">
        <v>1.2</v>
      </c>
      <c r="Z121" s="50"/>
    </row>
    <row r="122" spans="1:26" ht="12.75" customHeight="1">
      <c r="A122" s="34" t="s">
        <v>123</v>
      </c>
      <c r="B122" s="34"/>
      <c r="C122" s="45">
        <v>218</v>
      </c>
      <c r="D122" s="45"/>
      <c r="E122" s="45"/>
      <c r="F122" s="46">
        <v>5</v>
      </c>
      <c r="G122" s="46"/>
      <c r="H122" s="46"/>
      <c r="I122" s="46"/>
      <c r="J122" s="47">
        <v>218.25</v>
      </c>
      <c r="K122" s="47"/>
      <c r="L122" s="47"/>
      <c r="M122" s="47"/>
      <c r="N122" s="48">
        <v>1695</v>
      </c>
      <c r="O122" s="48"/>
      <c r="P122" s="48"/>
      <c r="Q122" s="48"/>
      <c r="R122" s="48"/>
      <c r="S122" s="46">
        <v>20</v>
      </c>
      <c r="T122" s="46"/>
      <c r="U122" s="49">
        <v>1682.75</v>
      </c>
      <c r="V122" s="49"/>
      <c r="W122" s="49"/>
      <c r="X122" s="49"/>
      <c r="Y122" s="50">
        <v>1.2</v>
      </c>
      <c r="Z122" s="50"/>
    </row>
    <row r="123" spans="1:26" ht="12.75" customHeight="1">
      <c r="A123" s="34" t="s">
        <v>124</v>
      </c>
      <c r="B123" s="34"/>
      <c r="C123" s="45">
        <v>220</v>
      </c>
      <c r="D123" s="45"/>
      <c r="E123" s="45"/>
      <c r="F123" s="46">
        <v>2</v>
      </c>
      <c r="G123" s="46"/>
      <c r="H123" s="46"/>
      <c r="I123" s="46"/>
      <c r="J123" s="47">
        <v>217</v>
      </c>
      <c r="K123" s="47"/>
      <c r="L123" s="47"/>
      <c r="M123" s="47"/>
      <c r="N123" s="48">
        <v>1700</v>
      </c>
      <c r="O123" s="48"/>
      <c r="P123" s="48"/>
      <c r="Q123" s="48"/>
      <c r="R123" s="48"/>
      <c r="S123" s="46">
        <v>5</v>
      </c>
      <c r="T123" s="46"/>
      <c r="U123" s="49">
        <v>1688.25</v>
      </c>
      <c r="V123" s="49"/>
      <c r="W123" s="49"/>
      <c r="X123" s="49"/>
      <c r="Y123" s="50">
        <v>1.2</v>
      </c>
      <c r="Z123" s="50"/>
    </row>
    <row r="124" spans="1:26" ht="12.75" customHeight="1">
      <c r="A124" s="34" t="s">
        <v>125</v>
      </c>
      <c r="B124" s="34"/>
      <c r="C124" s="45">
        <v>220</v>
      </c>
      <c r="D124" s="45"/>
      <c r="E124" s="45"/>
      <c r="F124" s="46">
        <v>0</v>
      </c>
      <c r="G124" s="46"/>
      <c r="H124" s="46"/>
      <c r="I124" s="46"/>
      <c r="J124" s="47">
        <v>217.75</v>
      </c>
      <c r="K124" s="47"/>
      <c r="L124" s="47"/>
      <c r="M124" s="47"/>
      <c r="N124" s="48">
        <v>1677</v>
      </c>
      <c r="O124" s="48"/>
      <c r="P124" s="48"/>
      <c r="Q124" s="48"/>
      <c r="R124" s="48"/>
      <c r="S124" s="46">
        <v>-23</v>
      </c>
      <c r="T124" s="46"/>
      <c r="U124" s="49">
        <v>1686.75</v>
      </c>
      <c r="V124" s="49"/>
      <c r="W124" s="49"/>
      <c r="X124" s="49"/>
      <c r="Y124" s="50">
        <v>1.2</v>
      </c>
      <c r="Z124" s="50"/>
    </row>
    <row r="125" spans="1:26" ht="12.75" customHeight="1">
      <c r="A125" s="34" t="s">
        <v>126</v>
      </c>
      <c r="B125" s="34"/>
      <c r="C125" s="45">
        <v>219</v>
      </c>
      <c r="D125" s="45"/>
      <c r="E125" s="45"/>
      <c r="F125" s="46">
        <v>-1</v>
      </c>
      <c r="G125" s="46"/>
      <c r="H125" s="46"/>
      <c r="I125" s="46"/>
      <c r="J125" s="47">
        <v>219.25</v>
      </c>
      <c r="K125" s="47"/>
      <c r="L125" s="47"/>
      <c r="M125" s="47"/>
      <c r="N125" s="48">
        <v>1692</v>
      </c>
      <c r="O125" s="48"/>
      <c r="P125" s="48"/>
      <c r="Q125" s="48"/>
      <c r="R125" s="48"/>
      <c r="S125" s="46">
        <v>15</v>
      </c>
      <c r="T125" s="46"/>
      <c r="U125" s="49">
        <v>1691</v>
      </c>
      <c r="V125" s="49"/>
      <c r="W125" s="49"/>
      <c r="X125" s="49"/>
      <c r="Y125" s="50">
        <v>1.2</v>
      </c>
      <c r="Z125" s="50"/>
    </row>
    <row r="126" spans="1:26" ht="12.75" customHeight="1">
      <c r="A126" s="34" t="s">
        <v>127</v>
      </c>
      <c r="B126" s="34"/>
      <c r="C126" s="45">
        <v>224</v>
      </c>
      <c r="D126" s="45"/>
      <c r="E126" s="45"/>
      <c r="F126" s="46">
        <v>5</v>
      </c>
      <c r="G126" s="46"/>
      <c r="H126" s="46"/>
      <c r="I126" s="46"/>
      <c r="J126" s="47">
        <v>220.75</v>
      </c>
      <c r="K126" s="47"/>
      <c r="L126" s="47"/>
      <c r="M126" s="47"/>
      <c r="N126" s="48">
        <v>1699</v>
      </c>
      <c r="O126" s="48"/>
      <c r="P126" s="48"/>
      <c r="Q126" s="48"/>
      <c r="R126" s="48"/>
      <c r="S126" s="46">
        <v>7</v>
      </c>
      <c r="T126" s="46"/>
      <c r="U126" s="49">
        <v>1692</v>
      </c>
      <c r="V126" s="49"/>
      <c r="W126" s="49"/>
      <c r="X126" s="49"/>
      <c r="Y126" s="50">
        <v>1.2</v>
      </c>
      <c r="Z126" s="50"/>
    </row>
    <row r="127" spans="1:26" ht="12.75" customHeight="1">
      <c r="A127" s="34" t="s">
        <v>128</v>
      </c>
      <c r="B127" s="34"/>
      <c r="C127" s="45">
        <v>222</v>
      </c>
      <c r="D127" s="45"/>
      <c r="E127" s="45"/>
      <c r="F127" s="46">
        <v>-2</v>
      </c>
      <c r="G127" s="46"/>
      <c r="H127" s="46"/>
      <c r="I127" s="46"/>
      <c r="J127" s="47">
        <v>221.25</v>
      </c>
      <c r="K127" s="47"/>
      <c r="L127" s="47"/>
      <c r="M127" s="47"/>
      <c r="N127" s="48">
        <v>1717</v>
      </c>
      <c r="O127" s="48"/>
      <c r="P127" s="48"/>
      <c r="Q127" s="48"/>
      <c r="R127" s="48"/>
      <c r="S127" s="46">
        <v>18</v>
      </c>
      <c r="T127" s="46"/>
      <c r="U127" s="49">
        <v>1696.25</v>
      </c>
      <c r="V127" s="49"/>
      <c r="W127" s="49"/>
      <c r="X127" s="49"/>
      <c r="Y127" s="50">
        <v>1.2</v>
      </c>
      <c r="Z127" s="50"/>
    </row>
    <row r="128" spans="1:26" ht="12.75" customHeight="1">
      <c r="A128" s="34" t="s">
        <v>129</v>
      </c>
      <c r="B128" s="34"/>
      <c r="C128" s="45">
        <v>211</v>
      </c>
      <c r="D128" s="45"/>
      <c r="E128" s="45"/>
      <c r="F128" s="46">
        <v>-11</v>
      </c>
      <c r="G128" s="46"/>
      <c r="H128" s="46"/>
      <c r="I128" s="46"/>
      <c r="J128" s="47">
        <v>219</v>
      </c>
      <c r="K128" s="47"/>
      <c r="L128" s="47"/>
      <c r="M128" s="47"/>
      <c r="N128" s="48">
        <v>1694</v>
      </c>
      <c r="O128" s="48"/>
      <c r="P128" s="48"/>
      <c r="Q128" s="48"/>
      <c r="R128" s="48"/>
      <c r="S128" s="46">
        <v>-23</v>
      </c>
      <c r="T128" s="46"/>
      <c r="U128" s="49">
        <v>1700.5</v>
      </c>
      <c r="V128" s="49"/>
      <c r="W128" s="49"/>
      <c r="X128" s="49"/>
      <c r="Y128" s="50">
        <v>1.2</v>
      </c>
      <c r="Z128" s="50"/>
    </row>
    <row r="129" spans="1:26" ht="12.75" customHeight="1">
      <c r="A129" s="34" t="s">
        <v>130</v>
      </c>
      <c r="B129" s="34"/>
      <c r="C129" s="45">
        <v>217</v>
      </c>
      <c r="D129" s="45"/>
      <c r="E129" s="45"/>
      <c r="F129" s="46">
        <v>6</v>
      </c>
      <c r="G129" s="46"/>
      <c r="H129" s="46"/>
      <c r="I129" s="46"/>
      <c r="J129" s="47">
        <v>218.5</v>
      </c>
      <c r="K129" s="47"/>
      <c r="L129" s="47"/>
      <c r="M129" s="47"/>
      <c r="N129" s="48">
        <v>1682</v>
      </c>
      <c r="O129" s="48"/>
      <c r="P129" s="48"/>
      <c r="Q129" s="48"/>
      <c r="R129" s="48"/>
      <c r="S129" s="46">
        <v>-12</v>
      </c>
      <c r="T129" s="46"/>
      <c r="U129" s="49">
        <v>1698</v>
      </c>
      <c r="V129" s="49"/>
      <c r="W129" s="49"/>
      <c r="X129" s="49"/>
      <c r="Y129" s="50">
        <v>1.2</v>
      </c>
      <c r="Z129" s="50"/>
    </row>
    <row r="130" spans="1:26" ht="12.75" customHeight="1">
      <c r="A130" s="34" t="s">
        <v>131</v>
      </c>
      <c r="B130" s="34"/>
      <c r="C130" s="45">
        <v>211</v>
      </c>
      <c r="D130" s="45"/>
      <c r="E130" s="45"/>
      <c r="F130" s="46">
        <v>-6</v>
      </c>
      <c r="G130" s="46"/>
      <c r="H130" s="46"/>
      <c r="I130" s="46"/>
      <c r="J130" s="47">
        <v>215.25</v>
      </c>
      <c r="K130" s="47"/>
      <c r="L130" s="47"/>
      <c r="M130" s="47"/>
      <c r="N130" s="48">
        <v>1699</v>
      </c>
      <c r="O130" s="48"/>
      <c r="P130" s="48"/>
      <c r="Q130" s="48"/>
      <c r="R130" s="48"/>
      <c r="S130" s="46">
        <v>17</v>
      </c>
      <c r="T130" s="46"/>
      <c r="U130" s="49">
        <v>1698</v>
      </c>
      <c r="V130" s="49"/>
      <c r="W130" s="49"/>
      <c r="X130" s="49"/>
      <c r="Y130" s="50">
        <v>1.2</v>
      </c>
      <c r="Z130" s="50"/>
    </row>
    <row r="131" spans="1:26" ht="12.75" customHeight="1">
      <c r="A131" s="34" t="s">
        <v>132</v>
      </c>
      <c r="B131" s="34"/>
      <c r="C131" s="45">
        <v>216</v>
      </c>
      <c r="D131" s="45"/>
      <c r="E131" s="45"/>
      <c r="F131" s="46">
        <v>5</v>
      </c>
      <c r="G131" s="46"/>
      <c r="H131" s="46"/>
      <c r="I131" s="46"/>
      <c r="J131" s="47">
        <v>213.75</v>
      </c>
      <c r="K131" s="47"/>
      <c r="L131" s="47"/>
      <c r="M131" s="47"/>
      <c r="N131" s="48">
        <v>1692</v>
      </c>
      <c r="O131" s="48"/>
      <c r="P131" s="48"/>
      <c r="Q131" s="48"/>
      <c r="R131" s="48"/>
      <c r="S131" s="46">
        <v>-7</v>
      </c>
      <c r="T131" s="46"/>
      <c r="U131" s="49">
        <v>1691.75</v>
      </c>
      <c r="V131" s="49"/>
      <c r="W131" s="49"/>
      <c r="X131" s="49"/>
      <c r="Y131" s="50">
        <v>1.2</v>
      </c>
      <c r="Z131" s="50"/>
    </row>
    <row r="132" spans="1:26" ht="12.75" customHeight="1">
      <c r="A132" s="34" t="s">
        <v>133</v>
      </c>
      <c r="B132" s="34"/>
      <c r="C132" s="45">
        <v>214</v>
      </c>
      <c r="D132" s="45"/>
      <c r="E132" s="45"/>
      <c r="F132" s="46">
        <v>-2</v>
      </c>
      <c r="G132" s="46"/>
      <c r="H132" s="46"/>
      <c r="I132" s="46"/>
      <c r="J132" s="47">
        <v>214.5</v>
      </c>
      <c r="K132" s="47"/>
      <c r="L132" s="47"/>
      <c r="M132" s="47"/>
      <c r="N132" s="48">
        <v>1719</v>
      </c>
      <c r="O132" s="48"/>
      <c r="P132" s="48"/>
      <c r="Q132" s="48"/>
      <c r="R132" s="48"/>
      <c r="S132" s="46">
        <v>27</v>
      </c>
      <c r="T132" s="46"/>
      <c r="U132" s="49">
        <v>1698</v>
      </c>
      <c r="V132" s="49"/>
      <c r="W132" s="49"/>
      <c r="X132" s="49"/>
      <c r="Y132" s="50">
        <v>1.2</v>
      </c>
      <c r="Z132" s="50"/>
    </row>
    <row r="133" spans="1:26" ht="12.75" customHeight="1">
      <c r="A133" s="34" t="s">
        <v>134</v>
      </c>
      <c r="B133" s="34"/>
      <c r="C133" s="45">
        <v>218</v>
      </c>
      <c r="D133" s="45"/>
      <c r="E133" s="45"/>
      <c r="F133" s="46">
        <v>4</v>
      </c>
      <c r="G133" s="46"/>
      <c r="H133" s="46"/>
      <c r="I133" s="46"/>
      <c r="J133" s="47">
        <v>214.75</v>
      </c>
      <c r="K133" s="47"/>
      <c r="L133" s="47"/>
      <c r="M133" s="47"/>
      <c r="N133" s="48">
        <v>1687</v>
      </c>
      <c r="O133" s="48"/>
      <c r="P133" s="48"/>
      <c r="Q133" s="48"/>
      <c r="R133" s="48"/>
      <c r="S133" s="46">
        <v>-32</v>
      </c>
      <c r="T133" s="46"/>
      <c r="U133" s="49">
        <v>1699.25</v>
      </c>
      <c r="V133" s="49"/>
      <c r="W133" s="49"/>
      <c r="X133" s="49"/>
      <c r="Y133" s="50">
        <v>1.2</v>
      </c>
      <c r="Z133" s="50"/>
    </row>
    <row r="134" spans="1:26" ht="12.75" customHeight="1">
      <c r="A134" s="34" t="s">
        <v>135</v>
      </c>
      <c r="B134" s="34"/>
      <c r="C134" s="45">
        <v>215</v>
      </c>
      <c r="D134" s="45"/>
      <c r="E134" s="45"/>
      <c r="F134" s="46">
        <v>-3</v>
      </c>
      <c r="G134" s="46"/>
      <c r="H134" s="46"/>
      <c r="I134" s="46"/>
      <c r="J134" s="47">
        <v>215.75</v>
      </c>
      <c r="K134" s="47"/>
      <c r="L134" s="47"/>
      <c r="M134" s="47"/>
      <c r="N134" s="48">
        <v>1699</v>
      </c>
      <c r="O134" s="48"/>
      <c r="P134" s="48"/>
      <c r="Q134" s="48"/>
      <c r="R134" s="48"/>
      <c r="S134" s="46">
        <v>12</v>
      </c>
      <c r="T134" s="46"/>
      <c r="U134" s="49">
        <v>1699.25</v>
      </c>
      <c r="V134" s="49"/>
      <c r="W134" s="49"/>
      <c r="X134" s="49"/>
      <c r="Y134" s="50">
        <v>1.2</v>
      </c>
      <c r="Z134" s="50"/>
    </row>
    <row r="135" spans="1:26" ht="12.75" customHeight="1">
      <c r="A135" s="34" t="s">
        <v>136</v>
      </c>
      <c r="B135" s="34"/>
      <c r="C135" s="45">
        <v>215</v>
      </c>
      <c r="D135" s="45"/>
      <c r="E135" s="45"/>
      <c r="F135" s="46">
        <v>0</v>
      </c>
      <c r="G135" s="46"/>
      <c r="H135" s="46"/>
      <c r="I135" s="46"/>
      <c r="J135" s="47">
        <v>215.5</v>
      </c>
      <c r="K135" s="47"/>
      <c r="L135" s="47"/>
      <c r="M135" s="47"/>
      <c r="N135" s="48">
        <v>1683</v>
      </c>
      <c r="O135" s="48"/>
      <c r="P135" s="48"/>
      <c r="Q135" s="48"/>
      <c r="R135" s="48"/>
      <c r="S135" s="46">
        <v>-16</v>
      </c>
      <c r="T135" s="46"/>
      <c r="U135" s="49">
        <v>1697</v>
      </c>
      <c r="V135" s="49"/>
      <c r="W135" s="49"/>
      <c r="X135" s="49"/>
      <c r="Y135" s="50">
        <v>1.2</v>
      </c>
      <c r="Z135" s="50"/>
    </row>
    <row r="136" spans="1:26" ht="12.75" customHeight="1">
      <c r="A136" s="34" t="s">
        <v>137</v>
      </c>
      <c r="B136" s="34"/>
      <c r="C136" s="45">
        <v>219</v>
      </c>
      <c r="D136" s="45"/>
      <c r="E136" s="45"/>
      <c r="F136" s="46">
        <v>4</v>
      </c>
      <c r="G136" s="46"/>
      <c r="H136" s="46"/>
      <c r="I136" s="46"/>
      <c r="J136" s="47">
        <v>216.75</v>
      </c>
      <c r="K136" s="47"/>
      <c r="L136" s="47"/>
      <c r="M136" s="47"/>
      <c r="N136" s="48">
        <v>1683</v>
      </c>
      <c r="O136" s="48"/>
      <c r="P136" s="48"/>
      <c r="Q136" s="48"/>
      <c r="R136" s="48"/>
      <c r="S136" s="46">
        <v>0</v>
      </c>
      <c r="T136" s="46"/>
      <c r="U136" s="49">
        <v>1688</v>
      </c>
      <c r="V136" s="49"/>
      <c r="W136" s="49"/>
      <c r="X136" s="49"/>
      <c r="Y136" s="50">
        <v>1.2</v>
      </c>
      <c r="Z136" s="50"/>
    </row>
    <row r="137" spans="1:26" ht="12.75" customHeight="1">
      <c r="A137" s="34" t="s">
        <v>138</v>
      </c>
      <c r="B137" s="34"/>
      <c r="C137" s="45">
        <v>208</v>
      </c>
      <c r="D137" s="45"/>
      <c r="E137" s="45"/>
      <c r="F137" s="46">
        <v>-11</v>
      </c>
      <c r="G137" s="46"/>
      <c r="H137" s="46"/>
      <c r="I137" s="46"/>
      <c r="J137" s="47">
        <v>214.25</v>
      </c>
      <c r="K137" s="47"/>
      <c r="L137" s="47"/>
      <c r="M137" s="47"/>
      <c r="N137" s="48">
        <v>1675</v>
      </c>
      <c r="O137" s="48"/>
      <c r="P137" s="48"/>
      <c r="Q137" s="48"/>
      <c r="R137" s="48"/>
      <c r="S137" s="46">
        <v>-8</v>
      </c>
      <c r="T137" s="46"/>
      <c r="U137" s="49">
        <v>1685</v>
      </c>
      <c r="V137" s="49"/>
      <c r="W137" s="49"/>
      <c r="X137" s="49"/>
      <c r="Y137" s="50">
        <v>1.2</v>
      </c>
      <c r="Z137" s="50"/>
    </row>
    <row r="138" spans="1:26" ht="12.75" customHeight="1">
      <c r="A138" s="34" t="s">
        <v>139</v>
      </c>
      <c r="B138" s="34"/>
      <c r="C138" s="45">
        <v>211</v>
      </c>
      <c r="D138" s="45"/>
      <c r="E138" s="45"/>
      <c r="F138" s="46">
        <v>3</v>
      </c>
      <c r="G138" s="46"/>
      <c r="H138" s="46"/>
      <c r="I138" s="46"/>
      <c r="J138" s="47">
        <v>213.25</v>
      </c>
      <c r="K138" s="47"/>
      <c r="L138" s="47"/>
      <c r="M138" s="47"/>
      <c r="N138" s="48">
        <v>1672</v>
      </c>
      <c r="O138" s="48"/>
      <c r="P138" s="48"/>
      <c r="Q138" s="48"/>
      <c r="R138" s="48"/>
      <c r="S138" s="46">
        <v>-3</v>
      </c>
      <c r="T138" s="46"/>
      <c r="U138" s="49">
        <v>1678.25</v>
      </c>
      <c r="V138" s="49"/>
      <c r="W138" s="49"/>
      <c r="X138" s="49"/>
      <c r="Y138" s="50">
        <v>1.2</v>
      </c>
      <c r="Z138" s="50"/>
    </row>
    <row r="139" spans="1:26" ht="12.75" customHeight="1">
      <c r="A139" s="34" t="s">
        <v>140</v>
      </c>
      <c r="B139" s="34"/>
      <c r="C139" s="45">
        <v>215</v>
      </c>
      <c r="D139" s="45"/>
      <c r="E139" s="45"/>
      <c r="F139" s="46">
        <v>4</v>
      </c>
      <c r="G139" s="46"/>
      <c r="H139" s="46"/>
      <c r="I139" s="46"/>
      <c r="J139" s="47">
        <v>213.25</v>
      </c>
      <c r="K139" s="47"/>
      <c r="L139" s="47"/>
      <c r="M139" s="47"/>
      <c r="N139" s="48">
        <v>1667</v>
      </c>
      <c r="O139" s="48"/>
      <c r="P139" s="48"/>
      <c r="Q139" s="48"/>
      <c r="R139" s="48"/>
      <c r="S139" s="46">
        <v>-5</v>
      </c>
      <c r="T139" s="46"/>
      <c r="U139" s="49">
        <v>1674.25</v>
      </c>
      <c r="V139" s="49"/>
      <c r="W139" s="49"/>
      <c r="X139" s="49"/>
      <c r="Y139" s="50">
        <v>1.2</v>
      </c>
      <c r="Z139" s="50"/>
    </row>
    <row r="140" spans="1:26" ht="12.75" customHeight="1">
      <c r="A140" s="34" t="s">
        <v>141</v>
      </c>
      <c r="B140" s="34"/>
      <c r="C140" s="45">
        <v>218</v>
      </c>
      <c r="D140" s="45"/>
      <c r="E140" s="45"/>
      <c r="F140" s="46">
        <v>3</v>
      </c>
      <c r="G140" s="46"/>
      <c r="H140" s="46"/>
      <c r="I140" s="46"/>
      <c r="J140" s="47">
        <v>213</v>
      </c>
      <c r="K140" s="47"/>
      <c r="L140" s="47"/>
      <c r="M140" s="47"/>
      <c r="N140" s="48">
        <v>1698</v>
      </c>
      <c r="O140" s="48"/>
      <c r="P140" s="48"/>
      <c r="Q140" s="48"/>
      <c r="R140" s="48"/>
      <c r="S140" s="46">
        <v>31</v>
      </c>
      <c r="T140" s="46"/>
      <c r="U140" s="49">
        <v>1678</v>
      </c>
      <c r="V140" s="49"/>
      <c r="W140" s="49"/>
      <c r="X140" s="49"/>
      <c r="Y140" s="50">
        <v>1.2</v>
      </c>
      <c r="Z140" s="50"/>
    </row>
    <row r="141" spans="1:26" ht="12.75" customHeight="1">
      <c r="A141" s="34" t="s">
        <v>142</v>
      </c>
      <c r="B141" s="34"/>
      <c r="C141" s="45">
        <v>212</v>
      </c>
      <c r="D141" s="45"/>
      <c r="E141" s="45"/>
      <c r="F141" s="46">
        <v>-6</v>
      </c>
      <c r="G141" s="46"/>
      <c r="H141" s="46"/>
      <c r="I141" s="46"/>
      <c r="J141" s="47">
        <v>214</v>
      </c>
      <c r="K141" s="47"/>
      <c r="L141" s="47"/>
      <c r="M141" s="47"/>
      <c r="N141" s="48">
        <v>1689</v>
      </c>
      <c r="O141" s="48"/>
      <c r="P141" s="48"/>
      <c r="Q141" s="48"/>
      <c r="R141" s="48"/>
      <c r="S141" s="46">
        <v>-9</v>
      </c>
      <c r="T141" s="46"/>
      <c r="U141" s="49">
        <v>1681.5</v>
      </c>
      <c r="V141" s="49"/>
      <c r="W141" s="49"/>
      <c r="X141" s="49"/>
      <c r="Y141" s="50">
        <v>1.2</v>
      </c>
      <c r="Z141" s="50"/>
    </row>
    <row r="142" spans="1:26" ht="12.75" customHeight="1">
      <c r="A142" s="34" t="s">
        <v>143</v>
      </c>
      <c r="B142" s="34"/>
      <c r="C142" s="45">
        <v>218</v>
      </c>
      <c r="D142" s="45"/>
      <c r="E142" s="45"/>
      <c r="F142" s="46">
        <v>6</v>
      </c>
      <c r="G142" s="46"/>
      <c r="H142" s="46"/>
      <c r="I142" s="46"/>
      <c r="J142" s="47">
        <v>215.75</v>
      </c>
      <c r="K142" s="47"/>
      <c r="L142" s="47"/>
      <c r="M142" s="47"/>
      <c r="N142" s="48">
        <v>1691</v>
      </c>
      <c r="O142" s="48"/>
      <c r="P142" s="48"/>
      <c r="Q142" s="48"/>
      <c r="R142" s="48"/>
      <c r="S142" s="46">
        <v>2</v>
      </c>
      <c r="T142" s="46"/>
      <c r="U142" s="49">
        <v>1686.25</v>
      </c>
      <c r="V142" s="49"/>
      <c r="W142" s="49"/>
      <c r="X142" s="49"/>
      <c r="Y142" s="50">
        <v>1.2</v>
      </c>
      <c r="Z142" s="50"/>
    </row>
    <row r="143" spans="1:26" ht="12.75" customHeight="1">
      <c r="A143" s="34" t="s">
        <v>144</v>
      </c>
      <c r="B143" s="34"/>
      <c r="C143" s="45">
        <v>213</v>
      </c>
      <c r="D143" s="45"/>
      <c r="E143" s="45"/>
      <c r="F143" s="46">
        <v>-5</v>
      </c>
      <c r="G143" s="46"/>
      <c r="H143" s="46"/>
      <c r="I143" s="46"/>
      <c r="J143" s="47">
        <v>215.25</v>
      </c>
      <c r="K143" s="47"/>
      <c r="L143" s="47"/>
      <c r="M143" s="47"/>
      <c r="N143" s="48">
        <v>1700</v>
      </c>
      <c r="O143" s="48"/>
      <c r="P143" s="48"/>
      <c r="Q143" s="48"/>
      <c r="R143" s="48"/>
      <c r="S143" s="46">
        <v>9</v>
      </c>
      <c r="T143" s="46"/>
      <c r="U143" s="49">
        <v>1694.5</v>
      </c>
      <c r="V143" s="49"/>
      <c r="W143" s="49"/>
      <c r="X143" s="49"/>
      <c r="Y143" s="50">
        <v>1.2</v>
      </c>
      <c r="Z143" s="50"/>
    </row>
    <row r="144" spans="1:26" ht="12.75" customHeight="1">
      <c r="A144" s="34" t="s">
        <v>145</v>
      </c>
      <c r="B144" s="34"/>
      <c r="C144" s="45">
        <v>217</v>
      </c>
      <c r="D144" s="45"/>
      <c r="E144" s="45"/>
      <c r="F144" s="46">
        <v>4</v>
      </c>
      <c r="G144" s="46"/>
      <c r="H144" s="46"/>
      <c r="I144" s="46"/>
      <c r="J144" s="47">
        <v>215</v>
      </c>
      <c r="K144" s="47"/>
      <c r="L144" s="47"/>
      <c r="M144" s="47"/>
      <c r="N144" s="48">
        <v>1695</v>
      </c>
      <c r="O144" s="48"/>
      <c r="P144" s="48"/>
      <c r="Q144" s="48"/>
      <c r="R144" s="48"/>
      <c r="S144" s="46">
        <v>-5</v>
      </c>
      <c r="T144" s="46"/>
      <c r="U144" s="49">
        <v>1693.75</v>
      </c>
      <c r="V144" s="49"/>
      <c r="W144" s="49"/>
      <c r="X144" s="49"/>
      <c r="Y144" s="50">
        <v>1.2</v>
      </c>
      <c r="Z144" s="50"/>
    </row>
    <row r="145" spans="1:26" ht="12.75" customHeight="1">
      <c r="A145" s="34" t="s">
        <v>146</v>
      </c>
      <c r="B145" s="34"/>
      <c r="C145" s="45">
        <v>212</v>
      </c>
      <c r="D145" s="45"/>
      <c r="E145" s="45"/>
      <c r="F145" s="46">
        <v>-5</v>
      </c>
      <c r="G145" s="46"/>
      <c r="H145" s="46"/>
      <c r="I145" s="46"/>
      <c r="J145" s="47">
        <v>215</v>
      </c>
      <c r="K145" s="47"/>
      <c r="L145" s="47"/>
      <c r="M145" s="47"/>
      <c r="N145" s="48">
        <v>1702</v>
      </c>
      <c r="O145" s="48"/>
      <c r="P145" s="48"/>
      <c r="Q145" s="48"/>
      <c r="R145" s="48"/>
      <c r="S145" s="46">
        <v>7</v>
      </c>
      <c r="T145" s="46"/>
      <c r="U145" s="49">
        <v>1697</v>
      </c>
      <c r="V145" s="49"/>
      <c r="W145" s="49"/>
      <c r="X145" s="49"/>
      <c r="Y145" s="50">
        <v>1.2</v>
      </c>
      <c r="Z145" s="50"/>
    </row>
    <row r="146" spans="1:26" ht="12.75" customHeight="1">
      <c r="A146" s="34" t="s">
        <v>147</v>
      </c>
      <c r="B146" s="34"/>
      <c r="C146" s="45">
        <v>222</v>
      </c>
      <c r="D146" s="45"/>
      <c r="E146" s="45"/>
      <c r="F146" s="46">
        <v>10</v>
      </c>
      <c r="G146" s="46"/>
      <c r="H146" s="46"/>
      <c r="I146" s="46"/>
      <c r="J146" s="47">
        <v>216</v>
      </c>
      <c r="K146" s="47"/>
      <c r="L146" s="47"/>
      <c r="M146" s="47"/>
      <c r="N146" s="48">
        <v>1697</v>
      </c>
      <c r="O146" s="48"/>
      <c r="P146" s="48"/>
      <c r="Q146" s="48"/>
      <c r="R146" s="48"/>
      <c r="S146" s="46">
        <v>-5</v>
      </c>
      <c r="T146" s="46"/>
      <c r="U146" s="49">
        <v>1698.5</v>
      </c>
      <c r="V146" s="49"/>
      <c r="W146" s="49"/>
      <c r="X146" s="49"/>
      <c r="Y146" s="50">
        <v>1.2</v>
      </c>
      <c r="Z146" s="50"/>
    </row>
    <row r="147" spans="1:26" ht="12.75" customHeight="1">
      <c r="A147" s="34" t="s">
        <v>148</v>
      </c>
      <c r="B147" s="34"/>
      <c r="C147" s="45">
        <v>223</v>
      </c>
      <c r="D147" s="45"/>
      <c r="E147" s="45"/>
      <c r="F147" s="46">
        <v>1</v>
      </c>
      <c r="G147" s="46"/>
      <c r="H147" s="46"/>
      <c r="I147" s="46"/>
      <c r="J147" s="47">
        <v>218.5</v>
      </c>
      <c r="K147" s="47"/>
      <c r="L147" s="47"/>
      <c r="M147" s="47"/>
      <c r="N147" s="48">
        <v>1665</v>
      </c>
      <c r="O147" s="48"/>
      <c r="P147" s="48"/>
      <c r="Q147" s="48"/>
      <c r="R147" s="48"/>
      <c r="S147" s="46">
        <v>-32</v>
      </c>
      <c r="T147" s="46"/>
      <c r="U147" s="49">
        <v>1689.75</v>
      </c>
      <c r="V147" s="49"/>
      <c r="W147" s="49"/>
      <c r="X147" s="49"/>
      <c r="Y147" s="50">
        <v>1.2</v>
      </c>
      <c r="Z147" s="50"/>
    </row>
    <row r="148" spans="1:26" ht="12.75" customHeight="1">
      <c r="A148" s="34" t="s">
        <v>149</v>
      </c>
      <c r="B148" s="34"/>
      <c r="C148" s="45">
        <v>211</v>
      </c>
      <c r="D148" s="45"/>
      <c r="E148" s="45"/>
      <c r="F148" s="46">
        <v>-12</v>
      </c>
      <c r="G148" s="46"/>
      <c r="H148" s="46"/>
      <c r="I148" s="46"/>
      <c r="J148" s="47">
        <v>217</v>
      </c>
      <c r="K148" s="47"/>
      <c r="L148" s="47"/>
      <c r="M148" s="47"/>
      <c r="N148" s="48">
        <v>1697</v>
      </c>
      <c r="O148" s="48"/>
      <c r="P148" s="48"/>
      <c r="Q148" s="48"/>
      <c r="R148" s="48"/>
      <c r="S148" s="46">
        <v>32</v>
      </c>
      <c r="T148" s="46"/>
      <c r="U148" s="49">
        <v>1690.25</v>
      </c>
      <c r="V148" s="49"/>
      <c r="W148" s="49"/>
      <c r="X148" s="49"/>
      <c r="Y148" s="50">
        <v>1.2</v>
      </c>
      <c r="Z148" s="50"/>
    </row>
    <row r="149" spans="1:26" ht="12.75" customHeight="1">
      <c r="A149" s="34" t="s">
        <v>150</v>
      </c>
      <c r="B149" s="34"/>
      <c r="C149" s="45">
        <v>206</v>
      </c>
      <c r="D149" s="45"/>
      <c r="E149" s="45"/>
      <c r="F149" s="46">
        <v>-5</v>
      </c>
      <c r="G149" s="46"/>
      <c r="H149" s="46"/>
      <c r="I149" s="46"/>
      <c r="J149" s="47">
        <v>215.5</v>
      </c>
      <c r="K149" s="47"/>
      <c r="L149" s="47"/>
      <c r="M149" s="47"/>
      <c r="N149" s="48">
        <v>1700</v>
      </c>
      <c r="O149" s="48"/>
      <c r="P149" s="48"/>
      <c r="Q149" s="48"/>
      <c r="R149" s="48"/>
      <c r="S149" s="46">
        <v>3</v>
      </c>
      <c r="T149" s="46"/>
      <c r="U149" s="49">
        <v>1689.75</v>
      </c>
      <c r="V149" s="49"/>
      <c r="W149" s="49"/>
      <c r="X149" s="49"/>
      <c r="Y149" s="50">
        <v>1.2</v>
      </c>
      <c r="Z149" s="50"/>
    </row>
    <row r="150" spans="1:26" ht="12.75" customHeight="1">
      <c r="A150" s="34" t="s">
        <v>151</v>
      </c>
      <c r="B150" s="34"/>
      <c r="C150" s="45">
        <v>237</v>
      </c>
      <c r="D150" s="45"/>
      <c r="E150" s="45"/>
      <c r="F150" s="46">
        <v>31</v>
      </c>
      <c r="G150" s="46"/>
      <c r="H150" s="46"/>
      <c r="I150" s="46"/>
      <c r="J150" s="47">
        <v>219.25</v>
      </c>
      <c r="K150" s="47"/>
      <c r="L150" s="47"/>
      <c r="M150" s="47"/>
      <c r="N150" s="48">
        <v>1725</v>
      </c>
      <c r="O150" s="48"/>
      <c r="P150" s="48"/>
      <c r="Q150" s="48"/>
      <c r="R150" s="48"/>
      <c r="S150" s="46">
        <v>25</v>
      </c>
      <c r="T150" s="46"/>
      <c r="U150" s="49">
        <v>1696.75</v>
      </c>
      <c r="V150" s="49"/>
      <c r="W150" s="49"/>
      <c r="X150" s="49"/>
      <c r="Y150" s="50">
        <v>1.2</v>
      </c>
      <c r="Z150" s="50"/>
    </row>
    <row r="151" spans="1:26" ht="12.75" customHeight="1">
      <c r="A151" s="34" t="s">
        <v>152</v>
      </c>
      <c r="B151" s="34"/>
      <c r="C151" s="45">
        <v>229</v>
      </c>
      <c r="D151" s="45"/>
      <c r="E151" s="45"/>
      <c r="F151" s="46">
        <v>-8</v>
      </c>
      <c r="G151" s="46"/>
      <c r="H151" s="46"/>
      <c r="I151" s="46"/>
      <c r="J151" s="47">
        <v>220.75</v>
      </c>
      <c r="K151" s="47"/>
      <c r="L151" s="47"/>
      <c r="M151" s="47"/>
      <c r="N151" s="48">
        <v>1716</v>
      </c>
      <c r="O151" s="48"/>
      <c r="P151" s="48"/>
      <c r="Q151" s="48"/>
      <c r="R151" s="48"/>
      <c r="S151" s="46">
        <v>-9</v>
      </c>
      <c r="T151" s="46"/>
      <c r="U151" s="49">
        <v>1709.5</v>
      </c>
      <c r="V151" s="49"/>
      <c r="W151" s="49"/>
      <c r="X151" s="49"/>
      <c r="Y151" s="50">
        <v>1.2</v>
      </c>
      <c r="Z151" s="50"/>
    </row>
    <row r="152" spans="1:26" ht="12.75" customHeight="1">
      <c r="A152" s="34" t="s">
        <v>153</v>
      </c>
      <c r="B152" s="34"/>
      <c r="C152" s="45">
        <v>218</v>
      </c>
      <c r="D152" s="45"/>
      <c r="E152" s="45"/>
      <c r="F152" s="46">
        <v>-11</v>
      </c>
      <c r="G152" s="46"/>
      <c r="H152" s="46"/>
      <c r="I152" s="46"/>
      <c r="J152" s="47">
        <v>222.5</v>
      </c>
      <c r="K152" s="47"/>
      <c r="L152" s="47"/>
      <c r="M152" s="47"/>
      <c r="N152" s="48">
        <v>1728</v>
      </c>
      <c r="O152" s="48"/>
      <c r="P152" s="48"/>
      <c r="Q152" s="48"/>
      <c r="R152" s="48"/>
      <c r="S152" s="46">
        <v>12</v>
      </c>
      <c r="T152" s="46"/>
      <c r="U152" s="49">
        <v>1717.25</v>
      </c>
      <c r="V152" s="49"/>
      <c r="W152" s="49"/>
      <c r="X152" s="49"/>
      <c r="Y152" s="50">
        <v>1.2</v>
      </c>
      <c r="Z152" s="50"/>
    </row>
    <row r="153" spans="1:26" ht="12.75" customHeight="1">
      <c r="A153" s="34" t="s">
        <v>154</v>
      </c>
      <c r="B153" s="34"/>
      <c r="C153" s="45">
        <v>220</v>
      </c>
      <c r="D153" s="45"/>
      <c r="E153" s="45"/>
      <c r="F153" s="46">
        <v>2</v>
      </c>
      <c r="G153" s="46"/>
      <c r="H153" s="46"/>
      <c r="I153" s="46"/>
      <c r="J153" s="47">
        <v>226</v>
      </c>
      <c r="K153" s="47"/>
      <c r="L153" s="47"/>
      <c r="M153" s="47"/>
      <c r="N153" s="48">
        <v>1775</v>
      </c>
      <c r="O153" s="48"/>
      <c r="P153" s="48"/>
      <c r="Q153" s="48"/>
      <c r="R153" s="48"/>
      <c r="S153" s="46">
        <v>47</v>
      </c>
      <c r="T153" s="46"/>
      <c r="U153" s="49">
        <v>1736</v>
      </c>
      <c r="V153" s="49"/>
      <c r="W153" s="49"/>
      <c r="X153" s="49"/>
      <c r="Y153" s="50">
        <v>1.2</v>
      </c>
      <c r="Z153" s="50"/>
    </row>
    <row r="154" spans="1:26" ht="12.75" customHeight="1">
      <c r="A154" s="34" t="s">
        <v>155</v>
      </c>
      <c r="B154" s="34"/>
      <c r="C154" s="45">
        <v>212</v>
      </c>
      <c r="D154" s="45"/>
      <c r="E154" s="45"/>
      <c r="F154" s="46">
        <v>-8</v>
      </c>
      <c r="G154" s="46"/>
      <c r="H154" s="46"/>
      <c r="I154" s="46"/>
      <c r="J154" s="47">
        <v>219.75</v>
      </c>
      <c r="K154" s="47"/>
      <c r="L154" s="47"/>
      <c r="M154" s="47"/>
      <c r="N154" s="48">
        <v>1759</v>
      </c>
      <c r="O154" s="48"/>
      <c r="P154" s="48"/>
      <c r="Q154" s="48"/>
      <c r="R154" s="48"/>
      <c r="S154" s="46">
        <v>-16</v>
      </c>
      <c r="T154" s="46"/>
      <c r="U154" s="49">
        <v>1744.5</v>
      </c>
      <c r="V154" s="49"/>
      <c r="W154" s="49"/>
      <c r="X154" s="49"/>
      <c r="Y154" s="50">
        <v>1.2</v>
      </c>
      <c r="Z154" s="50"/>
    </row>
    <row r="155" spans="1:26" ht="12.75" customHeight="1">
      <c r="A155" s="34" t="s">
        <v>156</v>
      </c>
      <c r="B155" s="34"/>
      <c r="C155" s="45">
        <v>207</v>
      </c>
      <c r="D155" s="45"/>
      <c r="E155" s="45"/>
      <c r="F155" s="46">
        <v>-5</v>
      </c>
      <c r="G155" s="46"/>
      <c r="H155" s="46"/>
      <c r="I155" s="46"/>
      <c r="J155" s="47">
        <v>214.25</v>
      </c>
      <c r="K155" s="47"/>
      <c r="L155" s="47"/>
      <c r="M155" s="47"/>
      <c r="N155" s="48">
        <v>1735</v>
      </c>
      <c r="O155" s="48"/>
      <c r="P155" s="48"/>
      <c r="Q155" s="48"/>
      <c r="R155" s="48"/>
      <c r="S155" s="46">
        <v>-24</v>
      </c>
      <c r="T155" s="46"/>
      <c r="U155" s="49">
        <v>1749.25</v>
      </c>
      <c r="V155" s="49"/>
      <c r="W155" s="49"/>
      <c r="X155" s="49"/>
      <c r="Y155" s="50">
        <v>1.2</v>
      </c>
      <c r="Z155" s="50"/>
    </row>
    <row r="156" spans="1:26" ht="12.75" customHeight="1">
      <c r="A156" s="34" t="s">
        <v>157</v>
      </c>
      <c r="B156" s="34"/>
      <c r="C156" s="45">
        <v>220</v>
      </c>
      <c r="D156" s="45"/>
      <c r="E156" s="45"/>
      <c r="F156" s="46">
        <v>13</v>
      </c>
      <c r="G156" s="46"/>
      <c r="H156" s="46"/>
      <c r="I156" s="46"/>
      <c r="J156" s="47">
        <v>214.75</v>
      </c>
      <c r="K156" s="47"/>
      <c r="L156" s="47"/>
      <c r="M156" s="47"/>
      <c r="N156" s="48">
        <v>1704</v>
      </c>
      <c r="O156" s="48"/>
      <c r="P156" s="48"/>
      <c r="Q156" s="48"/>
      <c r="R156" s="48"/>
      <c r="S156" s="46">
        <v>-31</v>
      </c>
      <c r="T156" s="46"/>
      <c r="U156" s="49">
        <v>1743.25</v>
      </c>
      <c r="V156" s="49"/>
      <c r="W156" s="49"/>
      <c r="X156" s="49"/>
      <c r="Y156" s="50">
        <v>1.2</v>
      </c>
      <c r="Z156" s="50"/>
    </row>
    <row r="157" spans="1:26" ht="12.75" customHeight="1">
      <c r="A157" s="34" t="s">
        <v>158</v>
      </c>
      <c r="B157" s="34"/>
      <c r="C157" s="45">
        <v>212</v>
      </c>
      <c r="D157" s="45"/>
      <c r="E157" s="45"/>
      <c r="F157" s="46">
        <v>-8</v>
      </c>
      <c r="G157" s="46"/>
      <c r="H157" s="46"/>
      <c r="I157" s="46"/>
      <c r="J157" s="47">
        <v>212.75</v>
      </c>
      <c r="K157" s="47"/>
      <c r="L157" s="47"/>
      <c r="M157" s="47"/>
      <c r="N157" s="48">
        <v>1753</v>
      </c>
      <c r="O157" s="48"/>
      <c r="P157" s="48"/>
      <c r="Q157" s="48"/>
      <c r="R157" s="48"/>
      <c r="S157" s="46">
        <v>49</v>
      </c>
      <c r="T157" s="46"/>
      <c r="U157" s="49">
        <v>1737.75</v>
      </c>
      <c r="V157" s="49"/>
      <c r="W157" s="49"/>
      <c r="X157" s="49"/>
      <c r="Y157" s="50">
        <v>1.2</v>
      </c>
      <c r="Z157" s="50"/>
    </row>
    <row r="158" spans="1:26" ht="12.75" customHeight="1">
      <c r="A158" s="34" t="s">
        <v>159</v>
      </c>
      <c r="B158" s="34"/>
      <c r="C158" s="45">
        <v>201</v>
      </c>
      <c r="D158" s="45"/>
      <c r="E158" s="45"/>
      <c r="F158" s="46">
        <v>-11</v>
      </c>
      <c r="G158" s="46"/>
      <c r="H158" s="46"/>
      <c r="I158" s="46"/>
      <c r="J158" s="47">
        <v>210</v>
      </c>
      <c r="K158" s="47"/>
      <c r="L158" s="47"/>
      <c r="M158" s="47"/>
      <c r="N158" s="48">
        <v>1678</v>
      </c>
      <c r="O158" s="48"/>
      <c r="P158" s="48"/>
      <c r="Q158" s="48"/>
      <c r="R158" s="48"/>
      <c r="S158" s="46">
        <v>-75</v>
      </c>
      <c r="T158" s="46"/>
      <c r="U158" s="49">
        <v>1717.5</v>
      </c>
      <c r="V158" s="49"/>
      <c r="W158" s="49"/>
      <c r="X158" s="49"/>
      <c r="Y158" s="50">
        <v>1.2</v>
      </c>
      <c r="Z158" s="50"/>
    </row>
    <row r="159" spans="1:26" ht="12.75" customHeight="1">
      <c r="A159" s="34" t="s">
        <v>160</v>
      </c>
      <c r="B159" s="34"/>
      <c r="C159" s="45">
        <v>204</v>
      </c>
      <c r="D159" s="45"/>
      <c r="E159" s="45"/>
      <c r="F159" s="46">
        <v>3</v>
      </c>
      <c r="G159" s="46"/>
      <c r="H159" s="46"/>
      <c r="I159" s="46"/>
      <c r="J159" s="47">
        <v>209.25</v>
      </c>
      <c r="K159" s="47"/>
      <c r="L159" s="47"/>
      <c r="M159" s="47"/>
      <c r="N159" s="48">
        <v>1729</v>
      </c>
      <c r="O159" s="48"/>
      <c r="P159" s="48"/>
      <c r="Q159" s="48"/>
      <c r="R159" s="48"/>
      <c r="S159" s="46">
        <v>51</v>
      </c>
      <c r="T159" s="46"/>
      <c r="U159" s="49">
        <v>1716</v>
      </c>
      <c r="V159" s="49"/>
      <c r="W159" s="49"/>
      <c r="X159" s="49"/>
      <c r="Y159" s="50">
        <v>1.2</v>
      </c>
      <c r="Z159" s="50"/>
    </row>
    <row r="160" spans="1:26" ht="12.75" customHeight="1">
      <c r="A160" s="34" t="s">
        <v>161</v>
      </c>
      <c r="B160" s="34"/>
      <c r="C160" s="45">
        <v>215</v>
      </c>
      <c r="D160" s="45"/>
      <c r="E160" s="45"/>
      <c r="F160" s="46">
        <v>11</v>
      </c>
      <c r="G160" s="46"/>
      <c r="H160" s="46"/>
      <c r="I160" s="46"/>
      <c r="J160" s="47">
        <v>208</v>
      </c>
      <c r="K160" s="47"/>
      <c r="L160" s="47"/>
      <c r="M160" s="47"/>
      <c r="N160" s="48">
        <v>1693</v>
      </c>
      <c r="O160" s="48"/>
      <c r="P160" s="48"/>
      <c r="Q160" s="48"/>
      <c r="R160" s="48"/>
      <c r="S160" s="46">
        <v>-36</v>
      </c>
      <c r="T160" s="46"/>
      <c r="U160" s="49">
        <v>1713.25</v>
      </c>
      <c r="V160" s="49"/>
      <c r="W160" s="49"/>
      <c r="X160" s="49"/>
      <c r="Y160" s="50">
        <v>1.2</v>
      </c>
      <c r="Z160" s="50"/>
    </row>
    <row r="161" spans="1:29" ht="12.75" customHeight="1">
      <c r="A161" s="34" t="s">
        <v>162</v>
      </c>
      <c r="B161" s="34"/>
      <c r="C161" s="45">
        <v>220</v>
      </c>
      <c r="D161" s="45"/>
      <c r="E161" s="45"/>
      <c r="F161" s="46">
        <v>5</v>
      </c>
      <c r="G161" s="46"/>
      <c r="H161" s="46"/>
      <c r="I161" s="46"/>
      <c r="J161" s="47">
        <v>210</v>
      </c>
      <c r="K161" s="47"/>
      <c r="L161" s="47"/>
      <c r="M161" s="47"/>
      <c r="N161" s="48">
        <v>1720</v>
      </c>
      <c r="O161" s="48"/>
      <c r="P161" s="48"/>
      <c r="Q161" s="48"/>
      <c r="R161" s="48"/>
      <c r="S161" s="46">
        <v>27</v>
      </c>
      <c r="T161" s="46"/>
      <c r="U161" s="49">
        <v>1705</v>
      </c>
      <c r="V161" s="49"/>
      <c r="W161" s="49"/>
      <c r="X161" s="49"/>
      <c r="Y161" s="50">
        <v>1.2</v>
      </c>
      <c r="Z161" s="50"/>
    </row>
    <row r="162" spans="1:29" ht="12.75" customHeight="1">
      <c r="A162" s="34" t="s">
        <v>163</v>
      </c>
      <c r="B162" s="34"/>
      <c r="C162" s="45">
        <v>217</v>
      </c>
      <c r="D162" s="45"/>
      <c r="E162" s="45"/>
      <c r="F162" s="46">
        <v>-3</v>
      </c>
      <c r="G162" s="46"/>
      <c r="H162" s="46"/>
      <c r="I162" s="46"/>
      <c r="J162" s="47">
        <v>214</v>
      </c>
      <c r="K162" s="47"/>
      <c r="L162" s="47"/>
      <c r="M162" s="47"/>
      <c r="N162" s="48">
        <v>1699</v>
      </c>
      <c r="O162" s="48"/>
      <c r="P162" s="48"/>
      <c r="Q162" s="48"/>
      <c r="R162" s="48"/>
      <c r="S162" s="46">
        <v>-21</v>
      </c>
      <c r="T162" s="46"/>
      <c r="U162" s="49">
        <v>1710.25</v>
      </c>
      <c r="V162" s="49"/>
      <c r="W162" s="49"/>
      <c r="X162" s="49"/>
      <c r="Y162" s="50">
        <v>1.2</v>
      </c>
      <c r="Z162" s="50"/>
    </row>
    <row r="163" spans="1:29" ht="12.75" customHeight="1">
      <c r="A163" s="34" t="s">
        <v>164</v>
      </c>
      <c r="B163" s="34"/>
      <c r="C163" s="45">
        <v>211</v>
      </c>
      <c r="D163" s="45"/>
      <c r="E163" s="45"/>
      <c r="F163" s="46">
        <v>-6</v>
      </c>
      <c r="G163" s="46"/>
      <c r="H163" s="46"/>
      <c r="I163" s="46"/>
      <c r="J163" s="47">
        <v>215.75</v>
      </c>
      <c r="K163" s="47"/>
      <c r="L163" s="47"/>
      <c r="M163" s="47"/>
      <c r="N163" s="48">
        <v>1702</v>
      </c>
      <c r="O163" s="48"/>
      <c r="P163" s="48"/>
      <c r="Q163" s="48"/>
      <c r="R163" s="48"/>
      <c r="S163" s="46">
        <v>3</v>
      </c>
      <c r="T163" s="46"/>
      <c r="U163" s="49">
        <v>1703.5</v>
      </c>
      <c r="V163" s="49"/>
      <c r="W163" s="49"/>
      <c r="X163" s="49"/>
      <c r="Y163" s="50">
        <v>1.2</v>
      </c>
      <c r="Z163" s="50"/>
    </row>
    <row r="164" spans="1:29" ht="12.75" customHeight="1">
      <c r="A164" s="34" t="s">
        <v>165</v>
      </c>
      <c r="B164" s="34"/>
      <c r="C164" s="45">
        <v>282</v>
      </c>
      <c r="D164" s="45"/>
      <c r="E164" s="45"/>
      <c r="F164" s="46">
        <v>71</v>
      </c>
      <c r="G164" s="46"/>
      <c r="H164" s="46"/>
      <c r="I164" s="46"/>
      <c r="J164" s="47">
        <v>232.5</v>
      </c>
      <c r="K164" s="47"/>
      <c r="L164" s="47"/>
      <c r="M164" s="47"/>
      <c r="N164" s="48">
        <v>1784</v>
      </c>
      <c r="O164" s="48"/>
      <c r="P164" s="48"/>
      <c r="Q164" s="48"/>
      <c r="R164" s="48"/>
      <c r="S164" s="46">
        <v>82</v>
      </c>
      <c r="T164" s="46"/>
      <c r="U164" s="49">
        <v>1726.25</v>
      </c>
      <c r="V164" s="49"/>
      <c r="W164" s="49"/>
      <c r="X164" s="49"/>
      <c r="Y164" s="50">
        <v>1.2</v>
      </c>
      <c r="Z164" s="50"/>
    </row>
    <row r="165" spans="1:29" ht="12.75" customHeight="1">
      <c r="A165" s="34" t="s">
        <v>166</v>
      </c>
      <c r="B165" s="34"/>
      <c r="C165" s="35">
        <v>3307</v>
      </c>
      <c r="D165" s="35"/>
      <c r="E165" s="35"/>
      <c r="F165" s="36">
        <v>3025</v>
      </c>
      <c r="G165" s="36"/>
      <c r="H165" s="36"/>
      <c r="I165" s="36"/>
      <c r="J165" s="37">
        <v>1004.25</v>
      </c>
      <c r="K165" s="37"/>
      <c r="L165" s="37"/>
      <c r="M165" s="37"/>
      <c r="N165" s="48">
        <v>3029</v>
      </c>
      <c r="O165" s="48"/>
      <c r="P165" s="48"/>
      <c r="Q165" s="48"/>
      <c r="R165" s="48"/>
      <c r="S165" s="36">
        <v>1245</v>
      </c>
      <c r="T165" s="36"/>
      <c r="U165" s="49">
        <v>2053.5</v>
      </c>
      <c r="V165" s="49"/>
      <c r="W165" s="49"/>
      <c r="X165" s="49"/>
      <c r="Y165" s="50">
        <v>2.1</v>
      </c>
      <c r="Z165" s="50"/>
    </row>
    <row r="166" spans="1:29" ht="12.75" customHeight="1">
      <c r="A166" s="34" t="s">
        <v>167</v>
      </c>
      <c r="B166" s="34"/>
      <c r="C166" s="35">
        <v>6648</v>
      </c>
      <c r="D166" s="35"/>
      <c r="E166" s="35"/>
      <c r="F166" s="36">
        <v>3341</v>
      </c>
      <c r="G166" s="36"/>
      <c r="H166" s="36"/>
      <c r="I166" s="36"/>
      <c r="J166" s="37">
        <v>2612</v>
      </c>
      <c r="K166" s="37"/>
      <c r="L166" s="37"/>
      <c r="M166" s="37"/>
      <c r="N166" s="25"/>
      <c r="O166" s="25"/>
      <c r="P166" s="25"/>
      <c r="Q166" s="25"/>
      <c r="R166" s="25"/>
      <c r="S166" s="25"/>
      <c r="T166" s="25"/>
      <c r="U166" s="25"/>
      <c r="V166" s="25"/>
      <c r="W166" s="25"/>
      <c r="X166" s="25"/>
      <c r="Y166" s="25"/>
      <c r="Z166" s="25"/>
    </row>
    <row r="167" spans="1:29" ht="19.5" customHeight="1">
      <c r="A167" s="38" t="s">
        <v>168</v>
      </c>
      <c r="B167" s="38"/>
      <c r="C167" s="38"/>
      <c r="D167" s="38"/>
      <c r="E167" s="38"/>
      <c r="F167" s="38"/>
      <c r="G167" s="38"/>
      <c r="H167" s="38"/>
      <c r="I167" s="38"/>
      <c r="J167" s="38"/>
      <c r="K167" s="38"/>
      <c r="L167" s="38"/>
      <c r="M167" s="38"/>
      <c r="N167" s="38"/>
      <c r="O167" s="38" t="s">
        <v>169</v>
      </c>
      <c r="P167" s="38"/>
      <c r="Q167" s="38"/>
      <c r="R167" s="38"/>
      <c r="S167" s="38"/>
      <c r="T167" s="38"/>
      <c r="U167" s="38"/>
      <c r="V167" s="38"/>
      <c r="W167" s="38"/>
      <c r="X167" s="38"/>
      <c r="Y167" s="38"/>
      <c r="Z167" s="38"/>
      <c r="AA167" s="38"/>
      <c r="AB167" s="38"/>
      <c r="AC167" s="38"/>
    </row>
    <row r="168" spans="1:29" ht="19.5" customHeight="1">
      <c r="A168" s="39" t="s">
        <v>170</v>
      </c>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row>
    <row r="169" spans="1:29" ht="9.75" customHeight="1">
      <c r="A169" s="40" t="s">
        <v>171</v>
      </c>
      <c r="B169" s="40"/>
      <c r="C169" s="40"/>
      <c r="D169" s="40"/>
      <c r="E169" s="40"/>
      <c r="F169" s="40"/>
      <c r="G169" s="40"/>
      <c r="H169" s="40"/>
      <c r="I169" s="41" t="s">
        <v>172</v>
      </c>
      <c r="J169" s="41"/>
      <c r="K169" s="41"/>
      <c r="L169" s="41"/>
      <c r="M169" s="41"/>
      <c r="N169" s="41"/>
      <c r="O169" s="41"/>
      <c r="P169" s="42" t="s">
        <v>171</v>
      </c>
      <c r="Q169" s="42"/>
      <c r="R169" s="42"/>
      <c r="S169" s="42"/>
      <c r="T169" s="42"/>
      <c r="U169" s="29" t="s">
        <v>172</v>
      </c>
      <c r="V169" s="29"/>
      <c r="W169" s="29"/>
      <c r="X169" s="43" t="s">
        <v>173</v>
      </c>
      <c r="Y169" s="43"/>
      <c r="Z169" s="43"/>
      <c r="AA169" s="43"/>
      <c r="AB169" s="43"/>
      <c r="AC169" s="43"/>
    </row>
    <row r="170" spans="1:29" ht="9.75" customHeight="1">
      <c r="A170" s="44" t="s">
        <v>174</v>
      </c>
      <c r="B170" s="44"/>
      <c r="C170" s="44"/>
      <c r="D170" s="44"/>
      <c r="E170" s="44"/>
      <c r="F170" s="44"/>
      <c r="G170" s="29" t="s">
        <v>175</v>
      </c>
      <c r="H170" s="29"/>
      <c r="I170" s="26" t="s">
        <v>176</v>
      </c>
      <c r="J170" s="26"/>
      <c r="K170" s="26"/>
      <c r="L170" s="26"/>
      <c r="M170" s="26"/>
      <c r="N170" s="26"/>
      <c r="O170" s="26"/>
      <c r="P170" s="26"/>
      <c r="Q170" s="26"/>
      <c r="R170" s="26"/>
      <c r="S170" s="26"/>
      <c r="T170" s="26"/>
      <c r="U170" s="23" t="s">
        <v>177</v>
      </c>
      <c r="V170" s="23"/>
      <c r="W170" s="23"/>
      <c r="X170" s="23"/>
      <c r="Y170" s="23"/>
      <c r="Z170" s="41" t="s">
        <v>178</v>
      </c>
      <c r="AA170" s="41"/>
      <c r="AB170" s="41"/>
      <c r="AC170" s="41"/>
    </row>
    <row r="171" spans="1:29" ht="9.75" customHeight="1">
      <c r="A171" s="29" t="s">
        <v>51</v>
      </c>
      <c r="B171" s="29"/>
      <c r="C171" s="29"/>
      <c r="D171" s="8">
        <v>10892</v>
      </c>
      <c r="E171" s="30">
        <v>9073</v>
      </c>
      <c r="F171" s="30"/>
      <c r="G171" s="30"/>
      <c r="H171" s="30">
        <v>8672</v>
      </c>
      <c r="I171" s="30"/>
      <c r="J171" s="30"/>
      <c r="K171" s="5">
        <v>13</v>
      </c>
      <c r="L171" s="30">
        <v>4</v>
      </c>
      <c r="M171" s="30"/>
      <c r="N171" s="30">
        <v>12487</v>
      </c>
      <c r="O171" s="30"/>
      <c r="P171" s="30"/>
      <c r="Q171" s="9">
        <v>0.6</v>
      </c>
      <c r="R171" s="5">
        <v>-583</v>
      </c>
      <c r="S171" s="31">
        <v>-1782</v>
      </c>
      <c r="T171" s="31"/>
      <c r="U171" s="31"/>
      <c r="V171" s="5">
        <v>57</v>
      </c>
      <c r="W171" s="30">
        <v>34</v>
      </c>
      <c r="X171" s="30"/>
      <c r="Y171" s="32">
        <v>12578</v>
      </c>
      <c r="Z171" s="32"/>
      <c r="AA171" s="32"/>
      <c r="AB171" s="32"/>
    </row>
    <row r="172" spans="1:29" ht="10.25" customHeight="1">
      <c r="A172" s="29" t="s">
        <v>52</v>
      </c>
      <c r="B172" s="29"/>
      <c r="C172" s="29"/>
      <c r="D172" s="8">
        <v>7847</v>
      </c>
      <c r="E172" s="30">
        <v>6727</v>
      </c>
      <c r="F172" s="30"/>
      <c r="G172" s="30"/>
      <c r="H172" s="30">
        <v>6997</v>
      </c>
      <c r="I172" s="30"/>
      <c r="J172" s="30"/>
      <c r="K172" s="5">
        <v>2</v>
      </c>
      <c r="L172" s="30">
        <v>1</v>
      </c>
      <c r="M172" s="30"/>
      <c r="N172" s="30">
        <v>8512</v>
      </c>
      <c r="O172" s="30"/>
      <c r="P172" s="30"/>
      <c r="Q172" s="9">
        <v>2.8</v>
      </c>
      <c r="R172" s="5">
        <v>-10</v>
      </c>
      <c r="S172" s="31">
        <v>-752</v>
      </c>
      <c r="T172" s="31"/>
      <c r="U172" s="31"/>
      <c r="V172" s="5">
        <v>137</v>
      </c>
      <c r="W172" s="30">
        <v>11</v>
      </c>
      <c r="X172" s="30"/>
      <c r="Y172" s="32">
        <v>8660</v>
      </c>
      <c r="Z172" s="32"/>
      <c r="AA172" s="32"/>
      <c r="AB172" s="32"/>
    </row>
    <row r="173" spans="1:29" ht="10.25" customHeight="1">
      <c r="A173" s="29" t="s">
        <v>53</v>
      </c>
      <c r="B173" s="29"/>
      <c r="C173" s="29"/>
      <c r="D173" s="8">
        <v>29348</v>
      </c>
      <c r="E173" s="30">
        <v>25504</v>
      </c>
      <c r="F173" s="30"/>
      <c r="G173" s="30"/>
      <c r="H173" s="30">
        <v>25946</v>
      </c>
      <c r="I173" s="30"/>
      <c r="J173" s="30"/>
      <c r="K173" s="5">
        <v>10</v>
      </c>
      <c r="L173" s="30">
        <v>1</v>
      </c>
      <c r="M173" s="30"/>
      <c r="N173" s="30">
        <v>18108</v>
      </c>
      <c r="O173" s="30"/>
      <c r="P173" s="30"/>
      <c r="Q173" s="9">
        <v>0.6</v>
      </c>
      <c r="R173" s="5">
        <v>513</v>
      </c>
      <c r="S173" s="31">
        <v>-879</v>
      </c>
      <c r="T173" s="31"/>
      <c r="U173" s="31"/>
      <c r="V173" s="5">
        <v>182</v>
      </c>
      <c r="W173" s="30">
        <v>41</v>
      </c>
      <c r="X173" s="30"/>
      <c r="Y173" s="32">
        <v>18331</v>
      </c>
      <c r="Z173" s="32"/>
      <c r="AA173" s="32"/>
      <c r="AB173" s="32"/>
    </row>
    <row r="174" spans="1:29" ht="10.25" customHeight="1">
      <c r="A174" s="29" t="s">
        <v>54</v>
      </c>
      <c r="B174" s="29"/>
      <c r="C174" s="29"/>
      <c r="D174" s="8">
        <v>9275</v>
      </c>
      <c r="E174" s="30">
        <v>7893</v>
      </c>
      <c r="F174" s="30"/>
      <c r="G174" s="30"/>
      <c r="H174" s="30">
        <v>7012</v>
      </c>
      <c r="I174" s="30"/>
      <c r="J174" s="30"/>
      <c r="K174" s="5">
        <v>2</v>
      </c>
      <c r="L174" s="30">
        <v>3</v>
      </c>
      <c r="M174" s="30"/>
      <c r="N174" s="30">
        <v>10988</v>
      </c>
      <c r="O174" s="30"/>
      <c r="P174" s="30"/>
      <c r="Q174" s="9">
        <v>0.9</v>
      </c>
      <c r="R174" s="5">
        <v>-526</v>
      </c>
      <c r="S174" s="31">
        <v>573</v>
      </c>
      <c r="T174" s="31"/>
      <c r="U174" s="31"/>
      <c r="V174" s="5">
        <v>70</v>
      </c>
      <c r="W174" s="30">
        <v>35</v>
      </c>
      <c r="X174" s="30"/>
      <c r="Y174" s="32">
        <v>11093</v>
      </c>
      <c r="Z174" s="32"/>
      <c r="AA174" s="32"/>
      <c r="AB174" s="32"/>
    </row>
    <row r="175" spans="1:29" ht="10" customHeight="1">
      <c r="A175" s="29" t="s">
        <v>179</v>
      </c>
      <c r="B175" s="29"/>
      <c r="C175" s="29"/>
      <c r="D175" s="10">
        <v>186333</v>
      </c>
      <c r="E175" s="30">
        <v>128727</v>
      </c>
      <c r="F175" s="30"/>
      <c r="G175" s="30"/>
      <c r="H175" s="30">
        <v>146501</v>
      </c>
      <c r="I175" s="30"/>
      <c r="J175" s="30"/>
      <c r="K175" s="5">
        <v>134</v>
      </c>
      <c r="L175" s="30">
        <v>83</v>
      </c>
      <c r="M175" s="30"/>
      <c r="N175" s="30">
        <v>421912</v>
      </c>
      <c r="O175" s="30"/>
      <c r="P175" s="30"/>
      <c r="Q175" s="9">
        <v>2.4</v>
      </c>
      <c r="R175" s="5">
        <v>70568</v>
      </c>
      <c r="S175" s="31">
        <v>37066</v>
      </c>
      <c r="T175" s="31"/>
      <c r="U175" s="31"/>
      <c r="V175" s="5">
        <v>2364</v>
      </c>
      <c r="W175" s="30">
        <v>1263</v>
      </c>
      <c r="X175" s="30"/>
      <c r="Y175" s="33">
        <v>425539</v>
      </c>
      <c r="Z175" s="33"/>
      <c r="AA175" s="33"/>
      <c r="AB175" s="33"/>
    </row>
    <row r="176" spans="1:29" ht="10.25" customHeight="1">
      <c r="A176" s="29" t="s">
        <v>56</v>
      </c>
      <c r="B176" s="29"/>
      <c r="C176" s="29"/>
      <c r="D176" s="8">
        <v>19774</v>
      </c>
      <c r="E176" s="30">
        <v>17453</v>
      </c>
      <c r="F176" s="30"/>
      <c r="G176" s="30"/>
      <c r="H176" s="30">
        <v>18224</v>
      </c>
      <c r="I176" s="30"/>
      <c r="J176" s="30"/>
      <c r="K176" s="5">
        <v>16</v>
      </c>
      <c r="L176" s="30">
        <v>14</v>
      </c>
      <c r="M176" s="30"/>
      <c r="N176" s="30">
        <v>21309</v>
      </c>
      <c r="O176" s="30"/>
      <c r="P176" s="30"/>
      <c r="Q176" s="9">
        <v>0.8</v>
      </c>
      <c r="R176" s="5">
        <v>49</v>
      </c>
      <c r="S176" s="31">
        <v>-1577</v>
      </c>
      <c r="T176" s="31"/>
      <c r="U176" s="31"/>
      <c r="V176" s="5">
        <v>278</v>
      </c>
      <c r="W176" s="30">
        <v>142</v>
      </c>
      <c r="X176" s="30"/>
      <c r="Y176" s="32">
        <v>21729</v>
      </c>
      <c r="Z176" s="32"/>
      <c r="AA176" s="32"/>
      <c r="AB176" s="32"/>
    </row>
    <row r="177" spans="1:28" ht="10.25" customHeight="1">
      <c r="A177" s="29" t="s">
        <v>57</v>
      </c>
      <c r="B177" s="29"/>
      <c r="C177" s="29"/>
      <c r="D177" s="8">
        <v>25100</v>
      </c>
      <c r="E177" s="30">
        <v>21660</v>
      </c>
      <c r="F177" s="30"/>
      <c r="G177" s="30"/>
      <c r="H177" s="30">
        <v>22592</v>
      </c>
      <c r="I177" s="30"/>
      <c r="J177" s="30"/>
      <c r="K177" s="5">
        <v>13</v>
      </c>
      <c r="L177" s="30">
        <v>2</v>
      </c>
      <c r="M177" s="30"/>
      <c r="N177" s="30">
        <v>44194</v>
      </c>
      <c r="O177" s="30"/>
      <c r="P177" s="30"/>
      <c r="Q177" s="9">
        <v>2.7</v>
      </c>
      <c r="R177" s="5">
        <v>4408</v>
      </c>
      <c r="S177" s="31">
        <v>3067</v>
      </c>
      <c r="T177" s="31"/>
      <c r="U177" s="31"/>
      <c r="V177" s="5">
        <v>49</v>
      </c>
      <c r="W177" s="30">
        <v>60</v>
      </c>
      <c r="X177" s="30"/>
      <c r="Y177" s="32">
        <v>44303</v>
      </c>
      <c r="Z177" s="32"/>
      <c r="AA177" s="32"/>
      <c r="AB177" s="32"/>
    </row>
    <row r="178" spans="1:28" ht="10" customHeight="1">
      <c r="A178" s="29" t="s">
        <v>58</v>
      </c>
      <c r="B178" s="29"/>
      <c r="C178" s="29"/>
      <c r="D178" s="8">
        <v>10776</v>
      </c>
      <c r="E178" s="30">
        <v>10304</v>
      </c>
      <c r="F178" s="30"/>
      <c r="G178" s="30"/>
      <c r="H178" s="30">
        <v>10316</v>
      </c>
      <c r="I178" s="30"/>
      <c r="J178" s="30"/>
      <c r="K178" s="5">
        <v>5</v>
      </c>
      <c r="L178" s="30">
        <v>9</v>
      </c>
      <c r="M178" s="30"/>
      <c r="N178" s="30">
        <v>5297</v>
      </c>
      <c r="O178" s="30"/>
      <c r="P178" s="30"/>
      <c r="Q178" s="9">
        <v>1.2</v>
      </c>
      <c r="R178" s="5">
        <v>-13</v>
      </c>
      <c r="S178" s="31">
        <v>-106</v>
      </c>
      <c r="T178" s="31"/>
      <c r="U178" s="31"/>
      <c r="V178" s="5">
        <v>11</v>
      </c>
      <c r="W178" s="30">
        <v>12</v>
      </c>
      <c r="X178" s="30"/>
      <c r="Y178" s="32">
        <v>5320</v>
      </c>
      <c r="Z178" s="32"/>
      <c r="AA178" s="32"/>
      <c r="AB178" s="32"/>
    </row>
    <row r="179" spans="1:28" ht="10.25" customHeight="1">
      <c r="A179" s="29" t="s">
        <v>59</v>
      </c>
      <c r="B179" s="29"/>
      <c r="C179" s="29"/>
      <c r="D179" s="8">
        <v>14462</v>
      </c>
      <c r="E179" s="30">
        <v>13249</v>
      </c>
      <c r="F179" s="30"/>
      <c r="G179" s="30"/>
      <c r="H179" s="30">
        <v>14074</v>
      </c>
      <c r="I179" s="30"/>
      <c r="J179" s="30"/>
      <c r="K179" s="5">
        <v>67</v>
      </c>
      <c r="L179" s="30">
        <v>0</v>
      </c>
      <c r="M179" s="30"/>
      <c r="N179" s="30">
        <v>7378</v>
      </c>
      <c r="O179" s="30"/>
      <c r="P179" s="30"/>
      <c r="Q179" s="9">
        <v>1.3</v>
      </c>
      <c r="R179" s="5">
        <v>632</v>
      </c>
      <c r="S179" s="31">
        <v>141</v>
      </c>
      <c r="T179" s="31"/>
      <c r="U179" s="31"/>
      <c r="V179" s="5">
        <v>197</v>
      </c>
      <c r="W179" s="30">
        <v>7</v>
      </c>
      <c r="X179" s="30"/>
      <c r="Y179" s="32">
        <v>7582</v>
      </c>
      <c r="Z179" s="32"/>
      <c r="AA179" s="32"/>
      <c r="AB179" s="32"/>
    </row>
    <row r="180" spans="1:28" ht="10.25" customHeight="1">
      <c r="A180" s="29" t="s">
        <v>60</v>
      </c>
      <c r="B180" s="29"/>
      <c r="C180" s="29"/>
      <c r="D180" s="8">
        <v>74313</v>
      </c>
      <c r="E180" s="30">
        <v>67850</v>
      </c>
      <c r="F180" s="30"/>
      <c r="G180" s="30"/>
      <c r="H180" s="30">
        <v>68960</v>
      </c>
      <c r="I180" s="30"/>
      <c r="J180" s="30"/>
      <c r="K180" s="5">
        <v>40</v>
      </c>
      <c r="L180" s="30">
        <v>72</v>
      </c>
      <c r="M180" s="30"/>
      <c r="N180" s="30">
        <v>33728</v>
      </c>
      <c r="O180" s="30"/>
      <c r="P180" s="30"/>
      <c r="Q180" s="9">
        <v>0.4</v>
      </c>
      <c r="R180" s="5">
        <v>1484</v>
      </c>
      <c r="S180" s="31">
        <v>-1202</v>
      </c>
      <c r="T180" s="31"/>
      <c r="U180" s="31"/>
      <c r="V180" s="5">
        <v>144</v>
      </c>
      <c r="W180" s="30">
        <v>103</v>
      </c>
      <c r="X180" s="30"/>
      <c r="Y180" s="32">
        <v>33975</v>
      </c>
      <c r="Z180" s="32"/>
      <c r="AA180" s="32"/>
      <c r="AB180" s="32"/>
    </row>
    <row r="181" spans="1:28" ht="10.25" customHeight="1">
      <c r="A181" s="29" t="s">
        <v>61</v>
      </c>
      <c r="B181" s="29"/>
      <c r="C181" s="29"/>
      <c r="D181" s="8">
        <v>12140</v>
      </c>
      <c r="E181" s="30">
        <v>6695</v>
      </c>
      <c r="F181" s="30"/>
      <c r="G181" s="30"/>
      <c r="H181" s="30">
        <v>7958</v>
      </c>
      <c r="I181" s="30"/>
      <c r="J181" s="30"/>
      <c r="K181" s="5">
        <v>10</v>
      </c>
      <c r="L181" s="30">
        <v>9</v>
      </c>
      <c r="M181" s="30"/>
      <c r="N181" s="30">
        <v>27507</v>
      </c>
      <c r="O181" s="30"/>
      <c r="P181" s="30"/>
      <c r="Q181" s="9">
        <v>0.6</v>
      </c>
      <c r="R181" s="5">
        <v>2155</v>
      </c>
      <c r="S181" s="31">
        <v>3589</v>
      </c>
      <c r="T181" s="31"/>
      <c r="U181" s="31"/>
      <c r="V181" s="5">
        <v>155</v>
      </c>
      <c r="W181" s="30">
        <v>129</v>
      </c>
      <c r="X181" s="30"/>
      <c r="Y181" s="32">
        <v>27791</v>
      </c>
      <c r="Z181" s="32"/>
      <c r="AA181" s="32"/>
      <c r="AB181" s="32"/>
    </row>
    <row r="182" spans="1:28" ht="10.25" customHeight="1">
      <c r="A182" s="29" t="s">
        <v>62</v>
      </c>
      <c r="B182" s="29"/>
      <c r="C182" s="29"/>
      <c r="D182" s="8">
        <v>8815</v>
      </c>
      <c r="E182" s="30">
        <v>7226</v>
      </c>
      <c r="F182" s="30"/>
      <c r="G182" s="30"/>
      <c r="H182" s="30">
        <v>7760</v>
      </c>
      <c r="I182" s="30"/>
      <c r="J182" s="30"/>
      <c r="K182" s="5">
        <v>5</v>
      </c>
      <c r="L182" s="30">
        <v>1</v>
      </c>
      <c r="M182" s="30"/>
      <c r="N182" s="30">
        <v>6426</v>
      </c>
      <c r="O182" s="30"/>
      <c r="P182" s="30"/>
      <c r="Q182" s="9">
        <v>1</v>
      </c>
      <c r="R182" s="5">
        <v>231</v>
      </c>
      <c r="S182" s="31">
        <v>-126</v>
      </c>
      <c r="T182" s="31"/>
      <c r="U182" s="31"/>
      <c r="V182" s="5">
        <v>72</v>
      </c>
      <c r="W182" s="30">
        <v>46</v>
      </c>
      <c r="X182" s="30"/>
      <c r="Y182" s="32">
        <v>6544</v>
      </c>
      <c r="Z182" s="32"/>
      <c r="AA182" s="32"/>
      <c r="AB182" s="32"/>
    </row>
    <row r="183" spans="1:28" ht="10" customHeight="1">
      <c r="A183" s="29" t="s">
        <v>63</v>
      </c>
      <c r="B183" s="29"/>
      <c r="C183" s="29"/>
      <c r="D183" s="8">
        <v>13586</v>
      </c>
      <c r="E183" s="30">
        <v>12555</v>
      </c>
      <c r="F183" s="30"/>
      <c r="G183" s="30"/>
      <c r="H183" s="30">
        <v>12482</v>
      </c>
      <c r="I183" s="30"/>
      <c r="J183" s="30"/>
      <c r="K183" s="5">
        <v>11</v>
      </c>
      <c r="L183" s="30">
        <v>4</v>
      </c>
      <c r="M183" s="30"/>
      <c r="N183" s="30">
        <v>7869</v>
      </c>
      <c r="O183" s="30"/>
      <c r="P183" s="30"/>
      <c r="Q183" s="9">
        <v>1.1000000000000001</v>
      </c>
      <c r="R183" s="5">
        <v>-1467</v>
      </c>
      <c r="S183" s="31">
        <v>-797</v>
      </c>
      <c r="T183" s="31"/>
      <c r="U183" s="31"/>
      <c r="V183" s="5">
        <v>199</v>
      </c>
      <c r="W183" s="30">
        <v>16</v>
      </c>
      <c r="X183" s="30"/>
      <c r="Y183" s="32">
        <v>8084</v>
      </c>
      <c r="Z183" s="32"/>
      <c r="AA183" s="32"/>
      <c r="AB183" s="32"/>
    </row>
    <row r="184" spans="1:28" ht="10.25" customHeight="1">
      <c r="A184" s="29" t="s">
        <v>64</v>
      </c>
      <c r="B184" s="29"/>
      <c r="C184" s="29"/>
      <c r="D184" s="10">
        <v>114114</v>
      </c>
      <c r="E184" s="30">
        <v>103244</v>
      </c>
      <c r="F184" s="30"/>
      <c r="G184" s="30"/>
      <c r="H184" s="30">
        <v>106181</v>
      </c>
      <c r="I184" s="30"/>
      <c r="J184" s="30"/>
      <c r="K184" s="5">
        <v>12</v>
      </c>
      <c r="L184" s="30">
        <v>4</v>
      </c>
      <c r="M184" s="30"/>
      <c r="N184" s="30">
        <v>125437</v>
      </c>
      <c r="O184" s="30"/>
      <c r="P184" s="30"/>
      <c r="Q184" s="9">
        <v>2.1</v>
      </c>
      <c r="R184" s="5">
        <v>-4888</v>
      </c>
      <c r="S184" s="31">
        <v>-5877</v>
      </c>
      <c r="T184" s="31"/>
      <c r="U184" s="31"/>
      <c r="V184" s="5">
        <v>305</v>
      </c>
      <c r="W184" s="30">
        <v>128</v>
      </c>
      <c r="X184" s="30"/>
      <c r="Y184" s="33">
        <v>125870</v>
      </c>
      <c r="Z184" s="33"/>
      <c r="AA184" s="33"/>
      <c r="AB184" s="33"/>
    </row>
    <row r="185" spans="1:28" ht="10.25" customHeight="1">
      <c r="A185" s="29" t="s">
        <v>65</v>
      </c>
      <c r="B185" s="29"/>
      <c r="C185" s="29"/>
      <c r="D185" s="8">
        <v>59755</v>
      </c>
      <c r="E185" s="30">
        <v>57159</v>
      </c>
      <c r="F185" s="30"/>
      <c r="G185" s="30"/>
      <c r="H185" s="30">
        <v>57686</v>
      </c>
      <c r="I185" s="30"/>
      <c r="J185" s="30"/>
      <c r="K185" s="5">
        <v>11</v>
      </c>
      <c r="L185" s="30">
        <v>20</v>
      </c>
      <c r="M185" s="30"/>
      <c r="N185" s="30">
        <v>20778</v>
      </c>
      <c r="O185" s="30"/>
      <c r="P185" s="30"/>
      <c r="Q185" s="9">
        <v>0.7</v>
      </c>
      <c r="R185" s="5">
        <v>-695</v>
      </c>
      <c r="S185" s="31">
        <v>1110</v>
      </c>
      <c r="T185" s="31"/>
      <c r="U185" s="31"/>
      <c r="V185" s="5">
        <v>22</v>
      </c>
      <c r="W185" s="30">
        <v>23</v>
      </c>
      <c r="X185" s="30"/>
      <c r="Y185" s="32">
        <v>20823</v>
      </c>
      <c r="Z185" s="32"/>
      <c r="AA185" s="32"/>
      <c r="AB185" s="32"/>
    </row>
    <row r="186" spans="1:28" ht="10" customHeight="1">
      <c r="A186" s="29" t="s">
        <v>66</v>
      </c>
      <c r="B186" s="29"/>
      <c r="C186" s="29"/>
      <c r="D186" s="8">
        <v>40952</v>
      </c>
      <c r="E186" s="30">
        <v>38723</v>
      </c>
      <c r="F186" s="30"/>
      <c r="G186" s="30"/>
      <c r="H186" s="30">
        <v>38680</v>
      </c>
      <c r="I186" s="30"/>
      <c r="J186" s="30"/>
      <c r="K186" s="5">
        <v>16</v>
      </c>
      <c r="L186" s="30">
        <v>7</v>
      </c>
      <c r="M186" s="30"/>
      <c r="N186" s="30">
        <v>26496</v>
      </c>
      <c r="O186" s="30"/>
      <c r="P186" s="30"/>
      <c r="Q186" s="9">
        <v>1.7</v>
      </c>
      <c r="R186" s="5">
        <v>-1320</v>
      </c>
      <c r="S186" s="31">
        <v>-2834</v>
      </c>
      <c r="T186" s="31"/>
      <c r="U186" s="31"/>
      <c r="V186" s="5">
        <v>47</v>
      </c>
      <c r="W186" s="30">
        <v>22</v>
      </c>
      <c r="X186" s="30"/>
      <c r="Y186" s="32">
        <v>26565</v>
      </c>
      <c r="Z186" s="32"/>
      <c r="AA186" s="32"/>
      <c r="AB186" s="32"/>
    </row>
    <row r="187" spans="1:28" ht="10.25" customHeight="1">
      <c r="A187" s="29" t="s">
        <v>67</v>
      </c>
      <c r="B187" s="29"/>
      <c r="C187" s="29"/>
      <c r="D187" s="8">
        <v>23563</v>
      </c>
      <c r="E187" s="30">
        <v>21808</v>
      </c>
      <c r="F187" s="30"/>
      <c r="G187" s="30"/>
      <c r="H187" s="30">
        <v>22292</v>
      </c>
      <c r="I187" s="30"/>
      <c r="J187" s="30"/>
      <c r="K187" s="5">
        <v>1</v>
      </c>
      <c r="L187" s="30">
        <v>2</v>
      </c>
      <c r="M187" s="30"/>
      <c r="N187" s="30">
        <v>9973</v>
      </c>
      <c r="O187" s="30"/>
      <c r="P187" s="30"/>
      <c r="Q187" s="9">
        <v>0.7</v>
      </c>
      <c r="R187" s="5">
        <v>202</v>
      </c>
      <c r="S187" s="31">
        <v>-913</v>
      </c>
      <c r="T187" s="31"/>
      <c r="U187" s="31"/>
      <c r="V187" s="5">
        <v>28</v>
      </c>
      <c r="W187" s="30">
        <v>27</v>
      </c>
      <c r="X187" s="30"/>
      <c r="Y187" s="32">
        <v>10028</v>
      </c>
      <c r="Z187" s="32"/>
      <c r="AA187" s="32"/>
      <c r="AB187" s="32"/>
    </row>
    <row r="188" spans="1:28" ht="10.25" customHeight="1">
      <c r="A188" s="29" t="s">
        <v>68</v>
      </c>
      <c r="B188" s="29"/>
      <c r="C188" s="29"/>
      <c r="D188" s="8">
        <v>49023</v>
      </c>
      <c r="E188" s="30">
        <v>46238</v>
      </c>
      <c r="F188" s="30"/>
      <c r="G188" s="30"/>
      <c r="H188" s="30">
        <v>47066</v>
      </c>
      <c r="I188" s="30"/>
      <c r="J188" s="30"/>
      <c r="K188" s="5">
        <v>0</v>
      </c>
      <c r="L188" s="30">
        <v>0</v>
      </c>
      <c r="M188" s="30"/>
      <c r="N188" s="30">
        <v>22328</v>
      </c>
      <c r="O188" s="30"/>
      <c r="P188" s="30"/>
      <c r="Q188" s="9">
        <v>1.2</v>
      </c>
      <c r="R188" s="5">
        <v>-612</v>
      </c>
      <c r="S188" s="31">
        <v>2011</v>
      </c>
      <c r="T188" s="31"/>
      <c r="U188" s="31"/>
      <c r="V188" s="5">
        <v>187</v>
      </c>
      <c r="W188" s="30">
        <v>121</v>
      </c>
      <c r="X188" s="30"/>
      <c r="Y188" s="32">
        <v>22636</v>
      </c>
      <c r="Z188" s="32"/>
      <c r="AA188" s="32"/>
      <c r="AB188" s="32"/>
    </row>
    <row r="189" spans="1:28" ht="10" customHeight="1">
      <c r="A189" s="29" t="s">
        <v>69</v>
      </c>
      <c r="B189" s="29"/>
      <c r="C189" s="29"/>
      <c r="D189" s="8">
        <v>72438</v>
      </c>
      <c r="E189" s="30">
        <v>70183</v>
      </c>
      <c r="F189" s="30"/>
      <c r="G189" s="30"/>
      <c r="H189" s="30">
        <v>70819</v>
      </c>
      <c r="I189" s="30"/>
      <c r="J189" s="30"/>
      <c r="K189" s="5">
        <v>23</v>
      </c>
      <c r="L189" s="30">
        <v>13</v>
      </c>
      <c r="M189" s="30"/>
      <c r="N189" s="30">
        <v>14143</v>
      </c>
      <c r="O189" s="30"/>
      <c r="P189" s="30"/>
      <c r="Q189" s="9">
        <v>0.7</v>
      </c>
      <c r="R189" s="5">
        <v>156</v>
      </c>
      <c r="S189" s="33">
        <v>69</v>
      </c>
      <c r="T189" s="33"/>
      <c r="U189" s="33"/>
      <c r="V189" s="5">
        <v>48</v>
      </c>
      <c r="W189" s="30">
        <v>17</v>
      </c>
      <c r="X189" s="30"/>
      <c r="Y189" s="32">
        <v>14208</v>
      </c>
      <c r="Z189" s="32"/>
      <c r="AA189" s="32"/>
      <c r="AB189" s="32"/>
    </row>
    <row r="190" spans="1:28" ht="10.25" customHeight="1">
      <c r="A190" s="29" t="s">
        <v>70</v>
      </c>
      <c r="B190" s="29"/>
      <c r="C190" s="29"/>
      <c r="D190" s="8">
        <v>21459</v>
      </c>
      <c r="E190" s="30">
        <v>20825</v>
      </c>
      <c r="F190" s="30"/>
      <c r="G190" s="30"/>
      <c r="H190" s="30">
        <v>20898</v>
      </c>
      <c r="I190" s="30"/>
      <c r="J190" s="30"/>
      <c r="K190" s="5">
        <v>0</v>
      </c>
      <c r="L190" s="30">
        <v>2</v>
      </c>
      <c r="M190" s="30"/>
      <c r="N190" s="30">
        <v>8703</v>
      </c>
      <c r="O190" s="30"/>
      <c r="P190" s="30"/>
      <c r="Q190" s="9">
        <v>1.4</v>
      </c>
      <c r="R190" s="5">
        <v>252</v>
      </c>
      <c r="S190" s="31">
        <v>537</v>
      </c>
      <c r="T190" s="31"/>
      <c r="U190" s="31"/>
      <c r="V190" s="5">
        <v>42</v>
      </c>
      <c r="W190" s="30">
        <v>10</v>
      </c>
      <c r="X190" s="30"/>
      <c r="Y190" s="32">
        <v>8755</v>
      </c>
      <c r="Z190" s="32"/>
      <c r="AA190" s="32"/>
      <c r="AB190" s="32"/>
    </row>
    <row r="191" spans="1:28" ht="10.25" customHeight="1">
      <c r="A191" s="29" t="s">
        <v>71</v>
      </c>
      <c r="B191" s="29"/>
      <c r="C191" s="29"/>
      <c r="D191" s="8">
        <v>42981</v>
      </c>
      <c r="E191" s="30">
        <v>39117</v>
      </c>
      <c r="F191" s="30"/>
      <c r="G191" s="30"/>
      <c r="H191" s="30">
        <v>40058</v>
      </c>
      <c r="I191" s="30"/>
      <c r="J191" s="30"/>
      <c r="K191" s="5">
        <v>17</v>
      </c>
      <c r="L191" s="30">
        <v>14</v>
      </c>
      <c r="M191" s="30"/>
      <c r="N191" s="30">
        <v>26467</v>
      </c>
      <c r="O191" s="30"/>
      <c r="P191" s="30"/>
      <c r="Q191" s="9">
        <v>1</v>
      </c>
      <c r="R191" s="5">
        <v>-579</v>
      </c>
      <c r="S191" s="31">
        <v>-2446</v>
      </c>
      <c r="T191" s="31"/>
      <c r="U191" s="31"/>
      <c r="V191" s="5">
        <v>180</v>
      </c>
      <c r="W191" s="30">
        <v>75</v>
      </c>
      <c r="X191" s="30"/>
      <c r="Y191" s="32">
        <v>26722</v>
      </c>
      <c r="Z191" s="32"/>
      <c r="AA191" s="32"/>
      <c r="AB191" s="32"/>
    </row>
    <row r="192" spans="1:28" ht="10.25" customHeight="1">
      <c r="A192" s="29" t="s">
        <v>72</v>
      </c>
      <c r="B192" s="29"/>
      <c r="C192" s="29"/>
      <c r="D192" s="10">
        <v>148452</v>
      </c>
      <c r="E192" s="30">
        <v>141003</v>
      </c>
      <c r="F192" s="30"/>
      <c r="G192" s="30"/>
      <c r="H192" s="30">
        <v>144151</v>
      </c>
      <c r="I192" s="30"/>
      <c r="J192" s="30"/>
      <c r="K192" s="5">
        <v>39</v>
      </c>
      <c r="L192" s="30">
        <v>49</v>
      </c>
      <c r="M192" s="30"/>
      <c r="N192" s="30">
        <v>83127</v>
      </c>
      <c r="O192" s="30"/>
      <c r="P192" s="30"/>
      <c r="Q192" s="9">
        <v>2.2999999999999998</v>
      </c>
      <c r="R192" s="5">
        <v>8791</v>
      </c>
      <c r="S192" s="31">
        <v>4533</v>
      </c>
      <c r="T192" s="31"/>
      <c r="U192" s="31"/>
      <c r="V192" s="5">
        <v>99</v>
      </c>
      <c r="W192" s="30">
        <v>90</v>
      </c>
      <c r="X192" s="30"/>
      <c r="Y192" s="32">
        <v>83316</v>
      </c>
      <c r="Z192" s="32"/>
      <c r="AA192" s="32"/>
      <c r="AB192" s="32"/>
    </row>
    <row r="193" spans="1:28" ht="10.25" customHeight="1">
      <c r="A193" s="29" t="s">
        <v>73</v>
      </c>
      <c r="B193" s="29"/>
      <c r="C193" s="29"/>
      <c r="D193" s="10">
        <v>128006</v>
      </c>
      <c r="E193" s="30">
        <v>122668</v>
      </c>
      <c r="F193" s="30"/>
      <c r="G193" s="30"/>
      <c r="H193" s="30">
        <v>123119</v>
      </c>
      <c r="I193" s="30"/>
      <c r="J193" s="30"/>
      <c r="K193" s="5">
        <v>65</v>
      </c>
      <c r="L193" s="30">
        <v>44</v>
      </c>
      <c r="M193" s="30"/>
      <c r="N193" s="30">
        <v>75075</v>
      </c>
      <c r="O193" s="30"/>
      <c r="P193" s="30"/>
      <c r="Q193" s="9">
        <v>1.7</v>
      </c>
      <c r="R193" s="5">
        <v>-682</v>
      </c>
      <c r="S193" s="31">
        <v>-3883</v>
      </c>
      <c r="T193" s="31"/>
      <c r="U193" s="31"/>
      <c r="V193" s="5">
        <v>174</v>
      </c>
      <c r="W193" s="30">
        <v>65</v>
      </c>
      <c r="X193" s="30"/>
      <c r="Y193" s="32">
        <v>75314</v>
      </c>
      <c r="Z193" s="32"/>
      <c r="AA193" s="32"/>
      <c r="AB193" s="32"/>
    </row>
    <row r="194" spans="1:28" ht="10" customHeight="1">
      <c r="A194" s="29" t="s">
        <v>74</v>
      </c>
      <c r="B194" s="29"/>
      <c r="C194" s="29"/>
      <c r="D194" s="10">
        <v>115773</v>
      </c>
      <c r="E194" s="30">
        <v>111763</v>
      </c>
      <c r="F194" s="30"/>
      <c r="G194" s="30"/>
      <c r="H194" s="30">
        <v>112460</v>
      </c>
      <c r="I194" s="30"/>
      <c r="J194" s="30"/>
      <c r="K194" s="5">
        <v>28</v>
      </c>
      <c r="L194" s="30">
        <v>30</v>
      </c>
      <c r="M194" s="30"/>
      <c r="N194" s="30">
        <v>66787</v>
      </c>
      <c r="O194" s="30"/>
      <c r="P194" s="30"/>
      <c r="Q194" s="9">
        <v>2.2999999999999998</v>
      </c>
      <c r="R194" s="5">
        <v>5006</v>
      </c>
      <c r="S194" s="31">
        <v>9108</v>
      </c>
      <c r="T194" s="31"/>
      <c r="U194" s="31"/>
      <c r="V194" s="5">
        <v>123</v>
      </c>
      <c r="W194" s="30">
        <v>58</v>
      </c>
      <c r="X194" s="30"/>
      <c r="Y194" s="32">
        <v>66968</v>
      </c>
      <c r="Z194" s="32"/>
      <c r="AA194" s="32"/>
      <c r="AB194" s="32"/>
    </row>
    <row r="195" spans="1:28" ht="10.25" customHeight="1">
      <c r="A195" s="29" t="s">
        <v>75</v>
      </c>
      <c r="B195" s="29"/>
      <c r="C195" s="29"/>
      <c r="D195" s="8">
        <v>5519</v>
      </c>
      <c r="E195" s="30">
        <v>4372</v>
      </c>
      <c r="F195" s="30"/>
      <c r="G195" s="30"/>
      <c r="H195" s="30">
        <v>4589</v>
      </c>
      <c r="I195" s="30"/>
      <c r="J195" s="30"/>
      <c r="K195" s="5">
        <v>3</v>
      </c>
      <c r="L195" s="30">
        <v>1</v>
      </c>
      <c r="M195" s="30"/>
      <c r="N195" s="30">
        <v>6667</v>
      </c>
      <c r="O195" s="30"/>
      <c r="P195" s="30"/>
      <c r="Q195" s="9">
        <v>0.6</v>
      </c>
      <c r="R195" s="5">
        <v>-431</v>
      </c>
      <c r="S195" s="31">
        <v>-817</v>
      </c>
      <c r="T195" s="31"/>
      <c r="U195" s="31"/>
      <c r="V195" s="5">
        <v>65</v>
      </c>
      <c r="W195" s="30">
        <v>23</v>
      </c>
      <c r="X195" s="30"/>
      <c r="Y195" s="32">
        <v>6755</v>
      </c>
      <c r="Z195" s="32"/>
      <c r="AA195" s="32"/>
      <c r="AB195" s="32"/>
    </row>
    <row r="196" spans="1:28" ht="10.25" customHeight="1">
      <c r="A196" s="29" t="s">
        <v>76</v>
      </c>
      <c r="B196" s="29"/>
      <c r="C196" s="29"/>
      <c r="D196" s="8">
        <v>42246</v>
      </c>
      <c r="E196" s="30">
        <v>38230</v>
      </c>
      <c r="F196" s="30"/>
      <c r="G196" s="30"/>
      <c r="H196" s="30">
        <v>38689</v>
      </c>
      <c r="I196" s="30"/>
      <c r="J196" s="30"/>
      <c r="K196" s="5">
        <v>2</v>
      </c>
      <c r="L196" s="30">
        <v>3</v>
      </c>
      <c r="M196" s="30"/>
      <c r="N196" s="30">
        <v>21538</v>
      </c>
      <c r="O196" s="30"/>
      <c r="P196" s="30"/>
      <c r="Q196" s="9">
        <v>0.8</v>
      </c>
      <c r="R196" s="5">
        <v>-843</v>
      </c>
      <c r="S196" s="31">
        <v>-1735</v>
      </c>
      <c r="T196" s="31"/>
      <c r="U196" s="31"/>
      <c r="V196" s="5">
        <v>83</v>
      </c>
      <c r="W196" s="30">
        <v>26</v>
      </c>
      <c r="X196" s="30"/>
      <c r="Y196" s="32">
        <v>21647</v>
      </c>
      <c r="Z196" s="32"/>
      <c r="AA196" s="32"/>
      <c r="AB196" s="32"/>
    </row>
    <row r="197" spans="1:28" ht="10" customHeight="1">
      <c r="A197" s="29" t="s">
        <v>77</v>
      </c>
      <c r="B197" s="29"/>
      <c r="C197" s="29"/>
      <c r="D197" s="8">
        <v>15349</v>
      </c>
      <c r="E197" s="30">
        <v>14532</v>
      </c>
      <c r="F197" s="30"/>
      <c r="G197" s="30"/>
      <c r="H197" s="30">
        <v>14620</v>
      </c>
      <c r="I197" s="30"/>
      <c r="J197" s="30"/>
      <c r="K197" s="5">
        <v>28</v>
      </c>
      <c r="L197" s="30">
        <v>3</v>
      </c>
      <c r="M197" s="30"/>
      <c r="N197" s="30">
        <v>9818</v>
      </c>
      <c r="O197" s="30"/>
      <c r="P197" s="30"/>
      <c r="Q197" s="9">
        <v>2.2000000000000002</v>
      </c>
      <c r="R197" s="5">
        <v>-294</v>
      </c>
      <c r="S197" s="31">
        <v>-950</v>
      </c>
      <c r="T197" s="31"/>
      <c r="U197" s="31"/>
      <c r="V197" s="5">
        <v>457</v>
      </c>
      <c r="W197" s="30">
        <v>19</v>
      </c>
      <c r="X197" s="30"/>
      <c r="Y197" s="32">
        <v>10294</v>
      </c>
      <c r="Z197" s="32"/>
      <c r="AA197" s="32"/>
      <c r="AB197" s="32"/>
    </row>
    <row r="198" spans="1:28" ht="10.25" customHeight="1">
      <c r="A198" s="29" t="s">
        <v>78</v>
      </c>
      <c r="B198" s="29"/>
      <c r="C198" s="29"/>
      <c r="D198" s="8">
        <v>15700</v>
      </c>
      <c r="E198" s="30">
        <v>14905</v>
      </c>
      <c r="F198" s="30"/>
      <c r="G198" s="30"/>
      <c r="H198" s="30">
        <v>14970</v>
      </c>
      <c r="I198" s="30"/>
      <c r="J198" s="30"/>
      <c r="K198" s="5">
        <v>11</v>
      </c>
      <c r="L198" s="30">
        <v>4</v>
      </c>
      <c r="M198" s="30"/>
      <c r="N198" s="30">
        <v>4859</v>
      </c>
      <c r="O198" s="30"/>
      <c r="P198" s="30"/>
      <c r="Q198" s="9">
        <v>0.5</v>
      </c>
      <c r="R198" s="5">
        <v>-217</v>
      </c>
      <c r="S198" s="31">
        <v>-2040</v>
      </c>
      <c r="T198" s="31"/>
      <c r="U198" s="31"/>
      <c r="V198" s="5">
        <v>16</v>
      </c>
      <c r="W198" s="30">
        <v>8</v>
      </c>
      <c r="X198" s="30"/>
      <c r="Y198" s="32">
        <v>4883</v>
      </c>
      <c r="Z198" s="32"/>
      <c r="AA198" s="32"/>
      <c r="AB198" s="32"/>
    </row>
    <row r="199" spans="1:28" ht="10.25" customHeight="1">
      <c r="A199" s="29" t="s">
        <v>79</v>
      </c>
      <c r="B199" s="29"/>
      <c r="C199" s="29"/>
      <c r="D199" s="8">
        <v>92298</v>
      </c>
      <c r="E199" s="30">
        <v>85942</v>
      </c>
      <c r="F199" s="30"/>
      <c r="G199" s="30"/>
      <c r="H199" s="30">
        <v>90183</v>
      </c>
      <c r="I199" s="30"/>
      <c r="J199" s="30"/>
      <c r="K199" s="5">
        <v>7</v>
      </c>
      <c r="L199" s="30">
        <v>4</v>
      </c>
      <c r="M199" s="30"/>
      <c r="N199" s="30">
        <v>19822</v>
      </c>
      <c r="O199" s="30"/>
      <c r="P199" s="30"/>
      <c r="Q199" s="9">
        <v>1.4</v>
      </c>
      <c r="R199" s="5">
        <v>347</v>
      </c>
      <c r="S199" s="31">
        <v>670</v>
      </c>
      <c r="T199" s="31"/>
      <c r="U199" s="31"/>
      <c r="V199" s="5">
        <v>103</v>
      </c>
      <c r="W199" s="30">
        <v>46</v>
      </c>
      <c r="X199" s="30"/>
      <c r="Y199" s="32">
        <v>19971</v>
      </c>
      <c r="Z199" s="32"/>
      <c r="AA199" s="32"/>
      <c r="AB199" s="32"/>
    </row>
    <row r="200" spans="1:28" ht="10.25" customHeight="1">
      <c r="A200" s="29" t="s">
        <v>80</v>
      </c>
      <c r="B200" s="29"/>
      <c r="C200" s="29"/>
      <c r="D200" s="8">
        <v>29379</v>
      </c>
      <c r="E200" s="30">
        <v>28737</v>
      </c>
      <c r="F200" s="30"/>
      <c r="G200" s="30"/>
      <c r="H200" s="30">
        <v>28863</v>
      </c>
      <c r="I200" s="30"/>
      <c r="J200" s="30"/>
      <c r="K200" s="5">
        <v>4</v>
      </c>
      <c r="L200" s="30">
        <v>4</v>
      </c>
      <c r="M200" s="30"/>
      <c r="N200" s="30">
        <v>4024</v>
      </c>
      <c r="O200" s="30"/>
      <c r="P200" s="30"/>
      <c r="Q200" s="9">
        <v>0.6</v>
      </c>
      <c r="R200" s="5">
        <v>115</v>
      </c>
      <c r="S200" s="31">
        <v>-216</v>
      </c>
      <c r="T200" s="31"/>
      <c r="U200" s="31"/>
      <c r="V200" s="5">
        <v>7</v>
      </c>
      <c r="W200" s="30">
        <v>2</v>
      </c>
      <c r="X200" s="30"/>
      <c r="Y200" s="32">
        <v>4033</v>
      </c>
      <c r="Z200" s="32"/>
      <c r="AA200" s="32"/>
      <c r="AB200" s="32"/>
    </row>
    <row r="201" spans="1:28" ht="10.25" customHeight="1">
      <c r="A201" s="29" t="s">
        <v>81</v>
      </c>
      <c r="B201" s="29"/>
      <c r="C201" s="29"/>
      <c r="D201" s="10">
        <v>115815</v>
      </c>
      <c r="E201" s="30">
        <v>106348</v>
      </c>
      <c r="F201" s="30"/>
      <c r="G201" s="30"/>
      <c r="H201" s="30">
        <v>108330</v>
      </c>
      <c r="I201" s="30"/>
      <c r="J201" s="30"/>
      <c r="K201" s="5">
        <v>11</v>
      </c>
      <c r="L201" s="30">
        <v>7</v>
      </c>
      <c r="M201" s="30"/>
      <c r="N201" s="30">
        <v>105840</v>
      </c>
      <c r="O201" s="30"/>
      <c r="P201" s="30"/>
      <c r="Q201" s="9">
        <v>2.6</v>
      </c>
      <c r="R201" s="5">
        <v>1557</v>
      </c>
      <c r="S201" s="31">
        <v>1599</v>
      </c>
      <c r="T201" s="31"/>
      <c r="U201" s="31"/>
      <c r="V201" s="5">
        <v>215</v>
      </c>
      <c r="W201" s="30">
        <v>275</v>
      </c>
      <c r="X201" s="30"/>
      <c r="Y201" s="33">
        <v>106330</v>
      </c>
      <c r="Z201" s="33"/>
      <c r="AA201" s="33"/>
      <c r="AB201" s="33"/>
    </row>
    <row r="202" spans="1:28" ht="10" customHeight="1">
      <c r="A202" s="29" t="s">
        <v>82</v>
      </c>
      <c r="B202" s="29"/>
      <c r="C202" s="29"/>
      <c r="D202" s="8">
        <v>18105</v>
      </c>
      <c r="E202" s="30">
        <v>17236</v>
      </c>
      <c r="F202" s="30"/>
      <c r="G202" s="30"/>
      <c r="H202" s="30">
        <v>17268</v>
      </c>
      <c r="I202" s="30"/>
      <c r="J202" s="30"/>
      <c r="K202" s="5">
        <v>2</v>
      </c>
      <c r="L202" s="30">
        <v>0</v>
      </c>
      <c r="M202" s="30"/>
      <c r="N202" s="30">
        <v>9288</v>
      </c>
      <c r="O202" s="30"/>
      <c r="P202" s="30"/>
      <c r="Q202" s="9">
        <v>1.2</v>
      </c>
      <c r="R202" s="5">
        <v>-278</v>
      </c>
      <c r="S202" s="31">
        <v>-252</v>
      </c>
      <c r="T202" s="31"/>
      <c r="U202" s="31"/>
      <c r="V202" s="5">
        <v>195</v>
      </c>
      <c r="W202" s="30">
        <v>41</v>
      </c>
      <c r="X202" s="30"/>
      <c r="Y202" s="32">
        <v>9524</v>
      </c>
      <c r="Z202" s="32"/>
      <c r="AA202" s="32"/>
      <c r="AB202" s="32"/>
    </row>
    <row r="203" spans="1:28" ht="10.25" customHeight="1">
      <c r="A203" s="29" t="s">
        <v>83</v>
      </c>
      <c r="B203" s="29"/>
      <c r="C203" s="29"/>
      <c r="D203" s="8">
        <v>79999</v>
      </c>
      <c r="E203" s="30">
        <v>65727</v>
      </c>
      <c r="F203" s="30"/>
      <c r="G203" s="30"/>
      <c r="H203" s="30">
        <v>67315</v>
      </c>
      <c r="I203" s="30"/>
      <c r="J203" s="30"/>
      <c r="K203" s="5">
        <v>22</v>
      </c>
      <c r="L203" s="30">
        <v>9</v>
      </c>
      <c r="M203" s="30"/>
      <c r="N203" s="30">
        <v>167214</v>
      </c>
      <c r="O203" s="30"/>
      <c r="P203" s="30"/>
      <c r="Q203" s="9">
        <v>1.8</v>
      </c>
      <c r="R203" s="5">
        <v>8946</v>
      </c>
      <c r="S203" s="31">
        <v>15052</v>
      </c>
      <c r="T203" s="31"/>
      <c r="U203" s="31"/>
      <c r="V203" s="5">
        <v>300</v>
      </c>
      <c r="W203" s="30">
        <v>305</v>
      </c>
      <c r="X203" s="30"/>
      <c r="Y203" s="33">
        <v>167819</v>
      </c>
      <c r="Z203" s="33"/>
      <c r="AA203" s="33"/>
      <c r="AB203" s="33"/>
    </row>
    <row r="204" spans="1:28" ht="10.25" customHeight="1">
      <c r="A204" s="29" t="s">
        <v>84</v>
      </c>
      <c r="B204" s="29"/>
      <c r="C204" s="29"/>
      <c r="D204" s="8">
        <v>94083</v>
      </c>
      <c r="E204" s="30">
        <v>90550</v>
      </c>
      <c r="F204" s="30"/>
      <c r="G204" s="30"/>
      <c r="H204" s="30">
        <v>91287</v>
      </c>
      <c r="I204" s="30"/>
      <c r="J204" s="30"/>
      <c r="K204" s="5">
        <v>37</v>
      </c>
      <c r="L204" s="30">
        <v>47</v>
      </c>
      <c r="M204" s="30"/>
      <c r="N204" s="30">
        <v>20652</v>
      </c>
      <c r="O204" s="30"/>
      <c r="P204" s="30"/>
      <c r="Q204" s="9">
        <v>0.5</v>
      </c>
      <c r="R204" s="5">
        <v>969</v>
      </c>
      <c r="S204" s="31">
        <v>629</v>
      </c>
      <c r="T204" s="31"/>
      <c r="U204" s="31"/>
      <c r="V204" s="5">
        <v>97</v>
      </c>
      <c r="W204" s="30">
        <v>88</v>
      </c>
      <c r="X204" s="30"/>
      <c r="Y204" s="32">
        <v>20837</v>
      </c>
      <c r="Z204" s="32"/>
      <c r="AA204" s="32"/>
      <c r="AB204" s="32"/>
    </row>
    <row r="205" spans="1:28" ht="10" customHeight="1">
      <c r="A205" s="29" t="s">
        <v>85</v>
      </c>
      <c r="B205" s="29"/>
      <c r="C205" s="29"/>
      <c r="D205" s="8">
        <v>5662</v>
      </c>
      <c r="E205" s="30">
        <v>5247</v>
      </c>
      <c r="F205" s="30"/>
      <c r="G205" s="30"/>
      <c r="H205" s="30">
        <v>5451</v>
      </c>
      <c r="I205" s="30"/>
      <c r="J205" s="30"/>
      <c r="K205" s="5">
        <v>9</v>
      </c>
      <c r="L205" s="30">
        <v>3</v>
      </c>
      <c r="M205" s="30"/>
      <c r="N205" s="30">
        <v>6169</v>
      </c>
      <c r="O205" s="30"/>
      <c r="P205" s="30"/>
      <c r="Q205" s="9">
        <v>1.5</v>
      </c>
      <c r="R205" s="5">
        <v>-180</v>
      </c>
      <c r="S205" s="31">
        <v>278</v>
      </c>
      <c r="T205" s="31"/>
      <c r="U205" s="31"/>
      <c r="V205" s="5">
        <v>15</v>
      </c>
      <c r="W205" s="30">
        <v>3</v>
      </c>
      <c r="X205" s="30"/>
      <c r="Y205" s="32">
        <v>6187</v>
      </c>
      <c r="Z205" s="32"/>
      <c r="AA205" s="32"/>
      <c r="AB205" s="32"/>
    </row>
    <row r="206" spans="1:28" ht="10.25" customHeight="1">
      <c r="A206" s="29" t="s">
        <v>86</v>
      </c>
      <c r="B206" s="29"/>
      <c r="C206" s="29"/>
      <c r="D206" s="10">
        <v>196309</v>
      </c>
      <c r="E206" s="30">
        <v>189263</v>
      </c>
      <c r="F206" s="30"/>
      <c r="G206" s="30"/>
      <c r="H206" s="30">
        <v>190328</v>
      </c>
      <c r="I206" s="30"/>
      <c r="J206" s="30"/>
      <c r="K206" s="5">
        <v>17</v>
      </c>
      <c r="L206" s="30">
        <v>82</v>
      </c>
      <c r="M206" s="30"/>
      <c r="N206" s="30">
        <v>68323</v>
      </c>
      <c r="O206" s="30"/>
      <c r="P206" s="30"/>
      <c r="Q206" s="9">
        <v>1.3</v>
      </c>
      <c r="R206" s="5">
        <v>-193</v>
      </c>
      <c r="S206" s="31">
        <v>3088</v>
      </c>
      <c r="T206" s="31"/>
      <c r="U206" s="31"/>
      <c r="V206" s="5">
        <v>101</v>
      </c>
      <c r="W206" s="30">
        <v>120</v>
      </c>
      <c r="X206" s="30"/>
      <c r="Y206" s="32">
        <v>68544</v>
      </c>
      <c r="Z206" s="32"/>
      <c r="AA206" s="32"/>
      <c r="AB206" s="32"/>
    </row>
    <row r="207" spans="1:28" ht="10.25" customHeight="1">
      <c r="A207" s="29" t="s">
        <v>87</v>
      </c>
      <c r="B207" s="29"/>
      <c r="C207" s="29"/>
      <c r="D207" s="8">
        <v>21926</v>
      </c>
      <c r="E207" s="30">
        <v>20090</v>
      </c>
      <c r="F207" s="30"/>
      <c r="G207" s="30"/>
      <c r="H207" s="30">
        <v>20354</v>
      </c>
      <c r="I207" s="30"/>
      <c r="J207" s="30"/>
      <c r="K207" s="5">
        <v>19</v>
      </c>
      <c r="L207" s="30">
        <v>9</v>
      </c>
      <c r="M207" s="30"/>
      <c r="N207" s="30">
        <v>16854</v>
      </c>
      <c r="O207" s="30"/>
      <c r="P207" s="30"/>
      <c r="Q207" s="9">
        <v>1.1000000000000001</v>
      </c>
      <c r="R207" s="5">
        <v>372</v>
      </c>
      <c r="S207" s="31">
        <v>2637</v>
      </c>
      <c r="T207" s="31"/>
      <c r="U207" s="31"/>
      <c r="V207" s="5">
        <v>54</v>
      </c>
      <c r="W207" s="30">
        <v>47</v>
      </c>
      <c r="X207" s="30"/>
      <c r="Y207" s="32">
        <v>16955</v>
      </c>
      <c r="Z207" s="32"/>
      <c r="AA207" s="32"/>
      <c r="AB207" s="32"/>
    </row>
    <row r="208" spans="1:28" ht="10" customHeight="1">
      <c r="A208" s="29" t="s">
        <v>88</v>
      </c>
      <c r="B208" s="29"/>
      <c r="C208" s="29"/>
      <c r="D208" s="8">
        <v>30054</v>
      </c>
      <c r="E208" s="30">
        <v>25785</v>
      </c>
      <c r="F208" s="30"/>
      <c r="G208" s="30"/>
      <c r="H208" s="30">
        <v>26199</v>
      </c>
      <c r="I208" s="30"/>
      <c r="J208" s="30"/>
      <c r="K208" s="5">
        <v>33</v>
      </c>
      <c r="L208" s="30">
        <v>6</v>
      </c>
      <c r="M208" s="30"/>
      <c r="N208" s="30">
        <v>30523</v>
      </c>
      <c r="O208" s="30"/>
      <c r="P208" s="30"/>
      <c r="Q208" s="9">
        <v>1.6</v>
      </c>
      <c r="R208" s="5">
        <v>1521</v>
      </c>
      <c r="S208" s="31">
        <v>338</v>
      </c>
      <c r="T208" s="31"/>
      <c r="U208" s="31"/>
      <c r="V208" s="5">
        <v>561</v>
      </c>
      <c r="W208" s="30">
        <v>58</v>
      </c>
      <c r="X208" s="30"/>
      <c r="Y208" s="32">
        <v>31142</v>
      </c>
      <c r="Z208" s="32"/>
      <c r="AA208" s="32"/>
      <c r="AB208" s="32"/>
    </row>
    <row r="209" spans="1:28" ht="10.25" customHeight="1">
      <c r="A209" s="29" t="s">
        <v>180</v>
      </c>
      <c r="B209" s="29"/>
      <c r="C209" s="29"/>
      <c r="D209" s="10">
        <v>377451</v>
      </c>
      <c r="E209" s="30">
        <v>362012</v>
      </c>
      <c r="F209" s="30"/>
      <c r="G209" s="30"/>
      <c r="H209" s="30">
        <v>365554</v>
      </c>
      <c r="I209" s="30"/>
      <c r="J209" s="30"/>
      <c r="K209" s="5">
        <v>317</v>
      </c>
      <c r="L209" s="30">
        <v>48</v>
      </c>
      <c r="M209" s="30"/>
      <c r="N209" s="30">
        <v>128029</v>
      </c>
      <c r="O209" s="30"/>
      <c r="P209" s="30"/>
      <c r="Q209" s="9">
        <v>2.2000000000000002</v>
      </c>
      <c r="R209" s="5">
        <v>-813</v>
      </c>
      <c r="S209" s="31">
        <v>-6724</v>
      </c>
      <c r="T209" s="31"/>
      <c r="U209" s="31"/>
      <c r="V209" s="5">
        <v>496</v>
      </c>
      <c r="W209" s="30">
        <v>183</v>
      </c>
      <c r="X209" s="30"/>
      <c r="Y209" s="33">
        <v>128708</v>
      </c>
      <c r="Z209" s="33"/>
      <c r="AA209" s="33"/>
      <c r="AB209" s="33"/>
    </row>
    <row r="210" spans="1:28" ht="10.25" customHeight="1">
      <c r="A210" s="29" t="s">
        <v>90</v>
      </c>
      <c r="B210" s="29"/>
      <c r="C210" s="29"/>
      <c r="D210" s="8">
        <v>20148</v>
      </c>
      <c r="E210" s="30">
        <v>18976</v>
      </c>
      <c r="F210" s="30"/>
      <c r="G210" s="30"/>
      <c r="H210" s="30">
        <v>19146</v>
      </c>
      <c r="I210" s="30"/>
      <c r="J210" s="30"/>
      <c r="K210" s="5">
        <v>1</v>
      </c>
      <c r="L210" s="30">
        <v>4</v>
      </c>
      <c r="M210" s="30"/>
      <c r="N210" s="30">
        <v>15239</v>
      </c>
      <c r="O210" s="30"/>
      <c r="P210" s="30"/>
      <c r="Q210" s="9">
        <v>1.8</v>
      </c>
      <c r="R210" s="5">
        <v>-3465</v>
      </c>
      <c r="S210" s="31">
        <v>-114</v>
      </c>
      <c r="T210" s="31"/>
      <c r="U210" s="31"/>
      <c r="V210" s="5">
        <v>120</v>
      </c>
      <c r="W210" s="30">
        <v>72</v>
      </c>
      <c r="X210" s="30"/>
      <c r="Y210" s="32">
        <v>15431</v>
      </c>
      <c r="Z210" s="32"/>
      <c r="AA210" s="32"/>
      <c r="AB210" s="32"/>
    </row>
    <row r="211" spans="1:28" ht="10.25" customHeight="1">
      <c r="A211" s="29" t="s">
        <v>91</v>
      </c>
      <c r="B211" s="29"/>
      <c r="C211" s="29"/>
      <c r="D211" s="8">
        <v>35847</v>
      </c>
      <c r="E211" s="30">
        <v>34739</v>
      </c>
      <c r="F211" s="30"/>
      <c r="G211" s="30"/>
      <c r="H211" s="30">
        <v>35089</v>
      </c>
      <c r="I211" s="30"/>
      <c r="J211" s="30"/>
      <c r="K211" s="5">
        <v>0</v>
      </c>
      <c r="L211" s="30">
        <v>1</v>
      </c>
      <c r="M211" s="30"/>
      <c r="N211" s="30">
        <v>10857</v>
      </c>
      <c r="O211" s="30"/>
      <c r="P211" s="30"/>
      <c r="Q211" s="9">
        <v>2.2999999999999998</v>
      </c>
      <c r="R211" s="5">
        <v>165</v>
      </c>
      <c r="S211" s="31">
        <v>-640</v>
      </c>
      <c r="T211" s="31"/>
      <c r="U211" s="31"/>
      <c r="V211" s="5">
        <v>17</v>
      </c>
      <c r="W211" s="30">
        <v>7</v>
      </c>
      <c r="X211" s="30"/>
      <c r="Y211" s="32">
        <v>10881</v>
      </c>
      <c r="Z211" s="32"/>
      <c r="AA211" s="32"/>
      <c r="AB211" s="32"/>
    </row>
    <row r="212" spans="1:28" ht="10.25" customHeight="1">
      <c r="A212" s="29" t="s">
        <v>92</v>
      </c>
      <c r="B212" s="29"/>
      <c r="C212" s="29"/>
      <c r="D212" s="8">
        <v>31826</v>
      </c>
      <c r="E212" s="30">
        <v>29733</v>
      </c>
      <c r="F212" s="30"/>
      <c r="G212" s="30"/>
      <c r="H212" s="30">
        <v>30093</v>
      </c>
      <c r="I212" s="30"/>
      <c r="J212" s="30"/>
      <c r="K212" s="5">
        <v>7</v>
      </c>
      <c r="L212" s="30">
        <v>9</v>
      </c>
      <c r="M212" s="30"/>
      <c r="N212" s="30">
        <v>15111</v>
      </c>
      <c r="O212" s="30"/>
      <c r="P212" s="30"/>
      <c r="Q212" s="9">
        <v>0.7</v>
      </c>
      <c r="R212" s="5">
        <v>79</v>
      </c>
      <c r="S212" s="31">
        <v>746</v>
      </c>
      <c r="T212" s="31"/>
      <c r="U212" s="31"/>
      <c r="V212" s="5">
        <v>32</v>
      </c>
      <c r="W212" s="30">
        <v>60</v>
      </c>
      <c r="X212" s="30"/>
      <c r="Y212" s="32">
        <v>15203</v>
      </c>
      <c r="Z212" s="32"/>
      <c r="AA212" s="32"/>
      <c r="AB212" s="32"/>
    </row>
    <row r="213" spans="1:28" ht="10" customHeight="1">
      <c r="A213" s="29" t="s">
        <v>93</v>
      </c>
      <c r="B213" s="29"/>
      <c r="C213" s="29"/>
      <c r="D213" s="8">
        <v>1761</v>
      </c>
      <c r="E213" s="30">
        <v>1571</v>
      </c>
      <c r="F213" s="30"/>
      <c r="G213" s="30"/>
      <c r="H213" s="30">
        <v>1590</v>
      </c>
      <c r="I213" s="30"/>
      <c r="J213" s="30"/>
      <c r="K213" s="5">
        <v>4</v>
      </c>
      <c r="L213" s="30">
        <v>0</v>
      </c>
      <c r="M213" s="30"/>
      <c r="N213" s="30">
        <v>2674</v>
      </c>
      <c r="O213" s="30"/>
      <c r="P213" s="30"/>
      <c r="Q213" s="9">
        <v>0.6</v>
      </c>
      <c r="R213" s="5">
        <v>-196</v>
      </c>
      <c r="S213" s="31">
        <v>-575</v>
      </c>
      <c r="T213" s="31"/>
      <c r="U213" s="31"/>
      <c r="V213" s="5">
        <v>47</v>
      </c>
      <c r="W213" s="30">
        <v>3</v>
      </c>
      <c r="X213" s="30"/>
      <c r="Y213" s="32">
        <v>2724</v>
      </c>
      <c r="Z213" s="32"/>
      <c r="AA213" s="32"/>
      <c r="AB213" s="32"/>
    </row>
    <row r="214" spans="1:28" ht="10.25" customHeight="1">
      <c r="A214" s="29" t="s">
        <v>94</v>
      </c>
      <c r="B214" s="29"/>
      <c r="C214" s="29"/>
      <c r="D214" s="8">
        <v>38077</v>
      </c>
      <c r="E214" s="30">
        <v>35375</v>
      </c>
      <c r="F214" s="30"/>
      <c r="G214" s="30"/>
      <c r="H214" s="30">
        <v>35710</v>
      </c>
      <c r="I214" s="30"/>
      <c r="J214" s="30"/>
      <c r="K214" s="5">
        <v>35</v>
      </c>
      <c r="L214" s="30">
        <v>22</v>
      </c>
      <c r="M214" s="30"/>
      <c r="N214" s="30">
        <v>18350</v>
      </c>
      <c r="O214" s="30"/>
      <c r="P214" s="30"/>
      <c r="Q214" s="9">
        <v>0.6</v>
      </c>
      <c r="R214" s="5">
        <v>-100</v>
      </c>
      <c r="S214" s="31">
        <v>651</v>
      </c>
      <c r="T214" s="31"/>
      <c r="U214" s="31"/>
      <c r="V214" s="5">
        <v>89</v>
      </c>
      <c r="W214" s="30">
        <v>51</v>
      </c>
      <c r="X214" s="30"/>
      <c r="Y214" s="32">
        <v>18490</v>
      </c>
      <c r="Z214" s="32"/>
      <c r="AA214" s="32"/>
      <c r="AB214" s="32"/>
    </row>
    <row r="215" spans="1:28" ht="10.25" customHeight="1">
      <c r="A215" s="29" t="s">
        <v>95</v>
      </c>
      <c r="B215" s="29"/>
      <c r="C215" s="29"/>
      <c r="D215" s="10">
        <v>155426</v>
      </c>
      <c r="E215" s="30">
        <v>139250</v>
      </c>
      <c r="F215" s="30"/>
      <c r="G215" s="30"/>
      <c r="H215" s="30">
        <v>141044</v>
      </c>
      <c r="I215" s="30"/>
      <c r="J215" s="30"/>
      <c r="K215" s="5">
        <v>85</v>
      </c>
      <c r="L215" s="30">
        <v>139</v>
      </c>
      <c r="M215" s="30"/>
      <c r="N215" s="30">
        <v>126427</v>
      </c>
      <c r="O215" s="30"/>
      <c r="P215" s="30"/>
      <c r="Q215" s="9">
        <v>1</v>
      </c>
      <c r="R215" s="5">
        <v>-1478</v>
      </c>
      <c r="S215" s="31">
        <v>8433</v>
      </c>
      <c r="T215" s="31"/>
      <c r="U215" s="31"/>
      <c r="V215" s="5">
        <v>554</v>
      </c>
      <c r="W215" s="30">
        <v>923</v>
      </c>
      <c r="X215" s="30"/>
      <c r="Y215" s="33">
        <v>127904</v>
      </c>
      <c r="Z215" s="33"/>
      <c r="AA215" s="33"/>
      <c r="AB215" s="33"/>
    </row>
    <row r="216" spans="1:28" ht="10" customHeight="1">
      <c r="A216" s="29" t="s">
        <v>96</v>
      </c>
      <c r="B216" s="29"/>
      <c r="C216" s="29"/>
      <c r="D216" s="8">
        <v>19690</v>
      </c>
      <c r="E216" s="30">
        <v>18385</v>
      </c>
      <c r="F216" s="30"/>
      <c r="G216" s="30"/>
      <c r="H216" s="30">
        <v>18817</v>
      </c>
      <c r="I216" s="30"/>
      <c r="J216" s="30"/>
      <c r="K216" s="5">
        <v>23</v>
      </c>
      <c r="L216" s="30">
        <v>2</v>
      </c>
      <c r="M216" s="30"/>
      <c r="N216" s="30">
        <v>10826</v>
      </c>
      <c r="O216" s="30"/>
      <c r="P216" s="30"/>
      <c r="Q216" s="9">
        <v>0.7</v>
      </c>
      <c r="R216" s="5">
        <v>125</v>
      </c>
      <c r="S216" s="31">
        <v>696</v>
      </c>
      <c r="T216" s="31"/>
      <c r="U216" s="31"/>
      <c r="V216" s="5">
        <v>149</v>
      </c>
      <c r="W216" s="30">
        <v>17</v>
      </c>
      <c r="X216" s="30"/>
      <c r="Y216" s="32">
        <v>10992</v>
      </c>
      <c r="Z216" s="32"/>
      <c r="AA216" s="32"/>
      <c r="AB216" s="32"/>
    </row>
    <row r="217" spans="1:28" ht="10.25" customHeight="1">
      <c r="A217" s="29" t="s">
        <v>97</v>
      </c>
      <c r="B217" s="29"/>
      <c r="C217" s="29"/>
      <c r="D217" s="8">
        <v>3784</v>
      </c>
      <c r="E217" s="30">
        <v>3125</v>
      </c>
      <c r="F217" s="30"/>
      <c r="G217" s="30"/>
      <c r="H217" s="30">
        <v>3285</v>
      </c>
      <c r="I217" s="30"/>
      <c r="J217" s="30"/>
      <c r="K217" s="5">
        <v>1</v>
      </c>
      <c r="L217" s="30">
        <v>2</v>
      </c>
      <c r="M217" s="30"/>
      <c r="N217" s="30">
        <v>4810</v>
      </c>
      <c r="O217" s="30"/>
      <c r="P217" s="30"/>
      <c r="Q217" s="9">
        <v>1.6</v>
      </c>
      <c r="R217" s="5">
        <v>-86</v>
      </c>
      <c r="S217" s="31">
        <v>-337</v>
      </c>
      <c r="T217" s="31"/>
      <c r="U217" s="31"/>
      <c r="V217" s="5">
        <v>8</v>
      </c>
      <c r="W217" s="30">
        <v>2</v>
      </c>
      <c r="X217" s="30"/>
      <c r="Y217" s="32">
        <v>4820</v>
      </c>
      <c r="Z217" s="32"/>
      <c r="AA217" s="32"/>
      <c r="AB217" s="32"/>
    </row>
    <row r="218" spans="1:28" ht="10.25" customHeight="1">
      <c r="A218" s="29" t="s">
        <v>98</v>
      </c>
      <c r="B218" s="29"/>
      <c r="C218" s="29"/>
      <c r="D218" s="8">
        <v>123</v>
      </c>
      <c r="E218" s="30">
        <v>79</v>
      </c>
      <c r="F218" s="30"/>
      <c r="G218" s="30"/>
      <c r="H218" s="30">
        <v>99</v>
      </c>
      <c r="I218" s="30"/>
      <c r="J218" s="30"/>
      <c r="K218" s="5">
        <v>0</v>
      </c>
      <c r="L218" s="30">
        <v>0</v>
      </c>
      <c r="M218" s="30"/>
      <c r="N218" s="30">
        <v>584</v>
      </c>
      <c r="O218" s="30"/>
      <c r="P218" s="30"/>
      <c r="Q218" s="9">
        <v>1.7</v>
      </c>
      <c r="R218" s="5">
        <v>-8</v>
      </c>
      <c r="S218" s="31">
        <v>158</v>
      </c>
      <c r="T218" s="31"/>
      <c r="U218" s="31"/>
      <c r="V218" s="5">
        <v>14</v>
      </c>
      <c r="W218" s="30">
        <v>0</v>
      </c>
      <c r="X218" s="30"/>
      <c r="Y218" s="32">
        <v>598</v>
      </c>
      <c r="Z218" s="32"/>
      <c r="AA218" s="32"/>
      <c r="AB218" s="32"/>
    </row>
    <row r="219" spans="1:28" ht="10.25" customHeight="1">
      <c r="A219" s="29" t="s">
        <v>99</v>
      </c>
      <c r="B219" s="29"/>
      <c r="C219" s="29"/>
      <c r="D219" s="8">
        <v>46277</v>
      </c>
      <c r="E219" s="30">
        <v>43571</v>
      </c>
      <c r="F219" s="30"/>
      <c r="G219" s="30"/>
      <c r="H219" s="30">
        <v>44136</v>
      </c>
      <c r="I219" s="30"/>
      <c r="J219" s="30"/>
      <c r="K219" s="5">
        <v>10</v>
      </c>
      <c r="L219" s="30">
        <v>14</v>
      </c>
      <c r="M219" s="30"/>
      <c r="N219" s="30">
        <v>21628</v>
      </c>
      <c r="O219" s="30"/>
      <c r="P219" s="30"/>
      <c r="Q219" s="9">
        <v>0.6</v>
      </c>
      <c r="R219" s="5">
        <v>292</v>
      </c>
      <c r="S219" s="31">
        <v>103</v>
      </c>
      <c r="T219" s="31"/>
      <c r="U219" s="31"/>
      <c r="V219" s="5">
        <v>176</v>
      </c>
      <c r="W219" s="30">
        <v>176</v>
      </c>
      <c r="X219" s="30"/>
      <c r="Y219" s="32">
        <v>21980</v>
      </c>
      <c r="Z219" s="32"/>
      <c r="AA219" s="32"/>
      <c r="AB219" s="32"/>
    </row>
    <row r="220" spans="1:28" ht="10.25" customHeight="1">
      <c r="A220" s="29" t="s">
        <v>100</v>
      </c>
      <c r="B220" s="29"/>
      <c r="C220" s="29"/>
      <c r="D220" s="10">
        <v>129909</v>
      </c>
      <c r="E220" s="30">
        <v>115669</v>
      </c>
      <c r="F220" s="30"/>
      <c r="G220" s="30"/>
      <c r="H220" s="30">
        <v>124504</v>
      </c>
      <c r="I220" s="30"/>
      <c r="J220" s="30"/>
      <c r="K220" s="5">
        <v>32</v>
      </c>
      <c r="L220" s="30">
        <v>75</v>
      </c>
      <c r="M220" s="30"/>
      <c r="N220" s="30">
        <v>62623</v>
      </c>
      <c r="O220" s="30"/>
      <c r="P220" s="30"/>
      <c r="Q220" s="9">
        <v>1.9</v>
      </c>
      <c r="R220" s="5">
        <v>7035</v>
      </c>
      <c r="S220" s="31">
        <v>2947</v>
      </c>
      <c r="T220" s="31"/>
      <c r="U220" s="31"/>
      <c r="V220" s="5">
        <v>451</v>
      </c>
      <c r="W220" s="30">
        <v>427</v>
      </c>
      <c r="X220" s="30"/>
      <c r="Y220" s="32">
        <v>63501</v>
      </c>
      <c r="Z220" s="32"/>
      <c r="AA220" s="32"/>
      <c r="AB220" s="32"/>
    </row>
    <row r="221" spans="1:28" ht="10" customHeight="1">
      <c r="A221" s="29" t="s">
        <v>101</v>
      </c>
      <c r="B221" s="29"/>
      <c r="C221" s="29"/>
      <c r="D221" s="8">
        <v>3536</v>
      </c>
      <c r="E221" s="30">
        <v>2671</v>
      </c>
      <c r="F221" s="30"/>
      <c r="G221" s="30"/>
      <c r="H221" s="30">
        <v>2796</v>
      </c>
      <c r="I221" s="30"/>
      <c r="J221" s="30"/>
      <c r="K221" s="5">
        <v>0</v>
      </c>
      <c r="L221" s="30">
        <v>2</v>
      </c>
      <c r="M221" s="30"/>
      <c r="N221" s="30">
        <v>14154</v>
      </c>
      <c r="O221" s="30"/>
      <c r="P221" s="30"/>
      <c r="Q221" s="9">
        <v>2.1</v>
      </c>
      <c r="R221" s="5">
        <v>-1240</v>
      </c>
      <c r="S221" s="31">
        <v>1586</v>
      </c>
      <c r="T221" s="31"/>
      <c r="U221" s="31"/>
      <c r="V221" s="5">
        <v>38</v>
      </c>
      <c r="W221" s="30">
        <v>35</v>
      </c>
      <c r="X221" s="30"/>
      <c r="Y221" s="32">
        <v>14227</v>
      </c>
      <c r="Z221" s="32"/>
      <c r="AA221" s="32"/>
      <c r="AB221" s="32"/>
    </row>
    <row r="222" spans="1:28" ht="10.25" customHeight="1">
      <c r="A222" s="29" t="s">
        <v>102</v>
      </c>
      <c r="B222" s="29"/>
      <c r="C222" s="29"/>
      <c r="D222" s="8">
        <v>51031</v>
      </c>
      <c r="E222" s="30">
        <v>45841</v>
      </c>
      <c r="F222" s="30"/>
      <c r="G222" s="30"/>
      <c r="H222" s="30">
        <v>45615</v>
      </c>
      <c r="I222" s="30"/>
      <c r="J222" s="30"/>
      <c r="K222" s="5">
        <v>10</v>
      </c>
      <c r="L222" s="30">
        <v>9</v>
      </c>
      <c r="M222" s="30"/>
      <c r="N222" s="30">
        <v>43607</v>
      </c>
      <c r="O222" s="30"/>
      <c r="P222" s="30"/>
      <c r="Q222" s="9">
        <v>1.5</v>
      </c>
      <c r="R222" s="5">
        <v>2869</v>
      </c>
      <c r="S222" s="31">
        <v>1288</v>
      </c>
      <c r="T222" s="31"/>
      <c r="U222" s="31"/>
      <c r="V222" s="5">
        <v>99</v>
      </c>
      <c r="W222" s="30">
        <v>28</v>
      </c>
      <c r="X222" s="30"/>
      <c r="Y222" s="32">
        <v>43734</v>
      </c>
      <c r="Z222" s="32"/>
      <c r="AA222" s="32"/>
      <c r="AB222" s="32"/>
    </row>
    <row r="223" spans="1:28" ht="10.25" customHeight="1">
      <c r="A223" s="29" t="s">
        <v>103</v>
      </c>
      <c r="B223" s="29"/>
      <c r="C223" s="29"/>
      <c r="D223" s="8">
        <v>3653</v>
      </c>
      <c r="E223" s="30">
        <v>3136</v>
      </c>
      <c r="F223" s="30"/>
      <c r="G223" s="30"/>
      <c r="H223" s="30">
        <v>3309</v>
      </c>
      <c r="I223" s="30"/>
      <c r="J223" s="30"/>
      <c r="K223" s="5">
        <v>12</v>
      </c>
      <c r="L223" s="30">
        <v>0</v>
      </c>
      <c r="M223" s="30"/>
      <c r="N223" s="30">
        <v>3197</v>
      </c>
      <c r="O223" s="30"/>
      <c r="P223" s="30"/>
      <c r="Q223" s="9">
        <v>1.2</v>
      </c>
      <c r="R223" s="5">
        <v>-178</v>
      </c>
      <c r="S223" s="31">
        <v>290</v>
      </c>
      <c r="T223" s="31"/>
      <c r="U223" s="31"/>
      <c r="V223" s="5">
        <v>63</v>
      </c>
      <c r="W223" s="30">
        <v>11</v>
      </c>
      <c r="X223" s="30"/>
      <c r="Y223" s="32">
        <v>3271</v>
      </c>
      <c r="Z223" s="32"/>
      <c r="AA223" s="32"/>
      <c r="AB223" s="32"/>
    </row>
    <row r="224" spans="1:28" ht="9.75" customHeight="1">
      <c r="A224" s="29" t="s">
        <v>181</v>
      </c>
      <c r="B224" s="29"/>
      <c r="C224" s="29"/>
      <c r="D224" s="10">
        <v>2920160</v>
      </c>
      <c r="E224" s="30">
        <v>2668744</v>
      </c>
      <c r="F224" s="30"/>
      <c r="G224" s="30"/>
      <c r="H224" s="30">
        <v>2730137</v>
      </c>
      <c r="I224" s="30"/>
      <c r="J224" s="30"/>
      <c r="K224" s="5">
        <v>1282</v>
      </c>
      <c r="L224" s="30">
        <v>897</v>
      </c>
      <c r="M224" s="30"/>
      <c r="N224" s="30">
        <v>2074736</v>
      </c>
      <c r="O224" s="30"/>
      <c r="P224" s="30"/>
      <c r="Q224" s="9">
        <v>1.4</v>
      </c>
      <c r="R224" s="5">
        <v>97464</v>
      </c>
      <c r="S224" s="31">
        <v>65419</v>
      </c>
      <c r="T224" s="31"/>
      <c r="U224" s="31"/>
      <c r="V224" s="5">
        <v>9792</v>
      </c>
      <c r="W224" s="30">
        <v>5591</v>
      </c>
      <c r="X224" s="30"/>
      <c r="Y224" s="33">
        <v>2090119</v>
      </c>
      <c r="Z224" s="33"/>
      <c r="AA224" s="33"/>
      <c r="AB224" s="33"/>
    </row>
    <row r="225" spans="1:29" ht="26.25" customHeight="1">
      <c r="A225" s="18" t="s">
        <v>182</v>
      </c>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row>
    <row r="226" spans="1:29" ht="39.5" customHeight="1">
      <c r="A226" s="23" t="s">
        <v>183</v>
      </c>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row>
    <row r="227" spans="1:29" ht="3"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row>
    <row r="228" spans="1:29" ht="15" customHeight="1">
      <c r="A228" s="24" t="s">
        <v>184</v>
      </c>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row>
    <row r="229" spans="1:29" ht="3"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row>
    <row r="230" spans="1:29" ht="15" customHeight="1">
      <c r="A230" s="18" t="s">
        <v>185</v>
      </c>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row>
    <row r="231" spans="1:29" ht="52" customHeight="1">
      <c r="A231" s="6" t="s">
        <v>186</v>
      </c>
      <c r="B231" s="11" t="s">
        <v>187</v>
      </c>
      <c r="C231" s="28" t="s">
        <v>188</v>
      </c>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9" ht="15" customHeight="1">
      <c r="A232" s="3" t="s">
        <v>189</v>
      </c>
      <c r="B232" s="12">
        <v>189263</v>
      </c>
      <c r="C232" s="22" t="s">
        <v>190</v>
      </c>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9" ht="15" customHeight="1">
      <c r="A233" s="3" t="s">
        <v>191</v>
      </c>
      <c r="B233" s="12">
        <v>141003</v>
      </c>
      <c r="C233" s="22" t="s">
        <v>190</v>
      </c>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9" ht="60" customHeight="1">
      <c r="A234" s="1" t="s">
        <v>192</v>
      </c>
      <c r="B234" s="13" t="s">
        <v>193</v>
      </c>
      <c r="C234" s="26" t="s">
        <v>194</v>
      </c>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9" ht="90" customHeight="1">
      <c r="A235" s="1" t="s">
        <v>195</v>
      </c>
      <c r="B235" s="13" t="s">
        <v>196</v>
      </c>
      <c r="C235" s="26" t="s">
        <v>197</v>
      </c>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9" ht="30" customHeight="1">
      <c r="A236" s="14" t="s">
        <v>198</v>
      </c>
      <c r="B236" s="15">
        <v>111763</v>
      </c>
      <c r="C236" s="26" t="s">
        <v>199</v>
      </c>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9" ht="15" customHeight="1">
      <c r="A237" s="3" t="s">
        <v>200</v>
      </c>
      <c r="B237" s="12">
        <v>106348</v>
      </c>
      <c r="C237" s="22" t="s">
        <v>190</v>
      </c>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9" ht="15" customHeight="1">
      <c r="A238" s="3" t="s">
        <v>201</v>
      </c>
      <c r="B238" s="12">
        <v>103244</v>
      </c>
      <c r="C238" s="22" t="s">
        <v>202</v>
      </c>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9" ht="30" customHeight="1">
      <c r="A239" s="14" t="s">
        <v>203</v>
      </c>
      <c r="B239" s="15">
        <v>90550</v>
      </c>
      <c r="C239" s="26" t="s">
        <v>204</v>
      </c>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9" ht="29.25" customHeight="1">
      <c r="A240" s="14" t="s">
        <v>205</v>
      </c>
      <c r="B240" s="15">
        <v>85942</v>
      </c>
      <c r="C240" s="22" t="s">
        <v>206</v>
      </c>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 customHeight="1">
      <c r="A241" s="3" t="s">
        <v>207</v>
      </c>
      <c r="B241" s="12">
        <v>70183</v>
      </c>
      <c r="C241" s="22" t="s">
        <v>208</v>
      </c>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25.75" customHeight="1">
      <c r="A242" s="3" t="s">
        <v>209</v>
      </c>
      <c r="B242" s="12">
        <v>67850</v>
      </c>
      <c r="C242" s="22" t="s">
        <v>210</v>
      </c>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27" customHeight="1">
      <c r="A243" s="3" t="s">
        <v>211</v>
      </c>
      <c r="B243" s="12">
        <v>65727</v>
      </c>
      <c r="C243" s="22" t="s">
        <v>212</v>
      </c>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 customHeight="1">
      <c r="A244" s="3" t="s">
        <v>213</v>
      </c>
      <c r="B244" s="12">
        <v>57159</v>
      </c>
      <c r="C244" s="22" t="s">
        <v>214</v>
      </c>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29.25" customHeight="1">
      <c r="A245" s="14" t="s">
        <v>215</v>
      </c>
      <c r="B245" s="15">
        <v>46238</v>
      </c>
      <c r="C245" s="22" t="s">
        <v>216</v>
      </c>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 customHeight="1">
      <c r="A246" s="3" t="s">
        <v>217</v>
      </c>
      <c r="B246" s="12">
        <v>45841</v>
      </c>
      <c r="C246" s="22" t="s">
        <v>218</v>
      </c>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30" customHeight="1">
      <c r="A247" s="14" t="s">
        <v>219</v>
      </c>
      <c r="B247" s="15">
        <v>43571</v>
      </c>
      <c r="C247" s="26" t="s">
        <v>220</v>
      </c>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 customHeight="1">
      <c r="A248" s="3" t="s">
        <v>221</v>
      </c>
      <c r="B248" s="12">
        <v>39117</v>
      </c>
      <c r="C248" s="22" t="s">
        <v>222</v>
      </c>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59.25" customHeight="1">
      <c r="A249" s="1" t="s">
        <v>223</v>
      </c>
      <c r="B249" s="2" t="s">
        <v>224</v>
      </c>
      <c r="C249" s="26" t="s">
        <v>225</v>
      </c>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30" customHeight="1">
      <c r="A250" s="14" t="s">
        <v>226</v>
      </c>
      <c r="B250" s="15">
        <v>35375</v>
      </c>
      <c r="C250" s="26" t="s">
        <v>227</v>
      </c>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29.25" customHeight="1">
      <c r="A251" s="14" t="s">
        <v>228</v>
      </c>
      <c r="B251" s="15">
        <v>34739</v>
      </c>
      <c r="C251" s="26" t="s">
        <v>229</v>
      </c>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4.25" customHeight="1">
      <c r="A252" s="7"/>
      <c r="B252" s="7"/>
      <c r="C252" s="27" t="s">
        <v>230</v>
      </c>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5" customHeight="1">
      <c r="A253" s="3" t="s">
        <v>231</v>
      </c>
      <c r="B253" s="12">
        <v>29733</v>
      </c>
      <c r="C253" s="22" t="s">
        <v>190</v>
      </c>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 customHeight="1">
      <c r="A254" s="3" t="s">
        <v>232</v>
      </c>
      <c r="B254" s="12">
        <v>28737</v>
      </c>
      <c r="C254" s="22" t="s">
        <v>190</v>
      </c>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 customHeight="1">
      <c r="A255" s="3" t="s">
        <v>233</v>
      </c>
      <c r="B255" s="12">
        <v>25785</v>
      </c>
      <c r="C255" s="22" t="s">
        <v>190</v>
      </c>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 customHeight="1">
      <c r="A256" s="3" t="s">
        <v>234</v>
      </c>
      <c r="B256" s="12">
        <v>25504</v>
      </c>
      <c r="C256" s="22" t="s">
        <v>208</v>
      </c>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8" ht="15" customHeight="1">
      <c r="A257" s="3" t="s">
        <v>235</v>
      </c>
      <c r="B257" s="12">
        <v>21808</v>
      </c>
      <c r="C257" s="22" t="s">
        <v>208</v>
      </c>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8" ht="15" customHeight="1">
      <c r="A258" s="3" t="s">
        <v>236</v>
      </c>
      <c r="B258" s="12">
        <v>21660</v>
      </c>
      <c r="C258" s="22" t="s">
        <v>190</v>
      </c>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8" ht="36" customHeight="1">
      <c r="A259" s="3" t="s">
        <v>237</v>
      </c>
      <c r="B259" s="21">
        <v>20825</v>
      </c>
      <c r="C259" s="21"/>
      <c r="D259" s="26" t="s">
        <v>238</v>
      </c>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row>
    <row r="260" spans="1:28" ht="15" customHeight="1">
      <c r="A260" s="3" t="s">
        <v>239</v>
      </c>
      <c r="B260" s="21">
        <v>20090</v>
      </c>
      <c r="C260" s="21"/>
      <c r="D260" s="22" t="s">
        <v>208</v>
      </c>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spans="1:28" ht="15" customHeight="1">
      <c r="A261" s="3" t="s">
        <v>240</v>
      </c>
      <c r="B261" s="21">
        <v>18976</v>
      </c>
      <c r="C261" s="21"/>
      <c r="D261" s="22" t="s">
        <v>190</v>
      </c>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spans="1:28" ht="15" customHeight="1">
      <c r="A262" s="3" t="s">
        <v>241</v>
      </c>
      <c r="B262" s="21">
        <v>18385</v>
      </c>
      <c r="C262" s="21"/>
      <c r="D262" s="22" t="s">
        <v>208</v>
      </c>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spans="1:28" ht="15" customHeight="1">
      <c r="A263" s="3" t="s">
        <v>242</v>
      </c>
      <c r="B263" s="21">
        <v>17453</v>
      </c>
      <c r="C263" s="21"/>
      <c r="D263" s="22" t="s">
        <v>243</v>
      </c>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spans="1:28" ht="15" customHeight="1">
      <c r="A264" s="7"/>
      <c r="B264" s="25"/>
      <c r="C264" s="25"/>
      <c r="D264" s="22" t="s">
        <v>244</v>
      </c>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spans="1:28" ht="15" customHeight="1">
      <c r="A265" s="3" t="s">
        <v>245</v>
      </c>
      <c r="B265" s="21">
        <v>17236</v>
      </c>
      <c r="C265" s="21"/>
      <c r="D265" s="22" t="s">
        <v>208</v>
      </c>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spans="1:28" ht="15" customHeight="1">
      <c r="A266" s="3" t="s">
        <v>246</v>
      </c>
      <c r="B266" s="21">
        <v>14905</v>
      </c>
      <c r="C266" s="21"/>
      <c r="D266" s="22" t="s">
        <v>190</v>
      </c>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spans="1:28" ht="15" customHeight="1">
      <c r="A267" s="3" t="s">
        <v>247</v>
      </c>
      <c r="B267" s="21">
        <v>14532</v>
      </c>
      <c r="C267" s="21"/>
      <c r="D267" s="22" t="s">
        <v>190</v>
      </c>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spans="1:28" ht="15" customHeight="1">
      <c r="A268" s="3" t="s">
        <v>248</v>
      </c>
      <c r="B268" s="21">
        <v>13249</v>
      </c>
      <c r="C268" s="21"/>
      <c r="D268" s="22" t="s">
        <v>190</v>
      </c>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spans="1:28" ht="15" customHeight="1">
      <c r="A269" s="3" t="s">
        <v>249</v>
      </c>
      <c r="B269" s="21">
        <v>12555</v>
      </c>
      <c r="C269" s="21"/>
      <c r="D269" s="22" t="s">
        <v>190</v>
      </c>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spans="1:28" ht="15" customHeight="1">
      <c r="A270" s="3" t="s">
        <v>250</v>
      </c>
      <c r="B270" s="21">
        <v>10304</v>
      </c>
      <c r="C270" s="21"/>
      <c r="D270" s="22" t="s">
        <v>190</v>
      </c>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spans="1:28" ht="15" customHeight="1">
      <c r="A271" s="3" t="s">
        <v>251</v>
      </c>
      <c r="B271" s="21">
        <v>9073</v>
      </c>
      <c r="C271" s="21"/>
      <c r="D271" s="22" t="s">
        <v>252</v>
      </c>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spans="1:28" ht="16.5" customHeight="1">
      <c r="A272" s="7"/>
      <c r="B272" s="25"/>
      <c r="C272" s="25"/>
      <c r="D272" s="26" t="s">
        <v>253</v>
      </c>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spans="1:28" ht="15" customHeight="1">
      <c r="A273" s="7"/>
      <c r="B273" s="25"/>
      <c r="C273" s="25"/>
      <c r="D273" s="22" t="s">
        <v>254</v>
      </c>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spans="1:28" ht="15" customHeight="1">
      <c r="A274" s="7"/>
      <c r="B274" s="25"/>
      <c r="C274" s="25"/>
      <c r="D274" s="22" t="s">
        <v>255</v>
      </c>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spans="1:28" ht="15" customHeight="1">
      <c r="A275" s="3" t="s">
        <v>256</v>
      </c>
      <c r="B275" s="21">
        <v>7893</v>
      </c>
      <c r="C275" s="21"/>
      <c r="D275" s="22" t="s">
        <v>208</v>
      </c>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spans="1:28" ht="15" customHeight="1">
      <c r="A276" s="3" t="s">
        <v>257</v>
      </c>
      <c r="B276" s="21">
        <v>7226</v>
      </c>
      <c r="C276" s="21"/>
      <c r="D276" s="22" t="s">
        <v>190</v>
      </c>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spans="1:28" ht="15" customHeight="1">
      <c r="A277" s="3" t="s">
        <v>258</v>
      </c>
      <c r="B277" s="21">
        <v>6727</v>
      </c>
      <c r="C277" s="21"/>
      <c r="D277" s="22" t="s">
        <v>208</v>
      </c>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spans="1:28" ht="15" customHeight="1">
      <c r="A278" s="3" t="s">
        <v>259</v>
      </c>
      <c r="B278" s="21">
        <v>6695</v>
      </c>
      <c r="C278" s="21"/>
      <c r="D278" s="22" t="s">
        <v>252</v>
      </c>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spans="1:28" ht="15" customHeight="1">
      <c r="A279" s="7"/>
      <c r="B279" s="25"/>
      <c r="C279" s="25"/>
      <c r="D279" s="22" t="s">
        <v>260</v>
      </c>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spans="1:28" ht="15" customHeight="1">
      <c r="A280" s="7"/>
      <c r="B280" s="25"/>
      <c r="C280" s="25"/>
      <c r="D280" s="22" t="s">
        <v>261</v>
      </c>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spans="1:28" ht="15" customHeight="1">
      <c r="A281" s="3" t="s">
        <v>262</v>
      </c>
      <c r="B281" s="21">
        <v>5247</v>
      </c>
      <c r="C281" s="21"/>
      <c r="D281" s="22" t="s">
        <v>190</v>
      </c>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spans="1:28" ht="15" customHeight="1">
      <c r="A282" s="3" t="s">
        <v>263</v>
      </c>
      <c r="B282" s="21">
        <v>4372</v>
      </c>
      <c r="C282" s="21"/>
      <c r="D282" s="22" t="s">
        <v>190</v>
      </c>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spans="1:28" ht="15" customHeight="1">
      <c r="A283" s="3" t="s">
        <v>264</v>
      </c>
      <c r="B283" s="21">
        <v>3136</v>
      </c>
      <c r="C283" s="21"/>
      <c r="D283" s="22" t="s">
        <v>265</v>
      </c>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spans="1:28" ht="15" customHeight="1">
      <c r="A284" s="7"/>
      <c r="B284" s="25"/>
      <c r="C284" s="25"/>
      <c r="D284" s="22" t="s">
        <v>266</v>
      </c>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spans="1:28" ht="15" customHeight="1">
      <c r="A285" s="7"/>
      <c r="B285" s="25"/>
      <c r="C285" s="25"/>
      <c r="D285" s="22" t="s">
        <v>267</v>
      </c>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spans="1:28" ht="15" customHeight="1">
      <c r="A286" s="3" t="s">
        <v>268</v>
      </c>
      <c r="B286" s="21">
        <v>3125</v>
      </c>
      <c r="C286" s="21"/>
      <c r="D286" s="22" t="s">
        <v>190</v>
      </c>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spans="1:28" ht="15" customHeight="1">
      <c r="A287" s="3" t="s">
        <v>269</v>
      </c>
      <c r="B287" s="21">
        <v>2671</v>
      </c>
      <c r="C287" s="21"/>
      <c r="D287" s="22" t="s">
        <v>208</v>
      </c>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spans="1:28" ht="15" customHeight="1">
      <c r="A288" s="3" t="s">
        <v>270</v>
      </c>
      <c r="B288" s="21">
        <v>1571</v>
      </c>
      <c r="C288" s="21"/>
      <c r="D288" s="22" t="s">
        <v>208</v>
      </c>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spans="1:29" ht="15" customHeight="1">
      <c r="A289" s="18" t="s">
        <v>271</v>
      </c>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row>
    <row r="290" spans="1:29" ht="3"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row>
    <row r="291" spans="1:29" ht="30" customHeight="1">
      <c r="A291" s="19" t="s">
        <v>272</v>
      </c>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row>
    <row r="292" spans="1:29" ht="3"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row>
    <row r="293" spans="1:29" ht="15" customHeight="1">
      <c r="A293" s="24" t="s">
        <v>273</v>
      </c>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row>
    <row r="294" spans="1:29" ht="105.75" customHeight="1">
      <c r="A294" s="18" t="s">
        <v>274</v>
      </c>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row>
    <row r="295" spans="1:29" ht="15" customHeight="1">
      <c r="A295" s="24" t="s">
        <v>275</v>
      </c>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row>
    <row r="296" spans="1:29" ht="79.25" customHeight="1">
      <c r="A296" s="18" t="s">
        <v>276</v>
      </c>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row>
    <row r="297" spans="1:29" ht="15" customHeight="1">
      <c r="A297" s="24" t="s">
        <v>277</v>
      </c>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row>
    <row r="298" spans="1:29" ht="79.25" customHeight="1">
      <c r="A298" s="18" t="s">
        <v>278</v>
      </c>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row>
    <row r="299" spans="1:29" ht="15" customHeight="1">
      <c r="A299" s="24" t="s">
        <v>279</v>
      </c>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row>
    <row r="300" spans="1:29" ht="105.75" customHeight="1">
      <c r="A300" s="18" t="s">
        <v>280</v>
      </c>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row>
    <row r="301" spans="1:29" ht="24.75" customHeight="1">
      <c r="A301" s="19" t="s">
        <v>281</v>
      </c>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row>
    <row r="302" spans="1:29" ht="45.5" customHeight="1">
      <c r="A302" s="19" t="s">
        <v>282</v>
      </c>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row>
    <row r="303" spans="1:29" ht="48" customHeight="1">
      <c r="A303" s="19" t="s">
        <v>283</v>
      </c>
      <c r="B303" s="19"/>
      <c r="C303" s="19"/>
      <c r="D303" s="19"/>
      <c r="E303" s="19"/>
      <c r="F303" s="19"/>
      <c r="G303" s="19"/>
      <c r="H303" s="19"/>
      <c r="I303" s="19"/>
      <c r="J303" s="19"/>
      <c r="K303" s="19"/>
      <c r="L303" s="19"/>
      <c r="M303" s="20" t="s">
        <v>284</v>
      </c>
      <c r="N303" s="20"/>
      <c r="O303" s="20"/>
      <c r="P303" s="20"/>
      <c r="Q303" s="20"/>
      <c r="R303" s="20"/>
      <c r="S303" s="20"/>
      <c r="T303" s="20"/>
      <c r="U303" s="20"/>
      <c r="V303" s="20"/>
      <c r="W303" s="20"/>
      <c r="X303" s="20"/>
      <c r="Y303" s="20"/>
      <c r="Z303" s="20"/>
      <c r="AA303" s="20"/>
      <c r="AB303" s="20"/>
      <c r="AC303" s="20"/>
    </row>
  </sheetData>
  <mergeCells count="1532">
    <mergeCell ref="A1:S1"/>
    <mergeCell ref="T1:AC1"/>
    <mergeCell ref="A2:S2"/>
    <mergeCell ref="T2:AC2"/>
    <mergeCell ref="A3:AC3"/>
    <mergeCell ref="A4:AC4"/>
    <mergeCell ref="A5:AC5"/>
    <mergeCell ref="A6:AA6"/>
    <mergeCell ref="A7:AC7"/>
    <mergeCell ref="A8:AC8"/>
    <mergeCell ref="A9:AC9"/>
    <mergeCell ref="A10:AC10"/>
    <mergeCell ref="A11:AC11"/>
    <mergeCell ref="A12:AC12"/>
    <mergeCell ref="A13:AC13"/>
    <mergeCell ref="A14:AC14"/>
    <mergeCell ref="A15:AC15"/>
    <mergeCell ref="A16:AC16"/>
    <mergeCell ref="A17:AC17"/>
    <mergeCell ref="A18:AC18"/>
    <mergeCell ref="A19:AC19"/>
    <mergeCell ref="A20:AC20"/>
    <mergeCell ref="A21:AC21"/>
    <mergeCell ref="A22:AC22"/>
    <mergeCell ref="A23:AC23"/>
    <mergeCell ref="A24:E24"/>
    <mergeCell ref="F24:M24"/>
    <mergeCell ref="N24:Q24"/>
    <mergeCell ref="R24:V24"/>
    <mergeCell ref="W24:Y24"/>
    <mergeCell ref="Z24:AB24"/>
    <mergeCell ref="A25:E25"/>
    <mergeCell ref="F25:M25"/>
    <mergeCell ref="N25:Q25"/>
    <mergeCell ref="R25:V25"/>
    <mergeCell ref="W25:Y25"/>
    <mergeCell ref="Z25:AB25"/>
    <mergeCell ref="A26:E26"/>
    <mergeCell ref="F26:M26"/>
    <mergeCell ref="N26:Q26"/>
    <mergeCell ref="R26:V26"/>
    <mergeCell ref="W26:Y26"/>
    <mergeCell ref="Z26:AB26"/>
    <mergeCell ref="A27:E27"/>
    <mergeCell ref="F27:M27"/>
    <mergeCell ref="N27:Q27"/>
    <mergeCell ref="R27:V27"/>
    <mergeCell ref="W27:Y27"/>
    <mergeCell ref="Z27:AB27"/>
    <mergeCell ref="A28:E28"/>
    <mergeCell ref="F28:M28"/>
    <mergeCell ref="N28:Q28"/>
    <mergeCell ref="R28:V28"/>
    <mergeCell ref="W28:Y28"/>
    <mergeCell ref="Z28:AB28"/>
    <mergeCell ref="A29:E29"/>
    <mergeCell ref="F29:M29"/>
    <mergeCell ref="N29:Q29"/>
    <mergeCell ref="R29:V29"/>
    <mergeCell ref="W29:Y29"/>
    <mergeCell ref="Z29:AB29"/>
    <mergeCell ref="A30:E30"/>
    <mergeCell ref="F30:M30"/>
    <mergeCell ref="N30:Q30"/>
    <mergeCell ref="R30:V30"/>
    <mergeCell ref="W30:Y30"/>
    <mergeCell ref="Z30:AB30"/>
    <mergeCell ref="A31:E31"/>
    <mergeCell ref="F31:M31"/>
    <mergeCell ref="N31:Q31"/>
    <mergeCell ref="R31:V31"/>
    <mergeCell ref="W31:Y31"/>
    <mergeCell ref="Z31:AB31"/>
    <mergeCell ref="A32:E32"/>
    <mergeCell ref="F32:M32"/>
    <mergeCell ref="N32:Q32"/>
    <mergeCell ref="R32:V32"/>
    <mergeCell ref="W32:Y32"/>
    <mergeCell ref="Z32:AB32"/>
    <mergeCell ref="A33:E33"/>
    <mergeCell ref="F33:M33"/>
    <mergeCell ref="N33:Q33"/>
    <mergeCell ref="R33:V33"/>
    <mergeCell ref="W33:Y33"/>
    <mergeCell ref="Z33:AB33"/>
    <mergeCell ref="A34:AC34"/>
    <mergeCell ref="A35:AC35"/>
    <mergeCell ref="A36:E36"/>
    <mergeCell ref="F36:M36"/>
    <mergeCell ref="N36:R36"/>
    <mergeCell ref="S36:X36"/>
    <mergeCell ref="Y36:AB36"/>
    <mergeCell ref="A37:E37"/>
    <mergeCell ref="F37:M37"/>
    <mergeCell ref="N37:R37"/>
    <mergeCell ref="S37:X37"/>
    <mergeCell ref="Y37:AB37"/>
    <mergeCell ref="A38:E38"/>
    <mergeCell ref="F38:M38"/>
    <mergeCell ref="N38:R38"/>
    <mergeCell ref="S38:X38"/>
    <mergeCell ref="Y38:AB38"/>
    <mergeCell ref="A39:AC39"/>
    <mergeCell ref="A40:AC40"/>
    <mergeCell ref="A41:E41"/>
    <mergeCell ref="F41:M41"/>
    <mergeCell ref="N41:R41"/>
    <mergeCell ref="S41:X41"/>
    <mergeCell ref="Y41:AB41"/>
    <mergeCell ref="A42:E42"/>
    <mergeCell ref="F42:M42"/>
    <mergeCell ref="N42:R42"/>
    <mergeCell ref="S42:X42"/>
    <mergeCell ref="Y42:AB42"/>
    <mergeCell ref="A43:E43"/>
    <mergeCell ref="F43:M43"/>
    <mergeCell ref="N43:R43"/>
    <mergeCell ref="S43:X43"/>
    <mergeCell ref="Y43:AB43"/>
    <mergeCell ref="A44:E44"/>
    <mergeCell ref="F44:M44"/>
    <mergeCell ref="N44:R44"/>
    <mergeCell ref="S44:X44"/>
    <mergeCell ref="Y44:AB44"/>
    <mergeCell ref="A45:E45"/>
    <mergeCell ref="F45:M45"/>
    <mergeCell ref="N45:R45"/>
    <mergeCell ref="S45:X45"/>
    <mergeCell ref="Y45:AB45"/>
    <mergeCell ref="A46:E46"/>
    <mergeCell ref="F46:M46"/>
    <mergeCell ref="N46:R46"/>
    <mergeCell ref="S46:X46"/>
    <mergeCell ref="Y46:AB46"/>
    <mergeCell ref="A47:E47"/>
    <mergeCell ref="F47:M47"/>
    <mergeCell ref="N47:R47"/>
    <mergeCell ref="S47:X47"/>
    <mergeCell ref="Y47:AB47"/>
    <mergeCell ref="A48:E48"/>
    <mergeCell ref="F48:M48"/>
    <mergeCell ref="N48:R48"/>
    <mergeCell ref="S48:X48"/>
    <mergeCell ref="Y48:AB48"/>
    <mergeCell ref="A49:AC49"/>
    <mergeCell ref="A50:AC50"/>
    <mergeCell ref="A51:AC51"/>
    <mergeCell ref="A52:AC52"/>
    <mergeCell ref="A53:AC53"/>
    <mergeCell ref="A54:C54"/>
    <mergeCell ref="D54:E54"/>
    <mergeCell ref="F54:J54"/>
    <mergeCell ref="K54:M54"/>
    <mergeCell ref="N54:R54"/>
    <mergeCell ref="S54:X54"/>
    <mergeCell ref="Y54:AB54"/>
    <mergeCell ref="A55:C55"/>
    <mergeCell ref="D55:E55"/>
    <mergeCell ref="F55:J55"/>
    <mergeCell ref="K55:M55"/>
    <mergeCell ref="N55:R55"/>
    <mergeCell ref="S55:X55"/>
    <mergeCell ref="Y55:AB55"/>
    <mergeCell ref="A56:C56"/>
    <mergeCell ref="D56:E56"/>
    <mergeCell ref="F56:J56"/>
    <mergeCell ref="K56:M56"/>
    <mergeCell ref="N56:R56"/>
    <mergeCell ref="S56:X56"/>
    <mergeCell ref="Y56:AB56"/>
    <mergeCell ref="A57:C57"/>
    <mergeCell ref="D57:E57"/>
    <mergeCell ref="F57:J57"/>
    <mergeCell ref="K57:M57"/>
    <mergeCell ref="N57:R57"/>
    <mergeCell ref="S57:X57"/>
    <mergeCell ref="Y57:AB57"/>
    <mergeCell ref="A58:C58"/>
    <mergeCell ref="D58:E58"/>
    <mergeCell ref="F58:J58"/>
    <mergeCell ref="K58:M58"/>
    <mergeCell ref="N58:R58"/>
    <mergeCell ref="S58:X58"/>
    <mergeCell ref="Y58:AB58"/>
    <mergeCell ref="A59:C59"/>
    <mergeCell ref="D59:E59"/>
    <mergeCell ref="F59:J59"/>
    <mergeCell ref="K59:M59"/>
    <mergeCell ref="N59:R59"/>
    <mergeCell ref="S59:X59"/>
    <mergeCell ref="Y59:AB59"/>
    <mergeCell ref="A60:C60"/>
    <mergeCell ref="D60:E60"/>
    <mergeCell ref="F60:J60"/>
    <mergeCell ref="K60:M60"/>
    <mergeCell ref="N60:R60"/>
    <mergeCell ref="S60:X60"/>
    <mergeCell ref="Y60:AB60"/>
    <mergeCell ref="A61:C61"/>
    <mergeCell ref="D61:E61"/>
    <mergeCell ref="F61:J61"/>
    <mergeCell ref="K61:M61"/>
    <mergeCell ref="N61:R61"/>
    <mergeCell ref="S61:X61"/>
    <mergeCell ref="Y61:AB61"/>
    <mergeCell ref="A62:C62"/>
    <mergeCell ref="D62:E62"/>
    <mergeCell ref="F62:J62"/>
    <mergeCell ref="K62:M62"/>
    <mergeCell ref="N62:R62"/>
    <mergeCell ref="S62:X62"/>
    <mergeCell ref="Y62:AB62"/>
    <mergeCell ref="A63:C63"/>
    <mergeCell ref="D63:E63"/>
    <mergeCell ref="F63:J63"/>
    <mergeCell ref="K63:M63"/>
    <mergeCell ref="N63:R63"/>
    <mergeCell ref="S63:X63"/>
    <mergeCell ref="Y63:AB63"/>
    <mergeCell ref="A64:C64"/>
    <mergeCell ref="D64:E64"/>
    <mergeCell ref="F64:J64"/>
    <mergeCell ref="K64:M64"/>
    <mergeCell ref="N64:R64"/>
    <mergeCell ref="S64:X64"/>
    <mergeCell ref="Y64:AB64"/>
    <mergeCell ref="A65:C65"/>
    <mergeCell ref="D65:E65"/>
    <mergeCell ref="F65:J65"/>
    <mergeCell ref="K65:M65"/>
    <mergeCell ref="N65:R65"/>
    <mergeCell ref="S65:X65"/>
    <mergeCell ref="Y65:AB65"/>
    <mergeCell ref="A66:C66"/>
    <mergeCell ref="D66:E66"/>
    <mergeCell ref="F66:J66"/>
    <mergeCell ref="K66:M66"/>
    <mergeCell ref="N66:R66"/>
    <mergeCell ref="S66:X66"/>
    <mergeCell ref="Y66:AB66"/>
    <mergeCell ref="A67:C67"/>
    <mergeCell ref="D67:E67"/>
    <mergeCell ref="F67:J67"/>
    <mergeCell ref="K67:M67"/>
    <mergeCell ref="N67:R67"/>
    <mergeCell ref="S67:X67"/>
    <mergeCell ref="Y67:AB67"/>
    <mergeCell ref="A68:C68"/>
    <mergeCell ref="D68:E68"/>
    <mergeCell ref="F68:J68"/>
    <mergeCell ref="K68:M68"/>
    <mergeCell ref="N68:R68"/>
    <mergeCell ref="S68:X68"/>
    <mergeCell ref="Y68:AB68"/>
    <mergeCell ref="A69:C69"/>
    <mergeCell ref="D69:E69"/>
    <mergeCell ref="F69:J69"/>
    <mergeCell ref="K69:M69"/>
    <mergeCell ref="N69:R69"/>
    <mergeCell ref="S69:X69"/>
    <mergeCell ref="Y69:AB69"/>
    <mergeCell ref="A70:C70"/>
    <mergeCell ref="D70:E70"/>
    <mergeCell ref="F70:J70"/>
    <mergeCell ref="K70:M70"/>
    <mergeCell ref="N70:R70"/>
    <mergeCell ref="S70:X70"/>
    <mergeCell ref="Y70:AB70"/>
    <mergeCell ref="A71:C71"/>
    <mergeCell ref="D71:E71"/>
    <mergeCell ref="F71:J71"/>
    <mergeCell ref="K71:M71"/>
    <mergeCell ref="N71:R71"/>
    <mergeCell ref="S71:X71"/>
    <mergeCell ref="Y71:AB71"/>
    <mergeCell ref="A72:C72"/>
    <mergeCell ref="D72:E72"/>
    <mergeCell ref="F72:J72"/>
    <mergeCell ref="K72:M72"/>
    <mergeCell ref="N72:R72"/>
    <mergeCell ref="S72:X72"/>
    <mergeCell ref="Y72:AB72"/>
    <mergeCell ref="A73:C73"/>
    <mergeCell ref="D73:E73"/>
    <mergeCell ref="F73:J73"/>
    <mergeCell ref="K73:M73"/>
    <mergeCell ref="N73:R73"/>
    <mergeCell ref="S73:X73"/>
    <mergeCell ref="Y73:AB73"/>
    <mergeCell ref="A74:C74"/>
    <mergeCell ref="D74:E74"/>
    <mergeCell ref="F74:J74"/>
    <mergeCell ref="K74:M74"/>
    <mergeCell ref="N74:R74"/>
    <mergeCell ref="S74:X74"/>
    <mergeCell ref="Y74:AB74"/>
    <mergeCell ref="A75:C75"/>
    <mergeCell ref="D75:E75"/>
    <mergeCell ref="F75:J75"/>
    <mergeCell ref="K75:M75"/>
    <mergeCell ref="N75:R75"/>
    <mergeCell ref="S75:X75"/>
    <mergeCell ref="Y75:AB75"/>
    <mergeCell ref="A76:C76"/>
    <mergeCell ref="D76:E76"/>
    <mergeCell ref="F76:J76"/>
    <mergeCell ref="K76:M76"/>
    <mergeCell ref="N76:R76"/>
    <mergeCell ref="S76:X76"/>
    <mergeCell ref="Y76:AB76"/>
    <mergeCell ref="A77:C77"/>
    <mergeCell ref="D77:E77"/>
    <mergeCell ref="F77:J77"/>
    <mergeCell ref="K77:M77"/>
    <mergeCell ref="N77:R77"/>
    <mergeCell ref="S77:X77"/>
    <mergeCell ref="Y77:AB77"/>
    <mergeCell ref="A78:C78"/>
    <mergeCell ref="D78:E78"/>
    <mergeCell ref="F78:J78"/>
    <mergeCell ref="K78:M78"/>
    <mergeCell ref="N78:R78"/>
    <mergeCell ref="S78:X78"/>
    <mergeCell ref="Y78:AB78"/>
    <mergeCell ref="A79:C79"/>
    <mergeCell ref="D79:E79"/>
    <mergeCell ref="F79:J79"/>
    <mergeCell ref="K79:M79"/>
    <mergeCell ref="N79:R79"/>
    <mergeCell ref="S79:X79"/>
    <mergeCell ref="Y79:AB79"/>
    <mergeCell ref="A80:C80"/>
    <mergeCell ref="D80:E80"/>
    <mergeCell ref="F80:J80"/>
    <mergeCell ref="K80:M80"/>
    <mergeCell ref="N80:R80"/>
    <mergeCell ref="S80:X80"/>
    <mergeCell ref="Y80:AB80"/>
    <mergeCell ref="A81:C81"/>
    <mergeCell ref="D81:E81"/>
    <mergeCell ref="F81:J81"/>
    <mergeCell ref="K81:M81"/>
    <mergeCell ref="N81:R81"/>
    <mergeCell ref="S81:X81"/>
    <mergeCell ref="Y81:AB81"/>
    <mergeCell ref="A82:C82"/>
    <mergeCell ref="D82:E82"/>
    <mergeCell ref="F82:J82"/>
    <mergeCell ref="K82:M82"/>
    <mergeCell ref="N82:R82"/>
    <mergeCell ref="S82:X82"/>
    <mergeCell ref="Y82:AB82"/>
    <mergeCell ref="A83:C83"/>
    <mergeCell ref="D83:E83"/>
    <mergeCell ref="F83:J83"/>
    <mergeCell ref="K83:M83"/>
    <mergeCell ref="N83:R83"/>
    <mergeCell ref="S83:X83"/>
    <mergeCell ref="Y83:AB83"/>
    <mergeCell ref="A84:C84"/>
    <mergeCell ref="D84:E84"/>
    <mergeCell ref="F84:J84"/>
    <mergeCell ref="K84:M84"/>
    <mergeCell ref="N84:R84"/>
    <mergeCell ref="S84:X84"/>
    <mergeCell ref="Y84:AB84"/>
    <mergeCell ref="A85:C85"/>
    <mergeCell ref="D85:E85"/>
    <mergeCell ref="F85:J85"/>
    <mergeCell ref="K85:M85"/>
    <mergeCell ref="N85:R85"/>
    <mergeCell ref="S85:X85"/>
    <mergeCell ref="Y85:AB85"/>
    <mergeCell ref="A86:C86"/>
    <mergeCell ref="D86:E86"/>
    <mergeCell ref="F86:J86"/>
    <mergeCell ref="K86:M86"/>
    <mergeCell ref="N86:R86"/>
    <mergeCell ref="S86:X86"/>
    <mergeCell ref="Y86:AB86"/>
    <mergeCell ref="A87:C87"/>
    <mergeCell ref="D87:E87"/>
    <mergeCell ref="F87:J87"/>
    <mergeCell ref="K87:M87"/>
    <mergeCell ref="N87:R87"/>
    <mergeCell ref="S87:X87"/>
    <mergeCell ref="Y87:AB87"/>
    <mergeCell ref="A88:C88"/>
    <mergeCell ref="D88:E88"/>
    <mergeCell ref="F88:J88"/>
    <mergeCell ref="K88:M88"/>
    <mergeCell ref="N88:R88"/>
    <mergeCell ref="S88:X88"/>
    <mergeCell ref="Y88:AB88"/>
    <mergeCell ref="A89:C89"/>
    <mergeCell ref="D89:E89"/>
    <mergeCell ref="F89:J89"/>
    <mergeCell ref="K89:M89"/>
    <mergeCell ref="N89:R89"/>
    <mergeCell ref="S89:X89"/>
    <mergeCell ref="Y89:AB89"/>
    <mergeCell ref="A90:C90"/>
    <mergeCell ref="D90:E90"/>
    <mergeCell ref="F90:J90"/>
    <mergeCell ref="K90:M90"/>
    <mergeCell ref="N90:R90"/>
    <mergeCell ref="S90:X90"/>
    <mergeCell ref="Y90:AB90"/>
    <mergeCell ref="A91:C91"/>
    <mergeCell ref="D91:E91"/>
    <mergeCell ref="F91:J91"/>
    <mergeCell ref="K91:M91"/>
    <mergeCell ref="N91:R91"/>
    <mergeCell ref="S91:X91"/>
    <mergeCell ref="Y91:AB91"/>
    <mergeCell ref="A92:C92"/>
    <mergeCell ref="D92:E92"/>
    <mergeCell ref="F92:J92"/>
    <mergeCell ref="K92:M92"/>
    <mergeCell ref="N92:R92"/>
    <mergeCell ref="S92:X92"/>
    <mergeCell ref="Y92:AB92"/>
    <mergeCell ref="A93:C93"/>
    <mergeCell ref="D93:E93"/>
    <mergeCell ref="F93:J93"/>
    <mergeCell ref="K93:M93"/>
    <mergeCell ref="N93:R93"/>
    <mergeCell ref="S93:X93"/>
    <mergeCell ref="Y93:AB93"/>
    <mergeCell ref="A94:C94"/>
    <mergeCell ref="D94:E94"/>
    <mergeCell ref="F94:J94"/>
    <mergeCell ref="K94:M94"/>
    <mergeCell ref="N94:R94"/>
    <mergeCell ref="S94:X94"/>
    <mergeCell ref="Y94:AB94"/>
    <mergeCell ref="A95:C95"/>
    <mergeCell ref="D95:E95"/>
    <mergeCell ref="F95:J95"/>
    <mergeCell ref="K95:M95"/>
    <mergeCell ref="N95:R95"/>
    <mergeCell ref="S95:X95"/>
    <mergeCell ref="Y95:AB95"/>
    <mergeCell ref="A96:C96"/>
    <mergeCell ref="D96:E96"/>
    <mergeCell ref="F96:J96"/>
    <mergeCell ref="K96:M96"/>
    <mergeCell ref="N96:R96"/>
    <mergeCell ref="S96:X96"/>
    <mergeCell ref="Y96:AB96"/>
    <mergeCell ref="A97:C97"/>
    <mergeCell ref="D97:E97"/>
    <mergeCell ref="F97:J97"/>
    <mergeCell ref="K97:M97"/>
    <mergeCell ref="N97:R97"/>
    <mergeCell ref="S97:X97"/>
    <mergeCell ref="Y97:AB97"/>
    <mergeCell ref="A98:C98"/>
    <mergeCell ref="D98:E98"/>
    <mergeCell ref="F98:J98"/>
    <mergeCell ref="K98:M98"/>
    <mergeCell ref="N98:R98"/>
    <mergeCell ref="S98:X98"/>
    <mergeCell ref="Y98:AB98"/>
    <mergeCell ref="A99:C99"/>
    <mergeCell ref="D99:E99"/>
    <mergeCell ref="F99:J99"/>
    <mergeCell ref="K99:M99"/>
    <mergeCell ref="N99:R99"/>
    <mergeCell ref="S99:X99"/>
    <mergeCell ref="Y99:AB99"/>
    <mergeCell ref="A100:C100"/>
    <mergeCell ref="D100:E100"/>
    <mergeCell ref="F100:J100"/>
    <mergeCell ref="K100:M100"/>
    <mergeCell ref="N100:R100"/>
    <mergeCell ref="S100:X100"/>
    <mergeCell ref="Y100:AB100"/>
    <mergeCell ref="A101:C101"/>
    <mergeCell ref="D101:E101"/>
    <mergeCell ref="F101:J101"/>
    <mergeCell ref="K101:M101"/>
    <mergeCell ref="N101:R101"/>
    <mergeCell ref="S101:X101"/>
    <mergeCell ref="Y101:AB101"/>
    <mergeCell ref="A102:C102"/>
    <mergeCell ref="D102:E102"/>
    <mergeCell ref="F102:J102"/>
    <mergeCell ref="K102:M102"/>
    <mergeCell ref="N102:R102"/>
    <mergeCell ref="S102:X102"/>
    <mergeCell ref="Y102:AB102"/>
    <mergeCell ref="A103:C103"/>
    <mergeCell ref="D103:E103"/>
    <mergeCell ref="F103:J103"/>
    <mergeCell ref="K103:M103"/>
    <mergeCell ref="N103:R103"/>
    <mergeCell ref="S103:X103"/>
    <mergeCell ref="Y103:AB103"/>
    <mergeCell ref="A104:C104"/>
    <mergeCell ref="D104:E104"/>
    <mergeCell ref="F104:J104"/>
    <mergeCell ref="K104:M104"/>
    <mergeCell ref="N104:R104"/>
    <mergeCell ref="S104:X104"/>
    <mergeCell ref="Y104:AB104"/>
    <mergeCell ref="A105:C105"/>
    <mergeCell ref="D105:E105"/>
    <mergeCell ref="F105:J105"/>
    <mergeCell ref="K105:M105"/>
    <mergeCell ref="N105:R105"/>
    <mergeCell ref="S105:X105"/>
    <mergeCell ref="Y105:AB105"/>
    <mergeCell ref="A106:C106"/>
    <mergeCell ref="D106:E106"/>
    <mergeCell ref="F106:J106"/>
    <mergeCell ref="K106:M106"/>
    <mergeCell ref="N106:R106"/>
    <mergeCell ref="S106:X106"/>
    <mergeCell ref="Y106:AB106"/>
    <mergeCell ref="A107:C107"/>
    <mergeCell ref="D107:E107"/>
    <mergeCell ref="F107:J107"/>
    <mergeCell ref="K107:M107"/>
    <mergeCell ref="N107:R107"/>
    <mergeCell ref="S107:X107"/>
    <mergeCell ref="Y107:AB107"/>
    <mergeCell ref="A108:C108"/>
    <mergeCell ref="D108:E108"/>
    <mergeCell ref="F108:J108"/>
    <mergeCell ref="K108:M108"/>
    <mergeCell ref="N108:R108"/>
    <mergeCell ref="S108:X108"/>
    <mergeCell ref="Y108:AB108"/>
    <mergeCell ref="A109:AC109"/>
    <mergeCell ref="A110:AC110"/>
    <mergeCell ref="A111:AC111"/>
    <mergeCell ref="A112:B112"/>
    <mergeCell ref="C112:E112"/>
    <mergeCell ref="F112:I112"/>
    <mergeCell ref="J112:M112"/>
    <mergeCell ref="N112:R112"/>
    <mergeCell ref="S112:T112"/>
    <mergeCell ref="U112:X112"/>
    <mergeCell ref="Y112:Z112"/>
    <mergeCell ref="A113:B113"/>
    <mergeCell ref="C113:E113"/>
    <mergeCell ref="F113:I113"/>
    <mergeCell ref="J113:M113"/>
    <mergeCell ref="N113:R113"/>
    <mergeCell ref="S113:T113"/>
    <mergeCell ref="U113:X113"/>
    <mergeCell ref="Y113:Z113"/>
    <mergeCell ref="A114:B114"/>
    <mergeCell ref="C114:E114"/>
    <mergeCell ref="F114:I114"/>
    <mergeCell ref="J114:M114"/>
    <mergeCell ref="N114:R114"/>
    <mergeCell ref="S114:T114"/>
    <mergeCell ref="U114:X114"/>
    <mergeCell ref="Y114:Z114"/>
    <mergeCell ref="A115:B115"/>
    <mergeCell ref="C115:E115"/>
    <mergeCell ref="F115:I115"/>
    <mergeCell ref="J115:M115"/>
    <mergeCell ref="N115:R115"/>
    <mergeCell ref="S115:T115"/>
    <mergeCell ref="U115:X115"/>
    <mergeCell ref="Y115:Z115"/>
    <mergeCell ref="A116:B116"/>
    <mergeCell ref="C116:E116"/>
    <mergeCell ref="F116:I116"/>
    <mergeCell ref="J116:M116"/>
    <mergeCell ref="N116:R116"/>
    <mergeCell ref="S116:T116"/>
    <mergeCell ref="U116:X116"/>
    <mergeCell ref="Y116:Z116"/>
    <mergeCell ref="A117:B117"/>
    <mergeCell ref="C117:E117"/>
    <mergeCell ref="F117:I117"/>
    <mergeCell ref="J117:M117"/>
    <mergeCell ref="N117:R117"/>
    <mergeCell ref="S117:T117"/>
    <mergeCell ref="U117:X117"/>
    <mergeCell ref="Y117:Z117"/>
    <mergeCell ref="A118:B118"/>
    <mergeCell ref="C118:E118"/>
    <mergeCell ref="F118:I118"/>
    <mergeCell ref="J118:M118"/>
    <mergeCell ref="N118:R118"/>
    <mergeCell ref="S118:T118"/>
    <mergeCell ref="U118:X118"/>
    <mergeCell ref="Y118:Z118"/>
    <mergeCell ref="A119:B119"/>
    <mergeCell ref="C119:E119"/>
    <mergeCell ref="F119:I119"/>
    <mergeCell ref="J119:M119"/>
    <mergeCell ref="N119:R119"/>
    <mergeCell ref="S119:T119"/>
    <mergeCell ref="U119:X119"/>
    <mergeCell ref="Y119:Z119"/>
    <mergeCell ref="A120:B120"/>
    <mergeCell ref="C120:E120"/>
    <mergeCell ref="F120:I120"/>
    <mergeCell ref="J120:M120"/>
    <mergeCell ref="N120:R120"/>
    <mergeCell ref="S120:T120"/>
    <mergeCell ref="U120:X120"/>
    <mergeCell ref="Y120:Z120"/>
    <mergeCell ref="A121:B121"/>
    <mergeCell ref="C121:E121"/>
    <mergeCell ref="F121:I121"/>
    <mergeCell ref="J121:M121"/>
    <mergeCell ref="N121:R121"/>
    <mergeCell ref="S121:T121"/>
    <mergeCell ref="U121:X121"/>
    <mergeCell ref="Y121:Z121"/>
    <mergeCell ref="A122:B122"/>
    <mergeCell ref="C122:E122"/>
    <mergeCell ref="F122:I122"/>
    <mergeCell ref="J122:M122"/>
    <mergeCell ref="N122:R122"/>
    <mergeCell ref="S122:T122"/>
    <mergeCell ref="U122:X122"/>
    <mergeCell ref="Y122:Z122"/>
    <mergeCell ref="A123:B123"/>
    <mergeCell ref="C123:E123"/>
    <mergeCell ref="F123:I123"/>
    <mergeCell ref="J123:M123"/>
    <mergeCell ref="N123:R123"/>
    <mergeCell ref="S123:T123"/>
    <mergeCell ref="U123:X123"/>
    <mergeCell ref="Y123:Z123"/>
    <mergeCell ref="A124:B124"/>
    <mergeCell ref="C124:E124"/>
    <mergeCell ref="F124:I124"/>
    <mergeCell ref="J124:M124"/>
    <mergeCell ref="N124:R124"/>
    <mergeCell ref="S124:T124"/>
    <mergeCell ref="U124:X124"/>
    <mergeCell ref="Y124:Z124"/>
    <mergeCell ref="A125:B125"/>
    <mergeCell ref="C125:E125"/>
    <mergeCell ref="F125:I125"/>
    <mergeCell ref="J125:M125"/>
    <mergeCell ref="N125:R125"/>
    <mergeCell ref="S125:T125"/>
    <mergeCell ref="U125:X125"/>
    <mergeCell ref="Y125:Z125"/>
    <mergeCell ref="A126:B126"/>
    <mergeCell ref="C126:E126"/>
    <mergeCell ref="F126:I126"/>
    <mergeCell ref="J126:M126"/>
    <mergeCell ref="N126:R126"/>
    <mergeCell ref="S126:T126"/>
    <mergeCell ref="U126:X126"/>
    <mergeCell ref="Y126:Z126"/>
    <mergeCell ref="A127:B127"/>
    <mergeCell ref="C127:E127"/>
    <mergeCell ref="F127:I127"/>
    <mergeCell ref="J127:M127"/>
    <mergeCell ref="N127:R127"/>
    <mergeCell ref="S127:T127"/>
    <mergeCell ref="U127:X127"/>
    <mergeCell ref="Y127:Z127"/>
    <mergeCell ref="A128:B128"/>
    <mergeCell ref="C128:E128"/>
    <mergeCell ref="F128:I128"/>
    <mergeCell ref="J128:M128"/>
    <mergeCell ref="N128:R128"/>
    <mergeCell ref="S128:T128"/>
    <mergeCell ref="U128:X128"/>
    <mergeCell ref="Y128:Z128"/>
    <mergeCell ref="A129:B129"/>
    <mergeCell ref="C129:E129"/>
    <mergeCell ref="F129:I129"/>
    <mergeCell ref="J129:M129"/>
    <mergeCell ref="N129:R129"/>
    <mergeCell ref="S129:T129"/>
    <mergeCell ref="U129:X129"/>
    <mergeCell ref="Y129:Z129"/>
    <mergeCell ref="A130:B130"/>
    <mergeCell ref="C130:E130"/>
    <mergeCell ref="F130:I130"/>
    <mergeCell ref="J130:M130"/>
    <mergeCell ref="N130:R130"/>
    <mergeCell ref="S130:T130"/>
    <mergeCell ref="U130:X130"/>
    <mergeCell ref="Y130:Z130"/>
    <mergeCell ref="A131:B131"/>
    <mergeCell ref="C131:E131"/>
    <mergeCell ref="F131:I131"/>
    <mergeCell ref="J131:M131"/>
    <mergeCell ref="N131:R131"/>
    <mergeCell ref="S131:T131"/>
    <mergeCell ref="U131:X131"/>
    <mergeCell ref="Y131:Z131"/>
    <mergeCell ref="A132:B132"/>
    <mergeCell ref="C132:E132"/>
    <mergeCell ref="F132:I132"/>
    <mergeCell ref="J132:M132"/>
    <mergeCell ref="N132:R132"/>
    <mergeCell ref="S132:T132"/>
    <mergeCell ref="U132:X132"/>
    <mergeCell ref="Y132:Z132"/>
    <mergeCell ref="A133:B133"/>
    <mergeCell ref="C133:E133"/>
    <mergeCell ref="F133:I133"/>
    <mergeCell ref="J133:M133"/>
    <mergeCell ref="N133:R133"/>
    <mergeCell ref="S133:T133"/>
    <mergeCell ref="U133:X133"/>
    <mergeCell ref="Y133:Z133"/>
    <mergeCell ref="A134:B134"/>
    <mergeCell ref="C134:E134"/>
    <mergeCell ref="F134:I134"/>
    <mergeCell ref="J134:M134"/>
    <mergeCell ref="N134:R134"/>
    <mergeCell ref="S134:T134"/>
    <mergeCell ref="U134:X134"/>
    <mergeCell ref="Y134:Z134"/>
    <mergeCell ref="A135:B135"/>
    <mergeCell ref="C135:E135"/>
    <mergeCell ref="F135:I135"/>
    <mergeCell ref="J135:M135"/>
    <mergeCell ref="N135:R135"/>
    <mergeCell ref="S135:T135"/>
    <mergeCell ref="U135:X135"/>
    <mergeCell ref="Y135:Z135"/>
    <mergeCell ref="A136:B136"/>
    <mergeCell ref="C136:E136"/>
    <mergeCell ref="F136:I136"/>
    <mergeCell ref="J136:M136"/>
    <mergeCell ref="N136:R136"/>
    <mergeCell ref="S136:T136"/>
    <mergeCell ref="U136:X136"/>
    <mergeCell ref="Y136:Z136"/>
    <mergeCell ref="A137:B137"/>
    <mergeCell ref="C137:E137"/>
    <mergeCell ref="F137:I137"/>
    <mergeCell ref="J137:M137"/>
    <mergeCell ref="N137:R137"/>
    <mergeCell ref="S137:T137"/>
    <mergeCell ref="U137:X137"/>
    <mergeCell ref="Y137:Z137"/>
    <mergeCell ref="A138:B138"/>
    <mergeCell ref="C138:E138"/>
    <mergeCell ref="F138:I138"/>
    <mergeCell ref="J138:M138"/>
    <mergeCell ref="N138:R138"/>
    <mergeCell ref="S138:T138"/>
    <mergeCell ref="U138:X138"/>
    <mergeCell ref="Y138:Z138"/>
    <mergeCell ref="A139:B139"/>
    <mergeCell ref="C139:E139"/>
    <mergeCell ref="F139:I139"/>
    <mergeCell ref="J139:M139"/>
    <mergeCell ref="N139:R139"/>
    <mergeCell ref="S139:T139"/>
    <mergeCell ref="U139:X139"/>
    <mergeCell ref="Y139:Z139"/>
    <mergeCell ref="A140:B140"/>
    <mergeCell ref="C140:E140"/>
    <mergeCell ref="F140:I140"/>
    <mergeCell ref="J140:M140"/>
    <mergeCell ref="N140:R140"/>
    <mergeCell ref="S140:T140"/>
    <mergeCell ref="U140:X140"/>
    <mergeCell ref="Y140:Z140"/>
    <mergeCell ref="A141:B141"/>
    <mergeCell ref="C141:E141"/>
    <mergeCell ref="F141:I141"/>
    <mergeCell ref="J141:M141"/>
    <mergeCell ref="N141:R141"/>
    <mergeCell ref="S141:T141"/>
    <mergeCell ref="U141:X141"/>
    <mergeCell ref="Y141:Z141"/>
    <mergeCell ref="A142:B142"/>
    <mergeCell ref="C142:E142"/>
    <mergeCell ref="F142:I142"/>
    <mergeCell ref="J142:M142"/>
    <mergeCell ref="N142:R142"/>
    <mergeCell ref="S142:T142"/>
    <mergeCell ref="U142:X142"/>
    <mergeCell ref="Y142:Z142"/>
    <mergeCell ref="A143:B143"/>
    <mergeCell ref="C143:E143"/>
    <mergeCell ref="F143:I143"/>
    <mergeCell ref="J143:M143"/>
    <mergeCell ref="N143:R143"/>
    <mergeCell ref="S143:T143"/>
    <mergeCell ref="U143:X143"/>
    <mergeCell ref="Y143:Z143"/>
    <mergeCell ref="A144:B144"/>
    <mergeCell ref="C144:E144"/>
    <mergeCell ref="F144:I144"/>
    <mergeCell ref="J144:M144"/>
    <mergeCell ref="N144:R144"/>
    <mergeCell ref="S144:T144"/>
    <mergeCell ref="U144:X144"/>
    <mergeCell ref="Y144:Z144"/>
    <mergeCell ref="A145:B145"/>
    <mergeCell ref="C145:E145"/>
    <mergeCell ref="F145:I145"/>
    <mergeCell ref="J145:M145"/>
    <mergeCell ref="N145:R145"/>
    <mergeCell ref="S145:T145"/>
    <mergeCell ref="U145:X145"/>
    <mergeCell ref="Y145:Z145"/>
    <mergeCell ref="A146:B146"/>
    <mergeCell ref="C146:E146"/>
    <mergeCell ref="F146:I146"/>
    <mergeCell ref="J146:M146"/>
    <mergeCell ref="N146:R146"/>
    <mergeCell ref="S146:T146"/>
    <mergeCell ref="U146:X146"/>
    <mergeCell ref="Y146:Z146"/>
    <mergeCell ref="A147:B147"/>
    <mergeCell ref="C147:E147"/>
    <mergeCell ref="F147:I147"/>
    <mergeCell ref="J147:M147"/>
    <mergeCell ref="N147:R147"/>
    <mergeCell ref="S147:T147"/>
    <mergeCell ref="U147:X147"/>
    <mergeCell ref="Y147:Z147"/>
    <mergeCell ref="A148:B148"/>
    <mergeCell ref="C148:E148"/>
    <mergeCell ref="F148:I148"/>
    <mergeCell ref="J148:M148"/>
    <mergeCell ref="N148:R148"/>
    <mergeCell ref="S148:T148"/>
    <mergeCell ref="U148:X148"/>
    <mergeCell ref="Y148:Z148"/>
    <mergeCell ref="A149:B149"/>
    <mergeCell ref="C149:E149"/>
    <mergeCell ref="F149:I149"/>
    <mergeCell ref="J149:M149"/>
    <mergeCell ref="N149:R149"/>
    <mergeCell ref="S149:T149"/>
    <mergeCell ref="U149:X149"/>
    <mergeCell ref="Y149:Z149"/>
    <mergeCell ref="A150:B150"/>
    <mergeCell ref="C150:E150"/>
    <mergeCell ref="F150:I150"/>
    <mergeCell ref="J150:M150"/>
    <mergeCell ref="N150:R150"/>
    <mergeCell ref="S150:T150"/>
    <mergeCell ref="U150:X150"/>
    <mergeCell ref="Y150:Z150"/>
    <mergeCell ref="A151:B151"/>
    <mergeCell ref="C151:E151"/>
    <mergeCell ref="F151:I151"/>
    <mergeCell ref="J151:M151"/>
    <mergeCell ref="N151:R151"/>
    <mergeCell ref="S151:T151"/>
    <mergeCell ref="U151:X151"/>
    <mergeCell ref="Y151:Z151"/>
    <mergeCell ref="A152:B152"/>
    <mergeCell ref="C152:E152"/>
    <mergeCell ref="F152:I152"/>
    <mergeCell ref="J152:M152"/>
    <mergeCell ref="N152:R152"/>
    <mergeCell ref="S152:T152"/>
    <mergeCell ref="U152:X152"/>
    <mergeCell ref="Y152:Z152"/>
    <mergeCell ref="A153:B153"/>
    <mergeCell ref="C153:E153"/>
    <mergeCell ref="F153:I153"/>
    <mergeCell ref="J153:M153"/>
    <mergeCell ref="N153:R153"/>
    <mergeCell ref="S153:T153"/>
    <mergeCell ref="U153:X153"/>
    <mergeCell ref="Y153:Z153"/>
    <mergeCell ref="A154:B154"/>
    <mergeCell ref="C154:E154"/>
    <mergeCell ref="F154:I154"/>
    <mergeCell ref="J154:M154"/>
    <mergeCell ref="N154:R154"/>
    <mergeCell ref="S154:T154"/>
    <mergeCell ref="U154:X154"/>
    <mergeCell ref="Y154:Z154"/>
    <mergeCell ref="A155:B155"/>
    <mergeCell ref="C155:E155"/>
    <mergeCell ref="F155:I155"/>
    <mergeCell ref="J155:M155"/>
    <mergeCell ref="N155:R155"/>
    <mergeCell ref="S155:T155"/>
    <mergeCell ref="U155:X155"/>
    <mergeCell ref="Y155:Z155"/>
    <mergeCell ref="A156:B156"/>
    <mergeCell ref="C156:E156"/>
    <mergeCell ref="F156:I156"/>
    <mergeCell ref="J156:M156"/>
    <mergeCell ref="N156:R156"/>
    <mergeCell ref="S156:T156"/>
    <mergeCell ref="U156:X156"/>
    <mergeCell ref="Y156:Z156"/>
    <mergeCell ref="A157:B157"/>
    <mergeCell ref="C157:E157"/>
    <mergeCell ref="F157:I157"/>
    <mergeCell ref="J157:M157"/>
    <mergeCell ref="N157:R157"/>
    <mergeCell ref="S157:T157"/>
    <mergeCell ref="U157:X157"/>
    <mergeCell ref="Y157:Z157"/>
    <mergeCell ref="A158:B158"/>
    <mergeCell ref="C158:E158"/>
    <mergeCell ref="F158:I158"/>
    <mergeCell ref="J158:M158"/>
    <mergeCell ref="N158:R158"/>
    <mergeCell ref="S158:T158"/>
    <mergeCell ref="U158:X158"/>
    <mergeCell ref="Y158:Z158"/>
    <mergeCell ref="A159:B159"/>
    <mergeCell ref="C159:E159"/>
    <mergeCell ref="F159:I159"/>
    <mergeCell ref="J159:M159"/>
    <mergeCell ref="N159:R159"/>
    <mergeCell ref="S159:T159"/>
    <mergeCell ref="U159:X159"/>
    <mergeCell ref="Y159:Z159"/>
    <mergeCell ref="A160:B160"/>
    <mergeCell ref="C160:E160"/>
    <mergeCell ref="F160:I160"/>
    <mergeCell ref="J160:M160"/>
    <mergeCell ref="N160:R160"/>
    <mergeCell ref="S160:T160"/>
    <mergeCell ref="U160:X160"/>
    <mergeCell ref="Y160:Z160"/>
    <mergeCell ref="A161:B161"/>
    <mergeCell ref="C161:E161"/>
    <mergeCell ref="F161:I161"/>
    <mergeCell ref="J161:M161"/>
    <mergeCell ref="N161:R161"/>
    <mergeCell ref="S161:T161"/>
    <mergeCell ref="U161:X161"/>
    <mergeCell ref="Y161:Z161"/>
    <mergeCell ref="A162:B162"/>
    <mergeCell ref="C162:E162"/>
    <mergeCell ref="F162:I162"/>
    <mergeCell ref="J162:M162"/>
    <mergeCell ref="N162:R162"/>
    <mergeCell ref="S162:T162"/>
    <mergeCell ref="U162:X162"/>
    <mergeCell ref="Y162:Z162"/>
    <mergeCell ref="A163:B163"/>
    <mergeCell ref="C163:E163"/>
    <mergeCell ref="F163:I163"/>
    <mergeCell ref="J163:M163"/>
    <mergeCell ref="N163:R163"/>
    <mergeCell ref="S163:T163"/>
    <mergeCell ref="U163:X163"/>
    <mergeCell ref="Y163:Z163"/>
    <mergeCell ref="A164:B164"/>
    <mergeCell ref="C164:E164"/>
    <mergeCell ref="F164:I164"/>
    <mergeCell ref="J164:M164"/>
    <mergeCell ref="N164:R164"/>
    <mergeCell ref="S164:T164"/>
    <mergeCell ref="U164:X164"/>
    <mergeCell ref="Y164:Z164"/>
    <mergeCell ref="A165:B165"/>
    <mergeCell ref="C165:E165"/>
    <mergeCell ref="F165:I165"/>
    <mergeCell ref="J165:M165"/>
    <mergeCell ref="N165:R165"/>
    <mergeCell ref="S165:T165"/>
    <mergeCell ref="U165:X165"/>
    <mergeCell ref="Y165:Z165"/>
    <mergeCell ref="A166:B166"/>
    <mergeCell ref="C166:E166"/>
    <mergeCell ref="F166:I166"/>
    <mergeCell ref="J166:M166"/>
    <mergeCell ref="N166:R166"/>
    <mergeCell ref="S166:T166"/>
    <mergeCell ref="U166:X166"/>
    <mergeCell ref="Y166:Z166"/>
    <mergeCell ref="A167:N167"/>
    <mergeCell ref="O167:AC167"/>
    <mergeCell ref="A168:AC168"/>
    <mergeCell ref="A169:H169"/>
    <mergeCell ref="I169:O169"/>
    <mergeCell ref="P169:T169"/>
    <mergeCell ref="U169:W169"/>
    <mergeCell ref="X169:AC169"/>
    <mergeCell ref="A170:F170"/>
    <mergeCell ref="G170:H170"/>
    <mergeCell ref="I170:T170"/>
    <mergeCell ref="U170:Y170"/>
    <mergeCell ref="Z170:AC170"/>
    <mergeCell ref="A171:C171"/>
    <mergeCell ref="E171:G171"/>
    <mergeCell ref="H171:J171"/>
    <mergeCell ref="L171:M171"/>
    <mergeCell ref="N171:P171"/>
    <mergeCell ref="S171:U171"/>
    <mergeCell ref="W171:X171"/>
    <mergeCell ref="Y171:AB171"/>
    <mergeCell ref="A172:C172"/>
    <mergeCell ref="E172:G172"/>
    <mergeCell ref="H172:J172"/>
    <mergeCell ref="L172:M172"/>
    <mergeCell ref="N172:P172"/>
    <mergeCell ref="S172:U172"/>
    <mergeCell ref="W172:X172"/>
    <mergeCell ref="Y172:AB172"/>
    <mergeCell ref="A173:C173"/>
    <mergeCell ref="E173:G173"/>
    <mergeCell ref="H173:J173"/>
    <mergeCell ref="L173:M173"/>
    <mergeCell ref="N173:P173"/>
    <mergeCell ref="S173:U173"/>
    <mergeCell ref="W173:X173"/>
    <mergeCell ref="Y173:AB173"/>
    <mergeCell ref="A174:C174"/>
    <mergeCell ref="E174:G174"/>
    <mergeCell ref="H174:J174"/>
    <mergeCell ref="L174:M174"/>
    <mergeCell ref="N174:P174"/>
    <mergeCell ref="S174:U174"/>
    <mergeCell ref="W174:X174"/>
    <mergeCell ref="Y174:AB174"/>
    <mergeCell ref="A175:C175"/>
    <mergeCell ref="E175:G175"/>
    <mergeCell ref="H175:J175"/>
    <mergeCell ref="L175:M175"/>
    <mergeCell ref="N175:P175"/>
    <mergeCell ref="S175:U175"/>
    <mergeCell ref="W175:X175"/>
    <mergeCell ref="Y175:AB175"/>
    <mergeCell ref="A176:C176"/>
    <mergeCell ref="E176:G176"/>
    <mergeCell ref="H176:J176"/>
    <mergeCell ref="L176:M176"/>
    <mergeCell ref="N176:P176"/>
    <mergeCell ref="S176:U176"/>
    <mergeCell ref="W176:X176"/>
    <mergeCell ref="Y176:AB176"/>
    <mergeCell ref="A177:C177"/>
    <mergeCell ref="E177:G177"/>
    <mergeCell ref="H177:J177"/>
    <mergeCell ref="L177:M177"/>
    <mergeCell ref="N177:P177"/>
    <mergeCell ref="S177:U177"/>
    <mergeCell ref="W177:X177"/>
    <mergeCell ref="Y177:AB177"/>
    <mergeCell ref="A178:C178"/>
    <mergeCell ref="E178:G178"/>
    <mergeCell ref="H178:J178"/>
    <mergeCell ref="L178:M178"/>
    <mergeCell ref="N178:P178"/>
    <mergeCell ref="S178:U178"/>
    <mergeCell ref="W178:X178"/>
    <mergeCell ref="Y178:AB178"/>
    <mergeCell ref="A179:C179"/>
    <mergeCell ref="E179:G179"/>
    <mergeCell ref="H179:J179"/>
    <mergeCell ref="L179:M179"/>
    <mergeCell ref="N179:P179"/>
    <mergeCell ref="S179:U179"/>
    <mergeCell ref="W179:X179"/>
    <mergeCell ref="Y179:AB179"/>
    <mergeCell ref="A180:C180"/>
    <mergeCell ref="E180:G180"/>
    <mergeCell ref="H180:J180"/>
    <mergeCell ref="L180:M180"/>
    <mergeCell ref="N180:P180"/>
    <mergeCell ref="S180:U180"/>
    <mergeCell ref="W180:X180"/>
    <mergeCell ref="Y180:AB180"/>
    <mergeCell ref="A181:C181"/>
    <mergeCell ref="E181:G181"/>
    <mergeCell ref="H181:J181"/>
    <mergeCell ref="L181:M181"/>
    <mergeCell ref="N181:P181"/>
    <mergeCell ref="S181:U181"/>
    <mergeCell ref="W181:X181"/>
    <mergeCell ref="Y181:AB181"/>
    <mergeCell ref="A182:C182"/>
    <mergeCell ref="E182:G182"/>
    <mergeCell ref="H182:J182"/>
    <mergeCell ref="L182:M182"/>
    <mergeCell ref="N182:P182"/>
    <mergeCell ref="S182:U182"/>
    <mergeCell ref="W182:X182"/>
    <mergeCell ref="Y182:AB182"/>
    <mergeCell ref="A183:C183"/>
    <mergeCell ref="E183:G183"/>
    <mergeCell ref="H183:J183"/>
    <mergeCell ref="L183:M183"/>
    <mergeCell ref="N183:P183"/>
    <mergeCell ref="S183:U183"/>
    <mergeCell ref="W183:X183"/>
    <mergeCell ref="Y183:AB183"/>
    <mergeCell ref="A184:C184"/>
    <mergeCell ref="E184:G184"/>
    <mergeCell ref="H184:J184"/>
    <mergeCell ref="L184:M184"/>
    <mergeCell ref="N184:P184"/>
    <mergeCell ref="S184:U184"/>
    <mergeCell ref="W184:X184"/>
    <mergeCell ref="Y184:AB184"/>
    <mergeCell ref="A185:C185"/>
    <mergeCell ref="E185:G185"/>
    <mergeCell ref="H185:J185"/>
    <mergeCell ref="L185:M185"/>
    <mergeCell ref="N185:P185"/>
    <mergeCell ref="S185:U185"/>
    <mergeCell ref="W185:X185"/>
    <mergeCell ref="Y185:AB185"/>
    <mergeCell ref="A186:C186"/>
    <mergeCell ref="E186:G186"/>
    <mergeCell ref="H186:J186"/>
    <mergeCell ref="L186:M186"/>
    <mergeCell ref="N186:P186"/>
    <mergeCell ref="S186:U186"/>
    <mergeCell ref="W186:X186"/>
    <mergeCell ref="Y186:AB186"/>
    <mergeCell ref="A187:C187"/>
    <mergeCell ref="E187:G187"/>
    <mergeCell ref="H187:J187"/>
    <mergeCell ref="L187:M187"/>
    <mergeCell ref="N187:P187"/>
    <mergeCell ref="S187:U187"/>
    <mergeCell ref="W187:X187"/>
    <mergeCell ref="Y187:AB187"/>
    <mergeCell ref="A188:C188"/>
    <mergeCell ref="E188:G188"/>
    <mergeCell ref="H188:J188"/>
    <mergeCell ref="L188:M188"/>
    <mergeCell ref="N188:P188"/>
    <mergeCell ref="S188:U188"/>
    <mergeCell ref="W188:X188"/>
    <mergeCell ref="Y188:AB188"/>
    <mergeCell ref="A189:C189"/>
    <mergeCell ref="E189:G189"/>
    <mergeCell ref="H189:J189"/>
    <mergeCell ref="L189:M189"/>
    <mergeCell ref="N189:P189"/>
    <mergeCell ref="S189:U189"/>
    <mergeCell ref="W189:X189"/>
    <mergeCell ref="Y189:AB189"/>
    <mergeCell ref="A190:C190"/>
    <mergeCell ref="E190:G190"/>
    <mergeCell ref="H190:J190"/>
    <mergeCell ref="L190:M190"/>
    <mergeCell ref="N190:P190"/>
    <mergeCell ref="S190:U190"/>
    <mergeCell ref="W190:X190"/>
    <mergeCell ref="Y190:AB190"/>
    <mergeCell ref="A191:C191"/>
    <mergeCell ref="E191:G191"/>
    <mergeCell ref="H191:J191"/>
    <mergeCell ref="L191:M191"/>
    <mergeCell ref="N191:P191"/>
    <mergeCell ref="S191:U191"/>
    <mergeCell ref="W191:X191"/>
    <mergeCell ref="Y191:AB191"/>
    <mergeCell ref="A192:C192"/>
    <mergeCell ref="E192:G192"/>
    <mergeCell ref="H192:J192"/>
    <mergeCell ref="L192:M192"/>
    <mergeCell ref="N192:P192"/>
    <mergeCell ref="S192:U192"/>
    <mergeCell ref="W192:X192"/>
    <mergeCell ref="Y192:AB192"/>
    <mergeCell ref="A193:C193"/>
    <mergeCell ref="E193:G193"/>
    <mergeCell ref="H193:J193"/>
    <mergeCell ref="L193:M193"/>
    <mergeCell ref="N193:P193"/>
    <mergeCell ref="S193:U193"/>
    <mergeCell ref="W193:X193"/>
    <mergeCell ref="Y193:AB193"/>
    <mergeCell ref="A194:C194"/>
    <mergeCell ref="E194:G194"/>
    <mergeCell ref="H194:J194"/>
    <mergeCell ref="L194:M194"/>
    <mergeCell ref="N194:P194"/>
    <mergeCell ref="S194:U194"/>
    <mergeCell ref="W194:X194"/>
    <mergeCell ref="Y194:AB194"/>
    <mergeCell ref="A195:C195"/>
    <mergeCell ref="E195:G195"/>
    <mergeCell ref="H195:J195"/>
    <mergeCell ref="L195:M195"/>
    <mergeCell ref="N195:P195"/>
    <mergeCell ref="S195:U195"/>
    <mergeCell ref="W195:X195"/>
    <mergeCell ref="Y195:AB195"/>
    <mergeCell ref="A196:C196"/>
    <mergeCell ref="E196:G196"/>
    <mergeCell ref="H196:J196"/>
    <mergeCell ref="L196:M196"/>
    <mergeCell ref="N196:P196"/>
    <mergeCell ref="S196:U196"/>
    <mergeCell ref="W196:X196"/>
    <mergeCell ref="Y196:AB196"/>
    <mergeCell ref="A197:C197"/>
    <mergeCell ref="E197:G197"/>
    <mergeCell ref="H197:J197"/>
    <mergeCell ref="L197:M197"/>
    <mergeCell ref="N197:P197"/>
    <mergeCell ref="S197:U197"/>
    <mergeCell ref="W197:X197"/>
    <mergeCell ref="Y197:AB197"/>
    <mergeCell ref="A198:C198"/>
    <mergeCell ref="E198:G198"/>
    <mergeCell ref="H198:J198"/>
    <mergeCell ref="L198:M198"/>
    <mergeCell ref="N198:P198"/>
    <mergeCell ref="S198:U198"/>
    <mergeCell ref="W198:X198"/>
    <mergeCell ref="Y198:AB198"/>
    <mergeCell ref="A199:C199"/>
    <mergeCell ref="E199:G199"/>
    <mergeCell ref="H199:J199"/>
    <mergeCell ref="L199:M199"/>
    <mergeCell ref="N199:P199"/>
    <mergeCell ref="S199:U199"/>
    <mergeCell ref="W199:X199"/>
    <mergeCell ref="Y199:AB199"/>
    <mergeCell ref="A200:C200"/>
    <mergeCell ref="E200:G200"/>
    <mergeCell ref="H200:J200"/>
    <mergeCell ref="L200:M200"/>
    <mergeCell ref="N200:P200"/>
    <mergeCell ref="S200:U200"/>
    <mergeCell ref="W200:X200"/>
    <mergeCell ref="Y200:AB200"/>
    <mergeCell ref="A201:C201"/>
    <mergeCell ref="E201:G201"/>
    <mergeCell ref="H201:J201"/>
    <mergeCell ref="L201:M201"/>
    <mergeCell ref="N201:P201"/>
    <mergeCell ref="S201:U201"/>
    <mergeCell ref="W201:X201"/>
    <mergeCell ref="Y201:AB201"/>
    <mergeCell ref="A202:C202"/>
    <mergeCell ref="E202:G202"/>
    <mergeCell ref="H202:J202"/>
    <mergeCell ref="L202:M202"/>
    <mergeCell ref="N202:P202"/>
    <mergeCell ref="S202:U202"/>
    <mergeCell ref="W202:X202"/>
    <mergeCell ref="Y202:AB202"/>
    <mergeCell ref="A203:C203"/>
    <mergeCell ref="E203:G203"/>
    <mergeCell ref="H203:J203"/>
    <mergeCell ref="L203:M203"/>
    <mergeCell ref="N203:P203"/>
    <mergeCell ref="S203:U203"/>
    <mergeCell ref="W203:X203"/>
    <mergeCell ref="Y203:AB203"/>
    <mergeCell ref="A204:C204"/>
    <mergeCell ref="E204:G204"/>
    <mergeCell ref="H204:J204"/>
    <mergeCell ref="L204:M204"/>
    <mergeCell ref="N204:P204"/>
    <mergeCell ref="S204:U204"/>
    <mergeCell ref="W204:X204"/>
    <mergeCell ref="Y204:AB204"/>
    <mergeCell ref="A205:C205"/>
    <mergeCell ref="E205:G205"/>
    <mergeCell ref="H205:J205"/>
    <mergeCell ref="L205:M205"/>
    <mergeCell ref="N205:P205"/>
    <mergeCell ref="S205:U205"/>
    <mergeCell ref="W205:X205"/>
    <mergeCell ref="Y205:AB205"/>
    <mergeCell ref="A206:C206"/>
    <mergeCell ref="E206:G206"/>
    <mergeCell ref="H206:J206"/>
    <mergeCell ref="L206:M206"/>
    <mergeCell ref="N206:P206"/>
    <mergeCell ref="S206:U206"/>
    <mergeCell ref="W206:X206"/>
    <mergeCell ref="Y206:AB206"/>
    <mergeCell ref="A207:C207"/>
    <mergeCell ref="E207:G207"/>
    <mergeCell ref="H207:J207"/>
    <mergeCell ref="L207:M207"/>
    <mergeCell ref="N207:P207"/>
    <mergeCell ref="S207:U207"/>
    <mergeCell ref="W207:X207"/>
    <mergeCell ref="Y207:AB207"/>
    <mergeCell ref="A208:C208"/>
    <mergeCell ref="E208:G208"/>
    <mergeCell ref="H208:J208"/>
    <mergeCell ref="L208:M208"/>
    <mergeCell ref="N208:P208"/>
    <mergeCell ref="S208:U208"/>
    <mergeCell ref="W208:X208"/>
    <mergeCell ref="Y208:AB208"/>
    <mergeCell ref="A209:C209"/>
    <mergeCell ref="E209:G209"/>
    <mergeCell ref="H209:J209"/>
    <mergeCell ref="L209:M209"/>
    <mergeCell ref="N209:P209"/>
    <mergeCell ref="S209:U209"/>
    <mergeCell ref="W209:X209"/>
    <mergeCell ref="Y209:AB209"/>
    <mergeCell ref="A210:C210"/>
    <mergeCell ref="E210:G210"/>
    <mergeCell ref="H210:J210"/>
    <mergeCell ref="L210:M210"/>
    <mergeCell ref="N210:P210"/>
    <mergeCell ref="S210:U210"/>
    <mergeCell ref="W210:X210"/>
    <mergeCell ref="Y210:AB210"/>
    <mergeCell ref="A211:C211"/>
    <mergeCell ref="E211:G211"/>
    <mergeCell ref="H211:J211"/>
    <mergeCell ref="L211:M211"/>
    <mergeCell ref="N211:P211"/>
    <mergeCell ref="S211:U211"/>
    <mergeCell ref="W211:X211"/>
    <mergeCell ref="Y211:AB211"/>
    <mergeCell ref="A212:C212"/>
    <mergeCell ref="E212:G212"/>
    <mergeCell ref="H212:J212"/>
    <mergeCell ref="L212:M212"/>
    <mergeCell ref="N212:P212"/>
    <mergeCell ref="S212:U212"/>
    <mergeCell ref="W212:X212"/>
    <mergeCell ref="Y212:AB212"/>
    <mergeCell ref="A213:C213"/>
    <mergeCell ref="E213:G213"/>
    <mergeCell ref="H213:J213"/>
    <mergeCell ref="L213:M213"/>
    <mergeCell ref="N213:P213"/>
    <mergeCell ref="S213:U213"/>
    <mergeCell ref="W213:X213"/>
    <mergeCell ref="Y213:AB213"/>
    <mergeCell ref="A214:C214"/>
    <mergeCell ref="E214:G214"/>
    <mergeCell ref="H214:J214"/>
    <mergeCell ref="L214:M214"/>
    <mergeCell ref="N214:P214"/>
    <mergeCell ref="S214:U214"/>
    <mergeCell ref="W214:X214"/>
    <mergeCell ref="Y214:AB214"/>
    <mergeCell ref="A215:C215"/>
    <mergeCell ref="E215:G215"/>
    <mergeCell ref="H215:J215"/>
    <mergeCell ref="L215:M215"/>
    <mergeCell ref="N215:P215"/>
    <mergeCell ref="S215:U215"/>
    <mergeCell ref="W215:X215"/>
    <mergeCell ref="Y215:AB215"/>
    <mergeCell ref="A216:C216"/>
    <mergeCell ref="E216:G216"/>
    <mergeCell ref="H216:J216"/>
    <mergeCell ref="L216:M216"/>
    <mergeCell ref="N216:P216"/>
    <mergeCell ref="S216:U216"/>
    <mergeCell ref="W216:X216"/>
    <mergeCell ref="Y216:AB216"/>
    <mergeCell ref="A217:C217"/>
    <mergeCell ref="E217:G217"/>
    <mergeCell ref="H217:J217"/>
    <mergeCell ref="L217:M217"/>
    <mergeCell ref="N217:P217"/>
    <mergeCell ref="S217:U217"/>
    <mergeCell ref="W217:X217"/>
    <mergeCell ref="Y217:AB217"/>
    <mergeCell ref="A218:C218"/>
    <mergeCell ref="E218:G218"/>
    <mergeCell ref="H218:J218"/>
    <mergeCell ref="L218:M218"/>
    <mergeCell ref="N218:P218"/>
    <mergeCell ref="S218:U218"/>
    <mergeCell ref="W218:X218"/>
    <mergeCell ref="Y218:AB218"/>
    <mergeCell ref="A219:C219"/>
    <mergeCell ref="E219:G219"/>
    <mergeCell ref="H219:J219"/>
    <mergeCell ref="L219:M219"/>
    <mergeCell ref="N219:P219"/>
    <mergeCell ref="S219:U219"/>
    <mergeCell ref="W219:X219"/>
    <mergeCell ref="Y219:AB219"/>
    <mergeCell ref="A220:C220"/>
    <mergeCell ref="E220:G220"/>
    <mergeCell ref="H220:J220"/>
    <mergeCell ref="L220:M220"/>
    <mergeCell ref="N220:P220"/>
    <mergeCell ref="S220:U220"/>
    <mergeCell ref="W220:X220"/>
    <mergeCell ref="Y220:AB220"/>
    <mergeCell ref="A221:C221"/>
    <mergeCell ref="E221:G221"/>
    <mergeCell ref="H221:J221"/>
    <mergeCell ref="L221:M221"/>
    <mergeCell ref="N221:P221"/>
    <mergeCell ref="S221:U221"/>
    <mergeCell ref="W221:X221"/>
    <mergeCell ref="Y221:AB221"/>
    <mergeCell ref="A222:C222"/>
    <mergeCell ref="E222:G222"/>
    <mergeCell ref="H222:J222"/>
    <mergeCell ref="L222:M222"/>
    <mergeCell ref="N222:P222"/>
    <mergeCell ref="S222:U222"/>
    <mergeCell ref="W222:X222"/>
    <mergeCell ref="Y222:AB222"/>
    <mergeCell ref="A223:C223"/>
    <mergeCell ref="E223:G223"/>
    <mergeCell ref="H223:J223"/>
    <mergeCell ref="L223:M223"/>
    <mergeCell ref="N223:P223"/>
    <mergeCell ref="S223:U223"/>
    <mergeCell ref="W223:X223"/>
    <mergeCell ref="Y223:AB223"/>
    <mergeCell ref="A224:C224"/>
    <mergeCell ref="E224:G224"/>
    <mergeCell ref="H224:J224"/>
    <mergeCell ref="L224:M224"/>
    <mergeCell ref="N224:P224"/>
    <mergeCell ref="S224:U224"/>
    <mergeCell ref="W224:X224"/>
    <mergeCell ref="Y224:AB224"/>
    <mergeCell ref="A225:AC225"/>
    <mergeCell ref="A226:AC226"/>
    <mergeCell ref="A227:AC227"/>
    <mergeCell ref="A228:AC228"/>
    <mergeCell ref="A229:AC229"/>
    <mergeCell ref="A230:AC230"/>
    <mergeCell ref="C231:Z231"/>
    <mergeCell ref="C232:Z232"/>
    <mergeCell ref="C233:Z233"/>
    <mergeCell ref="C234:Z234"/>
    <mergeCell ref="C235:Z235"/>
    <mergeCell ref="C236:Z236"/>
    <mergeCell ref="C237:Z237"/>
    <mergeCell ref="C238:Z238"/>
    <mergeCell ref="C239:Z239"/>
    <mergeCell ref="C240:Z240"/>
    <mergeCell ref="C241:Z241"/>
    <mergeCell ref="C242:Z242"/>
    <mergeCell ref="C243:Z243"/>
    <mergeCell ref="C244:Z244"/>
    <mergeCell ref="C245:Z245"/>
    <mergeCell ref="C246:Z246"/>
    <mergeCell ref="C247:Z247"/>
    <mergeCell ref="C248:Z248"/>
    <mergeCell ref="C249:Z249"/>
    <mergeCell ref="C250:Z250"/>
    <mergeCell ref="C251:Z251"/>
    <mergeCell ref="C252:Z252"/>
    <mergeCell ref="C253:Z253"/>
    <mergeCell ref="C254:Z254"/>
    <mergeCell ref="C255:Z255"/>
    <mergeCell ref="C256:Z256"/>
    <mergeCell ref="C257:Z257"/>
    <mergeCell ref="C258:Z258"/>
    <mergeCell ref="B259:C259"/>
    <mergeCell ref="D259:AB259"/>
    <mergeCell ref="B260:C260"/>
    <mergeCell ref="D260:AB260"/>
    <mergeCell ref="B261:C261"/>
    <mergeCell ref="D261:AB261"/>
    <mergeCell ref="B262:C262"/>
    <mergeCell ref="D262:AB262"/>
    <mergeCell ref="B263:C263"/>
    <mergeCell ref="D263:AB263"/>
    <mergeCell ref="B264:C264"/>
    <mergeCell ref="D264:AB264"/>
    <mergeCell ref="B265:C265"/>
    <mergeCell ref="D265:AB265"/>
    <mergeCell ref="B266:C266"/>
    <mergeCell ref="D266:AB266"/>
    <mergeCell ref="B267:C267"/>
    <mergeCell ref="D267:AB267"/>
    <mergeCell ref="B268:C268"/>
    <mergeCell ref="D268:AB268"/>
    <mergeCell ref="B269:C269"/>
    <mergeCell ref="D269:AB269"/>
    <mergeCell ref="B270:C270"/>
    <mergeCell ref="D270:AB270"/>
    <mergeCell ref="B271:C271"/>
    <mergeCell ref="D271:AB271"/>
    <mergeCell ref="B272:C272"/>
    <mergeCell ref="D272:AB272"/>
    <mergeCell ref="B273:C273"/>
    <mergeCell ref="D273:AB273"/>
    <mergeCell ref="B274:C274"/>
    <mergeCell ref="D274:AB274"/>
    <mergeCell ref="B275:C275"/>
    <mergeCell ref="D275:AB275"/>
    <mergeCell ref="B276:C276"/>
    <mergeCell ref="D276:AB276"/>
    <mergeCell ref="B277:C277"/>
    <mergeCell ref="D277:AB277"/>
    <mergeCell ref="B278:C278"/>
    <mergeCell ref="D278:AB278"/>
    <mergeCell ref="B279:C279"/>
    <mergeCell ref="D279:AB279"/>
    <mergeCell ref="B280:C280"/>
    <mergeCell ref="D280:AB280"/>
    <mergeCell ref="B281:C281"/>
    <mergeCell ref="D281:AB281"/>
    <mergeCell ref="B282:C282"/>
    <mergeCell ref="D282:AB282"/>
    <mergeCell ref="B283:C283"/>
    <mergeCell ref="D283:AB283"/>
    <mergeCell ref="B284:C284"/>
    <mergeCell ref="D284:AB284"/>
    <mergeCell ref="B285:C285"/>
    <mergeCell ref="D285:AB285"/>
    <mergeCell ref="A300:AC300"/>
    <mergeCell ref="A301:AC301"/>
    <mergeCell ref="A302:AC302"/>
    <mergeCell ref="A303:L303"/>
    <mergeCell ref="M303:AC303"/>
    <mergeCell ref="B286:C286"/>
    <mergeCell ref="D286:AB286"/>
    <mergeCell ref="B287:C287"/>
    <mergeCell ref="D287:AB287"/>
    <mergeCell ref="B288:C288"/>
    <mergeCell ref="D288:AB288"/>
    <mergeCell ref="A289:AC289"/>
    <mergeCell ref="A290:AC290"/>
    <mergeCell ref="A291:AC291"/>
    <mergeCell ref="A292:AC292"/>
    <mergeCell ref="A293:AC293"/>
    <mergeCell ref="A294:AC294"/>
    <mergeCell ref="A295:AC295"/>
    <mergeCell ref="A296:AC296"/>
    <mergeCell ref="A297:AC297"/>
    <mergeCell ref="A298:AC298"/>
    <mergeCell ref="A299:AC299"/>
  </mergeCells>
  <hyperlinks>
    <hyperlink ref="T2" r:id="rId1" display="https://blog.dol.gov/" xr:uid="{00000000-0004-0000-0000-000000000000}"/>
    <hyperlink ref="A50" r:id="rId2" display="https://oui.doleta.gov/unemploy/extenben.asp" xr:uid="{00000000-0004-0000-0000-000001000000}"/>
    <hyperlink ref="A301" r:id="rId3" display="https://oui.doleta.gov/unemploy/claims_arch.asp" xr:uid="{00000000-0004-0000-0000-000002000000}"/>
    <hyperlink ref="A302" r:id="rId4" display="http://www.dol.gov/" xr:uid="{00000000-0004-0000-0000-000003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abSelected="1" topLeftCell="A10" workbookViewId="0">
      <selection activeCell="I41" sqref="I41"/>
    </sheetView>
  </sheetViews>
  <sheetFormatPr baseColWidth="10" defaultColWidth="9" defaultRowHeight="13"/>
  <cols>
    <col min="6" max="6" width="4.796875" customWidth="1"/>
    <col min="7" max="7" width="15.19921875" customWidth="1"/>
    <col min="8" max="8" width="7.3984375" bestFit="1" customWidth="1"/>
    <col min="9" max="9" width="13.59765625" customWidth="1"/>
    <col min="10" max="10" width="14.59765625" customWidth="1"/>
  </cols>
  <sheetData>
    <row r="1" spans="1:12" ht="13" customHeight="1">
      <c r="A1" s="29" t="s">
        <v>47</v>
      </c>
      <c r="B1" s="29"/>
      <c r="C1" s="29"/>
      <c r="D1" s="4" t="s">
        <v>286</v>
      </c>
      <c r="E1" s="41" t="s">
        <v>288</v>
      </c>
      <c r="F1" s="41"/>
      <c r="G1" s="117" t="s">
        <v>289</v>
      </c>
      <c r="H1" s="117" t="s">
        <v>290</v>
      </c>
      <c r="I1" s="117"/>
      <c r="J1" s="117"/>
    </row>
    <row r="2" spans="1:12">
      <c r="A2" s="29" t="s">
        <v>51</v>
      </c>
      <c r="B2" s="29"/>
      <c r="C2" s="29"/>
      <c r="D2" s="17">
        <f>E2+G2</f>
        <v>91078</v>
      </c>
      <c r="E2" s="58">
        <v>80186</v>
      </c>
      <c r="F2" s="58"/>
      <c r="G2" s="116">
        <v>10892</v>
      </c>
      <c r="H2" s="16">
        <v>12618</v>
      </c>
      <c r="I2" s="16"/>
      <c r="J2" s="16"/>
      <c r="K2" s="16"/>
      <c r="L2" s="16"/>
    </row>
    <row r="3" spans="1:12">
      <c r="A3" s="29" t="s">
        <v>52</v>
      </c>
      <c r="B3" s="29"/>
      <c r="C3" s="29"/>
      <c r="D3" s="17">
        <f t="shared" ref="D3:D52" si="0">E3+G3</f>
        <v>22370</v>
      </c>
      <c r="E3" s="58">
        <v>14523</v>
      </c>
      <c r="F3" s="58"/>
      <c r="G3" s="116">
        <v>7847</v>
      </c>
      <c r="H3" s="16">
        <v>11028</v>
      </c>
      <c r="I3" s="16"/>
      <c r="J3" s="16"/>
      <c r="K3" s="16"/>
      <c r="L3" s="16"/>
    </row>
    <row r="4" spans="1:12">
      <c r="A4" s="29" t="s">
        <v>53</v>
      </c>
      <c r="B4" s="29"/>
      <c r="C4" s="29"/>
      <c r="D4" s="17">
        <f t="shared" si="0"/>
        <v>118412</v>
      </c>
      <c r="E4" s="58">
        <v>89064</v>
      </c>
      <c r="F4" s="58"/>
      <c r="G4" s="116">
        <v>29348</v>
      </c>
      <c r="H4" s="16">
        <v>23761</v>
      </c>
      <c r="I4" s="16"/>
      <c r="J4" s="16"/>
      <c r="K4" s="16"/>
      <c r="L4" s="16"/>
    </row>
    <row r="5" spans="1:12">
      <c r="A5" s="29" t="s">
        <v>54</v>
      </c>
      <c r="B5" s="29"/>
      <c r="C5" s="29"/>
      <c r="D5" s="17">
        <f t="shared" si="0"/>
        <v>36219</v>
      </c>
      <c r="E5" s="58">
        <v>26944</v>
      </c>
      <c r="F5" s="58"/>
      <c r="G5" s="116">
        <v>9275</v>
      </c>
      <c r="H5" s="16">
        <v>14733</v>
      </c>
      <c r="I5" s="16"/>
      <c r="J5" s="16"/>
      <c r="K5" s="16"/>
      <c r="L5" s="16"/>
    </row>
    <row r="6" spans="1:12">
      <c r="A6" s="115" t="s">
        <v>285</v>
      </c>
      <c r="B6" s="29"/>
      <c r="C6" s="29"/>
      <c r="D6" s="17">
        <f t="shared" si="0"/>
        <v>1065060</v>
      </c>
      <c r="E6" s="58">
        <v>878727</v>
      </c>
      <c r="F6" s="58"/>
      <c r="G6" s="116">
        <v>186333</v>
      </c>
      <c r="H6" s="16">
        <v>382466</v>
      </c>
      <c r="I6" s="16"/>
      <c r="J6" s="16"/>
      <c r="K6" s="16"/>
      <c r="L6" s="16"/>
    </row>
    <row r="7" spans="1:12" ht="12.75" customHeight="1">
      <c r="A7" s="29" t="s">
        <v>56</v>
      </c>
      <c r="B7" s="29"/>
      <c r="C7" s="29"/>
      <c r="D7" s="17">
        <f t="shared" si="0"/>
        <v>80558</v>
      </c>
      <c r="E7" s="58">
        <v>60784</v>
      </c>
      <c r="F7" s="58"/>
      <c r="G7" s="116">
        <v>19774</v>
      </c>
      <c r="H7" s="16">
        <v>22395</v>
      </c>
      <c r="I7" s="16"/>
      <c r="J7" s="16"/>
      <c r="K7" s="16"/>
      <c r="L7" s="16"/>
    </row>
    <row r="8" spans="1:12">
      <c r="A8" s="29" t="s">
        <v>57</v>
      </c>
      <c r="B8" s="29"/>
      <c r="C8" s="29"/>
      <c r="D8" s="17">
        <f t="shared" si="0"/>
        <v>58282</v>
      </c>
      <c r="E8" s="58">
        <v>33182</v>
      </c>
      <c r="F8" s="58"/>
      <c r="G8" s="116">
        <v>25100</v>
      </c>
      <c r="H8" s="16">
        <v>82176</v>
      </c>
      <c r="I8" s="16"/>
      <c r="J8" s="16"/>
      <c r="K8" s="16"/>
      <c r="L8" s="16"/>
    </row>
    <row r="9" spans="1:12" ht="12.75" customHeight="1">
      <c r="A9" s="29" t="s">
        <v>58</v>
      </c>
      <c r="B9" s="29"/>
      <c r="C9" s="29"/>
      <c r="D9" s="17">
        <f t="shared" si="0"/>
        <v>29763</v>
      </c>
      <c r="E9" s="58">
        <v>18987</v>
      </c>
      <c r="F9" s="58"/>
      <c r="G9" s="116">
        <v>10776</v>
      </c>
      <c r="H9" s="16">
        <v>12172</v>
      </c>
      <c r="I9" s="16"/>
      <c r="J9" s="16"/>
      <c r="K9" s="16"/>
      <c r="L9" s="16"/>
    </row>
    <row r="10" spans="1:12">
      <c r="A10" s="29" t="s">
        <v>59</v>
      </c>
      <c r="B10" s="29"/>
      <c r="C10" s="29"/>
      <c r="D10" s="17">
        <f t="shared" si="0"/>
        <v>29330</v>
      </c>
      <c r="E10" s="58">
        <v>14868</v>
      </c>
      <c r="F10" s="58"/>
      <c r="G10" s="116">
        <v>14462</v>
      </c>
      <c r="H10" s="16">
        <v>16354</v>
      </c>
      <c r="I10" s="16"/>
      <c r="J10" s="16"/>
      <c r="K10" s="16"/>
      <c r="L10" s="16"/>
    </row>
    <row r="11" spans="1:12">
      <c r="A11" s="29" t="s">
        <v>60</v>
      </c>
      <c r="B11" s="29"/>
      <c r="C11" s="29"/>
      <c r="D11" s="17">
        <f t="shared" si="0"/>
        <v>301313</v>
      </c>
      <c r="E11" s="58">
        <v>227000</v>
      </c>
      <c r="F11" s="58"/>
      <c r="G11" s="116">
        <v>74313</v>
      </c>
      <c r="H11" s="16">
        <v>30445</v>
      </c>
      <c r="I11" s="16"/>
      <c r="J11" s="16"/>
      <c r="K11" s="16"/>
      <c r="L11" s="16"/>
    </row>
    <row r="12" spans="1:12">
      <c r="A12" s="29" t="s">
        <v>61</v>
      </c>
      <c r="B12" s="29"/>
      <c r="C12" s="29"/>
      <c r="D12" s="17">
        <f t="shared" si="0"/>
        <v>144526</v>
      </c>
      <c r="E12" s="58">
        <v>132386</v>
      </c>
      <c r="F12" s="58"/>
      <c r="G12" s="116">
        <v>12140</v>
      </c>
      <c r="H12" s="16">
        <v>107001</v>
      </c>
      <c r="I12" s="16"/>
      <c r="J12" s="16"/>
      <c r="K12" s="16"/>
      <c r="L12" s="16"/>
    </row>
    <row r="13" spans="1:12">
      <c r="A13" s="29" t="s">
        <v>62</v>
      </c>
      <c r="B13" s="29"/>
      <c r="C13" s="29"/>
      <c r="D13" s="17">
        <f t="shared" si="0"/>
        <v>57676</v>
      </c>
      <c r="E13" s="58">
        <v>48861</v>
      </c>
      <c r="F13" s="58"/>
      <c r="G13" s="116">
        <v>8815</v>
      </c>
      <c r="H13" s="16">
        <v>11183</v>
      </c>
      <c r="I13" s="16"/>
      <c r="J13" s="16"/>
      <c r="K13" s="16"/>
      <c r="L13" s="16"/>
    </row>
    <row r="14" spans="1:12">
      <c r="A14" s="29" t="s">
        <v>63</v>
      </c>
      <c r="B14" s="29"/>
      <c r="C14" s="29"/>
      <c r="D14" s="17">
        <f t="shared" si="0"/>
        <v>45826</v>
      </c>
      <c r="E14" s="58">
        <v>32240</v>
      </c>
      <c r="F14" s="58"/>
      <c r="G14" s="116">
        <v>13586</v>
      </c>
      <c r="H14" s="16">
        <v>15085</v>
      </c>
      <c r="I14" s="16"/>
      <c r="J14" s="16"/>
      <c r="K14" s="16"/>
      <c r="L14" s="16"/>
    </row>
    <row r="15" spans="1:12">
      <c r="A15" s="29" t="s">
        <v>64</v>
      </c>
      <c r="B15" s="29"/>
      <c r="C15" s="29"/>
      <c r="D15" s="17">
        <f t="shared" si="0"/>
        <v>292247</v>
      </c>
      <c r="E15" s="58">
        <v>178133</v>
      </c>
      <c r="F15" s="58"/>
      <c r="G15" s="116">
        <v>114114</v>
      </c>
      <c r="H15" s="16">
        <v>132838</v>
      </c>
      <c r="I15" s="16"/>
      <c r="J15" s="16"/>
      <c r="K15" s="16"/>
      <c r="L15" s="16"/>
    </row>
    <row r="16" spans="1:12">
      <c r="A16" s="29" t="s">
        <v>65</v>
      </c>
      <c r="B16" s="29"/>
      <c r="C16" s="29"/>
      <c r="D16" s="17">
        <f t="shared" si="0"/>
        <v>205998</v>
      </c>
      <c r="E16" s="58">
        <v>146243</v>
      </c>
      <c r="F16" s="58"/>
      <c r="G16" s="116">
        <v>59755</v>
      </c>
      <c r="H16" s="16">
        <v>30865</v>
      </c>
      <c r="I16" s="16"/>
      <c r="J16" s="16"/>
      <c r="K16" s="16"/>
      <c r="L16" s="16"/>
    </row>
    <row r="17" spans="1:12">
      <c r="A17" s="29" t="s">
        <v>66</v>
      </c>
      <c r="B17" s="29"/>
      <c r="C17" s="29"/>
      <c r="D17" s="17">
        <f t="shared" si="0"/>
        <v>99405</v>
      </c>
      <c r="E17" s="58">
        <v>58453</v>
      </c>
      <c r="F17" s="58"/>
      <c r="G17" s="116">
        <v>40952</v>
      </c>
      <c r="H17" s="16">
        <v>54461</v>
      </c>
      <c r="I17" s="16"/>
      <c r="J17" s="16"/>
      <c r="K17" s="16"/>
      <c r="L17" s="16"/>
    </row>
    <row r="18" spans="1:12">
      <c r="A18" s="29" t="s">
        <v>67</v>
      </c>
      <c r="B18" s="29"/>
      <c r="C18" s="29"/>
      <c r="D18" s="17">
        <f t="shared" si="0"/>
        <v>78302</v>
      </c>
      <c r="E18" s="58">
        <v>54739</v>
      </c>
      <c r="F18" s="58"/>
      <c r="G18" s="116">
        <v>23563</v>
      </c>
      <c r="H18" s="16">
        <v>17545</v>
      </c>
      <c r="I18" s="16"/>
      <c r="J18" s="16"/>
      <c r="K18" s="16"/>
      <c r="L18" s="16"/>
    </row>
    <row r="19" spans="1:12">
      <c r="A19" s="29" t="s">
        <v>68</v>
      </c>
      <c r="B19" s="29"/>
      <c r="C19" s="29"/>
      <c r="D19" s="17">
        <f t="shared" si="0"/>
        <v>161749</v>
      </c>
      <c r="E19" s="58">
        <v>112726</v>
      </c>
      <c r="F19" s="58"/>
      <c r="G19" s="116">
        <v>49023</v>
      </c>
      <c r="H19" s="16">
        <v>23817</v>
      </c>
      <c r="I19" s="16"/>
      <c r="J19" s="16"/>
      <c r="K19" s="16"/>
      <c r="L19" s="16"/>
    </row>
    <row r="20" spans="1:12">
      <c r="A20" s="29" t="s">
        <v>69</v>
      </c>
      <c r="B20" s="29"/>
      <c r="C20" s="29"/>
      <c r="D20" s="17">
        <f t="shared" si="0"/>
        <v>170268</v>
      </c>
      <c r="E20" s="58">
        <v>97830</v>
      </c>
      <c r="F20" s="58"/>
      <c r="G20" s="116">
        <v>72438</v>
      </c>
      <c r="H20" s="16">
        <v>55602</v>
      </c>
      <c r="I20" s="16"/>
      <c r="J20" s="16"/>
      <c r="K20" s="16"/>
      <c r="L20" s="16"/>
    </row>
    <row r="21" spans="1:12">
      <c r="A21" s="29" t="s">
        <v>70</v>
      </c>
      <c r="B21" s="29"/>
      <c r="C21" s="29"/>
      <c r="D21" s="17">
        <f t="shared" si="0"/>
        <v>44994</v>
      </c>
      <c r="E21" s="58">
        <v>23535</v>
      </c>
      <c r="F21" s="58"/>
      <c r="G21" s="116">
        <v>21459</v>
      </c>
      <c r="H21" s="16">
        <v>21783</v>
      </c>
      <c r="I21" s="16"/>
      <c r="J21" s="16"/>
      <c r="K21" s="16"/>
      <c r="L21" s="16"/>
    </row>
    <row r="22" spans="1:12" ht="12.75" customHeight="1">
      <c r="A22" s="29" t="s">
        <v>71</v>
      </c>
      <c r="B22" s="29"/>
      <c r="C22" s="29"/>
      <c r="D22" s="17">
        <f t="shared" si="0"/>
        <v>126517</v>
      </c>
      <c r="E22" s="58">
        <v>83536</v>
      </c>
      <c r="F22" s="58"/>
      <c r="G22" s="116">
        <v>42981</v>
      </c>
      <c r="H22" s="16">
        <v>47225</v>
      </c>
      <c r="I22" s="16"/>
      <c r="J22" s="16"/>
      <c r="K22" s="16"/>
      <c r="L22" s="16"/>
    </row>
    <row r="23" spans="1:12">
      <c r="A23" s="29" t="s">
        <v>72</v>
      </c>
      <c r="B23" s="29"/>
      <c r="C23" s="29"/>
      <c r="D23" s="17">
        <f t="shared" si="0"/>
        <v>329514</v>
      </c>
      <c r="E23" s="58">
        <v>181062</v>
      </c>
      <c r="F23" s="58"/>
      <c r="G23" s="116">
        <v>148452</v>
      </c>
      <c r="H23" s="16">
        <v>182023</v>
      </c>
      <c r="I23" s="16"/>
      <c r="J23" s="16"/>
      <c r="K23" s="16"/>
      <c r="L23" s="16"/>
    </row>
    <row r="24" spans="1:12">
      <c r="A24" s="29" t="s">
        <v>73</v>
      </c>
      <c r="B24" s="29"/>
      <c r="C24" s="29"/>
      <c r="D24" s="17">
        <f t="shared" si="0"/>
        <v>439092</v>
      </c>
      <c r="E24" s="58">
        <v>311086</v>
      </c>
      <c r="F24" s="58"/>
      <c r="G24" s="116">
        <v>128006</v>
      </c>
      <c r="H24" s="16">
        <v>90359</v>
      </c>
      <c r="I24" s="16"/>
      <c r="J24" s="16"/>
      <c r="K24" s="16"/>
      <c r="L24" s="16"/>
    </row>
    <row r="25" spans="1:12">
      <c r="A25" s="29" t="s">
        <v>74</v>
      </c>
      <c r="B25" s="29"/>
      <c r="C25" s="29"/>
      <c r="D25" s="17">
        <f t="shared" si="0"/>
        <v>225669</v>
      </c>
      <c r="E25" s="58">
        <v>109896</v>
      </c>
      <c r="F25" s="58"/>
      <c r="G25" s="116">
        <v>115773</v>
      </c>
      <c r="H25" s="16">
        <v>165877</v>
      </c>
      <c r="I25" s="16"/>
      <c r="J25" s="16"/>
      <c r="K25" s="16"/>
      <c r="L25" s="16"/>
    </row>
    <row r="26" spans="1:12">
      <c r="A26" s="29" t="s">
        <v>75</v>
      </c>
      <c r="B26" s="29"/>
      <c r="C26" s="29"/>
      <c r="D26" s="17">
        <f t="shared" si="0"/>
        <v>36465</v>
      </c>
      <c r="E26" s="58">
        <v>30946</v>
      </c>
      <c r="F26" s="58"/>
      <c r="G26" s="116">
        <v>5519</v>
      </c>
      <c r="H26" s="16">
        <v>8294</v>
      </c>
      <c r="I26" s="16"/>
      <c r="J26" s="16"/>
      <c r="K26" s="16"/>
      <c r="L26" s="16"/>
    </row>
    <row r="27" spans="1:12">
      <c r="A27" s="29" t="s">
        <v>76</v>
      </c>
      <c r="B27" s="29"/>
      <c r="C27" s="29"/>
      <c r="D27" s="17">
        <f t="shared" si="0"/>
        <v>138980</v>
      </c>
      <c r="E27" s="58">
        <v>96734</v>
      </c>
      <c r="F27" s="58"/>
      <c r="G27" s="116">
        <v>42246</v>
      </c>
      <c r="H27" s="16">
        <v>48699</v>
      </c>
      <c r="I27" s="16"/>
      <c r="J27" s="16"/>
      <c r="K27" s="16"/>
      <c r="L27" s="16"/>
    </row>
    <row r="28" spans="1:12">
      <c r="A28" s="29" t="s">
        <v>77</v>
      </c>
      <c r="B28" s="29"/>
      <c r="C28" s="29"/>
      <c r="D28" s="17">
        <f t="shared" si="0"/>
        <v>34889</v>
      </c>
      <c r="E28" s="58">
        <v>19540</v>
      </c>
      <c r="F28" s="58"/>
      <c r="G28" s="116">
        <v>15349</v>
      </c>
      <c r="H28" s="16">
        <v>19469</v>
      </c>
      <c r="I28" s="16"/>
      <c r="J28" s="16"/>
      <c r="K28" s="16"/>
      <c r="L28" s="16"/>
    </row>
    <row r="29" spans="1:12">
      <c r="A29" s="29" t="s">
        <v>78</v>
      </c>
      <c r="B29" s="29"/>
      <c r="C29" s="29"/>
      <c r="D29" s="17">
        <f t="shared" si="0"/>
        <v>40272</v>
      </c>
      <c r="E29" s="58">
        <v>24572</v>
      </c>
      <c r="F29" s="58"/>
      <c r="G29" s="116">
        <v>15700</v>
      </c>
      <c r="H29" s="16">
        <v>6192</v>
      </c>
      <c r="I29" s="16"/>
      <c r="J29" s="16"/>
      <c r="K29" s="16"/>
      <c r="L29" s="16"/>
    </row>
    <row r="30" spans="1:12" ht="12.75" customHeight="1">
      <c r="A30" s="29" t="s">
        <v>79</v>
      </c>
      <c r="B30" s="29"/>
      <c r="C30" s="29"/>
      <c r="D30" s="17">
        <f t="shared" si="0"/>
        <v>163717</v>
      </c>
      <c r="E30" s="58">
        <v>71419</v>
      </c>
      <c r="F30" s="58"/>
      <c r="G30" s="116">
        <v>92298</v>
      </c>
      <c r="H30" s="16">
        <v>57253</v>
      </c>
      <c r="I30" s="16"/>
      <c r="J30" s="16"/>
      <c r="K30" s="16"/>
      <c r="L30" s="16"/>
    </row>
    <row r="31" spans="1:12" ht="12.75" customHeight="1">
      <c r="A31" s="29" t="s">
        <v>80</v>
      </c>
      <c r="B31" s="29"/>
      <c r="C31" s="29"/>
      <c r="D31" s="17">
        <f t="shared" si="0"/>
        <v>56833</v>
      </c>
      <c r="E31" s="58">
        <v>27454</v>
      </c>
      <c r="F31" s="58"/>
      <c r="G31" s="116">
        <v>29379</v>
      </c>
      <c r="H31" s="16">
        <v>27624</v>
      </c>
      <c r="I31" s="16"/>
      <c r="J31" s="16"/>
      <c r="K31" s="16"/>
      <c r="L31" s="16"/>
    </row>
    <row r="32" spans="1:12" ht="12.75" customHeight="1">
      <c r="A32" s="29" t="s">
        <v>81</v>
      </c>
      <c r="B32" s="29"/>
      <c r="C32" s="29"/>
      <c r="D32" s="17">
        <f t="shared" si="0"/>
        <v>321330</v>
      </c>
      <c r="E32" s="58">
        <v>205515</v>
      </c>
      <c r="F32" s="58"/>
      <c r="G32" s="116">
        <v>115815</v>
      </c>
      <c r="H32" s="16">
        <v>158254</v>
      </c>
      <c r="I32" s="16"/>
      <c r="J32" s="16"/>
      <c r="K32" s="16"/>
      <c r="L32" s="16"/>
    </row>
    <row r="33" spans="1:12">
      <c r="A33" s="29" t="s">
        <v>82</v>
      </c>
      <c r="B33" s="29"/>
      <c r="C33" s="29"/>
      <c r="D33" s="17">
        <f t="shared" si="0"/>
        <v>46287</v>
      </c>
      <c r="E33" s="58">
        <v>28182</v>
      </c>
      <c r="F33" s="58"/>
      <c r="G33" s="116">
        <v>18105</v>
      </c>
      <c r="H33" s="16">
        <v>20953</v>
      </c>
      <c r="I33" s="16"/>
      <c r="J33" s="16"/>
      <c r="K33" s="16"/>
      <c r="L33" s="16"/>
    </row>
    <row r="34" spans="1:12" ht="12.75" customHeight="1">
      <c r="A34" s="29" t="s">
        <v>83</v>
      </c>
      <c r="B34" s="29"/>
      <c r="C34" s="29"/>
      <c r="D34" s="17">
        <f t="shared" si="0"/>
        <v>446402</v>
      </c>
      <c r="E34" s="58">
        <v>366403</v>
      </c>
      <c r="F34" s="58"/>
      <c r="G34" s="116">
        <v>79999</v>
      </c>
      <c r="H34" s="16">
        <v>316791</v>
      </c>
      <c r="I34" s="16"/>
      <c r="J34" s="16"/>
      <c r="K34" s="16"/>
      <c r="L34" s="16"/>
    </row>
    <row r="35" spans="1:12" ht="12.75" customHeight="1">
      <c r="A35" s="29" t="s">
        <v>84</v>
      </c>
      <c r="B35" s="29"/>
      <c r="C35" s="29"/>
      <c r="D35" s="17">
        <f t="shared" si="0"/>
        <v>264964</v>
      </c>
      <c r="E35" s="58">
        <v>170881</v>
      </c>
      <c r="F35" s="58"/>
      <c r="G35" s="116">
        <v>94083</v>
      </c>
      <c r="H35" s="16">
        <v>73597</v>
      </c>
      <c r="I35" s="16"/>
      <c r="J35" s="16"/>
      <c r="K35" s="16"/>
      <c r="L35" s="16"/>
    </row>
    <row r="36" spans="1:12">
      <c r="A36" s="29" t="s">
        <v>85</v>
      </c>
      <c r="B36" s="29"/>
      <c r="C36" s="29"/>
      <c r="D36" s="17">
        <f t="shared" si="0"/>
        <v>18253</v>
      </c>
      <c r="E36" s="58">
        <v>12591</v>
      </c>
      <c r="F36" s="58"/>
      <c r="G36" s="116">
        <v>5662</v>
      </c>
      <c r="H36" s="16">
        <v>9640</v>
      </c>
      <c r="I36" s="16"/>
      <c r="J36" s="16"/>
      <c r="K36" s="16"/>
      <c r="L36" s="16"/>
    </row>
    <row r="37" spans="1:12">
      <c r="A37" s="29" t="s">
        <v>86</v>
      </c>
      <c r="B37" s="29"/>
      <c r="C37" s="29"/>
      <c r="D37" s="17">
        <f t="shared" si="0"/>
        <v>468438</v>
      </c>
      <c r="E37" s="58">
        <v>272129</v>
      </c>
      <c r="F37" s="58"/>
      <c r="G37" s="116">
        <v>196309</v>
      </c>
      <c r="H37" s="16">
        <v>213288</v>
      </c>
      <c r="I37" s="16"/>
      <c r="J37" s="16"/>
      <c r="K37" s="16"/>
      <c r="L37" s="16"/>
    </row>
    <row r="38" spans="1:12">
      <c r="A38" s="29" t="s">
        <v>87</v>
      </c>
      <c r="B38" s="29"/>
      <c r="C38" s="29"/>
      <c r="D38" s="17">
        <f t="shared" si="0"/>
        <v>66896</v>
      </c>
      <c r="E38" s="58">
        <v>44970</v>
      </c>
      <c r="F38" s="58"/>
      <c r="G38" s="116">
        <v>21926</v>
      </c>
      <c r="H38" s="16">
        <v>24519</v>
      </c>
      <c r="I38" s="16"/>
      <c r="J38" s="16"/>
      <c r="K38" s="16"/>
      <c r="L38" s="16"/>
    </row>
    <row r="39" spans="1:12" ht="12.75" customHeight="1">
      <c r="A39" s="29" t="s">
        <v>88</v>
      </c>
      <c r="B39" s="29"/>
      <c r="C39" s="29"/>
      <c r="D39" s="17">
        <f t="shared" si="0"/>
        <v>72556</v>
      </c>
      <c r="E39" s="58">
        <v>42502</v>
      </c>
      <c r="F39" s="58"/>
      <c r="G39" s="116">
        <v>30054</v>
      </c>
      <c r="H39" s="16">
        <v>63829</v>
      </c>
      <c r="I39" s="16"/>
      <c r="J39" s="16"/>
      <c r="K39" s="16"/>
      <c r="L39" s="16"/>
    </row>
    <row r="40" spans="1:12" ht="12.75" customHeight="1">
      <c r="A40" s="115" t="s">
        <v>287</v>
      </c>
      <c r="B40" s="29"/>
      <c r="C40" s="29"/>
      <c r="D40" s="17">
        <f t="shared" si="0"/>
        <v>783331</v>
      </c>
      <c r="E40" s="58">
        <v>405880</v>
      </c>
      <c r="F40" s="58"/>
      <c r="G40" s="116">
        <v>377451</v>
      </c>
      <c r="H40" s="16">
        <v>136519</v>
      </c>
      <c r="I40" s="16"/>
      <c r="J40" s="16"/>
      <c r="K40" s="16"/>
      <c r="L40" s="16"/>
    </row>
    <row r="41" spans="1:12" ht="12.75" customHeight="1">
      <c r="A41" s="29" t="s">
        <v>91</v>
      </c>
      <c r="B41" s="29"/>
      <c r="C41" s="29"/>
      <c r="D41" s="17">
        <f t="shared" si="0"/>
        <v>63914</v>
      </c>
      <c r="E41" s="58">
        <v>28067</v>
      </c>
      <c r="F41" s="58"/>
      <c r="G41" s="116">
        <v>35847</v>
      </c>
      <c r="H41" s="16">
        <v>32200</v>
      </c>
      <c r="I41" s="16"/>
      <c r="J41" s="16"/>
      <c r="K41" s="16"/>
      <c r="L41" s="16"/>
    </row>
    <row r="42" spans="1:12" ht="12.75" customHeight="1">
      <c r="A42" s="29" t="s">
        <v>92</v>
      </c>
      <c r="B42" s="29"/>
      <c r="C42" s="29"/>
      <c r="D42" s="17">
        <f t="shared" si="0"/>
        <v>96682</v>
      </c>
      <c r="E42" s="58">
        <v>64856</v>
      </c>
      <c r="F42" s="58"/>
      <c r="G42" s="116">
        <v>31826</v>
      </c>
      <c r="H42" s="16">
        <v>29656</v>
      </c>
      <c r="I42" s="16"/>
      <c r="J42" s="16"/>
      <c r="K42" s="16"/>
      <c r="L42" s="16"/>
    </row>
    <row r="43" spans="1:12" ht="12.75" customHeight="1">
      <c r="A43" s="29" t="s">
        <v>93</v>
      </c>
      <c r="B43" s="29"/>
      <c r="C43" s="29"/>
      <c r="D43" s="17">
        <f t="shared" si="0"/>
        <v>8406</v>
      </c>
      <c r="E43" s="58">
        <v>6645</v>
      </c>
      <c r="F43" s="58"/>
      <c r="G43" s="116">
        <v>1761</v>
      </c>
      <c r="H43" s="16">
        <v>3434</v>
      </c>
      <c r="I43" s="16"/>
      <c r="J43" s="16"/>
      <c r="K43" s="16"/>
      <c r="L43" s="16"/>
    </row>
    <row r="44" spans="1:12">
      <c r="A44" s="29" t="s">
        <v>94</v>
      </c>
      <c r="B44" s="29"/>
      <c r="C44" s="29"/>
      <c r="D44" s="17">
        <f t="shared" si="0"/>
        <v>132569</v>
      </c>
      <c r="E44" s="58">
        <v>94492</v>
      </c>
      <c r="F44" s="58"/>
      <c r="G44" s="116">
        <v>38077</v>
      </c>
      <c r="H44" s="16">
        <v>36300</v>
      </c>
      <c r="I44" s="16"/>
      <c r="J44" s="16"/>
      <c r="K44" s="16"/>
      <c r="L44" s="16"/>
    </row>
    <row r="45" spans="1:12">
      <c r="A45" s="29" t="s">
        <v>95</v>
      </c>
      <c r="B45" s="29"/>
      <c r="C45" s="29"/>
      <c r="D45" s="17">
        <f t="shared" si="0"/>
        <v>431023</v>
      </c>
      <c r="E45" s="58">
        <v>275597</v>
      </c>
      <c r="F45" s="58"/>
      <c r="G45" s="116">
        <v>155426</v>
      </c>
      <c r="H45" s="16">
        <v>144542</v>
      </c>
      <c r="I45" s="16"/>
      <c r="J45" s="16"/>
      <c r="K45" s="16"/>
      <c r="L45" s="16"/>
    </row>
    <row r="46" spans="1:12">
      <c r="A46" s="29" t="s">
        <v>96</v>
      </c>
      <c r="B46" s="29"/>
      <c r="C46" s="29"/>
      <c r="D46" s="17">
        <f t="shared" si="0"/>
        <v>48250</v>
      </c>
      <c r="E46" s="58">
        <v>28560</v>
      </c>
      <c r="F46" s="58"/>
      <c r="G46" s="116">
        <v>19690</v>
      </c>
      <c r="H46" s="16">
        <v>23245</v>
      </c>
      <c r="I46" s="16"/>
      <c r="J46" s="16"/>
      <c r="K46" s="16"/>
      <c r="L46" s="16"/>
    </row>
    <row r="47" spans="1:12" ht="12.75" customHeight="1">
      <c r="A47" s="29" t="s">
        <v>97</v>
      </c>
      <c r="B47" s="29"/>
      <c r="C47" s="29"/>
      <c r="D47" s="17">
        <f t="shared" si="0"/>
        <v>18227</v>
      </c>
      <c r="E47" s="58">
        <v>14443</v>
      </c>
      <c r="F47" s="58"/>
      <c r="G47" s="116">
        <v>3784</v>
      </c>
      <c r="H47" s="16">
        <v>14136</v>
      </c>
      <c r="I47" s="16"/>
      <c r="J47" s="16"/>
      <c r="K47" s="16"/>
      <c r="L47" s="16"/>
    </row>
    <row r="48" spans="1:12" ht="12.75" customHeight="1">
      <c r="A48" s="29" t="s">
        <v>99</v>
      </c>
      <c r="B48" s="29"/>
      <c r="C48" s="29"/>
      <c r="D48" s="17">
        <f t="shared" si="0"/>
        <v>160381</v>
      </c>
      <c r="E48" s="58">
        <v>114104</v>
      </c>
      <c r="F48" s="58"/>
      <c r="G48" s="116">
        <v>46277</v>
      </c>
      <c r="H48" s="16">
        <v>42200</v>
      </c>
      <c r="I48" s="16"/>
      <c r="J48" s="16"/>
      <c r="K48" s="16"/>
      <c r="L48" s="16"/>
    </row>
    <row r="49" spans="1:12" ht="12.75" customHeight="1">
      <c r="A49" s="29" t="s">
        <v>100</v>
      </c>
      <c r="B49" s="29"/>
      <c r="C49" s="29"/>
      <c r="D49" s="17">
        <f t="shared" si="0"/>
        <v>317410</v>
      </c>
      <c r="E49" s="58">
        <v>187501</v>
      </c>
      <c r="F49" s="58"/>
      <c r="G49" s="116">
        <v>129909</v>
      </c>
      <c r="H49" s="16">
        <v>161868</v>
      </c>
      <c r="I49" s="16"/>
      <c r="J49" s="16"/>
      <c r="K49" s="16"/>
      <c r="L49" s="16"/>
    </row>
    <row r="50" spans="1:12">
      <c r="A50" s="29" t="s">
        <v>101</v>
      </c>
      <c r="B50" s="29"/>
      <c r="C50" s="29"/>
      <c r="D50" s="17">
        <f t="shared" si="0"/>
        <v>17702</v>
      </c>
      <c r="E50" s="58">
        <v>14166</v>
      </c>
      <c r="F50" s="58"/>
      <c r="G50" s="116">
        <v>3536</v>
      </c>
      <c r="H50" s="16">
        <v>24086</v>
      </c>
      <c r="I50" s="16"/>
      <c r="J50" s="16"/>
      <c r="K50" s="16"/>
      <c r="L50" s="16"/>
    </row>
    <row r="51" spans="1:12">
      <c r="A51" s="29" t="s">
        <v>102</v>
      </c>
      <c r="B51" s="29"/>
      <c r="C51" s="29"/>
      <c r="D51" s="17">
        <f t="shared" si="0"/>
        <v>161755</v>
      </c>
      <c r="E51" s="58">
        <v>110724</v>
      </c>
      <c r="F51" s="58"/>
      <c r="G51" s="116">
        <v>51031</v>
      </c>
      <c r="H51" s="16">
        <v>100410</v>
      </c>
      <c r="I51" s="16"/>
      <c r="J51" s="16"/>
      <c r="K51" s="16"/>
      <c r="L51" s="16"/>
    </row>
    <row r="52" spans="1:12">
      <c r="A52" s="29" t="s">
        <v>103</v>
      </c>
      <c r="B52" s="29"/>
      <c r="C52" s="29"/>
      <c r="D52" s="17">
        <f t="shared" si="0"/>
        <v>8328</v>
      </c>
      <c r="E52" s="58">
        <v>4675</v>
      </c>
      <c r="F52" s="58"/>
      <c r="G52" s="116">
        <v>3653</v>
      </c>
      <c r="H52" s="16">
        <v>5271</v>
      </c>
      <c r="I52" s="16"/>
      <c r="J52" s="16"/>
      <c r="K52" s="16"/>
      <c r="L52" s="16"/>
    </row>
  </sheetData>
  <mergeCells count="104">
    <mergeCell ref="A4:C4"/>
    <mergeCell ref="E4:F4"/>
    <mergeCell ref="A5:C5"/>
    <mergeCell ref="E5:F5"/>
    <mergeCell ref="A6:C6"/>
    <mergeCell ref="E6:F6"/>
    <mergeCell ref="A1:C1"/>
    <mergeCell ref="E1:F1"/>
    <mergeCell ref="A2:C2"/>
    <mergeCell ref="E2:F2"/>
    <mergeCell ref="A3:C3"/>
    <mergeCell ref="E3:F3"/>
    <mergeCell ref="A10:C10"/>
    <mergeCell ref="E10:F10"/>
    <mergeCell ref="A11:C11"/>
    <mergeCell ref="E11:F11"/>
    <mergeCell ref="A12:C12"/>
    <mergeCell ref="E12:F12"/>
    <mergeCell ref="A7:C7"/>
    <mergeCell ref="E7:F7"/>
    <mergeCell ref="A8:C8"/>
    <mergeCell ref="E8:F8"/>
    <mergeCell ref="A9:C9"/>
    <mergeCell ref="E9:F9"/>
    <mergeCell ref="A16:C16"/>
    <mergeCell ref="E16:F16"/>
    <mergeCell ref="A17:C17"/>
    <mergeCell ref="E17:F17"/>
    <mergeCell ref="A18:C18"/>
    <mergeCell ref="E18:F18"/>
    <mergeCell ref="A13:C13"/>
    <mergeCell ref="E13:F13"/>
    <mergeCell ref="A14:C14"/>
    <mergeCell ref="E14:F14"/>
    <mergeCell ref="A15:C15"/>
    <mergeCell ref="E15:F15"/>
    <mergeCell ref="A22:C22"/>
    <mergeCell ref="E22:F22"/>
    <mergeCell ref="A23:C23"/>
    <mergeCell ref="E23:F23"/>
    <mergeCell ref="A24:C24"/>
    <mergeCell ref="E24:F24"/>
    <mergeCell ref="A19:C19"/>
    <mergeCell ref="E19:F19"/>
    <mergeCell ref="A20:C20"/>
    <mergeCell ref="E20:F20"/>
    <mergeCell ref="A21:C21"/>
    <mergeCell ref="E21:F21"/>
    <mergeCell ref="A28:C28"/>
    <mergeCell ref="E28:F28"/>
    <mergeCell ref="A29:C29"/>
    <mergeCell ref="E29:F29"/>
    <mergeCell ref="A30:C30"/>
    <mergeCell ref="E30:F30"/>
    <mergeCell ref="A25:C25"/>
    <mergeCell ref="E25:F25"/>
    <mergeCell ref="A26:C26"/>
    <mergeCell ref="E26:F26"/>
    <mergeCell ref="A27:C27"/>
    <mergeCell ref="E27:F27"/>
    <mergeCell ref="A34:C34"/>
    <mergeCell ref="E34:F34"/>
    <mergeCell ref="A35:C35"/>
    <mergeCell ref="E35:F35"/>
    <mergeCell ref="A36:C36"/>
    <mergeCell ref="E36:F36"/>
    <mergeCell ref="A31:C31"/>
    <mergeCell ref="E31:F31"/>
    <mergeCell ref="A32:C32"/>
    <mergeCell ref="E32:F32"/>
    <mergeCell ref="A33:C33"/>
    <mergeCell ref="E33:F33"/>
    <mergeCell ref="A40:C40"/>
    <mergeCell ref="E40:F40"/>
    <mergeCell ref="A41:C41"/>
    <mergeCell ref="E41:F41"/>
    <mergeCell ref="A37:C37"/>
    <mergeCell ref="E37:F37"/>
    <mergeCell ref="A38:C38"/>
    <mergeCell ref="E38:F38"/>
    <mergeCell ref="A39:C39"/>
    <mergeCell ref="E39:F39"/>
    <mergeCell ref="A45:C45"/>
    <mergeCell ref="E45:F45"/>
    <mergeCell ref="A46:C46"/>
    <mergeCell ref="E46:F46"/>
    <mergeCell ref="A47:C47"/>
    <mergeCell ref="E47:F47"/>
    <mergeCell ref="A42:C42"/>
    <mergeCell ref="E42:F42"/>
    <mergeCell ref="A43:C43"/>
    <mergeCell ref="E43:F43"/>
    <mergeCell ref="A44:C44"/>
    <mergeCell ref="E44:F44"/>
    <mergeCell ref="A50:C50"/>
    <mergeCell ref="E50:F50"/>
    <mergeCell ref="A51:C51"/>
    <mergeCell ref="E51:F51"/>
    <mergeCell ref="A52:C52"/>
    <mergeCell ref="E52:F52"/>
    <mergeCell ref="A48:C48"/>
    <mergeCell ref="E48:F48"/>
    <mergeCell ref="A49:C49"/>
    <mergeCell ref="E49:F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News Release</dc:title>
  <dc:creator>Trujillo, Sandra - ETA</dc:creator>
  <cp:lastModifiedBy>Goldsmith-Pinkham, Paul</cp:lastModifiedBy>
  <dcterms:created xsi:type="dcterms:W3CDTF">2020-04-02T12:32:09Z</dcterms:created>
  <dcterms:modified xsi:type="dcterms:W3CDTF">2020-04-02T14:13:42Z</dcterms:modified>
</cp:coreProperties>
</file>