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filterPrivacy="1" defaultThemeVersion="124226"/>
  <xr:revisionPtr revIDLastSave="0" documentId="13_ncr:1_{D7343D77-AE54-3445-A68B-09957D576F56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esercizio 1 giorno 1" sheetId="1" r:id="rId1"/>
    <sheet name="esercizio 2 giorno 1" sheetId="2" r:id="rId2"/>
    <sheet name="Extr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D11" i="3"/>
  <c r="F10" i="3"/>
  <c r="D10" i="3"/>
  <c r="F9" i="3"/>
  <c r="D9" i="3"/>
  <c r="F8" i="3"/>
  <c r="D8" i="3"/>
  <c r="F7" i="3"/>
  <c r="D7" i="3"/>
  <c r="F6" i="3"/>
  <c r="D6" i="3"/>
  <c r="F5" i="3"/>
  <c r="E5" i="3"/>
  <c r="D5" i="3"/>
  <c r="F4" i="3"/>
  <c r="D4" i="3"/>
  <c r="F3" i="3"/>
  <c r="D3" i="3"/>
  <c r="F2" i="3"/>
  <c r="D2" i="3"/>
  <c r="D11" i="2"/>
  <c r="D10" i="2"/>
  <c r="D9" i="2"/>
  <c r="D8" i="2"/>
  <c r="D7" i="2"/>
  <c r="D6" i="2"/>
  <c r="D5" i="2"/>
  <c r="D4" i="2"/>
  <c r="D3" i="2"/>
  <c r="D2" i="2"/>
  <c r="E17" i="1"/>
  <c r="D17" i="1"/>
  <c r="C17" i="1"/>
  <c r="D16" i="1"/>
  <c r="E16" i="1"/>
  <c r="C16" i="1"/>
  <c r="H8" i="1"/>
  <c r="H9" i="1"/>
  <c r="H10" i="1"/>
  <c r="H11" i="1"/>
  <c r="H12" i="1"/>
  <c r="H13" i="1"/>
  <c r="H14" i="1"/>
  <c r="G8" i="1"/>
  <c r="G9" i="1"/>
  <c r="G10" i="1"/>
  <c r="G11" i="1"/>
  <c r="G12" i="1"/>
  <c r="G13" i="1"/>
  <c r="G14" i="1"/>
  <c r="H3" i="1"/>
  <c r="H4" i="1"/>
  <c r="H5" i="1"/>
  <c r="H6" i="1"/>
  <c r="H7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<sst xmlns="http://schemas.openxmlformats.org/spreadsheetml/2006/main" count="89" uniqueCount="45">
  <si>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</si>
  <si>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</si>
  <si>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</si>
  <si>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</si>
  <si>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</si>
  <si>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</si>
  <si>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</si>
  <si>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</si>
  <si>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</si>
  <si>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</si>
  <si>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</si>
  <si>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</si>
  <si>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</si>
  <si>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</si>
  <si>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</si>
  <si>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</si>
  <si>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</si>
  <si>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</si>
  <si>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</si>
  <si>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</si>
  <si>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</si>
  <si>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</si>
  <si>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</si>
  <si>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</si>
  <si>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</si>
  <si>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</si>
  <si>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</si>
  <si>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</si>
  <si>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</si>
  <si>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</si>
  <si>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</si>
  <si>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</si>
  <si>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</si>
  <si>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</si>
  <si>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</si>
  <si>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</si>
  <si>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</si>
  <si>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</si>
  <si>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</si>
  <si>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</si>
  <si>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</si>
  <si>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</si>
  <si>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</si>
  <si>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 xml:space="preserve">Funzione estrai </t>
  </si>
  <si>
    <t>Funzione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</si>
</sst>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2" fillId="0" borderId="0" xfId="0" applyNumberFormat="1" applyFont="1" applyProtection="1">
      <protection locked="0"/>
    </xf>
    <xf numFmtId="0" fontId="4" fillId="3" borderId="1" xfId="0" applyFont="1" applyFill="1" applyBorder="1" applyAlignment="1">
      <alignment horizontal="center"/>
    </xf>
    <xf numFmtId="0" fontId="5" fillId="0" borderId="2" xfId="0" applyFont="1" applyBorder="1"/>
    <xf numFmtId="0" fontId="0" fillId="0" borderId="1" xfId="0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4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8F65C24-C4B9-2F41-B282-763A29AB8093}"/>
            </a:ext>
          </a:extLst>
        </xdr:cNvPr>
        <xdr:cNvSpPr txBox="1"/>
      </xdr:nvSpPr>
      <xdr:spPr>
        <a:xfrm>
          <a:off x="2209800" y="2476500"/>
          <a:ext cx="1132840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19"/>
  <sheetViews>
    <sheetView tabSelected="1" zoomScaleNormal="100" workbookViewId="0">
      <selection activeCell="P25" sqref="P25:Q25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1" customWidth="1"/>
    <col min="7" max="8" width="13.5" style="1" bestFit="1" customWidth="1"/>
    <col min="9" max="10" width="9.1640625" style="1"/>
    <col min="11" max="11" width="10.6640625" style="1" bestFit="1" customWidth="1"/>
    <col min="12" max="16384" width="9.1640625" style="1"/>
  </cols>
  <sheetData>
    <row r="2" spans="2:11" s="4" customFormat="1" x14ac:dyDescent="0.2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11" x14ac:dyDescent="0.2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11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14" si="0">C4+D4+E4</f>
        <v>8260</v>
      </c>
      <c r="H4" s="9">
        <f t="shared" ref="H4:H14" si="1">(C4+D4+E4)/3</f>
        <v>2753.3333333333335</v>
      </c>
    </row>
    <row r="5" spans="2:11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11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11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11" x14ac:dyDescent="0.2">
      <c r="B8" s="8" t="s">
        <v>5</v>
      </c>
      <c r="C8" s="9"/>
      <c r="D8" s="9"/>
      <c r="E8" s="9"/>
      <c r="G8" s="9">
        <f t="shared" si="0"/>
        <v>0</v>
      </c>
      <c r="H8" s="9">
        <f t="shared" si="1"/>
        <v>0</v>
      </c>
    </row>
    <row r="9" spans="2:11" x14ac:dyDescent="0.2">
      <c r="B9" s="8" t="s">
        <v>6</v>
      </c>
      <c r="C9" s="9"/>
      <c r="D9" s="9"/>
      <c r="E9" s="9"/>
      <c r="G9" s="9">
        <f t="shared" si="0"/>
        <v>0</v>
      </c>
      <c r="H9" s="9">
        <f t="shared" si="1"/>
        <v>0</v>
      </c>
      <c r="K9" s="10"/>
    </row>
    <row r="10" spans="2:11" x14ac:dyDescent="0.2">
      <c r="B10" s="8" t="s">
        <v>7</v>
      </c>
      <c r="C10" s="9"/>
      <c r="D10" s="9"/>
      <c r="E10" s="9"/>
      <c r="G10" s="9">
        <f t="shared" si="0"/>
        <v>0</v>
      </c>
      <c r="H10" s="9">
        <f t="shared" si="1"/>
        <v>0</v>
      </c>
      <c r="K10" s="10"/>
    </row>
    <row r="11" spans="2:11" x14ac:dyDescent="0.2">
      <c r="B11" s="8" t="s">
        <v>8</v>
      </c>
      <c r="C11" s="9"/>
      <c r="D11" s="9"/>
      <c r="E11" s="9"/>
      <c r="G11" s="9">
        <f t="shared" si="0"/>
        <v>0</v>
      </c>
      <c r="H11" s="9">
        <f t="shared" si="1"/>
        <v>0</v>
      </c>
      <c r="K11" s="10"/>
    </row>
    <row r="12" spans="2:11" x14ac:dyDescent="0.2">
      <c r="B12" s="8" t="s">
        <v>9</v>
      </c>
      <c r="C12" s="9"/>
      <c r="D12" s="9"/>
      <c r="E12" s="9"/>
      <c r="G12" s="9">
        <f t="shared" si="0"/>
        <v>0</v>
      </c>
      <c r="H12" s="9">
        <f t="shared" si="1"/>
        <v>0</v>
      </c>
      <c r="K12" s="10"/>
    </row>
    <row r="13" spans="2:11" x14ac:dyDescent="0.2">
      <c r="B13" s="8" t="s">
        <v>10</v>
      </c>
      <c r="C13" s="9"/>
      <c r="D13" s="9"/>
      <c r="E13" s="9"/>
      <c r="G13" s="9">
        <f t="shared" si="0"/>
        <v>0</v>
      </c>
      <c r="H13" s="9">
        <f t="shared" si="1"/>
        <v>0</v>
      </c>
      <c r="K13" s="10"/>
    </row>
    <row r="14" spans="2:11" x14ac:dyDescent="0.2">
      <c r="B14" s="8" t="s">
        <v>11</v>
      </c>
      <c r="C14" s="9"/>
      <c r="D14" s="9"/>
      <c r="E14" s="9"/>
      <c r="G14" s="9">
        <f t="shared" si="0"/>
        <v>0</v>
      </c>
      <c r="H14" s="9">
        <f t="shared" si="1"/>
        <v>0</v>
      </c>
      <c r="K14" s="10"/>
    </row>
    <row r="15" spans="2:11" x14ac:dyDescent="0.2">
      <c r="B15" s="5"/>
      <c r="C15" s="6"/>
      <c r="D15" s="6"/>
      <c r="E15" s="6"/>
      <c r="K15" s="10"/>
    </row>
    <row r="16" spans="2:11" x14ac:dyDescent="0.2">
      <c r="B16" s="3" t="s">
        <v>15</v>
      </c>
      <c r="C16" s="9">
        <f>SUM(C3:C14)</f>
        <v>16090</v>
      </c>
      <c r="D16" s="9">
        <f t="shared" ref="D16:E16" si="2">SUM(D3:D14)</f>
        <v>12320</v>
      </c>
      <c r="E16" s="9">
        <f t="shared" si="2"/>
        <v>12065</v>
      </c>
    </row>
    <row r="17" spans="2:5" x14ac:dyDescent="0.2">
      <c r="B17" s="3" t="s">
        <v>16</v>
      </c>
      <c r="C17" s="9">
        <f>AVERAGE(C3:C14)</f>
        <v>3218</v>
      </c>
      <c r="D17" s="9">
        <f>AVERAGE(D3:D14)</f>
        <v>2464</v>
      </c>
      <c r="E17" s="9">
        <f>AVERAGE(E3:E14)</f>
        <v>2413</v>
      </c>
    </row>
    <row r="19" spans="2:5" x14ac:dyDescent="0.2">
      <c r="C19" s="10"/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5CDB-7CA4-5E40-9B66-37321C8F9434}">
  <dimension ref="A1:L12"/>
  <sheetViews>
    <sheetView workbookViewId="0">
      <selection activeCell="H7" sqref="H7"/>
    </sheetView>
  </sheetViews>
  <sheetFormatPr baseColWidth="10" defaultColWidth="9.1640625" defaultRowHeight="13" x14ac:dyDescent="0.15"/>
  <cols>
    <col min="1" max="1" width="14.5" bestFit="1" customWidth="1"/>
    <col min="2" max="2" width="14.5" customWidth="1"/>
    <col min="3" max="3" width="16.6640625" bestFit="1" customWidth="1"/>
    <col min="4" max="4" width="23.33203125" bestFit="1" customWidth="1"/>
    <col min="5" max="5" width="25.83203125" customWidth="1"/>
    <col min="11" max="11" width="18.6640625" bestFit="1" customWidth="1"/>
  </cols>
  <sheetData>
    <row r="1" spans="1:12" ht="15" x14ac:dyDescent="0.2">
      <c r="A1" s="11" t="s">
        <v>17</v>
      </c>
      <c r="B1" s="11" t="s">
        <v>18</v>
      </c>
      <c r="C1" s="11" t="s">
        <v>19</v>
      </c>
      <c r="D1" s="11" t="s">
        <v>20</v>
      </c>
    </row>
    <row r="2" spans="1:12" ht="15" x14ac:dyDescent="0.2">
      <c r="A2" s="12" t="s">
        <v>21</v>
      </c>
      <c r="B2" s="12" t="s">
        <v>22</v>
      </c>
      <c r="C2" s="12" t="s">
        <v>23</v>
      </c>
      <c r="D2" s="13" t="str">
        <f>LOWER(LEFT(B2,1)&amp;"."&amp;SUBSTITUTE(A2," ",""))&amp;"@"&amp;IF(C2 = "Verona", "vr","vi")&amp;".azienda.it"</f>
        <v>l.derossi@vr.azienda.it</v>
      </c>
    </row>
    <row r="3" spans="1:12" ht="15" x14ac:dyDescent="0.2">
      <c r="A3" s="14" t="s">
        <v>24</v>
      </c>
      <c r="B3" s="14" t="s">
        <v>25</v>
      </c>
      <c r="C3" s="14" t="s">
        <v>26</v>
      </c>
      <c r="D3" s="13" t="str">
        <f t="shared" ref="D3:D11" si="0">LOWER(LEFT(B3,1)&amp;"."&amp;SUBSTITUTE(A3," ",""))&amp;"@"&amp;IF(C3 = "Verona", "vr","vi")&amp;".azienda.it"</f>
        <v>f.rossi@vi.azienda.it</v>
      </c>
      <c r="G3" s="15"/>
      <c r="H3" s="15"/>
      <c r="I3" s="15"/>
      <c r="J3" s="15"/>
      <c r="K3" s="15"/>
      <c r="L3" s="15"/>
    </row>
    <row r="4" spans="1:12" ht="15" x14ac:dyDescent="0.2">
      <c r="A4" s="14" t="s">
        <v>27</v>
      </c>
      <c r="B4" s="14" t="s">
        <v>28</v>
      </c>
      <c r="C4" s="14" t="s">
        <v>26</v>
      </c>
      <c r="D4" s="13" t="str">
        <f t="shared" si="0"/>
        <v>a.bianchi@vi.azienda.it</v>
      </c>
      <c r="G4" s="15"/>
    </row>
    <row r="5" spans="1:12" ht="15" x14ac:dyDescent="0.2">
      <c r="A5" s="14" t="s">
        <v>29</v>
      </c>
      <c r="B5" s="14" t="s">
        <v>30</v>
      </c>
      <c r="C5" s="14" t="s">
        <v>23</v>
      </c>
      <c r="D5" s="13" t="str">
        <f>LOWER(LEFT(B5,1)&amp;"."&amp;SUBSTITUTE(A5," ",""))&amp;"@"&amp;IF(C5 = "Verona", "vr","vi")&amp;".azienda.it"</f>
        <v>m.verdi@vr.azienda.it</v>
      </c>
      <c r="E5" s="16"/>
      <c r="G5" s="15"/>
    </row>
    <row r="6" spans="1:12" ht="15" x14ac:dyDescent="0.2">
      <c r="A6" s="14" t="s">
        <v>31</v>
      </c>
      <c r="B6" s="14" t="s">
        <v>32</v>
      </c>
      <c r="C6" s="14" t="s">
        <v>26</v>
      </c>
      <c r="D6" s="13" t="str">
        <f t="shared" si="0"/>
        <v>s.neri@vi.azienda.it</v>
      </c>
      <c r="G6" s="15"/>
    </row>
    <row r="7" spans="1:12" ht="15" x14ac:dyDescent="0.2">
      <c r="A7" s="14" t="s">
        <v>33</v>
      </c>
      <c r="B7" s="14" t="s">
        <v>34</v>
      </c>
      <c r="C7" s="14" t="s">
        <v>23</v>
      </c>
      <c r="D7" s="13" t="str">
        <f t="shared" si="0"/>
        <v>a.rosa@vr.azienda.it</v>
      </c>
      <c r="G7" s="15"/>
    </row>
    <row r="8" spans="1:12" ht="15" x14ac:dyDescent="0.2">
      <c r="A8" s="14" t="s">
        <v>35</v>
      </c>
      <c r="B8" s="14" t="s">
        <v>36</v>
      </c>
      <c r="C8" s="14" t="s">
        <v>26</v>
      </c>
      <c r="D8" s="13" t="str">
        <f t="shared" si="0"/>
        <v>f.derosa@vi.azienda.it</v>
      </c>
      <c r="G8" s="15"/>
    </row>
    <row r="9" spans="1:12" ht="15" x14ac:dyDescent="0.2">
      <c r="A9" s="14" t="s">
        <v>37</v>
      </c>
      <c r="B9" s="14" t="s">
        <v>38</v>
      </c>
      <c r="C9" s="14" t="s">
        <v>23</v>
      </c>
      <c r="D9" s="13" t="str">
        <f t="shared" si="0"/>
        <v>p.verdini@vr.azienda.it</v>
      </c>
      <c r="G9" s="15"/>
    </row>
    <row r="10" spans="1:12" ht="15" x14ac:dyDescent="0.2">
      <c r="A10" s="14" t="s">
        <v>39</v>
      </c>
      <c r="B10" s="14" t="s">
        <v>40</v>
      </c>
      <c r="C10" s="14" t="s">
        <v>23</v>
      </c>
      <c r="D10" s="13" t="str">
        <f t="shared" si="0"/>
        <v>l.rossini@vr.azienda.it</v>
      </c>
      <c r="G10" s="15"/>
    </row>
    <row r="11" spans="1:12" ht="15" x14ac:dyDescent="0.2">
      <c r="A11" s="14" t="s">
        <v>41</v>
      </c>
      <c r="B11" s="14" t="s">
        <v>42</v>
      </c>
      <c r="C11" s="14" t="s">
        <v>23</v>
      </c>
      <c r="D11" s="13" t="str">
        <f t="shared" si="0"/>
        <v>a.bianconi@vr.azienda.it</v>
      </c>
      <c r="G11" s="15"/>
    </row>
    <row r="12" spans="1:12" ht="15" x14ac:dyDescent="0.2">
      <c r="G12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D73D-B7D8-8A49-9081-D429CD15F614}">
  <dimension ref="A1:F11"/>
  <sheetViews>
    <sheetView workbookViewId="0">
      <selection activeCell="I21" sqref="I21"/>
    </sheetView>
  </sheetViews>
  <sheetFormatPr baseColWidth="10" defaultRowHeight="13" x14ac:dyDescent="0.15"/>
  <cols>
    <col min="4" max="4" width="20.33203125" bestFit="1" customWidth="1"/>
    <col min="5" max="5" width="18.1640625" bestFit="1" customWidth="1"/>
    <col min="6" max="6" width="20.33203125" bestFit="1" customWidth="1"/>
  </cols>
  <sheetData>
    <row r="1" spans="1:6" ht="15" x14ac:dyDescent="0.2">
      <c r="A1" s="11" t="s">
        <v>17</v>
      </c>
      <c r="B1" s="11" t="s">
        <v>18</v>
      </c>
      <c r="C1" s="11" t="s">
        <v>19</v>
      </c>
      <c r="D1" s="11" t="s">
        <v>20</v>
      </c>
      <c r="E1" s="19" t="s">
        <v>43</v>
      </c>
      <c r="F1" s="21" t="s">
        <v>44</v>
      </c>
    </row>
    <row r="2" spans="1:6" ht="15" x14ac:dyDescent="0.2">
      <c r="A2" s="12" t="s">
        <v>21</v>
      </c>
      <c r="B2" s="12" t="s">
        <v>22</v>
      </c>
      <c r="C2" s="12" t="s">
        <v>23</v>
      </c>
      <c r="D2" s="18" t="str">
        <f>LOWER(LEFT(B2,1)&amp;"."&amp;SUBSTITUTE(A2," ",""))&amp;"@"&amp;IF(C2 = "Verona", "vr","vi")&amp;".azienda.it"</f>
        <v>l.derossi@vr.azienda.it</v>
      </c>
      <c r="E2" s="17"/>
      <c r="F2" s="20" t="str">
        <f t="shared" ref="F2:F11" si="0">LOWER(LEFT(B2,1)&amp;IF(IFERROR(FIND(" ",B2,1),FALSE),MID(B2,FIND(" ",B2,1)+1,1),"")&amp;"."&amp;SUBSTITUTE(A2," ",""))&amp;"@"&amp;IF(C2="Verona","vr","vi")&amp;".azienda.it"</f>
        <v>l.derossi@vr.azienda.it</v>
      </c>
    </row>
    <row r="3" spans="1:6" ht="15" x14ac:dyDescent="0.2">
      <c r="A3" s="14" t="s">
        <v>24</v>
      </c>
      <c r="B3" s="14" t="s">
        <v>25</v>
      </c>
      <c r="C3" s="14" t="s">
        <v>26</v>
      </c>
      <c r="D3" s="13" t="str">
        <f t="shared" ref="D3:D11" si="1">LOWER(LEFT(B3,1)&amp;"."&amp;SUBSTITUTE(A3," ",""))&amp;"@"&amp;IF(C3 = "Verona", "vr","vi")&amp;".azienda.it"</f>
        <v>f.rossi@vi.azienda.it</v>
      </c>
      <c r="E3" s="17"/>
      <c r="F3" s="20" t="str">
        <f t="shared" si="0"/>
        <v>f.rossi@vi.azienda.it</v>
      </c>
    </row>
    <row r="4" spans="1:6" ht="15" x14ac:dyDescent="0.2">
      <c r="A4" s="14" t="s">
        <v>27</v>
      </c>
      <c r="B4" s="14" t="s">
        <v>28</v>
      </c>
      <c r="C4" s="14" t="s">
        <v>26</v>
      </c>
      <c r="D4" s="13" t="str">
        <f t="shared" si="1"/>
        <v>a.bianchi@vi.azienda.it</v>
      </c>
      <c r="E4" s="17"/>
      <c r="F4" s="20" t="str">
        <f t="shared" si="0"/>
        <v>a.bianchi@vi.azienda.it</v>
      </c>
    </row>
    <row r="5" spans="1:6" ht="15" x14ac:dyDescent="0.2">
      <c r="A5" s="14" t="s">
        <v>29</v>
      </c>
      <c r="B5" s="14" t="s">
        <v>30</v>
      </c>
      <c r="C5" s="14" t="s">
        <v>23</v>
      </c>
      <c r="D5" s="13" t="str">
        <f>LOWER(LEFT(B5,1)&amp;"."&amp;SUBSTITUTE(A5," ",""))&amp;"@"&amp;IF(C5 = "Verona", "vr","vi")&amp;".azienda.it"</f>
        <v>m.verdi@vr.azienda.it</v>
      </c>
      <c r="E5" s="17" t="str">
        <f>LOWER(LEFT(B5,1)&amp;MID(B5,7,1)&amp;"."&amp;SUBSTITUTE(A5," ",""))&amp;"@"&amp;IF(C5 = "Verona", "vr","vi")&amp;".azienda.it"</f>
        <v>ml.verdi@vr.azienda.it</v>
      </c>
      <c r="F5" s="20" t="str">
        <f t="shared" si="0"/>
        <v>ml.verdi@vr.azienda.it</v>
      </c>
    </row>
    <row r="6" spans="1:6" ht="15" x14ac:dyDescent="0.2">
      <c r="A6" s="14" t="s">
        <v>31</v>
      </c>
      <c r="B6" s="14" t="s">
        <v>32</v>
      </c>
      <c r="C6" s="14" t="s">
        <v>26</v>
      </c>
      <c r="D6" s="13" t="str">
        <f t="shared" si="1"/>
        <v>s.neri@vi.azienda.it</v>
      </c>
      <c r="E6" s="17"/>
      <c r="F6" s="20" t="str">
        <f t="shared" si="0"/>
        <v>s.neri@vi.azienda.it</v>
      </c>
    </row>
    <row r="7" spans="1:6" ht="15" x14ac:dyDescent="0.2">
      <c r="A7" s="14" t="s">
        <v>33</v>
      </c>
      <c r="B7" s="14" t="s">
        <v>34</v>
      </c>
      <c r="C7" s="14" t="s">
        <v>23</v>
      </c>
      <c r="D7" s="13" t="str">
        <f t="shared" si="1"/>
        <v>a.rosa@vr.azienda.it</v>
      </c>
      <c r="E7" s="17"/>
      <c r="F7" s="20" t="str">
        <f t="shared" si="0"/>
        <v>a.rosa@vr.azienda.it</v>
      </c>
    </row>
    <row r="8" spans="1:6" ht="15" x14ac:dyDescent="0.2">
      <c r="A8" s="14" t="s">
        <v>35</v>
      </c>
      <c r="B8" s="14" t="s">
        <v>36</v>
      </c>
      <c r="C8" s="14" t="s">
        <v>26</v>
      </c>
      <c r="D8" s="13" t="str">
        <f t="shared" si="1"/>
        <v>f.derosa@vi.azienda.it</v>
      </c>
      <c r="E8" s="17"/>
      <c r="F8" s="20" t="str">
        <f t="shared" si="0"/>
        <v>f.derosa@vi.azienda.it</v>
      </c>
    </row>
    <row r="9" spans="1:6" ht="15" x14ac:dyDescent="0.2">
      <c r="A9" s="14" t="s">
        <v>37</v>
      </c>
      <c r="B9" s="14" t="s">
        <v>38</v>
      </c>
      <c r="C9" s="14" t="s">
        <v>23</v>
      </c>
      <c r="D9" s="13" t="str">
        <f t="shared" si="1"/>
        <v>p.verdini@vr.azienda.it</v>
      </c>
      <c r="E9" s="17"/>
      <c r="F9" s="20" t="str">
        <f t="shared" si="0"/>
        <v>p.verdini@vr.azienda.it</v>
      </c>
    </row>
    <row r="10" spans="1:6" ht="15" x14ac:dyDescent="0.2">
      <c r="A10" s="14" t="s">
        <v>39</v>
      </c>
      <c r="B10" s="14" t="s">
        <v>40</v>
      </c>
      <c r="C10" s="14" t="s">
        <v>23</v>
      </c>
      <c r="D10" s="13" t="str">
        <f t="shared" si="1"/>
        <v>l.rossini@vr.azienda.it</v>
      </c>
      <c r="E10" s="17"/>
      <c r="F10" s="20" t="str">
        <f t="shared" si="0"/>
        <v>l.rossini@vr.azienda.it</v>
      </c>
    </row>
    <row r="11" spans="1:6" ht="15" x14ac:dyDescent="0.2">
      <c r="A11" s="14" t="s">
        <v>41</v>
      </c>
      <c r="B11" s="14" t="s">
        <v>42</v>
      </c>
      <c r="C11" s="14" t="s">
        <v>23</v>
      </c>
      <c r="D11" s="13" t="str">
        <f t="shared" si="1"/>
        <v>a.bianconi@vr.azienda.it</v>
      </c>
      <c r="E11" s="17"/>
      <c r="F11" s="20" t="str">
        <f t="shared" si="0"/>
        <v>a.bianconi@vr.azienda.it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 giorno 1</vt:lpstr>
      <vt:lpstr>esercizio 2 giorno 1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2022-10-17T15:21:55Z</dcterms:modified>
</cp:coreProperties>
</file>