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kf\"/>
    </mc:Choice>
  </mc:AlternateContent>
  <xr:revisionPtr revIDLastSave="0" documentId="13_ncr:1_{B48BF2FA-4740-4CF5-AEA4-B27BAD59AC35}" xr6:coauthVersionLast="45" xr6:coauthVersionMax="45" xr10:uidLastSave="{00000000-0000-0000-0000-000000000000}"/>
  <bookViews>
    <workbookView xWindow="-60" yWindow="-60" windowWidth="28920" windowHeight="15540" xr2:uid="{95415DD1-A08D-4258-A121-270F58A32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0" i="1" l="1"/>
  <c r="W280" i="1"/>
  <c r="V280" i="1"/>
  <c r="U280" i="1"/>
  <c r="R280" i="1"/>
  <c r="T280" i="1" s="1"/>
  <c r="Q280" i="1"/>
  <c r="S280" i="1" s="1"/>
  <c r="N280" i="1"/>
  <c r="P280" i="1" s="1"/>
  <c r="M280" i="1"/>
  <c r="O280" i="1" s="1"/>
  <c r="X279" i="1"/>
  <c r="W279" i="1"/>
  <c r="V279" i="1"/>
  <c r="U279" i="1"/>
  <c r="R279" i="1"/>
  <c r="T279" i="1" s="1"/>
  <c r="Q279" i="1"/>
  <c r="S279" i="1" s="1"/>
  <c r="N279" i="1"/>
  <c r="P279" i="1" s="1"/>
  <c r="M279" i="1"/>
  <c r="O279" i="1" s="1"/>
  <c r="X278" i="1"/>
  <c r="W278" i="1"/>
  <c r="V278" i="1"/>
  <c r="U278" i="1"/>
  <c r="R278" i="1"/>
  <c r="T278" i="1" s="1"/>
  <c r="Q278" i="1"/>
  <c r="S278" i="1" s="1"/>
  <c r="N278" i="1"/>
  <c r="P278" i="1" s="1"/>
  <c r="M278" i="1"/>
  <c r="O278" i="1" s="1"/>
  <c r="X277" i="1"/>
  <c r="W277" i="1"/>
  <c r="V277" i="1"/>
  <c r="U277" i="1"/>
  <c r="R277" i="1"/>
  <c r="T277" i="1" s="1"/>
  <c r="Q277" i="1"/>
  <c r="S277" i="1" s="1"/>
  <c r="N277" i="1"/>
  <c r="P277" i="1" s="1"/>
  <c r="M277" i="1"/>
  <c r="O277" i="1" s="1"/>
  <c r="X276" i="1"/>
  <c r="W276" i="1"/>
  <c r="V276" i="1"/>
  <c r="U276" i="1"/>
  <c r="R276" i="1"/>
  <c r="T276" i="1" s="1"/>
  <c r="Q276" i="1"/>
  <c r="S276" i="1" s="1"/>
  <c r="N276" i="1"/>
  <c r="P276" i="1" s="1"/>
  <c r="M276" i="1"/>
  <c r="O276" i="1" s="1"/>
  <c r="X275" i="1"/>
  <c r="W275" i="1"/>
  <c r="V275" i="1"/>
  <c r="U275" i="1"/>
  <c r="R275" i="1"/>
  <c r="T275" i="1" s="1"/>
  <c r="Q275" i="1"/>
  <c r="S275" i="1" s="1"/>
  <c r="N275" i="1"/>
  <c r="P275" i="1" s="1"/>
  <c r="M275" i="1"/>
  <c r="O275" i="1" s="1"/>
  <c r="X274" i="1"/>
  <c r="W274" i="1"/>
  <c r="V274" i="1"/>
  <c r="U274" i="1"/>
  <c r="R274" i="1"/>
  <c r="T274" i="1" s="1"/>
  <c r="Q274" i="1"/>
  <c r="S274" i="1" s="1"/>
  <c r="N274" i="1"/>
  <c r="P274" i="1" s="1"/>
  <c r="M274" i="1"/>
  <c r="O274" i="1" s="1"/>
  <c r="X273" i="1"/>
  <c r="W273" i="1"/>
  <c r="V273" i="1"/>
  <c r="U273" i="1"/>
  <c r="R273" i="1"/>
  <c r="T273" i="1" s="1"/>
  <c r="Q273" i="1"/>
  <c r="S273" i="1" s="1"/>
  <c r="N273" i="1"/>
  <c r="P273" i="1" s="1"/>
  <c r="M273" i="1"/>
  <c r="O273" i="1" s="1"/>
  <c r="X272" i="1"/>
  <c r="W272" i="1"/>
  <c r="V272" i="1"/>
  <c r="U272" i="1"/>
  <c r="R272" i="1"/>
  <c r="T272" i="1" s="1"/>
  <c r="Q272" i="1"/>
  <c r="S272" i="1" s="1"/>
  <c r="O272" i="1"/>
  <c r="N272" i="1"/>
  <c r="P272" i="1" s="1"/>
  <c r="M272" i="1"/>
  <c r="X271" i="1"/>
  <c r="W271" i="1"/>
  <c r="V271" i="1"/>
  <c r="U271" i="1"/>
  <c r="R271" i="1"/>
  <c r="T271" i="1" s="1"/>
  <c r="Q271" i="1"/>
  <c r="S271" i="1" s="1"/>
  <c r="N271" i="1"/>
  <c r="P271" i="1" s="1"/>
  <c r="M271" i="1"/>
  <c r="O271" i="1" s="1"/>
  <c r="X270" i="1"/>
  <c r="W270" i="1"/>
  <c r="V270" i="1"/>
  <c r="U270" i="1"/>
  <c r="R270" i="1"/>
  <c r="T270" i="1" s="1"/>
  <c r="Q270" i="1"/>
  <c r="S270" i="1" s="1"/>
  <c r="N270" i="1"/>
  <c r="P270" i="1" s="1"/>
  <c r="M270" i="1"/>
  <c r="O270" i="1" s="1"/>
  <c r="X269" i="1"/>
  <c r="W269" i="1"/>
  <c r="V269" i="1"/>
  <c r="U269" i="1"/>
  <c r="S269" i="1"/>
  <c r="R269" i="1"/>
  <c r="T269" i="1" s="1"/>
  <c r="Q269" i="1"/>
  <c r="N269" i="1"/>
  <c r="P269" i="1" s="1"/>
  <c r="M269" i="1"/>
  <c r="O269" i="1" s="1"/>
  <c r="X268" i="1"/>
  <c r="W268" i="1"/>
  <c r="V268" i="1"/>
  <c r="U268" i="1"/>
  <c r="R268" i="1"/>
  <c r="T268" i="1" s="1"/>
  <c r="Q268" i="1"/>
  <c r="S268" i="1" s="1"/>
  <c r="N268" i="1"/>
  <c r="P268" i="1" s="1"/>
  <c r="M268" i="1"/>
  <c r="O268" i="1" s="1"/>
  <c r="X267" i="1"/>
  <c r="W267" i="1"/>
  <c r="V267" i="1"/>
  <c r="U267" i="1"/>
  <c r="R267" i="1"/>
  <c r="T267" i="1" s="1"/>
  <c r="Q267" i="1"/>
  <c r="S267" i="1" s="1"/>
  <c r="N267" i="1"/>
  <c r="P267" i="1" s="1"/>
  <c r="M267" i="1"/>
  <c r="O267" i="1" s="1"/>
  <c r="X266" i="1"/>
  <c r="W266" i="1"/>
  <c r="V266" i="1"/>
  <c r="U266" i="1"/>
  <c r="R266" i="1"/>
  <c r="T266" i="1" s="1"/>
  <c r="Q266" i="1"/>
  <c r="S266" i="1" s="1"/>
  <c r="N266" i="1"/>
  <c r="P266" i="1" s="1"/>
  <c r="M266" i="1"/>
  <c r="O266" i="1" s="1"/>
  <c r="X265" i="1"/>
  <c r="W265" i="1"/>
  <c r="V265" i="1"/>
  <c r="U265" i="1"/>
  <c r="R265" i="1"/>
  <c r="T265" i="1" s="1"/>
  <c r="Q265" i="1"/>
  <c r="S265" i="1" s="1"/>
  <c r="N265" i="1"/>
  <c r="P265" i="1" s="1"/>
  <c r="M265" i="1"/>
  <c r="O265" i="1" s="1"/>
  <c r="X264" i="1"/>
  <c r="W264" i="1"/>
  <c r="V264" i="1"/>
  <c r="U264" i="1"/>
  <c r="R264" i="1"/>
  <c r="T264" i="1" s="1"/>
  <c r="Q264" i="1"/>
  <c r="S264" i="1" s="1"/>
  <c r="N264" i="1"/>
  <c r="P264" i="1" s="1"/>
  <c r="M264" i="1"/>
  <c r="O264" i="1" s="1"/>
  <c r="X263" i="1"/>
  <c r="W263" i="1"/>
  <c r="V263" i="1"/>
  <c r="U263" i="1"/>
  <c r="R263" i="1"/>
  <c r="T263" i="1" s="1"/>
  <c r="Q263" i="1"/>
  <c r="S263" i="1" s="1"/>
  <c r="N263" i="1"/>
  <c r="P263" i="1" s="1"/>
  <c r="M263" i="1"/>
  <c r="O263" i="1" s="1"/>
  <c r="X262" i="1"/>
  <c r="W262" i="1"/>
  <c r="V262" i="1"/>
  <c r="U262" i="1"/>
  <c r="R262" i="1"/>
  <c r="T262" i="1" s="1"/>
  <c r="Q262" i="1"/>
  <c r="S262" i="1" s="1"/>
  <c r="N262" i="1"/>
  <c r="P262" i="1" s="1"/>
  <c r="M262" i="1"/>
  <c r="O262" i="1" s="1"/>
  <c r="X261" i="1"/>
  <c r="W261" i="1"/>
  <c r="V261" i="1"/>
  <c r="U261" i="1"/>
  <c r="R261" i="1"/>
  <c r="T261" i="1" s="1"/>
  <c r="Q261" i="1"/>
  <c r="S261" i="1" s="1"/>
  <c r="N261" i="1"/>
  <c r="P261" i="1" s="1"/>
  <c r="M261" i="1"/>
  <c r="O261" i="1" s="1"/>
  <c r="X260" i="1"/>
  <c r="W260" i="1"/>
  <c r="V260" i="1"/>
  <c r="U260" i="1"/>
  <c r="R260" i="1"/>
  <c r="T260" i="1" s="1"/>
  <c r="Q260" i="1"/>
  <c r="S260" i="1" s="1"/>
  <c r="N260" i="1"/>
  <c r="P260" i="1" s="1"/>
  <c r="M260" i="1"/>
  <c r="O260" i="1" s="1"/>
  <c r="X259" i="1"/>
  <c r="W259" i="1"/>
  <c r="V259" i="1"/>
  <c r="U259" i="1"/>
  <c r="R259" i="1"/>
  <c r="T259" i="1" s="1"/>
  <c r="Q259" i="1"/>
  <c r="S259" i="1" s="1"/>
  <c r="N259" i="1"/>
  <c r="P259" i="1" s="1"/>
  <c r="M259" i="1"/>
  <c r="O259" i="1" s="1"/>
  <c r="X258" i="1"/>
  <c r="W258" i="1"/>
  <c r="V258" i="1"/>
  <c r="U258" i="1"/>
  <c r="R258" i="1"/>
  <c r="T258" i="1" s="1"/>
  <c r="Q258" i="1"/>
  <c r="S258" i="1" s="1"/>
  <c r="N258" i="1"/>
  <c r="P258" i="1" s="1"/>
  <c r="M258" i="1"/>
  <c r="O258" i="1" s="1"/>
  <c r="X257" i="1"/>
  <c r="W257" i="1"/>
  <c r="V257" i="1"/>
  <c r="U257" i="1"/>
  <c r="R257" i="1"/>
  <c r="T257" i="1" s="1"/>
  <c r="Q257" i="1"/>
  <c r="S257" i="1" s="1"/>
  <c r="N257" i="1"/>
  <c r="P257" i="1" s="1"/>
  <c r="M257" i="1"/>
  <c r="O257" i="1" s="1"/>
  <c r="X256" i="1"/>
  <c r="W256" i="1"/>
  <c r="V256" i="1"/>
  <c r="U256" i="1"/>
  <c r="R256" i="1"/>
  <c r="T256" i="1" s="1"/>
  <c r="Q256" i="1"/>
  <c r="S256" i="1" s="1"/>
  <c r="N256" i="1"/>
  <c r="P256" i="1" s="1"/>
  <c r="M256" i="1"/>
  <c r="O256" i="1" s="1"/>
  <c r="X255" i="1"/>
  <c r="W255" i="1"/>
  <c r="V255" i="1"/>
  <c r="U255" i="1"/>
  <c r="R255" i="1"/>
  <c r="T255" i="1" s="1"/>
  <c r="Q255" i="1"/>
  <c r="S255" i="1" s="1"/>
  <c r="N255" i="1"/>
  <c r="P255" i="1" s="1"/>
  <c r="M255" i="1"/>
  <c r="O255" i="1" s="1"/>
  <c r="X254" i="1"/>
  <c r="W254" i="1"/>
  <c r="V254" i="1"/>
  <c r="U254" i="1"/>
  <c r="R254" i="1"/>
  <c r="T254" i="1" s="1"/>
  <c r="Q254" i="1"/>
  <c r="S254" i="1" s="1"/>
  <c r="N254" i="1"/>
  <c r="P254" i="1" s="1"/>
  <c r="M254" i="1"/>
  <c r="O254" i="1" s="1"/>
  <c r="X253" i="1"/>
  <c r="W253" i="1"/>
  <c r="V253" i="1"/>
  <c r="U253" i="1"/>
  <c r="R253" i="1"/>
  <c r="T253" i="1" s="1"/>
  <c r="Q253" i="1"/>
  <c r="S253" i="1" s="1"/>
  <c r="N253" i="1"/>
  <c r="P253" i="1" s="1"/>
  <c r="M253" i="1"/>
  <c r="O253" i="1" s="1"/>
  <c r="X252" i="1"/>
  <c r="W252" i="1"/>
  <c r="V252" i="1"/>
  <c r="U252" i="1"/>
  <c r="R252" i="1"/>
  <c r="T252" i="1" s="1"/>
  <c r="Q252" i="1"/>
  <c r="S252" i="1" s="1"/>
  <c r="N252" i="1"/>
  <c r="P252" i="1" s="1"/>
  <c r="M252" i="1"/>
  <c r="O252" i="1" s="1"/>
  <c r="X251" i="1"/>
  <c r="W251" i="1"/>
  <c r="V251" i="1"/>
  <c r="U251" i="1"/>
  <c r="R251" i="1"/>
  <c r="T251" i="1" s="1"/>
  <c r="Q251" i="1"/>
  <c r="S251" i="1" s="1"/>
  <c r="N251" i="1"/>
  <c r="P251" i="1" s="1"/>
  <c r="M251" i="1"/>
  <c r="O251" i="1" s="1"/>
  <c r="X250" i="1"/>
  <c r="W250" i="1"/>
  <c r="V250" i="1"/>
  <c r="U250" i="1"/>
  <c r="R250" i="1"/>
  <c r="T250" i="1" s="1"/>
  <c r="Q250" i="1"/>
  <c r="S250" i="1" s="1"/>
  <c r="N250" i="1"/>
  <c r="P250" i="1" s="1"/>
  <c r="M250" i="1"/>
  <c r="O250" i="1" s="1"/>
  <c r="X249" i="1"/>
  <c r="W249" i="1"/>
  <c r="V249" i="1"/>
  <c r="U249" i="1"/>
  <c r="R249" i="1"/>
  <c r="T249" i="1" s="1"/>
  <c r="Q249" i="1"/>
  <c r="S249" i="1" s="1"/>
  <c r="N249" i="1"/>
  <c r="P249" i="1" s="1"/>
  <c r="M249" i="1"/>
  <c r="O249" i="1" s="1"/>
  <c r="X248" i="1"/>
  <c r="W248" i="1"/>
  <c r="V248" i="1"/>
  <c r="U248" i="1"/>
  <c r="R248" i="1"/>
  <c r="T248" i="1" s="1"/>
  <c r="Q248" i="1"/>
  <c r="S248" i="1" s="1"/>
  <c r="N248" i="1"/>
  <c r="P248" i="1" s="1"/>
  <c r="M248" i="1"/>
  <c r="O248" i="1" s="1"/>
  <c r="X247" i="1"/>
  <c r="W247" i="1"/>
  <c r="V247" i="1"/>
  <c r="U247" i="1"/>
  <c r="R247" i="1"/>
  <c r="T247" i="1" s="1"/>
  <c r="Q247" i="1"/>
  <c r="S247" i="1" s="1"/>
  <c r="N247" i="1"/>
  <c r="P247" i="1" s="1"/>
  <c r="M247" i="1"/>
  <c r="O247" i="1" s="1"/>
  <c r="X246" i="1"/>
  <c r="W246" i="1"/>
  <c r="V246" i="1"/>
  <c r="U246" i="1"/>
  <c r="R246" i="1"/>
  <c r="T246" i="1" s="1"/>
  <c r="Q246" i="1"/>
  <c r="S246" i="1" s="1"/>
  <c r="N246" i="1"/>
  <c r="P246" i="1" s="1"/>
  <c r="M246" i="1"/>
  <c r="O246" i="1" s="1"/>
  <c r="X245" i="1"/>
  <c r="W245" i="1"/>
  <c r="V245" i="1"/>
  <c r="U245" i="1"/>
  <c r="R245" i="1"/>
  <c r="T245" i="1" s="1"/>
  <c r="Q245" i="1"/>
  <c r="S245" i="1" s="1"/>
  <c r="N245" i="1"/>
  <c r="P245" i="1" s="1"/>
  <c r="M245" i="1"/>
  <c r="O245" i="1" s="1"/>
  <c r="X244" i="1"/>
  <c r="W244" i="1"/>
  <c r="V244" i="1"/>
  <c r="U244" i="1"/>
  <c r="R244" i="1"/>
  <c r="T244" i="1" s="1"/>
  <c r="Q244" i="1"/>
  <c r="S244" i="1" s="1"/>
  <c r="N244" i="1"/>
  <c r="P244" i="1" s="1"/>
  <c r="M244" i="1"/>
  <c r="O244" i="1" s="1"/>
  <c r="X243" i="1"/>
  <c r="W243" i="1"/>
  <c r="V243" i="1"/>
  <c r="U243" i="1"/>
  <c r="R243" i="1"/>
  <c r="T243" i="1" s="1"/>
  <c r="Q243" i="1"/>
  <c r="S243" i="1" s="1"/>
  <c r="N243" i="1"/>
  <c r="P243" i="1" s="1"/>
  <c r="M243" i="1"/>
  <c r="O243" i="1" s="1"/>
  <c r="X242" i="1"/>
  <c r="W242" i="1"/>
  <c r="V242" i="1"/>
  <c r="U242" i="1"/>
  <c r="R242" i="1"/>
  <c r="T242" i="1" s="1"/>
  <c r="Q242" i="1"/>
  <c r="S242" i="1" s="1"/>
  <c r="N242" i="1"/>
  <c r="P242" i="1" s="1"/>
  <c r="M242" i="1"/>
  <c r="O242" i="1" s="1"/>
  <c r="X241" i="1"/>
  <c r="W241" i="1"/>
  <c r="V241" i="1"/>
  <c r="U241" i="1"/>
  <c r="R241" i="1"/>
  <c r="T241" i="1" s="1"/>
  <c r="Q241" i="1"/>
  <c r="S241" i="1" s="1"/>
  <c r="N241" i="1"/>
  <c r="P241" i="1" s="1"/>
  <c r="M241" i="1"/>
  <c r="O241" i="1" s="1"/>
  <c r="X240" i="1"/>
  <c r="W240" i="1"/>
  <c r="V240" i="1"/>
  <c r="U240" i="1"/>
  <c r="R240" i="1"/>
  <c r="T240" i="1" s="1"/>
  <c r="Q240" i="1"/>
  <c r="S240" i="1" s="1"/>
  <c r="N240" i="1"/>
  <c r="P240" i="1" s="1"/>
  <c r="M240" i="1"/>
  <c r="O240" i="1" s="1"/>
  <c r="X239" i="1"/>
  <c r="W239" i="1"/>
  <c r="V239" i="1"/>
  <c r="U239" i="1"/>
  <c r="R239" i="1"/>
  <c r="T239" i="1" s="1"/>
  <c r="Q239" i="1"/>
  <c r="S239" i="1" s="1"/>
  <c r="N239" i="1"/>
  <c r="P239" i="1" s="1"/>
  <c r="M239" i="1"/>
  <c r="O239" i="1" s="1"/>
  <c r="X238" i="1"/>
  <c r="W238" i="1"/>
  <c r="V238" i="1"/>
  <c r="U238" i="1"/>
  <c r="R238" i="1"/>
  <c r="T238" i="1" s="1"/>
  <c r="Q238" i="1"/>
  <c r="S238" i="1" s="1"/>
  <c r="N238" i="1"/>
  <c r="P238" i="1" s="1"/>
  <c r="M238" i="1"/>
  <c r="O238" i="1" s="1"/>
  <c r="Q211" i="1"/>
  <c r="S211" i="1" s="1"/>
  <c r="X237" i="1"/>
  <c r="W237" i="1"/>
  <c r="V237" i="1"/>
  <c r="U237" i="1"/>
  <c r="M237" i="1"/>
  <c r="O237" i="1" s="1"/>
  <c r="X236" i="1"/>
  <c r="W236" i="1"/>
  <c r="V236" i="1"/>
  <c r="U236" i="1"/>
  <c r="Q236" i="1"/>
  <c r="S236" i="1" s="1"/>
  <c r="X235" i="1"/>
  <c r="W235" i="1"/>
  <c r="V235" i="1"/>
  <c r="U235" i="1"/>
  <c r="Q235" i="1"/>
  <c r="S235" i="1" s="1"/>
  <c r="X234" i="1"/>
  <c r="W234" i="1"/>
  <c r="V234" i="1"/>
  <c r="U234" i="1"/>
  <c r="Q234" i="1"/>
  <c r="S234" i="1" s="1"/>
  <c r="N234" i="1"/>
  <c r="P234" i="1" s="1"/>
  <c r="X233" i="1"/>
  <c r="W233" i="1"/>
  <c r="V233" i="1"/>
  <c r="U233" i="1"/>
  <c r="M233" i="1"/>
  <c r="O233" i="1" s="1"/>
  <c r="X232" i="1"/>
  <c r="W232" i="1"/>
  <c r="V232" i="1"/>
  <c r="U232" i="1"/>
  <c r="X231" i="1"/>
  <c r="W231" i="1"/>
  <c r="V231" i="1"/>
  <c r="U231" i="1"/>
  <c r="M231" i="1"/>
  <c r="O231" i="1" s="1"/>
  <c r="X230" i="1"/>
  <c r="W230" i="1"/>
  <c r="V230" i="1"/>
  <c r="U230" i="1"/>
  <c r="X229" i="1"/>
  <c r="W229" i="1"/>
  <c r="V229" i="1"/>
  <c r="U229" i="1"/>
  <c r="Q229" i="1"/>
  <c r="S229" i="1" s="1"/>
  <c r="N229" i="1"/>
  <c r="P229" i="1" s="1"/>
  <c r="X228" i="1"/>
  <c r="W228" i="1"/>
  <c r="V228" i="1"/>
  <c r="U228" i="1"/>
  <c r="Q228" i="1"/>
  <c r="S228" i="1" s="1"/>
  <c r="X227" i="1"/>
  <c r="W227" i="1"/>
  <c r="V227" i="1"/>
  <c r="U227" i="1"/>
  <c r="M227" i="1"/>
  <c r="O227" i="1" s="1"/>
  <c r="X226" i="1"/>
  <c r="W226" i="1"/>
  <c r="V226" i="1"/>
  <c r="U226" i="1"/>
  <c r="Q226" i="1"/>
  <c r="S226" i="1" s="1"/>
  <c r="X225" i="1"/>
  <c r="W225" i="1"/>
  <c r="V225" i="1"/>
  <c r="U225" i="1"/>
  <c r="M225" i="1"/>
  <c r="O225" i="1" s="1"/>
  <c r="X224" i="1"/>
  <c r="W224" i="1"/>
  <c r="V224" i="1"/>
  <c r="U224" i="1"/>
  <c r="X223" i="1"/>
  <c r="W223" i="1"/>
  <c r="V223" i="1"/>
  <c r="U223" i="1"/>
  <c r="X222" i="1"/>
  <c r="W222" i="1"/>
  <c r="V222" i="1"/>
  <c r="U222" i="1"/>
  <c r="X221" i="1"/>
  <c r="W221" i="1"/>
  <c r="V221" i="1"/>
  <c r="U221" i="1"/>
  <c r="Q221" i="1"/>
  <c r="S221" i="1" s="1"/>
  <c r="X220" i="1"/>
  <c r="W220" i="1"/>
  <c r="V220" i="1"/>
  <c r="U220" i="1"/>
  <c r="R220" i="1"/>
  <c r="T220" i="1" s="1"/>
  <c r="M220" i="1"/>
  <c r="O220" i="1" s="1"/>
  <c r="X219" i="1"/>
  <c r="W219" i="1"/>
  <c r="V219" i="1"/>
  <c r="U219" i="1"/>
  <c r="R219" i="1"/>
  <c r="T219" i="1" s="1"/>
  <c r="N219" i="1"/>
  <c r="P219" i="1" s="1"/>
  <c r="X218" i="1"/>
  <c r="W218" i="1"/>
  <c r="V218" i="1"/>
  <c r="U218" i="1"/>
  <c r="R218" i="1"/>
  <c r="T218" i="1" s="1"/>
  <c r="X217" i="1"/>
  <c r="W217" i="1"/>
  <c r="V217" i="1"/>
  <c r="U217" i="1"/>
  <c r="R217" i="1"/>
  <c r="T217" i="1" s="1"/>
  <c r="X216" i="1"/>
  <c r="W216" i="1"/>
  <c r="V216" i="1"/>
  <c r="U216" i="1"/>
  <c r="R216" i="1"/>
  <c r="T216" i="1" s="1"/>
  <c r="X215" i="1"/>
  <c r="W215" i="1"/>
  <c r="V215" i="1"/>
  <c r="U215" i="1"/>
  <c r="X214" i="1"/>
  <c r="W214" i="1"/>
  <c r="V214" i="1"/>
  <c r="U214" i="1"/>
  <c r="R214" i="1"/>
  <c r="T214" i="1" s="1"/>
  <c r="M214" i="1"/>
  <c r="O214" i="1" s="1"/>
  <c r="X213" i="1"/>
  <c r="W213" i="1"/>
  <c r="V213" i="1"/>
  <c r="U213" i="1"/>
  <c r="R213" i="1"/>
  <c r="T213" i="1" s="1"/>
  <c r="N213" i="1"/>
  <c r="P213" i="1" s="1"/>
  <c r="X212" i="1"/>
  <c r="W212" i="1"/>
  <c r="V212" i="1"/>
  <c r="U212" i="1"/>
  <c r="M212" i="1"/>
  <c r="O212" i="1" s="1"/>
  <c r="X211" i="1"/>
  <c r="W211" i="1"/>
  <c r="V211" i="1"/>
  <c r="U211" i="1"/>
  <c r="R211" i="1"/>
  <c r="T211" i="1" s="1"/>
  <c r="N211" i="1"/>
  <c r="P211" i="1" s="1"/>
  <c r="X210" i="1"/>
  <c r="W210" i="1"/>
  <c r="V210" i="1"/>
  <c r="U210" i="1"/>
  <c r="X209" i="1"/>
  <c r="W209" i="1"/>
  <c r="V209" i="1"/>
  <c r="U209" i="1"/>
  <c r="R209" i="1"/>
  <c r="T209" i="1" s="1"/>
  <c r="Q209" i="1"/>
  <c r="S209" i="1" s="1"/>
  <c r="N209" i="1"/>
  <c r="P209" i="1" s="1"/>
  <c r="M209" i="1"/>
  <c r="O209" i="1" s="1"/>
  <c r="X208" i="1"/>
  <c r="W208" i="1"/>
  <c r="V208" i="1"/>
  <c r="U208" i="1"/>
  <c r="X207" i="1"/>
  <c r="W207" i="1"/>
  <c r="V207" i="1"/>
  <c r="U207" i="1"/>
  <c r="R207" i="1"/>
  <c r="T207" i="1" s="1"/>
  <c r="N207" i="1"/>
  <c r="P207" i="1" s="1"/>
  <c r="M207" i="1"/>
  <c r="O207" i="1" s="1"/>
  <c r="X206" i="1"/>
  <c r="W206" i="1"/>
  <c r="V206" i="1"/>
  <c r="U206" i="1"/>
  <c r="X205" i="1"/>
  <c r="W205" i="1"/>
  <c r="V205" i="1"/>
  <c r="U205" i="1"/>
  <c r="X204" i="1"/>
  <c r="W204" i="1"/>
  <c r="V204" i="1"/>
  <c r="U204" i="1"/>
  <c r="X203" i="1"/>
  <c r="W203" i="1"/>
  <c r="V203" i="1"/>
  <c r="U203" i="1"/>
  <c r="X202" i="1"/>
  <c r="W202" i="1"/>
  <c r="V202" i="1"/>
  <c r="U202" i="1"/>
  <c r="X201" i="1"/>
  <c r="W201" i="1"/>
  <c r="V201" i="1"/>
  <c r="U201" i="1"/>
  <c r="X200" i="1"/>
  <c r="W200" i="1"/>
  <c r="V200" i="1"/>
  <c r="U200" i="1"/>
  <c r="X199" i="1"/>
  <c r="W199" i="1"/>
  <c r="V199" i="1"/>
  <c r="U199" i="1"/>
  <c r="X198" i="1"/>
  <c r="W198" i="1"/>
  <c r="V198" i="1"/>
  <c r="U198" i="1"/>
  <c r="X197" i="1"/>
  <c r="W197" i="1"/>
  <c r="V197" i="1"/>
  <c r="U197" i="1"/>
  <c r="X196" i="1"/>
  <c r="W196" i="1"/>
  <c r="V196" i="1"/>
  <c r="U196" i="1"/>
  <c r="X195" i="1"/>
  <c r="W195" i="1"/>
  <c r="V195" i="1"/>
  <c r="U195" i="1"/>
  <c r="X194" i="1"/>
  <c r="W194" i="1"/>
  <c r="V194" i="1"/>
  <c r="U194" i="1"/>
  <c r="X193" i="1"/>
  <c r="W193" i="1"/>
  <c r="V193" i="1"/>
  <c r="U193" i="1"/>
  <c r="X192" i="1"/>
  <c r="W192" i="1"/>
  <c r="V192" i="1"/>
  <c r="U192" i="1"/>
  <c r="X191" i="1"/>
  <c r="W191" i="1"/>
  <c r="V191" i="1"/>
  <c r="U191" i="1"/>
  <c r="X190" i="1"/>
  <c r="W190" i="1"/>
  <c r="V190" i="1"/>
  <c r="U190" i="1"/>
  <c r="X189" i="1"/>
  <c r="W189" i="1"/>
  <c r="V189" i="1"/>
  <c r="U189" i="1"/>
  <c r="X188" i="1"/>
  <c r="W188" i="1"/>
  <c r="V188" i="1"/>
  <c r="U188" i="1"/>
  <c r="X187" i="1"/>
  <c r="W187" i="1"/>
  <c r="V187" i="1"/>
  <c r="U187" i="1"/>
  <c r="X186" i="1"/>
  <c r="W186" i="1"/>
  <c r="V186" i="1"/>
  <c r="U186" i="1"/>
  <c r="X185" i="1"/>
  <c r="W185" i="1"/>
  <c r="V185" i="1"/>
  <c r="U185" i="1"/>
  <c r="X184" i="1"/>
  <c r="W184" i="1"/>
  <c r="V184" i="1"/>
  <c r="U184" i="1"/>
  <c r="X183" i="1"/>
  <c r="W183" i="1"/>
  <c r="V183" i="1"/>
  <c r="U183" i="1"/>
  <c r="X182" i="1"/>
  <c r="W182" i="1"/>
  <c r="V182" i="1"/>
  <c r="U182" i="1"/>
  <c r="X181" i="1"/>
  <c r="W181" i="1"/>
  <c r="V181" i="1"/>
  <c r="U181" i="1"/>
  <c r="X180" i="1"/>
  <c r="W180" i="1"/>
  <c r="V180" i="1"/>
  <c r="U180" i="1"/>
  <c r="X179" i="1"/>
  <c r="W179" i="1"/>
  <c r="V179" i="1"/>
  <c r="U179" i="1"/>
  <c r="X178" i="1"/>
  <c r="W178" i="1"/>
  <c r="V178" i="1"/>
  <c r="U178" i="1"/>
  <c r="X177" i="1"/>
  <c r="W177" i="1"/>
  <c r="V177" i="1"/>
  <c r="U177" i="1"/>
  <c r="X176" i="1"/>
  <c r="W176" i="1"/>
  <c r="V176" i="1"/>
  <c r="U176" i="1"/>
  <c r="X175" i="1"/>
  <c r="W175" i="1"/>
  <c r="V175" i="1"/>
  <c r="U175" i="1"/>
  <c r="X174" i="1"/>
  <c r="W174" i="1"/>
  <c r="V174" i="1"/>
  <c r="U174" i="1"/>
  <c r="X173" i="1"/>
  <c r="W173" i="1"/>
  <c r="V173" i="1"/>
  <c r="U173" i="1"/>
  <c r="X172" i="1"/>
  <c r="W172" i="1"/>
  <c r="V172" i="1"/>
  <c r="U172" i="1"/>
  <c r="X171" i="1"/>
  <c r="W171" i="1"/>
  <c r="V171" i="1"/>
  <c r="U171" i="1"/>
  <c r="X170" i="1"/>
  <c r="W170" i="1"/>
  <c r="V170" i="1"/>
  <c r="U170" i="1"/>
  <c r="X169" i="1"/>
  <c r="W169" i="1"/>
  <c r="V169" i="1"/>
  <c r="U169" i="1"/>
  <c r="X168" i="1"/>
  <c r="W168" i="1"/>
  <c r="V168" i="1"/>
  <c r="U168" i="1"/>
  <c r="X167" i="1"/>
  <c r="W167" i="1"/>
  <c r="V167" i="1"/>
  <c r="U167" i="1"/>
  <c r="X166" i="1"/>
  <c r="W166" i="1"/>
  <c r="V166" i="1"/>
  <c r="U166" i="1"/>
  <c r="X165" i="1"/>
  <c r="W165" i="1"/>
  <c r="V165" i="1"/>
  <c r="U165" i="1"/>
  <c r="X164" i="1"/>
  <c r="W164" i="1"/>
  <c r="V164" i="1"/>
  <c r="U164" i="1"/>
  <c r="X163" i="1"/>
  <c r="W163" i="1"/>
  <c r="V163" i="1"/>
  <c r="U163" i="1"/>
  <c r="X162" i="1"/>
  <c r="W162" i="1"/>
  <c r="V162" i="1"/>
  <c r="U162" i="1"/>
  <c r="X161" i="1"/>
  <c r="W161" i="1"/>
  <c r="V161" i="1"/>
  <c r="U161" i="1"/>
  <c r="X160" i="1"/>
  <c r="W160" i="1"/>
  <c r="V160" i="1"/>
  <c r="U160" i="1"/>
  <c r="X159" i="1"/>
  <c r="W159" i="1"/>
  <c r="V159" i="1"/>
  <c r="U159" i="1"/>
  <c r="X158" i="1"/>
  <c r="W158" i="1"/>
  <c r="V158" i="1"/>
  <c r="U158" i="1"/>
  <c r="X157" i="1"/>
  <c r="W157" i="1"/>
  <c r="V157" i="1"/>
  <c r="U157" i="1"/>
  <c r="X156" i="1"/>
  <c r="W156" i="1"/>
  <c r="V156" i="1"/>
  <c r="U156" i="1"/>
  <c r="X155" i="1"/>
  <c r="W155" i="1"/>
  <c r="V155" i="1"/>
  <c r="U155" i="1"/>
  <c r="X154" i="1"/>
  <c r="W154" i="1"/>
  <c r="V154" i="1"/>
  <c r="U154" i="1"/>
  <c r="X153" i="1"/>
  <c r="W153" i="1"/>
  <c r="V153" i="1"/>
  <c r="U153" i="1"/>
  <c r="X152" i="1"/>
  <c r="W152" i="1"/>
  <c r="V152" i="1"/>
  <c r="U152" i="1"/>
  <c r="X151" i="1"/>
  <c r="W151" i="1"/>
  <c r="V151" i="1"/>
  <c r="U151" i="1"/>
  <c r="X150" i="1"/>
  <c r="W150" i="1"/>
  <c r="V150" i="1"/>
  <c r="U150" i="1"/>
  <c r="X149" i="1"/>
  <c r="W149" i="1"/>
  <c r="V149" i="1"/>
  <c r="U149" i="1"/>
  <c r="X148" i="1"/>
  <c r="W148" i="1"/>
  <c r="V148" i="1"/>
  <c r="U148" i="1"/>
  <c r="X147" i="1"/>
  <c r="W147" i="1"/>
  <c r="V147" i="1"/>
  <c r="U147" i="1"/>
  <c r="X146" i="1"/>
  <c r="W146" i="1"/>
  <c r="V146" i="1"/>
  <c r="U146" i="1"/>
  <c r="X145" i="1"/>
  <c r="W145" i="1"/>
  <c r="V145" i="1"/>
  <c r="U145" i="1"/>
  <c r="X144" i="1"/>
  <c r="W144" i="1"/>
  <c r="V144" i="1"/>
  <c r="U144" i="1"/>
  <c r="X143" i="1"/>
  <c r="W143" i="1"/>
  <c r="V143" i="1"/>
  <c r="U143" i="1"/>
  <c r="X142" i="1"/>
  <c r="W142" i="1"/>
  <c r="V142" i="1"/>
  <c r="U142" i="1"/>
  <c r="X141" i="1"/>
  <c r="W141" i="1"/>
  <c r="V141" i="1"/>
  <c r="U141" i="1"/>
  <c r="X140" i="1"/>
  <c r="W140" i="1"/>
  <c r="V140" i="1"/>
  <c r="U140" i="1"/>
  <c r="X139" i="1"/>
  <c r="W139" i="1"/>
  <c r="V139" i="1"/>
  <c r="U139" i="1"/>
  <c r="X138" i="1"/>
  <c r="W138" i="1"/>
  <c r="V138" i="1"/>
  <c r="U138" i="1"/>
  <c r="X137" i="1"/>
  <c r="W137" i="1"/>
  <c r="V137" i="1"/>
  <c r="U137" i="1"/>
  <c r="X136" i="1"/>
  <c r="W136" i="1"/>
  <c r="V136" i="1"/>
  <c r="U136" i="1"/>
  <c r="X135" i="1"/>
  <c r="W135" i="1"/>
  <c r="V135" i="1"/>
  <c r="U135" i="1"/>
  <c r="X134" i="1"/>
  <c r="W134" i="1"/>
  <c r="V134" i="1"/>
  <c r="U134" i="1"/>
  <c r="X133" i="1"/>
  <c r="W133" i="1"/>
  <c r="V133" i="1"/>
  <c r="U133" i="1"/>
  <c r="X132" i="1"/>
  <c r="W132" i="1"/>
  <c r="V132" i="1"/>
  <c r="U132" i="1"/>
  <c r="X131" i="1"/>
  <c r="W131" i="1"/>
  <c r="V131" i="1"/>
  <c r="U131" i="1"/>
  <c r="X130" i="1"/>
  <c r="W130" i="1"/>
  <c r="V130" i="1"/>
  <c r="U130" i="1"/>
  <c r="X129" i="1"/>
  <c r="W129" i="1"/>
  <c r="V129" i="1"/>
  <c r="U129" i="1"/>
  <c r="X128" i="1"/>
  <c r="W128" i="1"/>
  <c r="V128" i="1"/>
  <c r="U128" i="1"/>
  <c r="X127" i="1"/>
  <c r="W127" i="1"/>
  <c r="V127" i="1"/>
  <c r="U127" i="1"/>
  <c r="X126" i="1"/>
  <c r="W126" i="1"/>
  <c r="V126" i="1"/>
  <c r="U126" i="1"/>
  <c r="X125" i="1"/>
  <c r="W125" i="1"/>
  <c r="V125" i="1"/>
  <c r="U125" i="1"/>
  <c r="X124" i="1"/>
  <c r="W124" i="1"/>
  <c r="V124" i="1"/>
  <c r="U124" i="1"/>
  <c r="X123" i="1"/>
  <c r="W123" i="1"/>
  <c r="V123" i="1"/>
  <c r="U123" i="1"/>
  <c r="X122" i="1"/>
  <c r="W122" i="1"/>
  <c r="V122" i="1"/>
  <c r="U122" i="1"/>
  <c r="X121" i="1"/>
  <c r="W121" i="1"/>
  <c r="V121" i="1"/>
  <c r="U121" i="1"/>
  <c r="X120" i="1"/>
  <c r="W120" i="1"/>
  <c r="V120" i="1"/>
  <c r="U120" i="1"/>
  <c r="X119" i="1"/>
  <c r="W119" i="1"/>
  <c r="V119" i="1"/>
  <c r="U119" i="1"/>
  <c r="X118" i="1"/>
  <c r="W118" i="1"/>
  <c r="V118" i="1"/>
  <c r="U118" i="1"/>
  <c r="X117" i="1"/>
  <c r="W117" i="1"/>
  <c r="V117" i="1"/>
  <c r="U117" i="1"/>
  <c r="X116" i="1"/>
  <c r="W116" i="1"/>
  <c r="V116" i="1"/>
  <c r="U116" i="1"/>
  <c r="X115" i="1"/>
  <c r="W115" i="1"/>
  <c r="V115" i="1"/>
  <c r="U115" i="1"/>
  <c r="X114" i="1"/>
  <c r="W114" i="1"/>
  <c r="V114" i="1"/>
  <c r="U114" i="1"/>
  <c r="X113" i="1"/>
  <c r="W113" i="1"/>
  <c r="V113" i="1"/>
  <c r="U113" i="1"/>
  <c r="X112" i="1"/>
  <c r="W112" i="1"/>
  <c r="V112" i="1"/>
  <c r="U112" i="1"/>
  <c r="X111" i="1"/>
  <c r="W111" i="1"/>
  <c r="V111" i="1"/>
  <c r="U111" i="1"/>
  <c r="X110" i="1"/>
  <c r="W110" i="1"/>
  <c r="V110" i="1"/>
  <c r="U110" i="1"/>
  <c r="X109" i="1"/>
  <c r="W109" i="1"/>
  <c r="V109" i="1"/>
  <c r="U109" i="1"/>
  <c r="X108" i="1"/>
  <c r="W108" i="1"/>
  <c r="V108" i="1"/>
  <c r="U108" i="1"/>
  <c r="X107" i="1"/>
  <c r="W107" i="1"/>
  <c r="V107" i="1"/>
  <c r="U107" i="1"/>
  <c r="X106" i="1"/>
  <c r="W106" i="1"/>
  <c r="V106" i="1"/>
  <c r="U106" i="1"/>
  <c r="X105" i="1"/>
  <c r="W105" i="1"/>
  <c r="V105" i="1"/>
  <c r="U105" i="1"/>
  <c r="X104" i="1"/>
  <c r="W104" i="1"/>
  <c r="V104" i="1"/>
  <c r="U104" i="1"/>
  <c r="X103" i="1"/>
  <c r="W103" i="1"/>
  <c r="V103" i="1"/>
  <c r="U103" i="1"/>
  <c r="X102" i="1"/>
  <c r="W102" i="1"/>
  <c r="V102" i="1"/>
  <c r="U102" i="1"/>
  <c r="X101" i="1"/>
  <c r="W101" i="1"/>
  <c r="V101" i="1"/>
  <c r="U101" i="1"/>
  <c r="X100" i="1"/>
  <c r="W100" i="1"/>
  <c r="V100" i="1"/>
  <c r="U100" i="1"/>
  <c r="X99" i="1"/>
  <c r="W99" i="1"/>
  <c r="V99" i="1"/>
  <c r="U99" i="1"/>
  <c r="X98" i="1"/>
  <c r="W98" i="1"/>
  <c r="V98" i="1"/>
  <c r="U98" i="1"/>
  <c r="X97" i="1"/>
  <c r="W97" i="1"/>
  <c r="V97" i="1"/>
  <c r="U97" i="1"/>
  <c r="X96" i="1"/>
  <c r="W96" i="1"/>
  <c r="V96" i="1"/>
  <c r="U96" i="1"/>
  <c r="X95" i="1"/>
  <c r="W95" i="1"/>
  <c r="V95" i="1"/>
  <c r="U95" i="1"/>
  <c r="X94" i="1"/>
  <c r="W94" i="1"/>
  <c r="V94" i="1"/>
  <c r="U94" i="1"/>
  <c r="X93" i="1"/>
  <c r="W93" i="1"/>
  <c r="V93" i="1"/>
  <c r="U93" i="1"/>
  <c r="X92" i="1"/>
  <c r="W92" i="1"/>
  <c r="V92" i="1"/>
  <c r="U92" i="1"/>
  <c r="X91" i="1"/>
  <c r="W91" i="1"/>
  <c r="V91" i="1"/>
  <c r="U91" i="1"/>
  <c r="X90" i="1"/>
  <c r="W90" i="1"/>
  <c r="V90" i="1"/>
  <c r="U90" i="1"/>
  <c r="X89" i="1"/>
  <c r="W89" i="1"/>
  <c r="V89" i="1"/>
  <c r="U89" i="1"/>
  <c r="X88" i="1"/>
  <c r="W88" i="1"/>
  <c r="V88" i="1"/>
  <c r="U88" i="1"/>
  <c r="X87" i="1"/>
  <c r="W87" i="1"/>
  <c r="V87" i="1"/>
  <c r="U87" i="1"/>
  <c r="X86" i="1"/>
  <c r="W86" i="1"/>
  <c r="V86" i="1"/>
  <c r="U86" i="1"/>
  <c r="X85" i="1"/>
  <c r="W85" i="1"/>
  <c r="V85" i="1"/>
  <c r="U85" i="1"/>
  <c r="X84" i="1"/>
  <c r="W84" i="1"/>
  <c r="V84" i="1"/>
  <c r="U84" i="1"/>
  <c r="X83" i="1"/>
  <c r="W83" i="1"/>
  <c r="V83" i="1"/>
  <c r="U83" i="1"/>
  <c r="X82" i="1"/>
  <c r="W82" i="1"/>
  <c r="V82" i="1"/>
  <c r="U82" i="1"/>
  <c r="X81" i="1"/>
  <c r="W81" i="1"/>
  <c r="V81" i="1"/>
  <c r="U81" i="1"/>
  <c r="X80" i="1"/>
  <c r="W80" i="1"/>
  <c r="V80" i="1"/>
  <c r="U80" i="1"/>
  <c r="X79" i="1"/>
  <c r="W79" i="1"/>
  <c r="V79" i="1"/>
  <c r="U79" i="1"/>
  <c r="X78" i="1"/>
  <c r="W78" i="1"/>
  <c r="V78" i="1"/>
  <c r="U78" i="1"/>
  <c r="X77" i="1"/>
  <c r="W77" i="1"/>
  <c r="V77" i="1"/>
  <c r="U77" i="1"/>
  <c r="X76" i="1"/>
  <c r="W76" i="1"/>
  <c r="V76" i="1"/>
  <c r="U76" i="1"/>
  <c r="X75" i="1"/>
  <c r="W75" i="1"/>
  <c r="V75" i="1"/>
  <c r="U75" i="1"/>
  <c r="X74" i="1"/>
  <c r="W74" i="1"/>
  <c r="V74" i="1"/>
  <c r="U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X69" i="1"/>
  <c r="W69" i="1"/>
  <c r="V69" i="1"/>
  <c r="U69" i="1"/>
  <c r="X68" i="1"/>
  <c r="W68" i="1"/>
  <c r="V68" i="1"/>
  <c r="U68" i="1"/>
  <c r="X67" i="1"/>
  <c r="W67" i="1"/>
  <c r="V67" i="1"/>
  <c r="U67" i="1"/>
  <c r="X66" i="1"/>
  <c r="W66" i="1"/>
  <c r="V66" i="1"/>
  <c r="U66" i="1"/>
  <c r="X65" i="1"/>
  <c r="W65" i="1"/>
  <c r="V65" i="1"/>
  <c r="U65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X60" i="1"/>
  <c r="W60" i="1"/>
  <c r="V60" i="1"/>
  <c r="U60" i="1"/>
  <c r="X59" i="1"/>
  <c r="W59" i="1"/>
  <c r="V59" i="1"/>
  <c r="U59" i="1"/>
  <c r="X58" i="1"/>
  <c r="W58" i="1"/>
  <c r="V58" i="1"/>
  <c r="U58" i="1"/>
  <c r="X57" i="1"/>
  <c r="W57" i="1"/>
  <c r="V57" i="1"/>
  <c r="U57" i="1"/>
  <c r="X56" i="1"/>
  <c r="W56" i="1"/>
  <c r="V56" i="1"/>
  <c r="U56" i="1"/>
  <c r="X55" i="1"/>
  <c r="W55" i="1"/>
  <c r="V55" i="1"/>
  <c r="U55" i="1"/>
  <c r="X54" i="1"/>
  <c r="W54" i="1"/>
  <c r="V54" i="1"/>
  <c r="U54" i="1"/>
  <c r="X53" i="1"/>
  <c r="W53" i="1"/>
  <c r="V53" i="1"/>
  <c r="U53" i="1"/>
  <c r="X52" i="1"/>
  <c r="W52" i="1"/>
  <c r="V52" i="1"/>
  <c r="U52" i="1"/>
  <c r="X51" i="1"/>
  <c r="W51" i="1"/>
  <c r="V51" i="1"/>
  <c r="U51" i="1"/>
  <c r="X50" i="1"/>
  <c r="W50" i="1"/>
  <c r="V50" i="1"/>
  <c r="U50" i="1"/>
  <c r="X49" i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Q201" i="1"/>
  <c r="S201" i="1" s="1"/>
  <c r="R203" i="1"/>
  <c r="T203" i="1" s="1"/>
  <c r="R199" i="1"/>
  <c r="T199" i="1" s="1"/>
  <c r="N199" i="1"/>
  <c r="P199" i="1" s="1"/>
  <c r="Q197" i="1"/>
  <c r="S197" i="1" s="1"/>
  <c r="R193" i="1"/>
  <c r="T193" i="1" s="1"/>
  <c r="R192" i="1"/>
  <c r="T192" i="1" s="1"/>
  <c r="R191" i="1"/>
  <c r="T191" i="1" s="1"/>
  <c r="N189" i="1"/>
  <c r="P189" i="1" s="1"/>
  <c r="N187" i="1"/>
  <c r="P187" i="1" s="1"/>
  <c r="R186" i="1"/>
  <c r="T186" i="1" s="1"/>
  <c r="Q181" i="1"/>
  <c r="R179" i="1"/>
  <c r="T179" i="1" s="1"/>
  <c r="Q179" i="1"/>
  <c r="R178" i="1"/>
  <c r="Q165" i="1"/>
  <c r="R160" i="1"/>
  <c r="Q160" i="1"/>
  <c r="Q159" i="1"/>
  <c r="R156" i="1"/>
  <c r="Q146" i="1"/>
  <c r="R145" i="1"/>
  <c r="R139" i="1"/>
  <c r="R137" i="1"/>
  <c r="R126" i="1"/>
  <c r="R125" i="1"/>
  <c r="R124" i="1"/>
  <c r="R123" i="1"/>
  <c r="Q121" i="1"/>
  <c r="R119" i="1"/>
  <c r="R116" i="1"/>
  <c r="Q116" i="1"/>
  <c r="R115" i="1"/>
  <c r="R109" i="1"/>
  <c r="R105" i="1"/>
  <c r="R99" i="1"/>
  <c r="Q89" i="1"/>
  <c r="R88" i="1"/>
  <c r="Q88" i="1"/>
  <c r="R87" i="1"/>
  <c r="R86" i="1"/>
  <c r="R85" i="1"/>
  <c r="R84" i="1"/>
  <c r="R83" i="1"/>
  <c r="R80" i="1"/>
  <c r="Q80" i="1"/>
  <c r="Q67" i="1"/>
  <c r="R66" i="1"/>
  <c r="R65" i="1"/>
  <c r="R54" i="1"/>
  <c r="R51" i="1"/>
  <c r="Q51" i="1"/>
  <c r="R50" i="1"/>
  <c r="Q50" i="1"/>
  <c r="Q49" i="1"/>
  <c r="R42" i="1"/>
  <c r="R38" i="1"/>
  <c r="R37" i="1"/>
  <c r="Q36" i="1"/>
  <c r="R33" i="1"/>
  <c r="R32" i="1"/>
  <c r="R31" i="1"/>
  <c r="R28" i="1"/>
  <c r="Q23" i="1"/>
  <c r="R21" i="1"/>
  <c r="R19" i="1"/>
  <c r="Q19" i="1"/>
  <c r="R18" i="1"/>
  <c r="Q18" i="1"/>
  <c r="R17" i="1"/>
  <c r="Q17" i="1"/>
  <c r="Q13" i="1"/>
  <c r="Q12" i="1"/>
  <c r="R11" i="1"/>
  <c r="R10" i="1"/>
  <c r="R6" i="1"/>
  <c r="R5" i="1"/>
  <c r="R4" i="1"/>
  <c r="R3" i="1"/>
  <c r="M185" i="1"/>
  <c r="M184" i="1"/>
  <c r="N183" i="1"/>
  <c r="M183" i="1"/>
  <c r="N182" i="1"/>
  <c r="M182" i="1"/>
  <c r="N181" i="1"/>
  <c r="P181" i="1" s="1"/>
  <c r="M181" i="1"/>
  <c r="M178" i="1"/>
  <c r="M176" i="1"/>
  <c r="M175" i="1"/>
  <c r="N174" i="1"/>
  <c r="M174" i="1"/>
  <c r="O174" i="1" s="1"/>
  <c r="N173" i="1"/>
  <c r="M173" i="1"/>
  <c r="M172" i="1"/>
  <c r="N171" i="1"/>
  <c r="M171" i="1"/>
  <c r="N170" i="1"/>
  <c r="M168" i="1"/>
  <c r="N167" i="1"/>
  <c r="M166" i="1"/>
  <c r="M164" i="1"/>
  <c r="N163" i="1"/>
  <c r="M163" i="1"/>
  <c r="N162" i="1"/>
  <c r="M162" i="1"/>
  <c r="N161" i="1"/>
  <c r="M161" i="1"/>
  <c r="N158" i="1"/>
  <c r="M158" i="1"/>
  <c r="M157" i="1"/>
  <c r="M156" i="1"/>
  <c r="N155" i="1"/>
  <c r="N154" i="1"/>
  <c r="M153" i="1"/>
  <c r="N152" i="1"/>
  <c r="M152" i="1"/>
  <c r="M151" i="1"/>
  <c r="M149" i="1"/>
  <c r="N147" i="1"/>
  <c r="M147" i="1"/>
  <c r="N146" i="1"/>
  <c r="M146" i="1"/>
  <c r="N145" i="1"/>
  <c r="M145" i="1"/>
  <c r="N144" i="1"/>
  <c r="N143" i="1"/>
  <c r="N141" i="1"/>
  <c r="N138" i="1"/>
  <c r="M138" i="1"/>
  <c r="N137" i="1"/>
  <c r="M137" i="1"/>
  <c r="N136" i="1"/>
  <c r="M136" i="1"/>
  <c r="N135" i="1"/>
  <c r="M135" i="1"/>
  <c r="M134" i="1"/>
  <c r="N133" i="1"/>
  <c r="M133" i="1"/>
  <c r="N131" i="1"/>
  <c r="N128" i="1"/>
  <c r="M128" i="1"/>
  <c r="N127" i="1"/>
  <c r="M127" i="1"/>
  <c r="N126" i="1"/>
  <c r="N125" i="1"/>
  <c r="M125" i="1"/>
  <c r="M124" i="1"/>
  <c r="N123" i="1"/>
  <c r="M123" i="1"/>
  <c r="N122" i="1"/>
  <c r="M122" i="1"/>
  <c r="N120" i="1"/>
  <c r="N118" i="1"/>
  <c r="M118" i="1"/>
  <c r="M117" i="1"/>
  <c r="M116" i="1"/>
  <c r="N115" i="1"/>
  <c r="M115" i="1"/>
  <c r="N114" i="1"/>
  <c r="M114" i="1"/>
  <c r="N113" i="1"/>
  <c r="M113" i="1"/>
  <c r="N112" i="1"/>
  <c r="N111" i="1"/>
  <c r="M111" i="1"/>
  <c r="M110" i="1"/>
  <c r="N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M102" i="1"/>
  <c r="N101" i="1"/>
  <c r="M101" i="1"/>
  <c r="M100" i="1"/>
  <c r="N99" i="1"/>
  <c r="M99" i="1"/>
  <c r="N98" i="1"/>
  <c r="M98" i="1"/>
  <c r="N97" i="1"/>
  <c r="M97" i="1"/>
  <c r="N96" i="1"/>
  <c r="M96" i="1"/>
  <c r="N95" i="1"/>
  <c r="M95" i="1"/>
  <c r="M94" i="1"/>
  <c r="N93" i="1"/>
  <c r="M93" i="1"/>
  <c r="N92" i="1"/>
  <c r="N91" i="1"/>
  <c r="M91" i="1"/>
  <c r="N90" i="1"/>
  <c r="M90" i="1"/>
  <c r="N89" i="1"/>
  <c r="M89" i="1"/>
  <c r="N88" i="1"/>
  <c r="M88" i="1"/>
  <c r="N87" i="1"/>
  <c r="M87" i="1"/>
  <c r="M86" i="1"/>
  <c r="N85" i="1"/>
  <c r="M85" i="1"/>
  <c r="N84" i="1"/>
  <c r="M84" i="1"/>
  <c r="M83" i="1"/>
  <c r="N82" i="1"/>
  <c r="M82" i="1"/>
  <c r="N81" i="1"/>
  <c r="M81" i="1"/>
  <c r="N80" i="1"/>
  <c r="M80" i="1"/>
  <c r="N79" i="1"/>
  <c r="M79" i="1"/>
  <c r="M78" i="1"/>
  <c r="N77" i="1"/>
  <c r="M77" i="1"/>
  <c r="N76" i="1"/>
  <c r="M76" i="1"/>
  <c r="N75" i="1"/>
  <c r="N74" i="1"/>
  <c r="M74" i="1"/>
  <c r="N73" i="1"/>
  <c r="M73" i="1"/>
  <c r="N72" i="1"/>
  <c r="M72" i="1"/>
  <c r="N71" i="1"/>
  <c r="M71" i="1"/>
  <c r="M70" i="1"/>
  <c r="N69" i="1"/>
  <c r="M69" i="1"/>
  <c r="N68" i="1"/>
  <c r="M68" i="1"/>
  <c r="N67" i="1"/>
  <c r="M67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Q3" i="1"/>
  <c r="N3" i="1"/>
  <c r="M3" i="1"/>
  <c r="U1" i="1" l="1"/>
  <c r="M236" i="1"/>
  <c r="O236" i="1" s="1"/>
  <c r="Q223" i="1"/>
  <c r="S223" i="1" s="1"/>
  <c r="Q207" i="1"/>
  <c r="S207" i="1" s="1"/>
  <c r="N215" i="1"/>
  <c r="P215" i="1" s="1"/>
  <c r="M221" i="1"/>
  <c r="O221" i="1" s="1"/>
  <c r="N227" i="1"/>
  <c r="P227" i="1" s="1"/>
  <c r="R230" i="1"/>
  <c r="T230" i="1" s="1"/>
  <c r="R236" i="1"/>
  <c r="T236" i="1" s="1"/>
  <c r="Q222" i="1"/>
  <c r="S222" i="1" s="1"/>
  <c r="Q231" i="1"/>
  <c r="S231" i="1" s="1"/>
  <c r="R222" i="1"/>
  <c r="T222" i="1" s="1"/>
  <c r="Q230" i="1"/>
  <c r="S230" i="1" s="1"/>
  <c r="Q225" i="1"/>
  <c r="S225" i="1" s="1"/>
  <c r="N210" i="1"/>
  <c r="P210" i="1" s="1"/>
  <c r="Q215" i="1"/>
  <c r="S215" i="1" s="1"/>
  <c r="M218" i="1"/>
  <c r="O218" i="1" s="1"/>
  <c r="R223" i="1"/>
  <c r="T223" i="1" s="1"/>
  <c r="N226" i="1"/>
  <c r="P226" i="1" s="1"/>
  <c r="N237" i="1"/>
  <c r="P237" i="1" s="1"/>
  <c r="Q213" i="1"/>
  <c r="S213" i="1" s="1"/>
  <c r="N221" i="1"/>
  <c r="P221" i="1" s="1"/>
  <c r="Q232" i="1"/>
  <c r="S232" i="1" s="1"/>
  <c r="N235" i="1"/>
  <c r="P235" i="1" s="1"/>
  <c r="M211" i="1"/>
  <c r="O211" i="1" s="1"/>
  <c r="M216" i="1"/>
  <c r="O216" i="1" s="1"/>
  <c r="Q224" i="1"/>
  <c r="S224" i="1" s="1"/>
  <c r="R228" i="1"/>
  <c r="T228" i="1" s="1"/>
  <c r="N236" i="1"/>
  <c r="P236" i="1" s="1"/>
  <c r="M219" i="1"/>
  <c r="O219" i="1" s="1"/>
  <c r="R221" i="1"/>
  <c r="T221" i="1" s="1"/>
  <c r="M229" i="1"/>
  <c r="O229" i="1" s="1"/>
  <c r="N212" i="1"/>
  <c r="P212" i="1" s="1"/>
  <c r="N217" i="1"/>
  <c r="P217" i="1" s="1"/>
  <c r="Q227" i="1"/>
  <c r="S227" i="1" s="1"/>
  <c r="M235" i="1"/>
  <c r="O235" i="1" s="1"/>
  <c r="Q237" i="1"/>
  <c r="S237" i="1" s="1"/>
  <c r="M213" i="1"/>
  <c r="O213" i="1" s="1"/>
  <c r="R215" i="1"/>
  <c r="T215" i="1" s="1"/>
  <c r="N228" i="1"/>
  <c r="P228" i="1" s="1"/>
  <c r="Q233" i="1"/>
  <c r="S233" i="1" s="1"/>
  <c r="N225" i="1"/>
  <c r="P225" i="1" s="1"/>
  <c r="N232" i="1"/>
  <c r="P232" i="1" s="1"/>
  <c r="R234" i="1"/>
  <c r="T234" i="1" s="1"/>
  <c r="N223" i="1"/>
  <c r="P223" i="1" s="1"/>
  <c r="N230" i="1"/>
  <c r="P230" i="1" s="1"/>
  <c r="R232" i="1"/>
  <c r="T232" i="1" s="1"/>
  <c r="N192" i="1"/>
  <c r="P192" i="1" s="1"/>
  <c r="M210" i="1"/>
  <c r="O210" i="1" s="1"/>
  <c r="M217" i="1"/>
  <c r="O217" i="1" s="1"/>
  <c r="Q219" i="1"/>
  <c r="S219" i="1" s="1"/>
  <c r="R226" i="1"/>
  <c r="T226" i="1" s="1"/>
  <c r="N233" i="1"/>
  <c r="P233" i="1" s="1"/>
  <c r="R154" i="1"/>
  <c r="T154" i="1" s="1"/>
  <c r="N193" i="1"/>
  <c r="P193" i="1" s="1"/>
  <c r="Q208" i="1"/>
  <c r="S208" i="1" s="1"/>
  <c r="M215" i="1"/>
  <c r="O215" i="1" s="1"/>
  <c r="Q217" i="1"/>
  <c r="S217" i="1" s="1"/>
  <c r="R224" i="1"/>
  <c r="T224" i="1" s="1"/>
  <c r="N231" i="1"/>
  <c r="P231" i="1" s="1"/>
  <c r="M223" i="1"/>
  <c r="O223" i="1" s="1"/>
  <c r="M208" i="1"/>
  <c r="O208" i="1" s="1"/>
  <c r="R225" i="1"/>
  <c r="T225" i="1" s="1"/>
  <c r="R227" i="1"/>
  <c r="T227" i="1" s="1"/>
  <c r="R229" i="1"/>
  <c r="T229" i="1" s="1"/>
  <c r="R231" i="1"/>
  <c r="T231" i="1" s="1"/>
  <c r="R233" i="1"/>
  <c r="T233" i="1" s="1"/>
  <c r="R235" i="1"/>
  <c r="T235" i="1" s="1"/>
  <c r="R237" i="1"/>
  <c r="T237" i="1" s="1"/>
  <c r="N208" i="1"/>
  <c r="P208" i="1" s="1"/>
  <c r="R208" i="1"/>
  <c r="T208" i="1" s="1"/>
  <c r="Q210" i="1"/>
  <c r="S210" i="1" s="1"/>
  <c r="Q212" i="1"/>
  <c r="S212" i="1" s="1"/>
  <c r="N214" i="1"/>
  <c r="P214" i="1" s="1"/>
  <c r="N216" i="1"/>
  <c r="P216" i="1" s="1"/>
  <c r="N218" i="1"/>
  <c r="P218" i="1" s="1"/>
  <c r="N220" i="1"/>
  <c r="P220" i="1" s="1"/>
  <c r="M222" i="1"/>
  <c r="O222" i="1" s="1"/>
  <c r="M224" i="1"/>
  <c r="O224" i="1" s="1"/>
  <c r="R210" i="1"/>
  <c r="T210" i="1" s="1"/>
  <c r="R212" i="1"/>
  <c r="T212" i="1" s="1"/>
  <c r="Q214" i="1"/>
  <c r="S214" i="1" s="1"/>
  <c r="Q216" i="1"/>
  <c r="S216" i="1" s="1"/>
  <c r="Q218" i="1"/>
  <c r="S218" i="1" s="1"/>
  <c r="Q220" i="1"/>
  <c r="S220" i="1" s="1"/>
  <c r="N222" i="1"/>
  <c r="P222" i="1" s="1"/>
  <c r="N224" i="1"/>
  <c r="P224" i="1" s="1"/>
  <c r="M226" i="1"/>
  <c r="O226" i="1" s="1"/>
  <c r="M228" i="1"/>
  <c r="O228" i="1" s="1"/>
  <c r="M230" i="1"/>
  <c r="O230" i="1" s="1"/>
  <c r="M232" i="1"/>
  <c r="O232" i="1" s="1"/>
  <c r="M234" i="1"/>
  <c r="O234" i="1" s="1"/>
  <c r="R164" i="1"/>
  <c r="T164" i="1" s="1"/>
  <c r="Q193" i="1"/>
  <c r="S193" i="1" s="1"/>
  <c r="N42" i="1"/>
  <c r="N50" i="1"/>
  <c r="N58" i="1"/>
  <c r="N66" i="1"/>
  <c r="M75" i="1"/>
  <c r="N83" i="1"/>
  <c r="M92" i="1"/>
  <c r="N100" i="1"/>
  <c r="M109" i="1"/>
  <c r="M119" i="1"/>
  <c r="M129" i="1"/>
  <c r="M142" i="1"/>
  <c r="O142" i="1" s="1"/>
  <c r="N153" i="1"/>
  <c r="P153" i="1" s="1"/>
  <c r="M165" i="1"/>
  <c r="O165" i="1" s="1"/>
  <c r="N176" i="1"/>
  <c r="P176" i="1" s="1"/>
  <c r="R9" i="1"/>
  <c r="R29" i="1"/>
  <c r="R60" i="1"/>
  <c r="R98" i="1"/>
  <c r="R138" i="1"/>
  <c r="Q180" i="1"/>
  <c r="S180" i="1" s="1"/>
  <c r="M200" i="1"/>
  <c r="O200" i="1" s="1"/>
  <c r="N119" i="1"/>
  <c r="N130" i="1"/>
  <c r="N142" i="1"/>
  <c r="P142" i="1" s="1"/>
  <c r="M154" i="1"/>
  <c r="O154" i="1" s="1"/>
  <c r="N165" i="1"/>
  <c r="P165" i="1" s="1"/>
  <c r="N177" i="1"/>
  <c r="P177" i="1" s="1"/>
  <c r="Q10" i="1"/>
  <c r="R30" i="1"/>
  <c r="R64" i="1"/>
  <c r="Q99" i="1"/>
  <c r="Q139" i="1"/>
  <c r="S139" i="1" s="1"/>
  <c r="R180" i="1"/>
  <c r="T180" i="1" s="1"/>
  <c r="M201" i="1"/>
  <c r="O201" i="1" s="1"/>
  <c r="N121" i="1"/>
  <c r="M132" i="1"/>
  <c r="M144" i="1"/>
  <c r="O144" i="1" s="1"/>
  <c r="M155" i="1"/>
  <c r="O155" i="1" s="1"/>
  <c r="M167" i="1"/>
  <c r="O167" i="1" s="1"/>
  <c r="M180" i="1"/>
  <c r="O180" i="1" s="1"/>
  <c r="Q11" i="1"/>
  <c r="Q32" i="1"/>
  <c r="Q66" i="1"/>
  <c r="R104" i="1"/>
  <c r="Q140" i="1"/>
  <c r="S140" i="1" s="1"/>
  <c r="R182" i="1"/>
  <c r="T182" i="1" s="1"/>
  <c r="R67" i="1"/>
  <c r="Q108" i="1"/>
  <c r="R144" i="1"/>
  <c r="T144" i="1" s="1"/>
  <c r="Q182" i="1"/>
  <c r="S182" i="1" s="1"/>
  <c r="R198" i="1"/>
  <c r="T198" i="1" s="1"/>
  <c r="N70" i="1"/>
  <c r="N78" i="1"/>
  <c r="N86" i="1"/>
  <c r="N94" i="1"/>
  <c r="N102" i="1"/>
  <c r="N110" i="1"/>
  <c r="M120" i="1"/>
  <c r="N129" i="1"/>
  <c r="N139" i="1"/>
  <c r="P139" i="1" s="1"/>
  <c r="N149" i="1"/>
  <c r="P149" i="1" s="1"/>
  <c r="M159" i="1"/>
  <c r="O159" i="1" s="1"/>
  <c r="M169" i="1"/>
  <c r="O169" i="1" s="1"/>
  <c r="N178" i="1"/>
  <c r="P178" i="1" s="1"/>
  <c r="Q8" i="1"/>
  <c r="Q20" i="1"/>
  <c r="Q43" i="1"/>
  <c r="Q68" i="1"/>
  <c r="Q100" i="1"/>
  <c r="R127" i="1"/>
  <c r="Q161" i="1"/>
  <c r="S161" i="1" s="1"/>
  <c r="Q189" i="1"/>
  <c r="S189" i="1" s="1"/>
  <c r="M203" i="1"/>
  <c r="O203" i="1" s="1"/>
  <c r="M140" i="1"/>
  <c r="O140" i="1" s="1"/>
  <c r="M150" i="1"/>
  <c r="O150" i="1" s="1"/>
  <c r="N159" i="1"/>
  <c r="P159" i="1" s="1"/>
  <c r="N169" i="1"/>
  <c r="P169" i="1" s="1"/>
  <c r="M179" i="1"/>
  <c r="O179" i="1" s="1"/>
  <c r="R8" i="1"/>
  <c r="R20" i="1"/>
  <c r="Q44" i="1"/>
  <c r="R70" i="1"/>
  <c r="R100" i="1"/>
  <c r="R135" i="1"/>
  <c r="R161" i="1"/>
  <c r="T161" i="1" s="1"/>
  <c r="M191" i="1"/>
  <c r="O191" i="1" s="1"/>
  <c r="N203" i="1"/>
  <c r="P203" i="1" s="1"/>
  <c r="M131" i="1"/>
  <c r="M141" i="1"/>
  <c r="O141" i="1" s="1"/>
  <c r="N150" i="1"/>
  <c r="P150" i="1" s="1"/>
  <c r="N160" i="1"/>
  <c r="P160" i="1" s="1"/>
  <c r="M170" i="1"/>
  <c r="O170" i="1" s="1"/>
  <c r="N179" i="1"/>
  <c r="P179" i="1" s="1"/>
  <c r="Q9" i="1"/>
  <c r="Q21" i="1"/>
  <c r="R47" i="1"/>
  <c r="Q72" i="1"/>
  <c r="Q104" i="1"/>
  <c r="R136" i="1"/>
  <c r="Q162" i="1"/>
  <c r="S162" i="1" s="1"/>
  <c r="Q191" i="1"/>
  <c r="S191" i="1" s="1"/>
  <c r="R202" i="1"/>
  <c r="T202" i="1" s="1"/>
  <c r="Q24" i="1"/>
  <c r="R39" i="1"/>
  <c r="R55" i="1"/>
  <c r="Q74" i="1"/>
  <c r="Q90" i="1"/>
  <c r="R110" i="1"/>
  <c r="Q128" i="1"/>
  <c r="R146" i="1"/>
  <c r="T146" i="1" s="1"/>
  <c r="Q166" i="1"/>
  <c r="S166" i="1" s="1"/>
  <c r="R187" i="1"/>
  <c r="T187" i="1" s="1"/>
  <c r="R194" i="1"/>
  <c r="T194" i="1" s="1"/>
  <c r="Q203" i="1"/>
  <c r="S203" i="1" s="1"/>
  <c r="Q26" i="1"/>
  <c r="Q40" i="1"/>
  <c r="Q56" i="1"/>
  <c r="R74" i="1"/>
  <c r="Q91" i="1"/>
  <c r="R111" i="1"/>
  <c r="R128" i="1"/>
  <c r="R147" i="1"/>
  <c r="T147" i="1" s="1"/>
  <c r="R168" i="1"/>
  <c r="T168" i="1" s="1"/>
  <c r="M188" i="1"/>
  <c r="O188" i="1" s="1"/>
  <c r="M196" i="1"/>
  <c r="O196" i="1" s="1"/>
  <c r="N204" i="1"/>
  <c r="P204" i="1" s="1"/>
  <c r="R26" i="1"/>
  <c r="R40" i="1"/>
  <c r="R56" i="1"/>
  <c r="Q75" i="1"/>
  <c r="Q96" i="1"/>
  <c r="R113" i="1"/>
  <c r="Q129" i="1"/>
  <c r="Q148" i="1"/>
  <c r="S148" i="1" s="1"/>
  <c r="R170" i="1"/>
  <c r="T170" i="1" s="1"/>
  <c r="N188" i="1"/>
  <c r="P188" i="1" s="1"/>
  <c r="Q196" i="1"/>
  <c r="S196" i="1" s="1"/>
  <c r="R204" i="1"/>
  <c r="T204" i="1" s="1"/>
  <c r="M112" i="1"/>
  <c r="M121" i="1"/>
  <c r="M130" i="1"/>
  <c r="M139" i="1"/>
  <c r="O139" i="1" s="1"/>
  <c r="M148" i="1"/>
  <c r="O148" i="1" s="1"/>
  <c r="N157" i="1"/>
  <c r="P157" i="1" s="1"/>
  <c r="N166" i="1"/>
  <c r="P166" i="1" s="1"/>
  <c r="N175" i="1"/>
  <c r="P175" i="1" s="1"/>
  <c r="N184" i="1"/>
  <c r="P184" i="1" s="1"/>
  <c r="R14" i="1"/>
  <c r="Q27" i="1"/>
  <c r="Q41" i="1"/>
  <c r="Q57" i="1"/>
  <c r="Q76" i="1"/>
  <c r="Q97" i="1"/>
  <c r="Q114" i="1"/>
  <c r="R130" i="1"/>
  <c r="R148" i="1"/>
  <c r="T148" i="1" s="1"/>
  <c r="R172" i="1"/>
  <c r="T172" i="1" s="1"/>
  <c r="Q188" i="1"/>
  <c r="S188" i="1" s="1"/>
  <c r="R196" i="1"/>
  <c r="T196" i="1" s="1"/>
  <c r="R206" i="1"/>
  <c r="T206" i="1" s="1"/>
  <c r="R15" i="1"/>
  <c r="R27" i="1"/>
  <c r="R41" i="1"/>
  <c r="R58" i="1"/>
  <c r="R77" i="1"/>
  <c r="R97" i="1"/>
  <c r="R114" i="1"/>
  <c r="R133" i="1"/>
  <c r="R150" i="1"/>
  <c r="T150" i="1" s="1"/>
  <c r="Q173" i="1"/>
  <c r="S173" i="1" s="1"/>
  <c r="R188" i="1"/>
  <c r="T188" i="1" s="1"/>
  <c r="M197" i="1"/>
  <c r="O197" i="1" s="1"/>
  <c r="N205" i="1"/>
  <c r="P205" i="1" s="1"/>
  <c r="Q28" i="1"/>
  <c r="Q42" i="1"/>
  <c r="R59" i="1"/>
  <c r="R79" i="1"/>
  <c r="Q98" i="1"/>
  <c r="Q115" i="1"/>
  <c r="R134" i="1"/>
  <c r="R153" i="1"/>
  <c r="T153" i="1" s="1"/>
  <c r="Q178" i="1"/>
  <c r="S178" i="1" s="1"/>
  <c r="M189" i="1"/>
  <c r="O189" i="1" s="1"/>
  <c r="N197" i="1"/>
  <c r="P197" i="1" s="1"/>
  <c r="M195" i="1"/>
  <c r="O195" i="1" s="1"/>
  <c r="R201" i="1"/>
  <c r="T201" i="1" s="1"/>
  <c r="N117" i="1"/>
  <c r="M126" i="1"/>
  <c r="N134" i="1"/>
  <c r="M143" i="1"/>
  <c r="O143" i="1" s="1"/>
  <c r="N151" i="1"/>
  <c r="P151" i="1" s="1"/>
  <c r="M160" i="1"/>
  <c r="O160" i="1" s="1"/>
  <c r="N168" i="1"/>
  <c r="P168" i="1" s="1"/>
  <c r="M177" i="1"/>
  <c r="O177" i="1" s="1"/>
  <c r="N185" i="1"/>
  <c r="P185" i="1" s="1"/>
  <c r="R12" i="1"/>
  <c r="R22" i="1"/>
  <c r="Q33" i="1"/>
  <c r="R44" i="1"/>
  <c r="Q60" i="1"/>
  <c r="R75" i="1"/>
  <c r="R89" i="1"/>
  <c r="Q105" i="1"/>
  <c r="R120" i="1"/>
  <c r="Q136" i="1"/>
  <c r="R149" i="1"/>
  <c r="T149" i="1" s="1"/>
  <c r="R167" i="1"/>
  <c r="T167" i="1" s="1"/>
  <c r="R184" i="1"/>
  <c r="T184" i="1" s="1"/>
  <c r="M192" i="1"/>
  <c r="O192" i="1" s="1"/>
  <c r="R197" i="1"/>
  <c r="T197" i="1" s="1"/>
  <c r="Q204" i="1"/>
  <c r="S204" i="1" s="1"/>
  <c r="Q4" i="1"/>
  <c r="R13" i="1"/>
  <c r="R23" i="1"/>
  <c r="R34" i="1"/>
  <c r="R48" i="1"/>
  <c r="R61" i="1"/>
  <c r="R76" i="1"/>
  <c r="R90" i="1"/>
  <c r="Q107" i="1"/>
  <c r="Q123" i="1"/>
  <c r="Q137" i="1"/>
  <c r="R151" i="1"/>
  <c r="T151" i="1" s="1"/>
  <c r="Q169" i="1"/>
  <c r="S169" i="1" s="1"/>
  <c r="M187" i="1"/>
  <c r="O187" i="1" s="1"/>
  <c r="Q192" i="1"/>
  <c r="S192" i="1" s="1"/>
  <c r="M199" i="1"/>
  <c r="O199" i="1" s="1"/>
  <c r="M205" i="1"/>
  <c r="O205" i="1" s="1"/>
  <c r="Q5" i="1"/>
  <c r="Q15" i="1"/>
  <c r="Q25" i="1"/>
  <c r="R36" i="1"/>
  <c r="R49" i="1"/>
  <c r="Q65" i="1"/>
  <c r="R78" i="1"/>
  <c r="R93" i="1"/>
  <c r="R108" i="1"/>
  <c r="Q124" i="1"/>
  <c r="Q138" i="1"/>
  <c r="Q154" i="1"/>
  <c r="S154" i="1" s="1"/>
  <c r="R171" i="1"/>
  <c r="T171" i="1" s="1"/>
  <c r="Q187" i="1"/>
  <c r="S187" i="1" s="1"/>
  <c r="M193" i="1"/>
  <c r="O193" i="1" s="1"/>
  <c r="Q199" i="1"/>
  <c r="S199" i="1" s="1"/>
  <c r="M204" i="1"/>
  <c r="O204" i="1" s="1"/>
  <c r="Q35" i="1"/>
  <c r="R45" i="1"/>
  <c r="R57" i="1"/>
  <c r="R68" i="1"/>
  <c r="Q81" i="1"/>
  <c r="R94" i="1"/>
  <c r="Q106" i="1"/>
  <c r="R117" i="1"/>
  <c r="R129" i="1"/>
  <c r="R143" i="1"/>
  <c r="T143" i="1" s="1"/>
  <c r="R155" i="1"/>
  <c r="T155" i="1" s="1"/>
  <c r="R169" i="1"/>
  <c r="T169" i="1" s="1"/>
  <c r="Q183" i="1"/>
  <c r="S183" i="1" s="1"/>
  <c r="R189" i="1"/>
  <c r="T189" i="1" s="1"/>
  <c r="N195" i="1"/>
  <c r="P195" i="1" s="1"/>
  <c r="N200" i="1"/>
  <c r="P200" i="1" s="1"/>
  <c r="Q205" i="1"/>
  <c r="S205" i="1" s="1"/>
  <c r="Q7" i="1"/>
  <c r="R16" i="1"/>
  <c r="R25" i="1"/>
  <c r="R35" i="1"/>
  <c r="R46" i="1"/>
  <c r="Q58" i="1"/>
  <c r="R69" i="1"/>
  <c r="R81" i="1"/>
  <c r="R95" i="1"/>
  <c r="R106" i="1"/>
  <c r="R118" i="1"/>
  <c r="Q130" i="1"/>
  <c r="Q144" i="1"/>
  <c r="S144" i="1" s="1"/>
  <c r="Q156" i="1"/>
  <c r="S156" i="1" s="1"/>
  <c r="Q170" i="1"/>
  <c r="S170" i="1" s="1"/>
  <c r="R185" i="1"/>
  <c r="T185" i="1" s="1"/>
  <c r="R190" i="1"/>
  <c r="T190" i="1" s="1"/>
  <c r="Q195" i="1"/>
  <c r="S195" i="1" s="1"/>
  <c r="R200" i="1"/>
  <c r="T200" i="1" s="1"/>
  <c r="R205" i="1"/>
  <c r="T205" i="1" s="1"/>
  <c r="Q48" i="1"/>
  <c r="Q59" i="1"/>
  <c r="R71" i="1"/>
  <c r="Q84" i="1"/>
  <c r="R96" i="1"/>
  <c r="R107" i="1"/>
  <c r="Q120" i="1"/>
  <c r="R132" i="1"/>
  <c r="Q145" i="1"/>
  <c r="S145" i="1" s="1"/>
  <c r="R157" i="1"/>
  <c r="T157" i="1" s="1"/>
  <c r="Q171" i="1"/>
  <c r="S171" i="1" s="1"/>
  <c r="Q184" i="1"/>
  <c r="S184" i="1" s="1"/>
  <c r="N191" i="1"/>
  <c r="P191" i="1" s="1"/>
  <c r="N196" i="1"/>
  <c r="P196" i="1" s="1"/>
  <c r="N201" i="1"/>
  <c r="P201" i="1" s="1"/>
  <c r="R195" i="1"/>
  <c r="T195" i="1" s="1"/>
  <c r="Q200" i="1"/>
  <c r="S200" i="1" s="1"/>
  <c r="Q52" i="1"/>
  <c r="R62" i="1"/>
  <c r="R72" i="1"/>
  <c r="Q82" i="1"/>
  <c r="R91" i="1"/>
  <c r="R101" i="1"/>
  <c r="Q112" i="1"/>
  <c r="R121" i="1"/>
  <c r="Q131" i="1"/>
  <c r="R140" i="1"/>
  <c r="T140" i="1" s="1"/>
  <c r="Q152" i="1"/>
  <c r="S152" i="1" s="1"/>
  <c r="R162" i="1"/>
  <c r="T162" i="1" s="1"/>
  <c r="R173" i="1"/>
  <c r="T173" i="1" s="1"/>
  <c r="M186" i="1"/>
  <c r="O186" i="1" s="1"/>
  <c r="M190" i="1"/>
  <c r="O190" i="1" s="1"/>
  <c r="M194" i="1"/>
  <c r="O194" i="1" s="1"/>
  <c r="M198" i="1"/>
  <c r="O198" i="1" s="1"/>
  <c r="M202" i="1"/>
  <c r="O202" i="1" s="1"/>
  <c r="M206" i="1"/>
  <c r="O206" i="1" s="1"/>
  <c r="R52" i="1"/>
  <c r="R63" i="1"/>
  <c r="Q73" i="1"/>
  <c r="R82" i="1"/>
  <c r="Q92" i="1"/>
  <c r="R102" i="1"/>
  <c r="R112" i="1"/>
  <c r="Q122" i="1"/>
  <c r="R131" i="1"/>
  <c r="R141" i="1"/>
  <c r="T141" i="1" s="1"/>
  <c r="R152" i="1"/>
  <c r="T152" i="1" s="1"/>
  <c r="Q163" i="1"/>
  <c r="S163" i="1" s="1"/>
  <c r="Q175" i="1"/>
  <c r="S175" i="1" s="1"/>
  <c r="N186" i="1"/>
  <c r="P186" i="1" s="1"/>
  <c r="N190" i="1"/>
  <c r="P190" i="1" s="1"/>
  <c r="N194" i="1"/>
  <c r="P194" i="1" s="1"/>
  <c r="N198" i="1"/>
  <c r="P198" i="1" s="1"/>
  <c r="N202" i="1"/>
  <c r="P202" i="1" s="1"/>
  <c r="N206" i="1"/>
  <c r="P206" i="1" s="1"/>
  <c r="R7" i="1"/>
  <c r="Q16" i="1"/>
  <c r="R24" i="1"/>
  <c r="Q34" i="1"/>
  <c r="R43" i="1"/>
  <c r="R53" i="1"/>
  <c r="Q64" i="1"/>
  <c r="R73" i="1"/>
  <c r="Q83" i="1"/>
  <c r="R92" i="1"/>
  <c r="R103" i="1"/>
  <c r="Q113" i="1"/>
  <c r="R122" i="1"/>
  <c r="Q132" i="1"/>
  <c r="R142" i="1"/>
  <c r="T142" i="1" s="1"/>
  <c r="Q153" i="1"/>
  <c r="S153" i="1" s="1"/>
  <c r="Q164" i="1"/>
  <c r="S164" i="1" s="1"/>
  <c r="Q177" i="1"/>
  <c r="S177" i="1" s="1"/>
  <c r="Q186" i="1"/>
  <c r="S186" i="1" s="1"/>
  <c r="Q190" i="1"/>
  <c r="S190" i="1" s="1"/>
  <c r="Q194" i="1"/>
  <c r="S194" i="1" s="1"/>
  <c r="Q198" i="1"/>
  <c r="S198" i="1" s="1"/>
  <c r="Q202" i="1"/>
  <c r="S202" i="1" s="1"/>
  <c r="Q206" i="1"/>
  <c r="S206" i="1" s="1"/>
  <c r="Q147" i="1"/>
  <c r="S147" i="1" s="1"/>
  <c r="Q155" i="1"/>
  <c r="S155" i="1" s="1"/>
  <c r="R163" i="1"/>
  <c r="T163" i="1" s="1"/>
  <c r="Q172" i="1"/>
  <c r="S172" i="1" s="1"/>
  <c r="R181" i="1"/>
  <c r="T181" i="1" s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S141" i="1" s="1"/>
  <c r="Q149" i="1"/>
  <c r="S149" i="1" s="1"/>
  <c r="Q157" i="1"/>
  <c r="S157" i="1" s="1"/>
  <c r="R165" i="1"/>
  <c r="T165" i="1" s="1"/>
  <c r="Q174" i="1"/>
  <c r="S174" i="1" s="1"/>
  <c r="Q185" i="1"/>
  <c r="S185" i="1" s="1"/>
  <c r="N116" i="1"/>
  <c r="N124" i="1"/>
  <c r="N132" i="1"/>
  <c r="N140" i="1"/>
  <c r="P140" i="1" s="1"/>
  <c r="N148" i="1"/>
  <c r="P148" i="1" s="1"/>
  <c r="N156" i="1"/>
  <c r="P156" i="1" s="1"/>
  <c r="N164" i="1"/>
  <c r="P164" i="1" s="1"/>
  <c r="N172" i="1"/>
  <c r="P172" i="1" s="1"/>
  <c r="N180" i="1"/>
  <c r="P180" i="1" s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S142" i="1" s="1"/>
  <c r="Q150" i="1"/>
  <c r="S150" i="1" s="1"/>
  <c r="Q158" i="1"/>
  <c r="S158" i="1" s="1"/>
  <c r="Q167" i="1"/>
  <c r="S167" i="1" s="1"/>
  <c r="R176" i="1"/>
  <c r="T176" i="1" s="1"/>
  <c r="R183" i="1"/>
  <c r="T183" i="1" s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S143" i="1" s="1"/>
  <c r="Q151" i="1"/>
  <c r="S151" i="1" s="1"/>
  <c r="R159" i="1"/>
  <c r="T159" i="1" s="1"/>
  <c r="Q168" i="1"/>
  <c r="S168" i="1" s="1"/>
  <c r="R177" i="1"/>
  <c r="T177" i="1" s="1"/>
  <c r="R158" i="1"/>
  <c r="T158" i="1" s="1"/>
  <c r="R166" i="1"/>
  <c r="T166" i="1" s="1"/>
  <c r="R174" i="1"/>
  <c r="T174" i="1" s="1"/>
  <c r="Q176" i="1"/>
  <c r="S176" i="1" s="1"/>
  <c r="R175" i="1"/>
  <c r="T175" i="1" s="1"/>
  <c r="O182" i="1"/>
  <c r="S181" i="1"/>
  <c r="O151" i="1"/>
  <c r="S179" i="1"/>
  <c r="O153" i="1"/>
  <c r="O156" i="1"/>
  <c r="O175" i="1"/>
  <c r="O183" i="1"/>
  <c r="O161" i="1"/>
  <c r="P182" i="1"/>
  <c r="O149" i="1"/>
  <c r="P152" i="1"/>
  <c r="O178" i="1"/>
  <c r="P183" i="1"/>
  <c r="P141" i="1"/>
  <c r="P154" i="1"/>
  <c r="S146" i="1"/>
  <c r="P174" i="1"/>
  <c r="O184" i="1"/>
  <c r="O157" i="1"/>
  <c r="O171" i="1"/>
  <c r="O185" i="1"/>
  <c r="O145" i="1"/>
  <c r="P158" i="1"/>
  <c r="O181" i="1"/>
  <c r="S159" i="1"/>
  <c r="O176" i="1"/>
  <c r="T178" i="1"/>
  <c r="P145" i="1"/>
  <c r="O158" i="1"/>
  <c r="O172" i="1"/>
  <c r="S165" i="1"/>
  <c r="P170" i="1"/>
  <c r="P161" i="1"/>
  <c r="O152" i="1"/>
  <c r="O163" i="1"/>
  <c r="P162" i="1"/>
  <c r="P171" i="1"/>
  <c r="T145" i="1"/>
  <c r="O146" i="1"/>
  <c r="O164" i="1"/>
  <c r="O173" i="1"/>
  <c r="T160" i="1"/>
  <c r="P155" i="1"/>
  <c r="P173" i="1"/>
  <c r="S160" i="1"/>
  <c r="O168" i="1"/>
  <c r="P143" i="1"/>
  <c r="P167" i="1"/>
  <c r="T156" i="1"/>
  <c r="T139" i="1"/>
  <c r="P146" i="1"/>
  <c r="O147" i="1"/>
  <c r="O162" i="1"/>
  <c r="P147" i="1"/>
  <c r="P144" i="1"/>
  <c r="P163" i="1"/>
  <c r="O166" i="1"/>
  <c r="O47" i="1"/>
  <c r="T8" i="1" l="1"/>
  <c r="T12" i="1"/>
  <c r="O19" i="1"/>
  <c r="T21" i="1"/>
  <c r="O12" i="1"/>
  <c r="T22" i="1"/>
  <c r="S29" i="1"/>
  <c r="S9" i="1"/>
  <c r="S53" i="1"/>
  <c r="T30" i="1"/>
  <c r="S31" i="1"/>
  <c r="P41" i="1"/>
  <c r="S73" i="1"/>
  <c r="O93" i="1"/>
  <c r="T4" i="1"/>
  <c r="T101" i="1"/>
  <c r="O5" i="1"/>
  <c r="T126" i="1"/>
  <c r="S19" i="1"/>
  <c r="T29" i="1"/>
  <c r="P42" i="1"/>
  <c r="O74" i="1"/>
  <c r="P11" i="1"/>
  <c r="T19" i="1"/>
  <c r="O30" i="1"/>
  <c r="S42" i="1"/>
  <c r="P87" i="1"/>
  <c r="S11" i="1"/>
  <c r="O20" i="1"/>
  <c r="P30" i="1"/>
  <c r="T42" i="1"/>
  <c r="T87" i="1"/>
  <c r="O3" i="1"/>
  <c r="T11" i="1"/>
  <c r="T20" i="1"/>
  <c r="S30" i="1"/>
  <c r="P43" i="1"/>
  <c r="O89" i="1"/>
  <c r="P23" i="1"/>
  <c r="O108" i="1"/>
  <c r="S13" i="1"/>
  <c r="P32" i="1"/>
  <c r="S54" i="1"/>
  <c r="S6" i="1"/>
  <c r="T35" i="1"/>
  <c r="T6" i="1"/>
  <c r="P24" i="1"/>
  <c r="P15" i="1"/>
  <c r="T24" i="1"/>
  <c r="T37" i="1"/>
  <c r="P58" i="1"/>
  <c r="P121" i="1"/>
  <c r="P5" i="1"/>
  <c r="O118" i="1"/>
  <c r="O13" i="1"/>
  <c r="T31" i="1"/>
  <c r="O54" i="1"/>
  <c r="P6" i="1"/>
  <c r="S23" i="1"/>
  <c r="T109" i="1"/>
  <c r="T13" i="1"/>
  <c r="O24" i="1"/>
  <c r="T54" i="1"/>
  <c r="S14" i="1"/>
  <c r="S37" i="1"/>
  <c r="O55" i="1"/>
  <c r="P120" i="1"/>
  <c r="O7" i="1"/>
  <c r="P7" i="1"/>
  <c r="P16" i="1"/>
  <c r="T25" i="1"/>
  <c r="P38" i="1"/>
  <c r="T58" i="1"/>
  <c r="O127" i="1"/>
  <c r="S7" i="1"/>
  <c r="T16" i="1"/>
  <c r="O26" i="1"/>
  <c r="S38" i="1"/>
  <c r="S69" i="1"/>
  <c r="S135" i="1"/>
  <c r="T7" i="1"/>
  <c r="O17" i="1"/>
  <c r="S27" i="1"/>
  <c r="P39" i="1"/>
  <c r="P72" i="1"/>
  <c r="S136" i="1"/>
  <c r="P8" i="1"/>
  <c r="T18" i="1"/>
  <c r="T28" i="1"/>
  <c r="T40" i="1"/>
  <c r="P73" i="1"/>
  <c r="O124" i="1"/>
  <c r="P59" i="1"/>
  <c r="S17" i="1"/>
  <c r="O25" i="1"/>
  <c r="O34" i="1"/>
  <c r="P48" i="1"/>
  <c r="S74" i="1"/>
  <c r="S128" i="1"/>
  <c r="S3" i="1"/>
  <c r="T10" i="1"/>
  <c r="T17" i="1"/>
  <c r="P25" i="1"/>
  <c r="P34" i="1"/>
  <c r="T51" i="1"/>
  <c r="O81" i="1"/>
  <c r="P129" i="1"/>
  <c r="O10" i="1"/>
  <c r="P4" i="1"/>
  <c r="O11" i="1"/>
  <c r="S18" i="1"/>
  <c r="S25" i="1"/>
  <c r="O35" i="1"/>
  <c r="S52" i="1"/>
  <c r="O82" i="1"/>
  <c r="O120" i="1"/>
  <c r="P3" i="1"/>
  <c r="S8" i="1"/>
  <c r="P14" i="1"/>
  <c r="P20" i="1"/>
  <c r="P27" i="1"/>
  <c r="S34" i="1"/>
  <c r="T43" i="1"/>
  <c r="S59" i="1"/>
  <c r="O94" i="1"/>
  <c r="P131" i="1"/>
  <c r="O45" i="1"/>
  <c r="O67" i="1"/>
  <c r="P94" i="1"/>
  <c r="O132" i="1"/>
  <c r="O4" i="1"/>
  <c r="P9" i="1"/>
  <c r="O15" i="1"/>
  <c r="S21" i="1"/>
  <c r="O28" i="1"/>
  <c r="P35" i="1"/>
  <c r="O46" i="1"/>
  <c r="P68" i="1"/>
  <c r="T98" i="1"/>
  <c r="T134" i="1"/>
  <c r="S4" i="1"/>
  <c r="T9" i="1"/>
  <c r="O16" i="1"/>
  <c r="P22" i="1"/>
  <c r="P29" i="1"/>
  <c r="S36" i="1"/>
  <c r="T47" i="1"/>
  <c r="T70" i="1"/>
  <c r="O104" i="1"/>
  <c r="O37" i="1"/>
  <c r="T44" i="1"/>
  <c r="P56" i="1"/>
  <c r="T73" i="1"/>
  <c r="O100" i="1"/>
  <c r="S127" i="1"/>
  <c r="P61" i="1"/>
  <c r="S82" i="1"/>
  <c r="O111" i="1"/>
  <c r="O133" i="1"/>
  <c r="S39" i="1"/>
  <c r="S48" i="1"/>
  <c r="T62" i="1"/>
  <c r="T82" i="1"/>
  <c r="T112" i="1"/>
  <c r="S133" i="1"/>
  <c r="T5" i="1"/>
  <c r="P10" i="1"/>
  <c r="S15" i="1"/>
  <c r="O21" i="1"/>
  <c r="P26" i="1"/>
  <c r="O33" i="1"/>
  <c r="T39" i="1"/>
  <c r="T48" i="1"/>
  <c r="S64" i="1"/>
  <c r="P85" i="1"/>
  <c r="O114" i="1"/>
  <c r="T133" i="1"/>
  <c r="O6" i="1"/>
  <c r="S10" i="1"/>
  <c r="T15" i="1"/>
  <c r="P21" i="1"/>
  <c r="S26" i="1"/>
  <c r="T33" i="1"/>
  <c r="P40" i="1"/>
  <c r="O49" i="1"/>
  <c r="O65" i="1"/>
  <c r="S85" i="1"/>
  <c r="P117" i="1"/>
  <c r="T127" i="1"/>
  <c r="T49" i="1"/>
  <c r="T61" i="1"/>
  <c r="O75" i="1"/>
  <c r="O99" i="1"/>
  <c r="T121" i="1"/>
  <c r="T136" i="1"/>
  <c r="O29" i="1"/>
  <c r="T34" i="1"/>
  <c r="O42" i="1"/>
  <c r="P50" i="1"/>
  <c r="S62" i="1"/>
  <c r="O77" i="1"/>
  <c r="P99" i="1"/>
  <c r="T123" i="1"/>
  <c r="O135" i="1"/>
  <c r="P52" i="1"/>
  <c r="P64" i="1"/>
  <c r="T81" i="1"/>
  <c r="S100" i="1"/>
  <c r="P124" i="1"/>
  <c r="O123" i="1"/>
  <c r="P69" i="1"/>
  <c r="P83" i="1"/>
  <c r="O107" i="1"/>
  <c r="O125" i="1"/>
  <c r="P100" i="1"/>
  <c r="S120" i="1"/>
  <c r="T129" i="1"/>
  <c r="T3" i="1"/>
  <c r="O8" i="1"/>
  <c r="P12" i="1"/>
  <c r="P17" i="1"/>
  <c r="O22" i="1"/>
  <c r="O27" i="1"/>
  <c r="O32" i="1"/>
  <c r="O38" i="1"/>
  <c r="S44" i="1"/>
  <c r="T52" i="1"/>
  <c r="O63" i="1"/>
  <c r="T74" i="1"/>
  <c r="S93" i="1"/>
  <c r="S112" i="1"/>
  <c r="P125" i="1"/>
  <c r="P135" i="1"/>
  <c r="P13" i="1"/>
  <c r="O18" i="1"/>
  <c r="O23" i="1"/>
  <c r="T27" i="1"/>
  <c r="P33" i="1"/>
  <c r="O39" i="1"/>
  <c r="T45" i="1"/>
  <c r="P54" i="1"/>
  <c r="T64" i="1"/>
  <c r="P80" i="1"/>
  <c r="P96" i="1"/>
  <c r="T116" i="1"/>
  <c r="P127" i="1"/>
  <c r="P137" i="1"/>
  <c r="T132" i="1"/>
  <c r="O43" i="1"/>
  <c r="P49" i="1"/>
  <c r="S56" i="1"/>
  <c r="P65" i="1"/>
  <c r="P76" i="1"/>
  <c r="P89" i="1"/>
  <c r="T106" i="1"/>
  <c r="O121" i="1"/>
  <c r="P128" i="1"/>
  <c r="P136" i="1"/>
  <c r="S43" i="1"/>
  <c r="O50" i="1"/>
  <c r="S58" i="1"/>
  <c r="P67" i="1"/>
  <c r="P77" i="1"/>
  <c r="P93" i="1"/>
  <c r="P107" i="1"/>
  <c r="S121" i="1"/>
  <c r="T128" i="1"/>
  <c r="O137" i="1"/>
  <c r="T14" i="1"/>
  <c r="P19" i="1"/>
  <c r="T23" i="1"/>
  <c r="P28" i="1"/>
  <c r="S33" i="1"/>
  <c r="T38" i="1"/>
  <c r="P44" i="1"/>
  <c r="S50" i="1"/>
  <c r="O59" i="1"/>
  <c r="S68" i="1"/>
  <c r="S80" i="1"/>
  <c r="T93" i="1"/>
  <c r="S109" i="1"/>
  <c r="T122" i="1"/>
  <c r="S129" i="1"/>
  <c r="P113" i="1"/>
  <c r="S123" i="1"/>
  <c r="O129" i="1"/>
  <c r="O136" i="1"/>
  <c r="O14" i="1"/>
  <c r="P18" i="1"/>
  <c r="S22" i="1"/>
  <c r="T26" i="1"/>
  <c r="P31" i="1"/>
  <c r="P36" i="1"/>
  <c r="S41" i="1"/>
  <c r="P47" i="1"/>
  <c r="O53" i="1"/>
  <c r="T59" i="1"/>
  <c r="T68" i="1"/>
  <c r="O79" i="1"/>
  <c r="S89" i="1"/>
  <c r="P103" i="1"/>
  <c r="S117" i="1"/>
  <c r="S124" i="1"/>
  <c r="T130" i="1"/>
  <c r="S138" i="1"/>
  <c r="S47" i="1"/>
  <c r="P53" i="1"/>
  <c r="P60" i="1"/>
  <c r="O69" i="1"/>
  <c r="P79" i="1"/>
  <c r="T89" i="1"/>
  <c r="T103" i="1"/>
  <c r="T117" i="1"/>
  <c r="T124" i="1"/>
  <c r="O131" i="1"/>
  <c r="T138" i="1"/>
  <c r="S125" i="1"/>
  <c r="T131" i="1"/>
  <c r="P74" i="1"/>
  <c r="O83" i="1"/>
  <c r="T95" i="1"/>
  <c r="P109" i="1"/>
  <c r="T120" i="1"/>
  <c r="T125" i="1"/>
  <c r="S131" i="1"/>
  <c r="T137" i="1"/>
  <c r="S137" i="1"/>
  <c r="O92" i="1"/>
  <c r="S102" i="1"/>
  <c r="P114" i="1"/>
  <c r="P123" i="1"/>
  <c r="O128" i="1"/>
  <c r="P133" i="1"/>
  <c r="S132" i="1"/>
  <c r="P132" i="1"/>
  <c r="T135" i="1"/>
  <c r="T56" i="1"/>
  <c r="P63" i="1"/>
  <c r="T69" i="1"/>
  <c r="S77" i="1"/>
  <c r="O86" i="1"/>
  <c r="T94" i="1"/>
  <c r="O105" i="1"/>
  <c r="T115" i="1"/>
  <c r="O122" i="1"/>
  <c r="O126" i="1"/>
  <c r="O130" i="1"/>
  <c r="O134" i="1"/>
  <c r="O138" i="1"/>
  <c r="O31" i="1"/>
  <c r="S35" i="1"/>
  <c r="S40" i="1"/>
  <c r="S45" i="1"/>
  <c r="S51" i="1"/>
  <c r="O57" i="1"/>
  <c r="S63" i="1"/>
  <c r="O70" i="1"/>
  <c r="T77" i="1"/>
  <c r="T86" i="1"/>
  <c r="O95" i="1"/>
  <c r="P105" i="1"/>
  <c r="O116" i="1"/>
  <c r="P122" i="1"/>
  <c r="P126" i="1"/>
  <c r="P130" i="1"/>
  <c r="P134" i="1"/>
  <c r="P138" i="1"/>
  <c r="S57" i="1"/>
  <c r="T63" i="1"/>
  <c r="P70" i="1"/>
  <c r="T78" i="1"/>
  <c r="O87" i="1"/>
  <c r="P95" i="1"/>
  <c r="S106" i="1"/>
  <c r="S116" i="1"/>
  <c r="S122" i="1"/>
  <c r="S126" i="1"/>
  <c r="S130" i="1"/>
  <c r="S134" i="1"/>
  <c r="P82" i="1"/>
  <c r="O90" i="1"/>
  <c r="T99" i="1"/>
  <c r="O109" i="1"/>
  <c r="T88" i="1"/>
  <c r="S94" i="1"/>
  <c r="T100" i="1"/>
  <c r="T108" i="1"/>
  <c r="P116" i="1"/>
  <c r="S5" i="1"/>
  <c r="O9" i="1"/>
  <c r="S12" i="1"/>
  <c r="S16" i="1"/>
  <c r="S20" i="1"/>
  <c r="S24" i="1"/>
  <c r="S28" i="1"/>
  <c r="T32" i="1"/>
  <c r="P37" i="1"/>
  <c r="T41" i="1"/>
  <c r="P46" i="1"/>
  <c r="T50" i="1"/>
  <c r="P55" i="1"/>
  <c r="S60" i="1"/>
  <c r="S65" i="1"/>
  <c r="S72" i="1"/>
  <c r="O78" i="1"/>
  <c r="S84" i="1"/>
  <c r="P90" i="1"/>
  <c r="O98" i="1"/>
  <c r="P104" i="1"/>
  <c r="T111" i="1"/>
  <c r="T118" i="1"/>
  <c r="S46" i="1"/>
  <c r="O51" i="1"/>
  <c r="S55" i="1"/>
  <c r="T60" i="1"/>
  <c r="O66" i="1"/>
  <c r="T72" i="1"/>
  <c r="P78" i="1"/>
  <c r="T84" i="1"/>
  <c r="S90" i="1"/>
  <c r="P98" i="1"/>
  <c r="S104" i="1"/>
  <c r="O112" i="1"/>
  <c r="S118" i="1"/>
  <c r="T46" i="1"/>
  <c r="P51" i="1"/>
  <c r="T55" i="1"/>
  <c r="O61" i="1"/>
  <c r="T66" i="1"/>
  <c r="O73" i="1"/>
  <c r="S78" i="1"/>
  <c r="O85" i="1"/>
  <c r="O91" i="1"/>
  <c r="S98" i="1"/>
  <c r="T104" i="1"/>
  <c r="P112" i="1"/>
  <c r="P111" i="1"/>
  <c r="O117" i="1"/>
  <c r="P57" i="1"/>
  <c r="S61" i="1"/>
  <c r="T65" i="1"/>
  <c r="S70" i="1"/>
  <c r="P75" i="1"/>
  <c r="T80" i="1"/>
  <c r="T85" i="1"/>
  <c r="T90" i="1"/>
  <c r="O96" i="1"/>
  <c r="P102" i="1"/>
  <c r="T107" i="1"/>
  <c r="O113" i="1"/>
  <c r="P118" i="1"/>
  <c r="T57" i="1"/>
  <c r="O62" i="1"/>
  <c r="P66" i="1"/>
  <c r="O71" i="1"/>
  <c r="S76" i="1"/>
  <c r="P81" i="1"/>
  <c r="P86" i="1"/>
  <c r="P91" i="1"/>
  <c r="P97" i="1"/>
  <c r="T102" i="1"/>
  <c r="P108" i="1"/>
  <c r="S113" i="1"/>
  <c r="P119" i="1"/>
  <c r="S32" i="1"/>
  <c r="T36" i="1"/>
  <c r="O41" i="1"/>
  <c r="P45" i="1"/>
  <c r="S49" i="1"/>
  <c r="T53" i="1"/>
  <c r="O58" i="1"/>
  <c r="P62" i="1"/>
  <c r="S66" i="1"/>
  <c r="P71" i="1"/>
  <c r="T76" i="1"/>
  <c r="S81" i="1"/>
  <c r="S86" i="1"/>
  <c r="T91" i="1"/>
  <c r="S97" i="1"/>
  <c r="O103" i="1"/>
  <c r="S108" i="1"/>
  <c r="T113" i="1"/>
  <c r="S67" i="1"/>
  <c r="S71" i="1"/>
  <c r="S75" i="1"/>
  <c r="S79" i="1"/>
  <c r="T83" i="1"/>
  <c r="O88" i="1"/>
  <c r="P92" i="1"/>
  <c r="S96" i="1"/>
  <c r="O101" i="1"/>
  <c r="S105" i="1"/>
  <c r="O110" i="1"/>
  <c r="S114" i="1"/>
  <c r="S119" i="1"/>
  <c r="T67" i="1"/>
  <c r="T71" i="1"/>
  <c r="T75" i="1"/>
  <c r="T79" i="1"/>
  <c r="O84" i="1"/>
  <c r="P88" i="1"/>
  <c r="S92" i="1"/>
  <c r="T96" i="1"/>
  <c r="P101" i="1"/>
  <c r="T105" i="1"/>
  <c r="P110" i="1"/>
  <c r="O115" i="1"/>
  <c r="O119" i="1"/>
  <c r="O36" i="1"/>
  <c r="O40" i="1"/>
  <c r="O44" i="1"/>
  <c r="O48" i="1"/>
  <c r="O52" i="1"/>
  <c r="O56" i="1"/>
  <c r="O60" i="1"/>
  <c r="O64" i="1"/>
  <c r="O68" i="1"/>
  <c r="O72" i="1"/>
  <c r="O76" i="1"/>
  <c r="O80" i="1"/>
  <c r="P84" i="1"/>
  <c r="S88" i="1"/>
  <c r="T92" i="1"/>
  <c r="O97" i="1"/>
  <c r="S101" i="1"/>
  <c r="O106" i="1"/>
  <c r="T110" i="1"/>
  <c r="P115" i="1"/>
  <c r="T97" i="1"/>
  <c r="O102" i="1"/>
  <c r="P106" i="1"/>
  <c r="S110" i="1"/>
  <c r="T114" i="1"/>
  <c r="T119" i="1"/>
  <c r="S83" i="1"/>
  <c r="S87" i="1"/>
  <c r="S91" i="1"/>
  <c r="S95" i="1"/>
  <c r="S99" i="1"/>
  <c r="S103" i="1"/>
  <c r="S107" i="1"/>
  <c r="S111" i="1"/>
  <c r="S115" i="1"/>
  <c r="S1" i="1" l="1"/>
  <c r="O1" i="1"/>
  <c r="G1" i="1" l="1"/>
</calcChain>
</file>

<file path=xl/sharedStrings.xml><?xml version="1.0" encoding="utf-8"?>
<sst xmlns="http://schemas.openxmlformats.org/spreadsheetml/2006/main" count="20" uniqueCount="20">
  <si>
    <t>C1</t>
    <phoneticPr fontId="1"/>
  </si>
  <si>
    <t>S1</t>
    <phoneticPr fontId="1"/>
  </si>
  <si>
    <t>C2</t>
    <phoneticPr fontId="1"/>
  </si>
  <si>
    <t>S2</t>
    <phoneticPr fontId="1"/>
  </si>
  <si>
    <t>Cn1</t>
    <phoneticPr fontId="1"/>
  </si>
  <si>
    <t>Sn1</t>
    <phoneticPr fontId="1"/>
  </si>
  <si>
    <t>Tn1</t>
    <phoneticPr fontId="1"/>
  </si>
  <si>
    <t>Cn2</t>
    <phoneticPr fontId="1"/>
  </si>
  <si>
    <t>Sn2</t>
    <phoneticPr fontId="1"/>
  </si>
  <si>
    <t>Tn2</t>
    <phoneticPr fontId="1"/>
  </si>
  <si>
    <t>Cp1</t>
    <phoneticPr fontId="1"/>
  </si>
  <si>
    <t>Cp2</t>
    <phoneticPr fontId="1"/>
  </si>
  <si>
    <t>Cv1</t>
    <phoneticPr fontId="1"/>
  </si>
  <si>
    <t>Cv2</t>
    <phoneticPr fontId="1"/>
  </si>
  <si>
    <t>Sp1</t>
    <phoneticPr fontId="1"/>
  </si>
  <si>
    <t>Sp2</t>
    <phoneticPr fontId="1"/>
  </si>
  <si>
    <t>Sv1</t>
    <phoneticPr fontId="1"/>
  </si>
  <si>
    <t>Sv2</t>
    <phoneticPr fontId="1"/>
  </si>
  <si>
    <t>A1</t>
    <phoneticPr fontId="1"/>
  </si>
  <si>
    <t>A2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</si>
</sst>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8E10-55A8-424F-A76F-818CD936CCDB}">
  <dimension ref="A1:X280"/>
  <sheetViews>
    <sheetView tabSelected="1" workbookViewId="0">
      <pane ySplit="2" topLeftCell="A3" activePane="bottomLeft" state="frozen"/>
      <selection pane="bottomLeft" sqref="A1:F1"/>
    </sheetView>
  </sheetViews>
  <sheetFormatPr defaultRowHeight="18.75" x14ac:dyDescent="0.4"/>
  <cols>
    <col min="1" max="2" width="4.5" style="1" bestFit="1" customWidth="1"/>
    <col min="3" max="3" width="3.75" style="1" bestFit="1" customWidth="1"/>
    <col min="4" max="4" width="5.5" style="1" bestFit="1" customWidth="1"/>
    <col min="5" max="5" width="4.5" style="1" bestFit="1" customWidth="1"/>
    <col min="6" max="6" width="3.75" style="1" bestFit="1" customWidth="1"/>
    <col min="7" max="7" width="4.875" style="2" bestFit="1" customWidth="1"/>
    <col min="8" max="9" width="4.75" style="3" bestFit="1" customWidth="1"/>
    <col min="10" max="10" width="4.875" style="3" bestFit="1" customWidth="1"/>
    <col min="11" max="11" width="4.75" style="3" bestFit="1" customWidth="1"/>
    <col min="12" max="12" width="4.75" style="4" bestFit="1" customWidth="1"/>
    <col min="13" max="13" width="5.5" style="2" bestFit="1" customWidth="1"/>
    <col min="14" max="14" width="5.5" style="1" bestFit="1" customWidth="1"/>
    <col min="15" max="16" width="12.75" style="1" bestFit="1" customWidth="1"/>
    <col min="17" max="18" width="5.5" style="1" bestFit="1" customWidth="1"/>
    <col min="19" max="24" width="12.75" style="1" bestFit="1" customWidth="1"/>
    <col min="25" max="16384" width="9" style="1"/>
  </cols>
  <sheetData>
    <row r="1" spans="1:24" x14ac:dyDescent="0.4">
      <c r="A1" s="10">
        <v>0.307</v>
      </c>
      <c r="B1" s="10"/>
      <c r="C1" s="10"/>
      <c r="D1" s="10"/>
      <c r="E1" s="10"/>
      <c r="F1" s="15"/>
      <c r="G1" s="12">
        <f>$O$1+$S$1</f>
        <v>2054.775064812653</v>
      </c>
      <c r="H1" s="13"/>
      <c r="I1" s="13"/>
      <c r="J1" s="13"/>
      <c r="K1" s="13"/>
      <c r="L1" s="14"/>
      <c r="O1" s="11">
        <f>SUM(O$3:P$10000)</f>
        <v>1357.607870641001</v>
      </c>
      <c r="P1" s="11"/>
      <c r="S1" s="11">
        <f>SUM(S$3:T$10000)</f>
        <v>697.16719417165211</v>
      </c>
      <c r="T1" s="11"/>
      <c r="U1" s="11">
        <f>MIN(U$3:X$10000)</f>
        <v>0.31578947368421051</v>
      </c>
      <c r="V1" s="11"/>
      <c r="W1" s="11"/>
      <c r="X1" s="11"/>
    </row>
    <row r="2" spans="1:24" x14ac:dyDescent="0.4">
      <c r="A2" s="1" t="s">
        <v>0</v>
      </c>
      <c r="B2" s="1" t="s">
        <v>1</v>
      </c>
      <c r="C2" s="1" t="s">
        <v>18</v>
      </c>
      <c r="D2" s="1" t="s">
        <v>2</v>
      </c>
      <c r="E2" s="1" t="s">
        <v>3</v>
      </c>
      <c r="F2" s="1" t="s">
        <v>19</v>
      </c>
      <c r="G2" s="2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4" t="s">
        <v>9</v>
      </c>
      <c r="M2" s="2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</row>
    <row r="3" spans="1:24" x14ac:dyDescent="0.4">
      <c r="A3" s="6">
        <v>79</v>
      </c>
      <c r="B3" s="6">
        <v>43</v>
      </c>
      <c r="C3" s="6">
        <v>0</v>
      </c>
      <c r="D3" s="6">
        <v>1</v>
      </c>
      <c r="E3" s="6">
        <v>1</v>
      </c>
      <c r="F3" s="6">
        <v>0</v>
      </c>
      <c r="G3" s="7">
        <v>190</v>
      </c>
      <c r="H3" s="8">
        <v>137</v>
      </c>
      <c r="I3" s="8">
        <v>556</v>
      </c>
      <c r="J3" s="8">
        <v>0</v>
      </c>
      <c r="K3" s="8">
        <v>0</v>
      </c>
      <c r="L3" s="9">
        <v>182</v>
      </c>
      <c r="M3" s="2">
        <f>FLOOR(1-99/(MAX(FLOOR($A3*(1-$A$1)-$D3*$A$1,1),0)+99), 0.01)</f>
        <v>0.35000000000000003</v>
      </c>
      <c r="N3" s="1">
        <f>FLOOR(1-99/(MAX(FLOOR($D3*(1-$A$1)-$A3*$A$1,1),0)+99), 0.01)</f>
        <v>0</v>
      </c>
      <c r="O3" s="1">
        <f>IF($G3&gt;0, LOG(1/$M3)*$G3, 0)+IF($G3&lt;$I3, LOG(1/(1-$M3))*($I3-$G3), 0)</f>
        <v>155.1007830421625</v>
      </c>
      <c r="P3" s="1">
        <f>IF($J3&gt;0, LOG(1/$N3)*$J3, 0)+IF($J3&lt;$L3, LOG(1/(1-$N3))*($L3-$J3), 0)</f>
        <v>0</v>
      </c>
      <c r="Q3" s="1">
        <f>MIN(FLOOR(1-99/(MAX(FLOOR($B3*(1-$A$1)-$E3*$A$1,1),0)+99), 0.01)+$C3*0.1,1)</f>
        <v>0.22</v>
      </c>
      <c r="R3" s="1">
        <f>MIN(FLOOR(1-99/(MAX(FLOOR($E3*(1-$A$1)-$B3*$A$1,1),0)+99), 0.01)+$F3*0.1,1)</f>
        <v>0</v>
      </c>
      <c r="S3" s="1">
        <f>IF($H3&gt;0, LOG(1/$Q3)*$H3, 0)+IF($H3&lt;$I3, LOG(1/(1-$Q3))*($I3-$H3), 0)</f>
        <v>135.30045420004646</v>
      </c>
      <c r="T3" s="1">
        <f>IF($K3&gt;0, LOG(1/$R3)*$K3, 0)+IF($K3&lt;$L3, LOG(1/(1-$R3))*($L3-$K3), 0)</f>
        <v>0</v>
      </c>
      <c r="U3" s="1">
        <f>IF($G3&gt;0,$A3/($A3+$D3),1)</f>
        <v>0.98750000000000004</v>
      </c>
      <c r="V3" s="1">
        <f>IF($J3&gt;0,$D3/($A3+$D3),1)</f>
        <v>1</v>
      </c>
      <c r="W3" s="1">
        <f>IF(AND($H3&gt;0,$C3=0),$B3/($B3+$E3),1)</f>
        <v>0.97727272727272729</v>
      </c>
      <c r="X3" s="1">
        <f>IF(AND($K3&gt;0,$F3=0),$E3/($B3+$E3),1)</f>
        <v>1</v>
      </c>
    </row>
    <row r="4" spans="1:24" x14ac:dyDescent="0.4">
      <c r="A4" s="6">
        <v>155</v>
      </c>
      <c r="B4" s="6">
        <v>1</v>
      </c>
      <c r="C4" s="6">
        <v>0</v>
      </c>
      <c r="D4" s="6">
        <v>1</v>
      </c>
      <c r="E4" s="6">
        <v>1</v>
      </c>
      <c r="F4" s="6">
        <v>0</v>
      </c>
      <c r="G4" s="7">
        <v>109</v>
      </c>
      <c r="H4" s="8">
        <v>0</v>
      </c>
      <c r="I4" s="8">
        <v>225</v>
      </c>
      <c r="J4" s="8">
        <v>0</v>
      </c>
      <c r="K4" s="8">
        <v>0</v>
      </c>
      <c r="L4" s="9">
        <v>75</v>
      </c>
      <c r="M4" s="7">
        <f t="shared" ref="M4:M67" si="0">FLOOR(1-99/(MAX(FLOOR($A4*(1-$A$1)-$D4*$A$1,1),0)+99), 0.01)</f>
        <v>0.51</v>
      </c>
      <c r="N4" s="6">
        <f t="shared" ref="N4:N67" si="1">FLOOR(1-99/(MAX(FLOOR($D4*(1-$A$1)-$A4*$A$1,1),0)+99), 0.01)</f>
        <v>0</v>
      </c>
      <c r="O4" s="5">
        <f t="shared" ref="O4:O67" si="2">IF($G4&gt;0, LOG(1/$M4)*$G4, 0)+IF($G4&lt;$I4, LOG(1/(1-$M4))*($I4-$G4), 0)</f>
        <v>67.812105522017362</v>
      </c>
      <c r="P4" s="5">
        <f t="shared" ref="P4:P67" si="3">IF($J4&gt;0, LOG(1/$N4)*$J4, 0)+IF($J4&lt;$L4, LOG(1/(1-$N4))*($L4-$J4), 0)</f>
        <v>0</v>
      </c>
      <c r="Q4" s="6">
        <f t="shared" ref="Q4:Q67" si="4">MIN(FLOOR(1-99/(MAX(FLOOR($B4*(1-$A$1)-$E4*$A$1,1),0)+99), 0.01)+$C4*0.1,1)</f>
        <v>0</v>
      </c>
      <c r="R4" s="6">
        <f t="shared" ref="R4:R67" si="5">MIN(FLOOR(1-99/(MAX(FLOOR($E4*(1-$A$1)-$B4*$A$1,1),0)+99), 0.01)+$F4*0.1,1)</f>
        <v>0</v>
      </c>
      <c r="S4" s="5">
        <f t="shared" ref="S4:S67" si="6">IF($H4&gt;0, LOG(1/$Q4)*$H4, 0)+IF($H4&lt;$I4, LOG(1/(1-$Q4))*($I4-$H4), 0)</f>
        <v>0</v>
      </c>
      <c r="T4" s="5">
        <f t="shared" ref="T4:T67" si="7">IF($K4&gt;0, LOG(1/$R4)*$K4, 0)+IF($K4&lt;$L4, LOG(1/(1-$R4))*($L4-$K4), 0)</f>
        <v>0</v>
      </c>
      <c r="U4" s="6">
        <f t="shared" ref="U4:U67" si="8">IF($G4&gt;0,$A4/($A4+$D4),1)</f>
        <v>0.99358974358974361</v>
      </c>
      <c r="V4" s="6">
        <f t="shared" ref="V4:V67" si="9">IF($J4&gt;0,$D4/($A4+$D4),1)</f>
        <v>1</v>
      </c>
      <c r="W4" s="6">
        <f t="shared" ref="W4:W67" si="10">IF(AND($H4&gt;0,$C4=0),$B4/($B4+$E4),1)</f>
        <v>1</v>
      </c>
      <c r="X4" s="6">
        <f t="shared" ref="X4:X67" si="11">IF(AND($K4&gt;0,$F4=0),$E4/($B4+$E4),1)</f>
        <v>1</v>
      </c>
    </row>
    <row r="5" spans="1:24" x14ac:dyDescent="0.4">
      <c r="A5" s="6">
        <v>650</v>
      </c>
      <c r="B5" s="6">
        <v>1</v>
      </c>
      <c r="C5" s="6">
        <v>0</v>
      </c>
      <c r="D5" s="6">
        <v>1</v>
      </c>
      <c r="E5" s="6">
        <v>1</v>
      </c>
      <c r="F5" s="6">
        <v>0</v>
      </c>
      <c r="G5" s="7">
        <v>184</v>
      </c>
      <c r="H5" s="8">
        <v>0</v>
      </c>
      <c r="I5" s="8">
        <v>229</v>
      </c>
      <c r="J5" s="8">
        <v>0</v>
      </c>
      <c r="K5" s="8">
        <v>0</v>
      </c>
      <c r="L5" s="9">
        <v>60</v>
      </c>
      <c r="M5" s="7">
        <f t="shared" si="0"/>
        <v>0.81</v>
      </c>
      <c r="N5" s="6">
        <f t="shared" si="1"/>
        <v>0</v>
      </c>
      <c r="O5" s="5">
        <f t="shared" si="2"/>
        <v>49.294844483451143</v>
      </c>
      <c r="P5" s="5">
        <f t="shared" si="3"/>
        <v>0</v>
      </c>
      <c r="Q5" s="6">
        <f t="shared" si="4"/>
        <v>0</v>
      </c>
      <c r="R5" s="6">
        <f t="shared" si="5"/>
        <v>0</v>
      </c>
      <c r="S5" s="5">
        <f t="shared" si="6"/>
        <v>0</v>
      </c>
      <c r="T5" s="5">
        <f t="shared" si="7"/>
        <v>0</v>
      </c>
      <c r="U5" s="6">
        <f t="shared" si="8"/>
        <v>0.99846390168970811</v>
      </c>
      <c r="V5" s="6">
        <f t="shared" si="9"/>
        <v>1</v>
      </c>
      <c r="W5" s="6">
        <f t="shared" si="10"/>
        <v>1</v>
      </c>
      <c r="X5" s="6">
        <f t="shared" si="11"/>
        <v>1</v>
      </c>
    </row>
    <row r="6" spans="1:24" x14ac:dyDescent="0.4">
      <c r="A6" s="6">
        <v>671</v>
      </c>
      <c r="B6" s="6">
        <v>1</v>
      </c>
      <c r="C6" s="6">
        <v>0</v>
      </c>
      <c r="D6" s="6">
        <v>1</v>
      </c>
      <c r="E6" s="6">
        <v>1</v>
      </c>
      <c r="F6" s="6">
        <v>0</v>
      </c>
      <c r="G6" s="7">
        <v>71</v>
      </c>
      <c r="H6" s="8">
        <v>0</v>
      </c>
      <c r="I6" s="8">
        <v>92</v>
      </c>
      <c r="J6" s="8">
        <v>0</v>
      </c>
      <c r="K6" s="8">
        <v>0</v>
      </c>
      <c r="L6" s="9">
        <v>26</v>
      </c>
      <c r="M6" s="7">
        <f t="shared" si="0"/>
        <v>0.82000000000000006</v>
      </c>
      <c r="N6" s="6">
        <f t="shared" si="1"/>
        <v>0</v>
      </c>
      <c r="O6" s="5">
        <f t="shared" si="2"/>
        <v>21.758493873586691</v>
      </c>
      <c r="P6" s="5">
        <f t="shared" si="3"/>
        <v>0</v>
      </c>
      <c r="Q6" s="6">
        <f t="shared" si="4"/>
        <v>0</v>
      </c>
      <c r="R6" s="6">
        <f t="shared" si="5"/>
        <v>0</v>
      </c>
      <c r="S6" s="5">
        <f t="shared" si="6"/>
        <v>0</v>
      </c>
      <c r="T6" s="5">
        <f t="shared" si="7"/>
        <v>0</v>
      </c>
      <c r="U6" s="6">
        <f t="shared" si="8"/>
        <v>0.99851190476190477</v>
      </c>
      <c r="V6" s="6">
        <f t="shared" si="9"/>
        <v>1</v>
      </c>
      <c r="W6" s="6">
        <f t="shared" si="10"/>
        <v>1</v>
      </c>
      <c r="X6" s="6">
        <f t="shared" si="11"/>
        <v>1</v>
      </c>
    </row>
    <row r="7" spans="1:24" x14ac:dyDescent="0.4">
      <c r="A7" s="6">
        <v>680</v>
      </c>
      <c r="B7" s="6">
        <v>1</v>
      </c>
      <c r="C7" s="6">
        <v>0</v>
      </c>
      <c r="D7" s="6">
        <v>1</v>
      </c>
      <c r="E7" s="6">
        <v>1</v>
      </c>
      <c r="F7" s="6">
        <v>0</v>
      </c>
      <c r="G7" s="7">
        <v>20</v>
      </c>
      <c r="H7" s="8">
        <v>0</v>
      </c>
      <c r="I7" s="8">
        <v>24</v>
      </c>
      <c r="J7" s="8">
        <v>0</v>
      </c>
      <c r="K7" s="8">
        <v>0</v>
      </c>
      <c r="L7" s="9">
        <v>7</v>
      </c>
      <c r="M7" s="7">
        <f t="shared" si="0"/>
        <v>0.82000000000000006</v>
      </c>
      <c r="N7" s="6">
        <f t="shared" si="1"/>
        <v>0</v>
      </c>
      <c r="O7" s="5">
        <f t="shared" si="2"/>
        <v>4.7026329319124427</v>
      </c>
      <c r="P7" s="5">
        <f t="shared" si="3"/>
        <v>0</v>
      </c>
      <c r="Q7" s="6">
        <f t="shared" si="4"/>
        <v>0</v>
      </c>
      <c r="R7" s="6">
        <f t="shared" si="5"/>
        <v>0</v>
      </c>
      <c r="S7" s="5">
        <f t="shared" si="6"/>
        <v>0</v>
      </c>
      <c r="T7" s="5">
        <f t="shared" si="7"/>
        <v>0</v>
      </c>
      <c r="U7" s="6">
        <f t="shared" si="8"/>
        <v>0.99853157121879588</v>
      </c>
      <c r="V7" s="6">
        <f t="shared" si="9"/>
        <v>1</v>
      </c>
      <c r="W7" s="6">
        <f t="shared" si="10"/>
        <v>1</v>
      </c>
      <c r="X7" s="6">
        <f t="shared" si="11"/>
        <v>1</v>
      </c>
    </row>
    <row r="8" spans="1:24" x14ac:dyDescent="0.4">
      <c r="A8" s="6">
        <v>698</v>
      </c>
      <c r="B8" s="6">
        <v>1</v>
      </c>
      <c r="C8" s="6">
        <v>1</v>
      </c>
      <c r="D8" s="6">
        <v>1</v>
      </c>
      <c r="E8" s="6">
        <v>1</v>
      </c>
      <c r="F8" s="6">
        <v>0</v>
      </c>
      <c r="G8" s="7">
        <v>1</v>
      </c>
      <c r="H8" s="8">
        <v>0</v>
      </c>
      <c r="I8" s="8">
        <v>1</v>
      </c>
      <c r="J8" s="8">
        <v>0</v>
      </c>
      <c r="K8" s="8">
        <v>0</v>
      </c>
      <c r="L8" s="9">
        <v>0</v>
      </c>
      <c r="M8" s="7">
        <f t="shared" si="0"/>
        <v>0.82000000000000006</v>
      </c>
      <c r="N8" s="6">
        <f t="shared" si="1"/>
        <v>0</v>
      </c>
      <c r="O8" s="5">
        <f t="shared" si="2"/>
        <v>8.6186147616283307E-2</v>
      </c>
      <c r="P8" s="5">
        <f t="shared" si="3"/>
        <v>0</v>
      </c>
      <c r="Q8" s="6">
        <f t="shared" si="4"/>
        <v>0.1</v>
      </c>
      <c r="R8" s="6">
        <f t="shared" si="5"/>
        <v>0</v>
      </c>
      <c r="S8" s="5">
        <f t="shared" si="6"/>
        <v>4.5757490560675143E-2</v>
      </c>
      <c r="T8" s="5">
        <f t="shared" si="7"/>
        <v>0</v>
      </c>
      <c r="U8" s="6">
        <f t="shared" si="8"/>
        <v>0.9985693848354793</v>
      </c>
      <c r="V8" s="6">
        <f t="shared" si="9"/>
        <v>1</v>
      </c>
      <c r="W8" s="6">
        <f t="shared" si="10"/>
        <v>1</v>
      </c>
      <c r="X8" s="6">
        <f t="shared" si="11"/>
        <v>1</v>
      </c>
    </row>
    <row r="9" spans="1:24" x14ac:dyDescent="0.4">
      <c r="A9" s="6">
        <v>711</v>
      </c>
      <c r="B9" s="6">
        <v>210</v>
      </c>
      <c r="C9" s="6">
        <v>0</v>
      </c>
      <c r="D9" s="6">
        <v>1</v>
      </c>
      <c r="E9" s="6">
        <v>1</v>
      </c>
      <c r="F9" s="6">
        <v>0</v>
      </c>
      <c r="G9" s="7">
        <v>15</v>
      </c>
      <c r="H9" s="8">
        <v>8</v>
      </c>
      <c r="I9" s="8">
        <v>17</v>
      </c>
      <c r="J9" s="8">
        <v>0</v>
      </c>
      <c r="K9" s="8">
        <v>0</v>
      </c>
      <c r="L9" s="9">
        <v>2</v>
      </c>
      <c r="M9" s="7">
        <f t="shared" si="0"/>
        <v>0.83000000000000007</v>
      </c>
      <c r="N9" s="6">
        <f t="shared" si="1"/>
        <v>0</v>
      </c>
      <c r="O9" s="5">
        <f t="shared" si="2"/>
        <v>2.752930771602343</v>
      </c>
      <c r="P9" s="5">
        <f t="shared" si="3"/>
        <v>0</v>
      </c>
      <c r="Q9" s="6">
        <f t="shared" si="4"/>
        <v>0.59</v>
      </c>
      <c r="R9" s="6">
        <f t="shared" si="5"/>
        <v>0</v>
      </c>
      <c r="S9" s="5">
        <f t="shared" si="6"/>
        <v>5.3181291963852271</v>
      </c>
      <c r="T9" s="5">
        <f t="shared" si="7"/>
        <v>0</v>
      </c>
      <c r="U9" s="6">
        <f t="shared" si="8"/>
        <v>0.9985955056179775</v>
      </c>
      <c r="V9" s="6">
        <f t="shared" si="9"/>
        <v>1</v>
      </c>
      <c r="W9" s="6">
        <f t="shared" si="10"/>
        <v>0.99526066350710896</v>
      </c>
      <c r="X9" s="6">
        <f t="shared" si="11"/>
        <v>1</v>
      </c>
    </row>
    <row r="10" spans="1:24" x14ac:dyDescent="0.4">
      <c r="A10" s="6">
        <v>773</v>
      </c>
      <c r="B10" s="6">
        <v>1</v>
      </c>
      <c r="C10" s="6">
        <v>0</v>
      </c>
      <c r="D10" s="6">
        <v>1</v>
      </c>
      <c r="E10" s="6">
        <v>1</v>
      </c>
      <c r="F10" s="6">
        <v>0</v>
      </c>
      <c r="G10" s="7">
        <v>1</v>
      </c>
      <c r="H10" s="8">
        <v>0</v>
      </c>
      <c r="I10" s="8">
        <v>1</v>
      </c>
      <c r="J10" s="8">
        <v>0</v>
      </c>
      <c r="K10" s="8">
        <v>0</v>
      </c>
      <c r="L10" s="9">
        <v>0</v>
      </c>
      <c r="M10" s="7">
        <f t="shared" si="0"/>
        <v>0.84</v>
      </c>
      <c r="N10" s="6">
        <f t="shared" si="1"/>
        <v>0</v>
      </c>
      <c r="O10" s="5">
        <f t="shared" si="2"/>
        <v>7.5720713938118342E-2</v>
      </c>
      <c r="P10" s="5">
        <f t="shared" si="3"/>
        <v>0</v>
      </c>
      <c r="Q10" s="6">
        <f t="shared" si="4"/>
        <v>0</v>
      </c>
      <c r="R10" s="6">
        <f t="shared" si="5"/>
        <v>0</v>
      </c>
      <c r="S10" s="5">
        <f t="shared" si="6"/>
        <v>0</v>
      </c>
      <c r="T10" s="5">
        <f t="shared" si="7"/>
        <v>0</v>
      </c>
      <c r="U10" s="6">
        <f t="shared" si="8"/>
        <v>0.99870801033591727</v>
      </c>
      <c r="V10" s="6">
        <f t="shared" si="9"/>
        <v>1</v>
      </c>
      <c r="W10" s="6">
        <f t="shared" si="10"/>
        <v>1</v>
      </c>
      <c r="X10" s="6">
        <f t="shared" si="11"/>
        <v>1</v>
      </c>
    </row>
    <row r="11" spans="1:24" x14ac:dyDescent="0.4">
      <c r="A11" s="6">
        <v>79</v>
      </c>
      <c r="B11" s="6">
        <v>43</v>
      </c>
      <c r="C11" s="6">
        <v>0</v>
      </c>
      <c r="D11" s="6">
        <v>1</v>
      </c>
      <c r="E11" s="6">
        <v>1</v>
      </c>
      <c r="F11" s="6">
        <v>1</v>
      </c>
      <c r="G11" s="7">
        <v>38</v>
      </c>
      <c r="H11" s="8">
        <v>23</v>
      </c>
      <c r="I11" s="8">
        <v>117</v>
      </c>
      <c r="J11" s="8">
        <v>0</v>
      </c>
      <c r="K11" s="8">
        <v>7</v>
      </c>
      <c r="L11" s="9">
        <v>86</v>
      </c>
      <c r="M11" s="7">
        <f t="shared" si="0"/>
        <v>0.35000000000000003</v>
      </c>
      <c r="N11" s="6">
        <f t="shared" si="1"/>
        <v>0</v>
      </c>
      <c r="O11" s="5">
        <f t="shared" si="2"/>
        <v>32.105259139903943</v>
      </c>
      <c r="P11" s="5">
        <f t="shared" si="3"/>
        <v>0</v>
      </c>
      <c r="Q11" s="6">
        <f t="shared" si="4"/>
        <v>0.22</v>
      </c>
      <c r="R11" s="6">
        <f t="shared" si="5"/>
        <v>0.1</v>
      </c>
      <c r="S11" s="5">
        <f t="shared" si="6"/>
        <v>25.267385688184099</v>
      </c>
      <c r="T11" s="5">
        <f t="shared" si="7"/>
        <v>10.614841754293337</v>
      </c>
      <c r="U11" s="6">
        <f t="shared" si="8"/>
        <v>0.98750000000000004</v>
      </c>
      <c r="V11" s="6">
        <f t="shared" si="9"/>
        <v>1</v>
      </c>
      <c r="W11" s="6">
        <f t="shared" si="10"/>
        <v>0.97727272727272729</v>
      </c>
      <c r="X11" s="6">
        <f t="shared" si="11"/>
        <v>1</v>
      </c>
    </row>
    <row r="12" spans="1:24" x14ac:dyDescent="0.4">
      <c r="A12" s="6">
        <v>155</v>
      </c>
      <c r="B12" s="6">
        <v>1</v>
      </c>
      <c r="C12" s="6">
        <v>0</v>
      </c>
      <c r="D12" s="6">
        <v>1</v>
      </c>
      <c r="E12" s="6">
        <v>1</v>
      </c>
      <c r="F12" s="6">
        <v>1</v>
      </c>
      <c r="G12" s="7">
        <v>2</v>
      </c>
      <c r="H12" s="8">
        <v>0</v>
      </c>
      <c r="I12" s="8">
        <v>8</v>
      </c>
      <c r="J12" s="8">
        <v>0</v>
      </c>
      <c r="K12" s="8">
        <v>1</v>
      </c>
      <c r="L12" s="9">
        <v>5</v>
      </c>
      <c r="M12" s="7">
        <f t="shared" si="0"/>
        <v>0.51</v>
      </c>
      <c r="N12" s="6">
        <f t="shared" si="1"/>
        <v>0</v>
      </c>
      <c r="O12" s="5">
        <f t="shared" si="2"/>
        <v>2.4436831676330453</v>
      </c>
      <c r="P12" s="5">
        <f t="shared" si="3"/>
        <v>0</v>
      </c>
      <c r="Q12" s="6">
        <f t="shared" si="4"/>
        <v>0</v>
      </c>
      <c r="R12" s="6">
        <f t="shared" si="5"/>
        <v>0.1</v>
      </c>
      <c r="S12" s="5">
        <f t="shared" si="6"/>
        <v>0</v>
      </c>
      <c r="T12" s="5">
        <f t="shared" si="7"/>
        <v>1.1830299622427005</v>
      </c>
      <c r="U12" s="6">
        <f t="shared" si="8"/>
        <v>0.99358974358974361</v>
      </c>
      <c r="V12" s="6">
        <f t="shared" si="9"/>
        <v>1</v>
      </c>
      <c r="W12" s="6">
        <f t="shared" si="10"/>
        <v>1</v>
      </c>
      <c r="X12" s="6">
        <f t="shared" si="11"/>
        <v>1</v>
      </c>
    </row>
    <row r="13" spans="1:24" x14ac:dyDescent="0.4">
      <c r="A13" s="6">
        <v>650</v>
      </c>
      <c r="B13" s="6">
        <v>1</v>
      </c>
      <c r="C13" s="6">
        <v>0</v>
      </c>
      <c r="D13" s="6">
        <v>1</v>
      </c>
      <c r="E13" s="6">
        <v>1</v>
      </c>
      <c r="F13" s="6">
        <v>1</v>
      </c>
      <c r="G13" s="7">
        <v>31</v>
      </c>
      <c r="H13" s="8">
        <v>0</v>
      </c>
      <c r="I13" s="8">
        <v>42</v>
      </c>
      <c r="J13" s="8">
        <v>0</v>
      </c>
      <c r="K13" s="8">
        <v>0</v>
      </c>
      <c r="L13" s="9">
        <v>11</v>
      </c>
      <c r="M13" s="7">
        <f t="shared" si="0"/>
        <v>0.81</v>
      </c>
      <c r="N13" s="6">
        <f t="shared" si="1"/>
        <v>0</v>
      </c>
      <c r="O13" s="5">
        <f t="shared" si="2"/>
        <v>10.770674804280739</v>
      </c>
      <c r="P13" s="5">
        <f t="shared" si="3"/>
        <v>0</v>
      </c>
      <c r="Q13" s="6">
        <f t="shared" si="4"/>
        <v>0</v>
      </c>
      <c r="R13" s="6">
        <f t="shared" si="5"/>
        <v>0.1</v>
      </c>
      <c r="S13" s="5">
        <f t="shared" si="6"/>
        <v>0</v>
      </c>
      <c r="T13" s="5">
        <f t="shared" si="7"/>
        <v>0.50333239616742653</v>
      </c>
      <c r="U13" s="6">
        <f t="shared" si="8"/>
        <v>0.99846390168970811</v>
      </c>
      <c r="V13" s="6">
        <f t="shared" si="9"/>
        <v>1</v>
      </c>
      <c r="W13" s="6">
        <f t="shared" si="10"/>
        <v>1</v>
      </c>
      <c r="X13" s="6">
        <f t="shared" si="11"/>
        <v>1</v>
      </c>
    </row>
    <row r="14" spans="1:24" x14ac:dyDescent="0.4">
      <c r="A14" s="6">
        <v>650</v>
      </c>
      <c r="B14" s="6">
        <v>9</v>
      </c>
      <c r="C14" s="6">
        <v>2</v>
      </c>
      <c r="D14" s="6">
        <v>1</v>
      </c>
      <c r="E14" s="6">
        <v>1</v>
      </c>
      <c r="F14" s="6">
        <v>1</v>
      </c>
      <c r="G14" s="7">
        <v>2</v>
      </c>
      <c r="H14" s="8">
        <v>1</v>
      </c>
      <c r="I14" s="8">
        <v>2</v>
      </c>
      <c r="J14" s="8">
        <v>0</v>
      </c>
      <c r="K14" s="8">
        <v>0</v>
      </c>
      <c r="L14" s="9">
        <v>0</v>
      </c>
      <c r="M14" s="7">
        <f t="shared" si="0"/>
        <v>0.81</v>
      </c>
      <c r="N14" s="6">
        <f t="shared" si="1"/>
        <v>0</v>
      </c>
      <c r="O14" s="5">
        <f t="shared" si="2"/>
        <v>0.18302996224270046</v>
      </c>
      <c r="P14" s="5">
        <f t="shared" si="3"/>
        <v>0</v>
      </c>
      <c r="Q14" s="6">
        <f t="shared" si="4"/>
        <v>0.24000000000000002</v>
      </c>
      <c r="R14" s="6">
        <f t="shared" si="5"/>
        <v>0.1</v>
      </c>
      <c r="S14" s="5">
        <f t="shared" si="6"/>
        <v>0.7389751660076026</v>
      </c>
      <c r="T14" s="5">
        <f t="shared" si="7"/>
        <v>0</v>
      </c>
      <c r="U14" s="6">
        <f t="shared" si="8"/>
        <v>0.99846390168970811</v>
      </c>
      <c r="V14" s="6">
        <f t="shared" si="9"/>
        <v>1</v>
      </c>
      <c r="W14" s="6">
        <f t="shared" si="10"/>
        <v>1</v>
      </c>
      <c r="X14" s="6">
        <f t="shared" si="11"/>
        <v>1</v>
      </c>
    </row>
    <row r="15" spans="1:24" x14ac:dyDescent="0.4">
      <c r="A15" s="6">
        <v>671</v>
      </c>
      <c r="B15" s="6">
        <v>1</v>
      </c>
      <c r="C15" s="6">
        <v>0</v>
      </c>
      <c r="D15" s="6">
        <v>1</v>
      </c>
      <c r="E15" s="6">
        <v>1</v>
      </c>
      <c r="F15" s="6">
        <v>1</v>
      </c>
      <c r="G15" s="7">
        <v>25</v>
      </c>
      <c r="H15" s="8">
        <v>0</v>
      </c>
      <c r="I15" s="8">
        <v>28</v>
      </c>
      <c r="J15" s="8">
        <v>0</v>
      </c>
      <c r="K15" s="8">
        <v>1</v>
      </c>
      <c r="L15" s="9">
        <v>8</v>
      </c>
      <c r="M15" s="7">
        <f t="shared" si="0"/>
        <v>0.82000000000000006</v>
      </c>
      <c r="N15" s="6">
        <f t="shared" si="1"/>
        <v>0</v>
      </c>
      <c r="O15" s="5">
        <f t="shared" si="2"/>
        <v>4.3888361750971647</v>
      </c>
      <c r="P15" s="5">
        <f t="shared" si="3"/>
        <v>0</v>
      </c>
      <c r="Q15" s="6">
        <f t="shared" si="4"/>
        <v>0</v>
      </c>
      <c r="R15" s="6">
        <f t="shared" si="5"/>
        <v>0.1</v>
      </c>
      <c r="S15" s="5">
        <f t="shared" si="6"/>
        <v>0</v>
      </c>
      <c r="T15" s="5">
        <f t="shared" si="7"/>
        <v>1.320302433924726</v>
      </c>
      <c r="U15" s="6">
        <f t="shared" si="8"/>
        <v>0.99851190476190477</v>
      </c>
      <c r="V15" s="6">
        <f t="shared" si="9"/>
        <v>1</v>
      </c>
      <c r="W15" s="6">
        <f t="shared" si="10"/>
        <v>1</v>
      </c>
      <c r="X15" s="6">
        <f t="shared" si="11"/>
        <v>1</v>
      </c>
    </row>
    <row r="16" spans="1:24" x14ac:dyDescent="0.4">
      <c r="A16" s="6">
        <v>680</v>
      </c>
      <c r="B16" s="6">
        <v>1</v>
      </c>
      <c r="C16" s="6">
        <v>0</v>
      </c>
      <c r="D16" s="6">
        <v>1</v>
      </c>
      <c r="E16" s="6">
        <v>1</v>
      </c>
      <c r="F16" s="6">
        <v>1</v>
      </c>
      <c r="G16" s="7">
        <v>12</v>
      </c>
      <c r="H16" s="8">
        <v>0</v>
      </c>
      <c r="I16" s="8">
        <v>14</v>
      </c>
      <c r="J16" s="8">
        <v>0</v>
      </c>
      <c r="K16" s="8">
        <v>1</v>
      </c>
      <c r="L16" s="9">
        <v>4</v>
      </c>
      <c r="M16" s="7">
        <f t="shared" si="0"/>
        <v>0.82000000000000006</v>
      </c>
      <c r="N16" s="6">
        <f t="shared" si="1"/>
        <v>0</v>
      </c>
      <c r="O16" s="5">
        <f t="shared" si="2"/>
        <v>2.5236887611887879</v>
      </c>
      <c r="P16" s="5">
        <f t="shared" si="3"/>
        <v>0</v>
      </c>
      <c r="Q16" s="6">
        <f t="shared" si="4"/>
        <v>0</v>
      </c>
      <c r="R16" s="6">
        <f t="shared" si="5"/>
        <v>0.1</v>
      </c>
      <c r="S16" s="5">
        <f t="shared" si="6"/>
        <v>0</v>
      </c>
      <c r="T16" s="5">
        <f t="shared" si="7"/>
        <v>1.1372724716820255</v>
      </c>
      <c r="U16" s="6">
        <f t="shared" si="8"/>
        <v>0.99853157121879588</v>
      </c>
      <c r="V16" s="6">
        <f t="shared" si="9"/>
        <v>1</v>
      </c>
      <c r="W16" s="6">
        <f t="shared" si="10"/>
        <v>1</v>
      </c>
      <c r="X16" s="6">
        <f t="shared" si="11"/>
        <v>1</v>
      </c>
    </row>
    <row r="17" spans="1:24" x14ac:dyDescent="0.4">
      <c r="A17" s="6">
        <v>698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7">
        <v>14</v>
      </c>
      <c r="H17" s="8">
        <v>1</v>
      </c>
      <c r="I17" s="8">
        <v>16</v>
      </c>
      <c r="J17" s="8">
        <v>0</v>
      </c>
      <c r="K17" s="8">
        <v>0</v>
      </c>
      <c r="L17" s="9">
        <v>4</v>
      </c>
      <c r="M17" s="7">
        <f t="shared" si="0"/>
        <v>0.82000000000000006</v>
      </c>
      <c r="N17" s="6">
        <f t="shared" si="1"/>
        <v>0</v>
      </c>
      <c r="O17" s="5">
        <f t="shared" si="2"/>
        <v>2.6960610564213545</v>
      </c>
      <c r="P17" s="5">
        <f t="shared" si="3"/>
        <v>0</v>
      </c>
      <c r="Q17" s="6">
        <f t="shared" si="4"/>
        <v>0.1</v>
      </c>
      <c r="R17" s="6">
        <f t="shared" si="5"/>
        <v>0.1</v>
      </c>
      <c r="S17" s="5">
        <f t="shared" si="6"/>
        <v>1.6863623584101273</v>
      </c>
      <c r="T17" s="5">
        <f t="shared" si="7"/>
        <v>0.18302996224270057</v>
      </c>
      <c r="U17" s="6">
        <f t="shared" si="8"/>
        <v>0.9985693848354793</v>
      </c>
      <c r="V17" s="6">
        <f t="shared" si="9"/>
        <v>1</v>
      </c>
      <c r="W17" s="6">
        <f t="shared" si="10"/>
        <v>1</v>
      </c>
      <c r="X17" s="6">
        <f t="shared" si="11"/>
        <v>1</v>
      </c>
    </row>
    <row r="18" spans="1:24" x14ac:dyDescent="0.4">
      <c r="A18" s="6">
        <v>79</v>
      </c>
      <c r="B18" s="6">
        <v>43</v>
      </c>
      <c r="C18" s="6">
        <v>0</v>
      </c>
      <c r="D18" s="6">
        <v>1</v>
      </c>
      <c r="E18" s="6">
        <v>2</v>
      </c>
      <c r="F18" s="6">
        <v>0</v>
      </c>
      <c r="G18" s="7">
        <v>11</v>
      </c>
      <c r="H18" s="8">
        <v>8</v>
      </c>
      <c r="I18" s="8">
        <v>35</v>
      </c>
      <c r="J18" s="8">
        <v>0</v>
      </c>
      <c r="K18" s="8">
        <v>0</v>
      </c>
      <c r="L18" s="9">
        <v>16</v>
      </c>
      <c r="M18" s="7">
        <f t="shared" si="0"/>
        <v>0.35000000000000003</v>
      </c>
      <c r="N18" s="6">
        <f t="shared" si="1"/>
        <v>0</v>
      </c>
      <c r="O18" s="5">
        <f t="shared" si="2"/>
        <v>9.5053309527184346</v>
      </c>
      <c r="P18" s="5">
        <f t="shared" si="3"/>
        <v>0</v>
      </c>
      <c r="Q18" s="6">
        <f t="shared" si="4"/>
        <v>0.22</v>
      </c>
      <c r="R18" s="6">
        <f t="shared" si="5"/>
        <v>0</v>
      </c>
      <c r="S18" s="5">
        <f t="shared" si="6"/>
        <v>8.1740642807793797</v>
      </c>
      <c r="T18" s="5">
        <f t="shared" si="7"/>
        <v>0</v>
      </c>
      <c r="U18" s="6">
        <f t="shared" si="8"/>
        <v>0.98750000000000004</v>
      </c>
      <c r="V18" s="6">
        <f t="shared" si="9"/>
        <v>1</v>
      </c>
      <c r="W18" s="6">
        <f t="shared" si="10"/>
        <v>0.9555555555555556</v>
      </c>
      <c r="X18" s="6">
        <f t="shared" si="11"/>
        <v>1</v>
      </c>
    </row>
    <row r="19" spans="1:24" x14ac:dyDescent="0.4">
      <c r="A19" s="6">
        <v>650</v>
      </c>
      <c r="B19" s="6">
        <v>1</v>
      </c>
      <c r="C19" s="6">
        <v>0</v>
      </c>
      <c r="D19" s="6">
        <v>1</v>
      </c>
      <c r="E19" s="6">
        <v>2</v>
      </c>
      <c r="F19" s="6">
        <v>0</v>
      </c>
      <c r="G19" s="7">
        <v>6</v>
      </c>
      <c r="H19" s="8">
        <v>0</v>
      </c>
      <c r="I19" s="8">
        <v>8</v>
      </c>
      <c r="J19" s="8">
        <v>0</v>
      </c>
      <c r="K19" s="8">
        <v>0</v>
      </c>
      <c r="L19" s="9">
        <v>2</v>
      </c>
      <c r="M19" s="7">
        <f t="shared" si="0"/>
        <v>0.81</v>
      </c>
      <c r="N19" s="6">
        <f t="shared" si="1"/>
        <v>0</v>
      </c>
      <c r="O19" s="5">
        <f t="shared" si="2"/>
        <v>1.9915826848224436</v>
      </c>
      <c r="P19" s="5">
        <f t="shared" si="3"/>
        <v>0</v>
      </c>
      <c r="Q19" s="6">
        <f t="shared" si="4"/>
        <v>0</v>
      </c>
      <c r="R19" s="6">
        <f t="shared" si="5"/>
        <v>0.01</v>
      </c>
      <c r="S19" s="5">
        <f t="shared" si="6"/>
        <v>0</v>
      </c>
      <c r="T19" s="5">
        <f t="shared" si="7"/>
        <v>8.7296108049002251E-3</v>
      </c>
      <c r="U19" s="6">
        <f t="shared" si="8"/>
        <v>0.99846390168970811</v>
      </c>
      <c r="V19" s="6">
        <f t="shared" si="9"/>
        <v>1</v>
      </c>
      <c r="W19" s="6">
        <f t="shared" si="10"/>
        <v>1</v>
      </c>
      <c r="X19" s="6">
        <f t="shared" si="11"/>
        <v>1</v>
      </c>
    </row>
    <row r="20" spans="1:24" x14ac:dyDescent="0.4">
      <c r="A20" s="6">
        <v>711</v>
      </c>
      <c r="B20" s="6">
        <v>210</v>
      </c>
      <c r="C20" s="6">
        <v>0</v>
      </c>
      <c r="D20" s="6">
        <v>1</v>
      </c>
      <c r="E20" s="6">
        <v>2</v>
      </c>
      <c r="F20" s="6">
        <v>0</v>
      </c>
      <c r="G20" s="7">
        <v>3</v>
      </c>
      <c r="H20" s="8">
        <v>2</v>
      </c>
      <c r="I20" s="8">
        <v>3</v>
      </c>
      <c r="J20" s="8">
        <v>0</v>
      </c>
      <c r="K20" s="8">
        <v>0</v>
      </c>
      <c r="L20" s="9">
        <v>0</v>
      </c>
      <c r="M20" s="7">
        <f t="shared" si="0"/>
        <v>0.83000000000000007</v>
      </c>
      <c r="N20" s="6">
        <f t="shared" si="1"/>
        <v>0</v>
      </c>
      <c r="O20" s="5">
        <f t="shared" si="2"/>
        <v>0.24276572287177817</v>
      </c>
      <c r="P20" s="5">
        <f t="shared" si="3"/>
        <v>0</v>
      </c>
      <c r="Q20" s="6">
        <f t="shared" si="4"/>
        <v>0.59</v>
      </c>
      <c r="R20" s="6">
        <f t="shared" si="5"/>
        <v>0</v>
      </c>
      <c r="S20" s="5">
        <f t="shared" si="6"/>
        <v>0.8455121199959762</v>
      </c>
      <c r="T20" s="5">
        <f t="shared" si="7"/>
        <v>0</v>
      </c>
      <c r="U20" s="6">
        <f t="shared" si="8"/>
        <v>0.9985955056179775</v>
      </c>
      <c r="V20" s="6">
        <f t="shared" si="9"/>
        <v>1</v>
      </c>
      <c r="W20" s="6">
        <f t="shared" si="10"/>
        <v>0.99056603773584906</v>
      </c>
      <c r="X20" s="6">
        <f t="shared" si="11"/>
        <v>1</v>
      </c>
    </row>
    <row r="21" spans="1:24" x14ac:dyDescent="0.4">
      <c r="A21" s="6">
        <v>671</v>
      </c>
      <c r="B21" s="6">
        <v>1</v>
      </c>
      <c r="C21" s="6">
        <v>0</v>
      </c>
      <c r="D21" s="6">
        <v>1</v>
      </c>
      <c r="E21" s="6">
        <v>34</v>
      </c>
      <c r="F21" s="6">
        <v>0</v>
      </c>
      <c r="G21" s="7">
        <v>18</v>
      </c>
      <c r="H21" s="8">
        <v>0</v>
      </c>
      <c r="I21" s="8">
        <v>24</v>
      </c>
      <c r="J21" s="8">
        <v>0</v>
      </c>
      <c r="K21" s="8">
        <v>4</v>
      </c>
      <c r="L21" s="9">
        <v>8</v>
      </c>
      <c r="M21" s="7">
        <f t="shared" si="0"/>
        <v>0.82000000000000006</v>
      </c>
      <c r="N21" s="6">
        <f t="shared" si="1"/>
        <v>0</v>
      </c>
      <c r="O21" s="5">
        <f t="shared" si="2"/>
        <v>6.0197156264732641</v>
      </c>
      <c r="P21" s="5">
        <f t="shared" si="3"/>
        <v>0</v>
      </c>
      <c r="Q21" s="6">
        <f t="shared" si="4"/>
        <v>0</v>
      </c>
      <c r="R21" s="6">
        <f t="shared" si="5"/>
        <v>0.18</v>
      </c>
      <c r="S21" s="5">
        <f t="shared" si="6"/>
        <v>0</v>
      </c>
      <c r="T21" s="5">
        <f t="shared" si="7"/>
        <v>3.3236545700519087</v>
      </c>
      <c r="U21" s="6">
        <f t="shared" si="8"/>
        <v>0.99851190476190477</v>
      </c>
      <c r="V21" s="6">
        <f t="shared" si="9"/>
        <v>1</v>
      </c>
      <c r="W21" s="6">
        <f t="shared" si="10"/>
        <v>1</v>
      </c>
      <c r="X21" s="6">
        <f t="shared" si="11"/>
        <v>0.97142857142857142</v>
      </c>
    </row>
    <row r="22" spans="1:24" x14ac:dyDescent="0.4">
      <c r="A22" s="6">
        <v>79</v>
      </c>
      <c r="B22" s="6">
        <v>43</v>
      </c>
      <c r="C22" s="6">
        <v>0</v>
      </c>
      <c r="D22" s="6">
        <v>1</v>
      </c>
      <c r="E22" s="6">
        <v>36</v>
      </c>
      <c r="F22" s="6">
        <v>0</v>
      </c>
      <c r="G22" s="7">
        <v>16</v>
      </c>
      <c r="H22" s="8">
        <v>5</v>
      </c>
      <c r="I22" s="8">
        <v>33</v>
      </c>
      <c r="J22" s="8">
        <v>0</v>
      </c>
      <c r="K22" s="8">
        <v>3</v>
      </c>
      <c r="L22" s="9">
        <v>23</v>
      </c>
      <c r="M22" s="7">
        <f t="shared" si="0"/>
        <v>0.35000000000000003</v>
      </c>
      <c r="N22" s="6">
        <f t="shared" si="1"/>
        <v>0</v>
      </c>
      <c r="O22" s="5">
        <f t="shared" si="2"/>
        <v>10.475384227467046</v>
      </c>
      <c r="P22" s="5">
        <f t="shared" si="3"/>
        <v>0</v>
      </c>
      <c r="Q22" s="6">
        <f t="shared" si="4"/>
        <v>0.15</v>
      </c>
      <c r="R22" s="6">
        <f t="shared" si="5"/>
        <v>0.1</v>
      </c>
      <c r="S22" s="5">
        <f t="shared" si="6"/>
        <v>6.0958137847213987</v>
      </c>
      <c r="T22" s="5">
        <f t="shared" si="7"/>
        <v>3.915149811213503</v>
      </c>
      <c r="U22" s="6">
        <f t="shared" si="8"/>
        <v>0.98750000000000004</v>
      </c>
      <c r="V22" s="6">
        <f t="shared" si="9"/>
        <v>1</v>
      </c>
      <c r="W22" s="6">
        <f t="shared" si="10"/>
        <v>0.54430379746835444</v>
      </c>
      <c r="X22" s="6">
        <f t="shared" si="11"/>
        <v>0.45569620253164556</v>
      </c>
    </row>
    <row r="23" spans="1:24" x14ac:dyDescent="0.4">
      <c r="A23" s="6">
        <v>650</v>
      </c>
      <c r="B23" s="6">
        <v>1</v>
      </c>
      <c r="C23" s="6">
        <v>0</v>
      </c>
      <c r="D23" s="6">
        <v>1</v>
      </c>
      <c r="E23" s="6">
        <v>36</v>
      </c>
      <c r="F23" s="6">
        <v>0</v>
      </c>
      <c r="G23" s="7">
        <v>21</v>
      </c>
      <c r="H23" s="8">
        <v>0</v>
      </c>
      <c r="I23" s="8">
        <v>27</v>
      </c>
      <c r="J23" s="8">
        <v>0</v>
      </c>
      <c r="K23" s="8">
        <v>0</v>
      </c>
      <c r="L23" s="9">
        <v>9</v>
      </c>
      <c r="M23" s="7">
        <f t="shared" si="0"/>
        <v>0.81</v>
      </c>
      <c r="N23" s="6">
        <f t="shared" si="1"/>
        <v>0</v>
      </c>
      <c r="O23" s="5">
        <f t="shared" si="2"/>
        <v>6.2492929978313816</v>
      </c>
      <c r="P23" s="5">
        <f t="shared" si="3"/>
        <v>0</v>
      </c>
      <c r="Q23" s="6">
        <f t="shared" si="4"/>
        <v>0</v>
      </c>
      <c r="R23" s="6">
        <f t="shared" si="5"/>
        <v>0.19</v>
      </c>
      <c r="S23" s="5">
        <f t="shared" si="6"/>
        <v>0</v>
      </c>
      <c r="T23" s="5">
        <f t="shared" si="7"/>
        <v>0.8236348300921521</v>
      </c>
      <c r="U23" s="6">
        <f t="shared" si="8"/>
        <v>0.99846390168970811</v>
      </c>
      <c r="V23" s="6">
        <f t="shared" si="9"/>
        <v>1</v>
      </c>
      <c r="W23" s="6">
        <f t="shared" si="10"/>
        <v>1</v>
      </c>
      <c r="X23" s="6">
        <f t="shared" si="11"/>
        <v>1</v>
      </c>
    </row>
    <row r="24" spans="1:24" x14ac:dyDescent="0.4">
      <c r="A24" s="6">
        <v>671</v>
      </c>
      <c r="B24" s="6">
        <v>1</v>
      </c>
      <c r="C24" s="6">
        <v>0</v>
      </c>
      <c r="D24" s="6">
        <v>1</v>
      </c>
      <c r="E24" s="6">
        <v>36</v>
      </c>
      <c r="F24" s="6">
        <v>0</v>
      </c>
      <c r="G24" s="7">
        <v>14</v>
      </c>
      <c r="H24" s="8">
        <v>0</v>
      </c>
      <c r="I24" s="8">
        <v>18</v>
      </c>
      <c r="J24" s="8">
        <v>0</v>
      </c>
      <c r="K24" s="8">
        <v>1</v>
      </c>
      <c r="L24" s="9">
        <v>6</v>
      </c>
      <c r="M24" s="7">
        <f t="shared" si="0"/>
        <v>0.82000000000000006</v>
      </c>
      <c r="N24" s="6">
        <f t="shared" si="1"/>
        <v>0</v>
      </c>
      <c r="O24" s="5">
        <f t="shared" si="2"/>
        <v>4.1855160462147429</v>
      </c>
      <c r="P24" s="5">
        <f t="shared" si="3"/>
        <v>0</v>
      </c>
      <c r="Q24" s="6">
        <f t="shared" si="4"/>
        <v>0</v>
      </c>
      <c r="R24" s="6">
        <f t="shared" si="5"/>
        <v>0.19</v>
      </c>
      <c r="S24" s="5">
        <f t="shared" si="6"/>
        <v>0</v>
      </c>
      <c r="T24" s="5">
        <f t="shared" si="7"/>
        <v>1.1788213046539222</v>
      </c>
      <c r="U24" s="6">
        <f t="shared" si="8"/>
        <v>0.99851190476190477</v>
      </c>
      <c r="V24" s="6">
        <f t="shared" si="9"/>
        <v>1</v>
      </c>
      <c r="W24" s="6">
        <f t="shared" si="10"/>
        <v>1</v>
      </c>
      <c r="X24" s="6">
        <f t="shared" si="11"/>
        <v>0.97297297297297303</v>
      </c>
    </row>
    <row r="25" spans="1:24" x14ac:dyDescent="0.4">
      <c r="A25" s="6">
        <v>680</v>
      </c>
      <c r="B25" s="6">
        <v>1</v>
      </c>
      <c r="C25" s="6">
        <v>0</v>
      </c>
      <c r="D25" s="6">
        <v>1</v>
      </c>
      <c r="E25" s="6">
        <v>36</v>
      </c>
      <c r="F25" s="6">
        <v>0</v>
      </c>
      <c r="G25" s="7">
        <v>7</v>
      </c>
      <c r="H25" s="8">
        <v>0</v>
      </c>
      <c r="I25" s="8">
        <v>9</v>
      </c>
      <c r="J25" s="8">
        <v>0</v>
      </c>
      <c r="K25" s="8">
        <v>0</v>
      </c>
      <c r="L25" s="9">
        <v>3</v>
      </c>
      <c r="M25" s="7">
        <f t="shared" si="0"/>
        <v>0.82000000000000006</v>
      </c>
      <c r="N25" s="6">
        <f t="shared" si="1"/>
        <v>0</v>
      </c>
      <c r="O25" s="5">
        <f t="shared" si="2"/>
        <v>2.0927580231073715</v>
      </c>
      <c r="P25" s="5">
        <f t="shared" si="3"/>
        <v>0</v>
      </c>
      <c r="Q25" s="6">
        <f t="shared" si="4"/>
        <v>0</v>
      </c>
      <c r="R25" s="6">
        <f t="shared" si="5"/>
        <v>0.19</v>
      </c>
      <c r="S25" s="5">
        <f t="shared" si="6"/>
        <v>0</v>
      </c>
      <c r="T25" s="5">
        <f t="shared" si="7"/>
        <v>0.27454494336405066</v>
      </c>
      <c r="U25" s="6">
        <f t="shared" si="8"/>
        <v>0.99853157121879588</v>
      </c>
      <c r="V25" s="6">
        <f t="shared" si="9"/>
        <v>1</v>
      </c>
      <c r="W25" s="6">
        <f t="shared" si="10"/>
        <v>1</v>
      </c>
      <c r="X25" s="6">
        <f t="shared" si="11"/>
        <v>1</v>
      </c>
    </row>
    <row r="26" spans="1:24" x14ac:dyDescent="0.4">
      <c r="A26" s="6">
        <v>79</v>
      </c>
      <c r="B26" s="6">
        <v>43</v>
      </c>
      <c r="C26" s="6">
        <v>0</v>
      </c>
      <c r="D26" s="6">
        <v>1</v>
      </c>
      <c r="E26" s="6">
        <v>59</v>
      </c>
      <c r="F26" s="6">
        <v>0</v>
      </c>
      <c r="G26" s="7">
        <v>3</v>
      </c>
      <c r="H26" s="8">
        <v>1</v>
      </c>
      <c r="I26" s="8">
        <v>6</v>
      </c>
      <c r="J26" s="8">
        <v>0</v>
      </c>
      <c r="K26" s="8">
        <v>1</v>
      </c>
      <c r="L26" s="9">
        <v>4</v>
      </c>
      <c r="M26" s="7">
        <f t="shared" si="0"/>
        <v>0.35000000000000003</v>
      </c>
      <c r="N26" s="6">
        <f t="shared" si="1"/>
        <v>0</v>
      </c>
      <c r="O26" s="5">
        <f t="shared" si="2"/>
        <v>1.9290557970206064</v>
      </c>
      <c r="P26" s="5">
        <f t="shared" si="3"/>
        <v>0</v>
      </c>
      <c r="Q26" s="6">
        <f t="shared" si="4"/>
        <v>0.1</v>
      </c>
      <c r="R26" s="6">
        <f t="shared" si="5"/>
        <v>0.21</v>
      </c>
      <c r="S26" s="5">
        <f t="shared" si="6"/>
        <v>1.2287874528033758</v>
      </c>
      <c r="T26" s="5">
        <f t="shared" si="7"/>
        <v>0.98489943139475633</v>
      </c>
      <c r="U26" s="6">
        <f t="shared" si="8"/>
        <v>0.98750000000000004</v>
      </c>
      <c r="V26" s="6">
        <f t="shared" si="9"/>
        <v>1</v>
      </c>
      <c r="W26" s="6">
        <f t="shared" si="10"/>
        <v>0.42156862745098039</v>
      </c>
      <c r="X26" s="6">
        <f t="shared" si="11"/>
        <v>0.57843137254901966</v>
      </c>
    </row>
    <row r="27" spans="1:24" x14ac:dyDescent="0.4">
      <c r="A27" s="6">
        <v>79</v>
      </c>
      <c r="B27" s="6">
        <v>43</v>
      </c>
      <c r="C27" s="6">
        <v>0</v>
      </c>
      <c r="D27" s="6">
        <v>1</v>
      </c>
      <c r="E27" s="6">
        <v>84</v>
      </c>
      <c r="F27" s="6">
        <v>1</v>
      </c>
      <c r="G27" s="7">
        <v>2</v>
      </c>
      <c r="H27" s="8">
        <v>0</v>
      </c>
      <c r="I27" s="8">
        <v>4</v>
      </c>
      <c r="J27" s="8">
        <v>0</v>
      </c>
      <c r="K27" s="8">
        <v>0</v>
      </c>
      <c r="L27" s="9">
        <v>0</v>
      </c>
      <c r="M27" s="7">
        <f t="shared" si="0"/>
        <v>0.35000000000000003</v>
      </c>
      <c r="N27" s="6">
        <f t="shared" si="1"/>
        <v>0</v>
      </c>
      <c r="O27" s="5">
        <f t="shared" si="2"/>
        <v>1.2860371980137377</v>
      </c>
      <c r="P27" s="5">
        <f t="shared" si="3"/>
        <v>0</v>
      </c>
      <c r="Q27" s="6">
        <f t="shared" si="4"/>
        <v>0.03</v>
      </c>
      <c r="R27" s="6">
        <f t="shared" si="5"/>
        <v>0.41000000000000003</v>
      </c>
      <c r="S27" s="5">
        <f t="shared" si="6"/>
        <v>5.291306293502078E-2</v>
      </c>
      <c r="T27" s="5">
        <f t="shared" si="7"/>
        <v>0</v>
      </c>
      <c r="U27" s="6">
        <f t="shared" si="8"/>
        <v>0.98750000000000004</v>
      </c>
      <c r="V27" s="6">
        <f t="shared" si="9"/>
        <v>1</v>
      </c>
      <c r="W27" s="6">
        <f t="shared" si="10"/>
        <v>1</v>
      </c>
      <c r="X27" s="6">
        <f t="shared" si="11"/>
        <v>1</v>
      </c>
    </row>
    <row r="28" spans="1:24" x14ac:dyDescent="0.4">
      <c r="A28" s="6">
        <v>650</v>
      </c>
      <c r="B28" s="6">
        <v>1</v>
      </c>
      <c r="C28" s="6">
        <v>0</v>
      </c>
      <c r="D28" s="6">
        <v>1</v>
      </c>
      <c r="E28" s="6">
        <v>84</v>
      </c>
      <c r="F28" s="6">
        <v>1</v>
      </c>
      <c r="G28" s="7">
        <v>6</v>
      </c>
      <c r="H28" s="8">
        <v>0</v>
      </c>
      <c r="I28" s="8">
        <v>6</v>
      </c>
      <c r="J28" s="8">
        <v>0</v>
      </c>
      <c r="K28" s="8">
        <v>0</v>
      </c>
      <c r="L28" s="9">
        <v>0</v>
      </c>
      <c r="M28" s="7">
        <f t="shared" si="0"/>
        <v>0.81</v>
      </c>
      <c r="N28" s="6">
        <f t="shared" si="1"/>
        <v>0</v>
      </c>
      <c r="O28" s="5">
        <f t="shared" si="2"/>
        <v>0.54908988672810133</v>
      </c>
      <c r="P28" s="5">
        <f t="shared" si="3"/>
        <v>0</v>
      </c>
      <c r="Q28" s="6">
        <f t="shared" si="4"/>
        <v>0</v>
      </c>
      <c r="R28" s="6">
        <f t="shared" si="5"/>
        <v>0.45999999999999996</v>
      </c>
      <c r="S28" s="5">
        <f t="shared" si="6"/>
        <v>0</v>
      </c>
      <c r="T28" s="5">
        <f t="shared" si="7"/>
        <v>0</v>
      </c>
      <c r="U28" s="6">
        <f t="shared" si="8"/>
        <v>0.99846390168970811</v>
      </c>
      <c r="V28" s="6">
        <f t="shared" si="9"/>
        <v>1</v>
      </c>
      <c r="W28" s="6">
        <f t="shared" si="10"/>
        <v>1</v>
      </c>
      <c r="X28" s="6">
        <f t="shared" si="11"/>
        <v>1</v>
      </c>
    </row>
    <row r="29" spans="1:24" x14ac:dyDescent="0.4">
      <c r="A29" s="6">
        <v>650</v>
      </c>
      <c r="B29" s="6">
        <v>9</v>
      </c>
      <c r="C29" s="6">
        <v>2</v>
      </c>
      <c r="D29" s="6">
        <v>1</v>
      </c>
      <c r="E29" s="6">
        <v>84</v>
      </c>
      <c r="F29" s="6">
        <v>1</v>
      </c>
      <c r="G29" s="7">
        <v>1</v>
      </c>
      <c r="H29" s="8">
        <v>1</v>
      </c>
      <c r="I29" s="8">
        <v>4</v>
      </c>
      <c r="J29" s="8">
        <v>0</v>
      </c>
      <c r="K29" s="8">
        <v>0</v>
      </c>
      <c r="L29" s="9">
        <v>0</v>
      </c>
      <c r="M29" s="7">
        <f t="shared" si="0"/>
        <v>0.81</v>
      </c>
      <c r="N29" s="6">
        <f t="shared" si="1"/>
        <v>0</v>
      </c>
      <c r="O29" s="5">
        <f t="shared" si="2"/>
        <v>2.2552541782628635</v>
      </c>
      <c r="P29" s="5">
        <f t="shared" si="3"/>
        <v>0</v>
      </c>
      <c r="Q29" s="6">
        <f t="shared" si="4"/>
        <v>0.2</v>
      </c>
      <c r="R29" s="6">
        <f t="shared" si="5"/>
        <v>0.45000000000000007</v>
      </c>
      <c r="S29" s="5">
        <f t="shared" si="6"/>
        <v>0.98970004336018813</v>
      </c>
      <c r="T29" s="5">
        <f t="shared" si="7"/>
        <v>0</v>
      </c>
      <c r="U29" s="6">
        <f t="shared" si="8"/>
        <v>0.99846390168970811</v>
      </c>
      <c r="V29" s="6">
        <f t="shared" si="9"/>
        <v>1</v>
      </c>
      <c r="W29" s="6">
        <f t="shared" si="10"/>
        <v>1</v>
      </c>
      <c r="X29" s="6">
        <f t="shared" si="11"/>
        <v>1</v>
      </c>
    </row>
    <row r="30" spans="1:24" x14ac:dyDescent="0.4">
      <c r="A30" s="6">
        <v>671</v>
      </c>
      <c r="B30" s="6">
        <v>1</v>
      </c>
      <c r="C30" s="6">
        <v>0</v>
      </c>
      <c r="D30" s="6">
        <v>1</v>
      </c>
      <c r="E30" s="6">
        <v>84</v>
      </c>
      <c r="F30" s="6">
        <v>1</v>
      </c>
      <c r="G30" s="7">
        <v>9</v>
      </c>
      <c r="H30" s="8">
        <v>0</v>
      </c>
      <c r="I30" s="8">
        <v>12</v>
      </c>
      <c r="J30" s="8">
        <v>0</v>
      </c>
      <c r="K30" s="8">
        <v>0</v>
      </c>
      <c r="L30" s="9">
        <v>0</v>
      </c>
      <c r="M30" s="7">
        <f t="shared" si="0"/>
        <v>0.82000000000000006</v>
      </c>
      <c r="N30" s="6">
        <f t="shared" si="1"/>
        <v>0</v>
      </c>
      <c r="O30" s="5">
        <f t="shared" si="2"/>
        <v>3.009857813236632</v>
      </c>
      <c r="P30" s="5">
        <f t="shared" si="3"/>
        <v>0</v>
      </c>
      <c r="Q30" s="6">
        <f t="shared" si="4"/>
        <v>0</v>
      </c>
      <c r="R30" s="6">
        <f t="shared" si="5"/>
        <v>0.45999999999999996</v>
      </c>
      <c r="S30" s="5">
        <f t="shared" si="6"/>
        <v>0</v>
      </c>
      <c r="T30" s="5">
        <f t="shared" si="7"/>
        <v>0</v>
      </c>
      <c r="U30" s="6">
        <f t="shared" si="8"/>
        <v>0.99851190476190477</v>
      </c>
      <c r="V30" s="6">
        <f t="shared" si="9"/>
        <v>1</v>
      </c>
      <c r="W30" s="6">
        <f t="shared" si="10"/>
        <v>1</v>
      </c>
      <c r="X30" s="6">
        <f t="shared" si="11"/>
        <v>1</v>
      </c>
    </row>
    <row r="31" spans="1:24" x14ac:dyDescent="0.4">
      <c r="A31" s="6">
        <v>680</v>
      </c>
      <c r="B31" s="6">
        <v>1</v>
      </c>
      <c r="C31" s="6">
        <v>0</v>
      </c>
      <c r="D31" s="6">
        <v>1</v>
      </c>
      <c r="E31" s="6">
        <v>84</v>
      </c>
      <c r="F31" s="6">
        <v>1</v>
      </c>
      <c r="G31" s="7">
        <v>3</v>
      </c>
      <c r="H31" s="8">
        <v>0</v>
      </c>
      <c r="I31" s="8">
        <v>3</v>
      </c>
      <c r="J31" s="8">
        <v>0</v>
      </c>
      <c r="K31" s="8">
        <v>0</v>
      </c>
      <c r="L31" s="9">
        <v>0</v>
      </c>
      <c r="M31" s="7">
        <f t="shared" si="0"/>
        <v>0.82000000000000006</v>
      </c>
      <c r="N31" s="6">
        <f t="shared" si="1"/>
        <v>0</v>
      </c>
      <c r="O31" s="5">
        <f t="shared" si="2"/>
        <v>0.25855844284884993</v>
      </c>
      <c r="P31" s="5">
        <f t="shared" si="3"/>
        <v>0</v>
      </c>
      <c r="Q31" s="6">
        <f t="shared" si="4"/>
        <v>0</v>
      </c>
      <c r="R31" s="6">
        <f t="shared" si="5"/>
        <v>0.45999999999999996</v>
      </c>
      <c r="S31" s="5">
        <f t="shared" si="6"/>
        <v>0</v>
      </c>
      <c r="T31" s="5">
        <f t="shared" si="7"/>
        <v>0</v>
      </c>
      <c r="U31" s="6">
        <f t="shared" si="8"/>
        <v>0.99853157121879588</v>
      </c>
      <c r="V31" s="6">
        <f t="shared" si="9"/>
        <v>1</v>
      </c>
      <c r="W31" s="6">
        <f t="shared" si="10"/>
        <v>1</v>
      </c>
      <c r="X31" s="6">
        <f t="shared" si="11"/>
        <v>1</v>
      </c>
    </row>
    <row r="32" spans="1:24" x14ac:dyDescent="0.4">
      <c r="A32" s="6">
        <v>79</v>
      </c>
      <c r="B32" s="6">
        <v>43</v>
      </c>
      <c r="C32" s="6">
        <v>0</v>
      </c>
      <c r="D32" s="6">
        <v>1</v>
      </c>
      <c r="E32" s="6">
        <v>151</v>
      </c>
      <c r="F32" s="6">
        <v>1</v>
      </c>
      <c r="G32" s="7">
        <v>5</v>
      </c>
      <c r="H32" s="8">
        <v>0</v>
      </c>
      <c r="I32" s="8">
        <v>19</v>
      </c>
      <c r="J32" s="8">
        <v>0</v>
      </c>
      <c r="K32" s="8">
        <v>5</v>
      </c>
      <c r="L32" s="9">
        <v>6</v>
      </c>
      <c r="M32" s="7">
        <f t="shared" si="0"/>
        <v>0.35000000000000003</v>
      </c>
      <c r="N32" s="6">
        <f t="shared" si="1"/>
        <v>0</v>
      </c>
      <c r="O32" s="5">
        <f t="shared" si="2"/>
        <v>4.8988727852486447</v>
      </c>
      <c r="P32" s="5">
        <f t="shared" si="3"/>
        <v>0</v>
      </c>
      <c r="Q32" s="6">
        <f t="shared" si="4"/>
        <v>0</v>
      </c>
      <c r="R32" s="6">
        <f t="shared" si="5"/>
        <v>0.57000000000000006</v>
      </c>
      <c r="S32" s="5">
        <f t="shared" si="6"/>
        <v>0</v>
      </c>
      <c r="T32" s="5">
        <f t="shared" si="7"/>
        <v>1.5871572660579565</v>
      </c>
      <c r="U32" s="6">
        <f t="shared" si="8"/>
        <v>0.98750000000000004</v>
      </c>
      <c r="V32" s="6">
        <f t="shared" si="9"/>
        <v>1</v>
      </c>
      <c r="W32" s="6">
        <f t="shared" si="10"/>
        <v>1</v>
      </c>
      <c r="X32" s="6">
        <f t="shared" si="11"/>
        <v>1</v>
      </c>
    </row>
    <row r="33" spans="1:24" x14ac:dyDescent="0.4">
      <c r="A33" s="6">
        <v>650</v>
      </c>
      <c r="B33" s="6">
        <v>1</v>
      </c>
      <c r="C33" s="6">
        <v>0</v>
      </c>
      <c r="D33" s="6">
        <v>1</v>
      </c>
      <c r="E33" s="6">
        <v>151</v>
      </c>
      <c r="F33" s="6">
        <v>1</v>
      </c>
      <c r="G33" s="7">
        <v>8</v>
      </c>
      <c r="H33" s="8">
        <v>0</v>
      </c>
      <c r="I33" s="8">
        <v>10</v>
      </c>
      <c r="J33" s="8">
        <v>0</v>
      </c>
      <c r="K33" s="8">
        <v>2</v>
      </c>
      <c r="L33" s="9">
        <v>3</v>
      </c>
      <c r="M33" s="7">
        <f t="shared" si="0"/>
        <v>0.81</v>
      </c>
      <c r="N33" s="6">
        <f t="shared" si="1"/>
        <v>0</v>
      </c>
      <c r="O33" s="5">
        <f t="shared" si="2"/>
        <v>2.1746126470651443</v>
      </c>
      <c r="P33" s="5">
        <f t="shared" si="3"/>
        <v>0</v>
      </c>
      <c r="Q33" s="6">
        <f t="shared" si="4"/>
        <v>0</v>
      </c>
      <c r="R33" s="6">
        <f t="shared" si="5"/>
        <v>0.61</v>
      </c>
      <c r="S33" s="5">
        <f t="shared" si="6"/>
        <v>0</v>
      </c>
      <c r="T33" s="5">
        <f t="shared" si="7"/>
        <v>0.83827572295196662</v>
      </c>
      <c r="U33" s="6">
        <f t="shared" si="8"/>
        <v>0.99846390168970811</v>
      </c>
      <c r="V33" s="6">
        <f t="shared" si="9"/>
        <v>1</v>
      </c>
      <c r="W33" s="6">
        <f t="shared" si="10"/>
        <v>1</v>
      </c>
      <c r="X33" s="6">
        <f t="shared" si="11"/>
        <v>1</v>
      </c>
    </row>
    <row r="34" spans="1:24" x14ac:dyDescent="0.4">
      <c r="A34" s="6">
        <v>671</v>
      </c>
      <c r="B34" s="6">
        <v>1</v>
      </c>
      <c r="C34" s="6">
        <v>0</v>
      </c>
      <c r="D34" s="6">
        <v>1</v>
      </c>
      <c r="E34" s="6">
        <v>151</v>
      </c>
      <c r="F34" s="6">
        <v>1</v>
      </c>
      <c r="G34" s="7">
        <v>32</v>
      </c>
      <c r="H34" s="8">
        <v>0</v>
      </c>
      <c r="I34" s="8">
        <v>49</v>
      </c>
      <c r="J34" s="8">
        <v>0</v>
      </c>
      <c r="K34" s="8">
        <v>6</v>
      </c>
      <c r="L34" s="9">
        <v>14</v>
      </c>
      <c r="M34" s="7">
        <f t="shared" si="0"/>
        <v>0.82000000000000006</v>
      </c>
      <c r="N34" s="6">
        <f t="shared" si="1"/>
        <v>0</v>
      </c>
      <c r="O34" s="5">
        <f t="shared" si="2"/>
        <v>15.418324136964864</v>
      </c>
      <c r="P34" s="5">
        <f t="shared" si="3"/>
        <v>0</v>
      </c>
      <c r="Q34" s="6">
        <f t="shared" si="4"/>
        <v>0</v>
      </c>
      <c r="R34" s="6">
        <f t="shared" si="5"/>
        <v>0.61</v>
      </c>
      <c r="S34" s="5">
        <f t="shared" si="6"/>
        <v>0</v>
      </c>
      <c r="T34" s="5">
        <f t="shared" si="7"/>
        <v>4.5595041337234035</v>
      </c>
      <c r="U34" s="6">
        <f t="shared" si="8"/>
        <v>0.99851190476190477</v>
      </c>
      <c r="V34" s="6">
        <f t="shared" si="9"/>
        <v>1</v>
      </c>
      <c r="W34" s="6">
        <f t="shared" si="10"/>
        <v>1</v>
      </c>
      <c r="X34" s="6">
        <f t="shared" si="11"/>
        <v>1</v>
      </c>
    </row>
    <row r="35" spans="1:24" x14ac:dyDescent="0.4">
      <c r="A35" s="6">
        <v>705</v>
      </c>
      <c r="B35" s="6">
        <v>1</v>
      </c>
      <c r="C35" s="6">
        <v>0</v>
      </c>
      <c r="D35" s="6">
        <v>1</v>
      </c>
      <c r="E35" s="6">
        <v>151</v>
      </c>
      <c r="F35" s="6">
        <v>1</v>
      </c>
      <c r="G35" s="7">
        <v>7</v>
      </c>
      <c r="H35" s="8">
        <v>0</v>
      </c>
      <c r="I35" s="8">
        <v>9</v>
      </c>
      <c r="J35" s="8">
        <v>0</v>
      </c>
      <c r="K35" s="8">
        <v>1</v>
      </c>
      <c r="L35" s="9">
        <v>2</v>
      </c>
      <c r="M35" s="7">
        <f t="shared" si="0"/>
        <v>0.83000000000000007</v>
      </c>
      <c r="N35" s="6">
        <f t="shared" si="1"/>
        <v>0</v>
      </c>
      <c r="O35" s="5">
        <f t="shared" si="2"/>
        <v>2.1055555106109347</v>
      </c>
      <c r="P35" s="5">
        <f t="shared" si="3"/>
        <v>0</v>
      </c>
      <c r="Q35" s="6">
        <f t="shared" si="4"/>
        <v>0</v>
      </c>
      <c r="R35" s="6">
        <f t="shared" si="5"/>
        <v>0.61</v>
      </c>
      <c r="S35" s="5">
        <f t="shared" si="6"/>
        <v>0</v>
      </c>
      <c r="T35" s="5">
        <f t="shared" si="7"/>
        <v>0.62360555796273376</v>
      </c>
      <c r="U35" s="6">
        <f t="shared" si="8"/>
        <v>0.99858356940509918</v>
      </c>
      <c r="V35" s="6">
        <f t="shared" si="9"/>
        <v>1</v>
      </c>
      <c r="W35" s="6">
        <f t="shared" si="10"/>
        <v>1</v>
      </c>
      <c r="X35" s="6">
        <f t="shared" si="11"/>
        <v>1</v>
      </c>
    </row>
    <row r="36" spans="1:24" x14ac:dyDescent="0.4">
      <c r="A36" s="6">
        <v>773</v>
      </c>
      <c r="B36" s="6">
        <v>1</v>
      </c>
      <c r="C36" s="6">
        <v>0</v>
      </c>
      <c r="D36" s="6">
        <v>1</v>
      </c>
      <c r="E36" s="6">
        <v>151</v>
      </c>
      <c r="F36" s="6">
        <v>1</v>
      </c>
      <c r="G36" s="7">
        <v>7</v>
      </c>
      <c r="H36" s="8">
        <v>0</v>
      </c>
      <c r="I36" s="8">
        <v>7</v>
      </c>
      <c r="J36" s="8">
        <v>0</v>
      </c>
      <c r="K36" s="8">
        <v>1</v>
      </c>
      <c r="L36" s="9">
        <v>2</v>
      </c>
      <c r="M36" s="7">
        <f t="shared" si="0"/>
        <v>0.84</v>
      </c>
      <c r="N36" s="6">
        <f t="shared" si="1"/>
        <v>0</v>
      </c>
      <c r="O36" s="5">
        <f t="shared" si="2"/>
        <v>0.53004499756682844</v>
      </c>
      <c r="P36" s="5">
        <f t="shared" si="3"/>
        <v>0</v>
      </c>
      <c r="Q36" s="6">
        <f t="shared" si="4"/>
        <v>0</v>
      </c>
      <c r="R36" s="6">
        <f t="shared" si="5"/>
        <v>0.61</v>
      </c>
      <c r="S36" s="5">
        <f t="shared" si="6"/>
        <v>0</v>
      </c>
      <c r="T36" s="5">
        <f t="shared" si="7"/>
        <v>0.62360555796273376</v>
      </c>
      <c r="U36" s="6">
        <f t="shared" si="8"/>
        <v>0.99870801033591727</v>
      </c>
      <c r="V36" s="6">
        <f t="shared" si="9"/>
        <v>1</v>
      </c>
      <c r="W36" s="6">
        <f t="shared" si="10"/>
        <v>1</v>
      </c>
      <c r="X36" s="6">
        <f t="shared" si="11"/>
        <v>1</v>
      </c>
    </row>
    <row r="37" spans="1:24" x14ac:dyDescent="0.4">
      <c r="A37" s="6">
        <v>79</v>
      </c>
      <c r="B37" s="6">
        <v>43</v>
      </c>
      <c r="C37" s="6">
        <v>0</v>
      </c>
      <c r="D37" s="6">
        <v>1</v>
      </c>
      <c r="E37" s="6">
        <v>521</v>
      </c>
      <c r="F37" s="6">
        <v>0</v>
      </c>
      <c r="G37" s="7">
        <v>2</v>
      </c>
      <c r="H37" s="8">
        <v>0</v>
      </c>
      <c r="I37" s="8">
        <v>6</v>
      </c>
      <c r="J37" s="8">
        <v>0</v>
      </c>
      <c r="K37" s="8">
        <v>1</v>
      </c>
      <c r="L37" s="9">
        <v>1</v>
      </c>
      <c r="M37" s="7">
        <f t="shared" si="0"/>
        <v>0.35000000000000003</v>
      </c>
      <c r="N37" s="6">
        <f t="shared" si="1"/>
        <v>0</v>
      </c>
      <c r="O37" s="5">
        <f t="shared" si="2"/>
        <v>1.6602104847280268</v>
      </c>
      <c r="P37" s="5">
        <f t="shared" si="3"/>
        <v>0</v>
      </c>
      <c r="Q37" s="6">
        <f t="shared" si="4"/>
        <v>0</v>
      </c>
      <c r="R37" s="6">
        <f t="shared" si="5"/>
        <v>0.77</v>
      </c>
      <c r="S37" s="5">
        <f t="shared" si="6"/>
        <v>0</v>
      </c>
      <c r="T37" s="5">
        <f t="shared" si="7"/>
        <v>0.11350927482751813</v>
      </c>
      <c r="U37" s="6">
        <f t="shared" si="8"/>
        <v>0.98750000000000004</v>
      </c>
      <c r="V37" s="6">
        <f t="shared" si="9"/>
        <v>1</v>
      </c>
      <c r="W37" s="6">
        <f t="shared" si="10"/>
        <v>1</v>
      </c>
      <c r="X37" s="6">
        <f t="shared" si="11"/>
        <v>0.92375886524822692</v>
      </c>
    </row>
    <row r="38" spans="1:24" x14ac:dyDescent="0.4">
      <c r="A38" s="6">
        <v>650</v>
      </c>
      <c r="B38" s="6">
        <v>9</v>
      </c>
      <c r="C38" s="6">
        <v>2</v>
      </c>
      <c r="D38" s="6">
        <v>2</v>
      </c>
      <c r="E38" s="6">
        <v>2</v>
      </c>
      <c r="F38" s="6">
        <v>0</v>
      </c>
      <c r="G38" s="7">
        <v>11</v>
      </c>
      <c r="H38" s="8">
        <v>4</v>
      </c>
      <c r="I38" s="8">
        <v>12</v>
      </c>
      <c r="J38" s="8">
        <v>0</v>
      </c>
      <c r="K38" s="8">
        <v>0</v>
      </c>
      <c r="L38" s="9">
        <v>3</v>
      </c>
      <c r="M38" s="7">
        <f t="shared" si="0"/>
        <v>0.81</v>
      </c>
      <c r="N38" s="6">
        <f t="shared" si="1"/>
        <v>0</v>
      </c>
      <c r="O38" s="5">
        <f t="shared" si="2"/>
        <v>1.7279111913820238</v>
      </c>
      <c r="P38" s="5">
        <f t="shared" si="3"/>
        <v>0</v>
      </c>
      <c r="Q38" s="6">
        <f t="shared" si="4"/>
        <v>0.24000000000000002</v>
      </c>
      <c r="R38" s="6">
        <f t="shared" si="5"/>
        <v>0</v>
      </c>
      <c r="S38" s="5">
        <f t="shared" si="6"/>
        <v>3.4326462949072454</v>
      </c>
      <c r="T38" s="5">
        <f t="shared" si="7"/>
        <v>0</v>
      </c>
      <c r="U38" s="6">
        <f t="shared" si="8"/>
        <v>0.99693251533742333</v>
      </c>
      <c r="V38" s="6">
        <f t="shared" si="9"/>
        <v>1</v>
      </c>
      <c r="W38" s="6">
        <f t="shared" si="10"/>
        <v>1</v>
      </c>
      <c r="X38" s="6">
        <f t="shared" si="11"/>
        <v>1</v>
      </c>
    </row>
    <row r="39" spans="1:24" x14ac:dyDescent="0.4">
      <c r="A39" s="6">
        <v>79</v>
      </c>
      <c r="B39" s="6">
        <v>43</v>
      </c>
      <c r="C39" s="6">
        <v>0</v>
      </c>
      <c r="D39" s="6">
        <v>2</v>
      </c>
      <c r="E39" s="6">
        <v>92</v>
      </c>
      <c r="F39" s="6">
        <v>0</v>
      </c>
      <c r="G39" s="7">
        <v>6</v>
      </c>
      <c r="H39" s="8">
        <v>0</v>
      </c>
      <c r="I39" s="8">
        <v>14</v>
      </c>
      <c r="J39" s="8">
        <v>0</v>
      </c>
      <c r="K39" s="8">
        <v>3</v>
      </c>
      <c r="L39" s="9">
        <v>14</v>
      </c>
      <c r="M39" s="7">
        <f t="shared" si="0"/>
        <v>0.35000000000000003</v>
      </c>
      <c r="N39" s="6">
        <f t="shared" si="1"/>
        <v>0</v>
      </c>
      <c r="O39" s="5">
        <f t="shared" si="2"/>
        <v>4.2322848807555022</v>
      </c>
      <c r="P39" s="5">
        <f t="shared" si="3"/>
        <v>0</v>
      </c>
      <c r="Q39" s="6">
        <f t="shared" si="4"/>
        <v>0.01</v>
      </c>
      <c r="R39" s="6">
        <f t="shared" si="5"/>
        <v>0.33</v>
      </c>
      <c r="S39" s="5">
        <f t="shared" si="6"/>
        <v>6.1107275634301572E-2</v>
      </c>
      <c r="T39" s="5">
        <f t="shared" si="7"/>
        <v>3.3576353506572469</v>
      </c>
      <c r="U39" s="6">
        <f t="shared" si="8"/>
        <v>0.97530864197530864</v>
      </c>
      <c r="V39" s="6">
        <f t="shared" si="9"/>
        <v>1</v>
      </c>
      <c r="W39" s="6">
        <f t="shared" si="10"/>
        <v>1</v>
      </c>
      <c r="X39" s="6">
        <f t="shared" si="11"/>
        <v>0.68148148148148147</v>
      </c>
    </row>
    <row r="40" spans="1:24" x14ac:dyDescent="0.4">
      <c r="A40" s="6">
        <v>671</v>
      </c>
      <c r="B40" s="6">
        <v>1</v>
      </c>
      <c r="C40" s="6">
        <v>0</v>
      </c>
      <c r="D40" s="6">
        <v>2</v>
      </c>
      <c r="E40" s="6">
        <v>92</v>
      </c>
      <c r="F40" s="6">
        <v>0</v>
      </c>
      <c r="G40" s="7">
        <v>55</v>
      </c>
      <c r="H40" s="8">
        <v>0</v>
      </c>
      <c r="I40" s="8">
        <v>67</v>
      </c>
      <c r="J40" s="8">
        <v>0</v>
      </c>
      <c r="K40" s="8">
        <v>13</v>
      </c>
      <c r="L40" s="9">
        <v>39</v>
      </c>
      <c r="M40" s="7">
        <f t="shared" si="0"/>
        <v>0.82000000000000006</v>
      </c>
      <c r="N40" s="6">
        <f t="shared" si="1"/>
        <v>0</v>
      </c>
      <c r="O40" s="5">
        <f t="shared" si="2"/>
        <v>13.676968057655913</v>
      </c>
      <c r="P40" s="5">
        <f t="shared" si="3"/>
        <v>0</v>
      </c>
      <c r="Q40" s="6">
        <f t="shared" si="4"/>
        <v>0</v>
      </c>
      <c r="R40" s="6">
        <f t="shared" si="5"/>
        <v>0.38</v>
      </c>
      <c r="S40" s="5">
        <f t="shared" si="6"/>
        <v>0</v>
      </c>
      <c r="T40" s="5">
        <f t="shared" si="7"/>
        <v>10.86062931702687</v>
      </c>
      <c r="U40" s="6">
        <f t="shared" si="8"/>
        <v>0.99702823179791977</v>
      </c>
      <c r="V40" s="6">
        <f t="shared" si="9"/>
        <v>1</v>
      </c>
      <c r="W40" s="6">
        <f t="shared" si="10"/>
        <v>1</v>
      </c>
      <c r="X40" s="6">
        <f t="shared" si="11"/>
        <v>0.989247311827957</v>
      </c>
    </row>
    <row r="41" spans="1:24" x14ac:dyDescent="0.4">
      <c r="A41" s="6">
        <v>698</v>
      </c>
      <c r="B41" s="6">
        <v>1</v>
      </c>
      <c r="C41" s="6">
        <v>1</v>
      </c>
      <c r="D41" s="6">
        <v>2</v>
      </c>
      <c r="E41" s="6">
        <v>425</v>
      </c>
      <c r="F41" s="6">
        <v>0</v>
      </c>
      <c r="G41" s="7">
        <v>2</v>
      </c>
      <c r="H41" s="8">
        <v>0</v>
      </c>
      <c r="I41" s="8">
        <v>3</v>
      </c>
      <c r="J41" s="8">
        <v>0</v>
      </c>
      <c r="K41" s="8">
        <v>0</v>
      </c>
      <c r="L41" s="9">
        <v>0</v>
      </c>
      <c r="M41" s="7">
        <f t="shared" si="0"/>
        <v>0.82000000000000006</v>
      </c>
      <c r="N41" s="6">
        <f t="shared" si="1"/>
        <v>0</v>
      </c>
      <c r="O41" s="5">
        <f t="shared" si="2"/>
        <v>0.91709979012926068</v>
      </c>
      <c r="P41" s="5">
        <f t="shared" si="3"/>
        <v>0</v>
      </c>
      <c r="Q41" s="6">
        <f t="shared" si="4"/>
        <v>0.1</v>
      </c>
      <c r="R41" s="6">
        <f t="shared" si="5"/>
        <v>0.74</v>
      </c>
      <c r="S41" s="5">
        <f t="shared" si="6"/>
        <v>0.13727247168202544</v>
      </c>
      <c r="T41" s="5">
        <f t="shared" si="7"/>
        <v>0</v>
      </c>
      <c r="U41" s="6">
        <f t="shared" si="8"/>
        <v>0.99714285714285711</v>
      </c>
      <c r="V41" s="6">
        <f t="shared" si="9"/>
        <v>1</v>
      </c>
      <c r="W41" s="6">
        <f t="shared" si="10"/>
        <v>1</v>
      </c>
      <c r="X41" s="6">
        <f t="shared" si="11"/>
        <v>1</v>
      </c>
    </row>
    <row r="42" spans="1:24" x14ac:dyDescent="0.4">
      <c r="A42" s="6">
        <v>705</v>
      </c>
      <c r="B42" s="6">
        <v>1</v>
      </c>
      <c r="C42" s="6">
        <v>0</v>
      </c>
      <c r="D42" s="6">
        <v>3</v>
      </c>
      <c r="E42" s="6">
        <v>20</v>
      </c>
      <c r="F42" s="6">
        <v>0</v>
      </c>
      <c r="G42" s="7">
        <v>13</v>
      </c>
      <c r="H42" s="8">
        <v>0</v>
      </c>
      <c r="I42" s="8">
        <v>14</v>
      </c>
      <c r="J42" s="8">
        <v>0</v>
      </c>
      <c r="K42" s="8">
        <v>2</v>
      </c>
      <c r="L42" s="9">
        <v>4</v>
      </c>
      <c r="M42" s="7">
        <f t="shared" si="0"/>
        <v>0.83000000000000007</v>
      </c>
      <c r="N42" s="6">
        <f t="shared" si="1"/>
        <v>0</v>
      </c>
      <c r="O42" s="5">
        <f t="shared" si="2"/>
        <v>1.821535877732765</v>
      </c>
      <c r="P42" s="5">
        <f t="shared" si="3"/>
        <v>0</v>
      </c>
      <c r="Q42" s="6">
        <f t="shared" si="4"/>
        <v>0</v>
      </c>
      <c r="R42" s="6">
        <f t="shared" si="5"/>
        <v>0.11</v>
      </c>
      <c r="S42" s="5">
        <f t="shared" si="6"/>
        <v>0</v>
      </c>
      <c r="T42" s="5">
        <f t="shared" si="7"/>
        <v>2.0184346163937246</v>
      </c>
      <c r="U42" s="6">
        <f t="shared" si="8"/>
        <v>0.99576271186440679</v>
      </c>
      <c r="V42" s="6">
        <f t="shared" si="9"/>
        <v>1</v>
      </c>
      <c r="W42" s="6">
        <f t="shared" si="10"/>
        <v>1</v>
      </c>
      <c r="X42" s="6">
        <f t="shared" si="11"/>
        <v>0.95238095238095233</v>
      </c>
    </row>
    <row r="43" spans="1:24" x14ac:dyDescent="0.4">
      <c r="A43" s="6">
        <v>79</v>
      </c>
      <c r="B43" s="6">
        <v>43</v>
      </c>
      <c r="C43" s="6">
        <v>0</v>
      </c>
      <c r="D43" s="6">
        <v>7</v>
      </c>
      <c r="E43" s="6">
        <v>53</v>
      </c>
      <c r="F43" s="6">
        <v>0</v>
      </c>
      <c r="G43" s="7">
        <v>2</v>
      </c>
      <c r="H43" s="8">
        <v>0</v>
      </c>
      <c r="I43" s="8">
        <v>9</v>
      </c>
      <c r="J43" s="8">
        <v>0</v>
      </c>
      <c r="K43" s="8">
        <v>5</v>
      </c>
      <c r="L43" s="9">
        <v>27</v>
      </c>
      <c r="M43" s="7">
        <f t="shared" si="0"/>
        <v>0.34</v>
      </c>
      <c r="N43" s="6">
        <f t="shared" si="1"/>
        <v>0</v>
      </c>
      <c r="O43" s="5">
        <f t="shared" si="2"/>
        <v>2.2002346171224092</v>
      </c>
      <c r="P43" s="5">
        <f t="shared" si="3"/>
        <v>0</v>
      </c>
      <c r="Q43" s="6">
        <f t="shared" si="4"/>
        <v>0.11</v>
      </c>
      <c r="R43" s="6">
        <f t="shared" si="5"/>
        <v>0.18</v>
      </c>
      <c r="S43" s="5">
        <f t="shared" si="6"/>
        <v>0.4554899401957852</v>
      </c>
      <c r="T43" s="5">
        <f t="shared" si="7"/>
        <v>5.6197327220417019</v>
      </c>
      <c r="U43" s="6">
        <f t="shared" si="8"/>
        <v>0.91860465116279066</v>
      </c>
      <c r="V43" s="6">
        <f t="shared" si="9"/>
        <v>1</v>
      </c>
      <c r="W43" s="6">
        <f t="shared" si="10"/>
        <v>1</v>
      </c>
      <c r="X43" s="6">
        <f t="shared" si="11"/>
        <v>0.55208333333333337</v>
      </c>
    </row>
    <row r="44" spans="1:24" x14ac:dyDescent="0.4">
      <c r="A44" s="6">
        <v>650</v>
      </c>
      <c r="B44" s="6">
        <v>1</v>
      </c>
      <c r="C44" s="6">
        <v>0</v>
      </c>
      <c r="D44" s="6">
        <v>7</v>
      </c>
      <c r="E44" s="6">
        <v>53</v>
      </c>
      <c r="F44" s="6">
        <v>0</v>
      </c>
      <c r="G44" s="7">
        <v>33</v>
      </c>
      <c r="H44" s="8">
        <v>0</v>
      </c>
      <c r="I44" s="8">
        <v>41</v>
      </c>
      <c r="J44" s="8">
        <v>0</v>
      </c>
      <c r="K44" s="8">
        <v>9</v>
      </c>
      <c r="L44" s="9">
        <v>59</v>
      </c>
      <c r="M44" s="7">
        <f t="shared" si="0"/>
        <v>0.81</v>
      </c>
      <c r="N44" s="6">
        <f t="shared" si="1"/>
        <v>0</v>
      </c>
      <c r="O44" s="5">
        <f t="shared" si="2"/>
        <v>8.789965569381927</v>
      </c>
      <c r="P44" s="5">
        <f t="shared" si="3"/>
        <v>0</v>
      </c>
      <c r="Q44" s="6">
        <f t="shared" si="4"/>
        <v>0</v>
      </c>
      <c r="R44" s="6">
        <f t="shared" si="5"/>
        <v>0.26</v>
      </c>
      <c r="S44" s="5">
        <f t="shared" si="6"/>
        <v>0</v>
      </c>
      <c r="T44" s="5">
        <f t="shared" si="7"/>
        <v>11.803653881713828</v>
      </c>
      <c r="U44" s="6">
        <f t="shared" si="8"/>
        <v>0.98934550989345504</v>
      </c>
      <c r="V44" s="6">
        <f t="shared" si="9"/>
        <v>1</v>
      </c>
      <c r="W44" s="6">
        <f t="shared" si="10"/>
        <v>1</v>
      </c>
      <c r="X44" s="6">
        <f t="shared" si="11"/>
        <v>0.98148148148148151</v>
      </c>
    </row>
    <row r="45" spans="1:24" x14ac:dyDescent="0.4">
      <c r="A45" s="6">
        <v>671</v>
      </c>
      <c r="B45" s="6">
        <v>1</v>
      </c>
      <c r="C45" s="6">
        <v>0</v>
      </c>
      <c r="D45" s="6">
        <v>7</v>
      </c>
      <c r="E45" s="6">
        <v>53</v>
      </c>
      <c r="F45" s="6">
        <v>0</v>
      </c>
      <c r="G45" s="7">
        <v>20</v>
      </c>
      <c r="H45" s="8">
        <v>0</v>
      </c>
      <c r="I45" s="8">
        <v>27</v>
      </c>
      <c r="J45" s="8">
        <v>0</v>
      </c>
      <c r="K45" s="8">
        <v>12</v>
      </c>
      <c r="L45" s="9">
        <v>37</v>
      </c>
      <c r="M45" s="7">
        <f t="shared" si="0"/>
        <v>0.82000000000000006</v>
      </c>
      <c r="N45" s="6">
        <f t="shared" si="1"/>
        <v>0</v>
      </c>
      <c r="O45" s="5">
        <f t="shared" si="2"/>
        <v>6.9368154166025242</v>
      </c>
      <c r="P45" s="5">
        <f t="shared" si="3"/>
        <v>0</v>
      </c>
      <c r="Q45" s="6">
        <f t="shared" si="4"/>
        <v>0</v>
      </c>
      <c r="R45" s="6">
        <f t="shared" si="5"/>
        <v>0.26</v>
      </c>
      <c r="S45" s="5">
        <f t="shared" si="6"/>
        <v>0</v>
      </c>
      <c r="T45" s="5">
        <f t="shared" si="7"/>
        <v>10.289526831075779</v>
      </c>
      <c r="U45" s="6">
        <f t="shared" si="8"/>
        <v>0.98967551622418881</v>
      </c>
      <c r="V45" s="6">
        <f t="shared" si="9"/>
        <v>1</v>
      </c>
      <c r="W45" s="6">
        <f t="shared" si="10"/>
        <v>1</v>
      </c>
      <c r="X45" s="6">
        <f t="shared" si="11"/>
        <v>0.98148148148148151</v>
      </c>
    </row>
    <row r="46" spans="1:24" x14ac:dyDescent="0.4">
      <c r="A46" s="6">
        <v>773</v>
      </c>
      <c r="B46" s="6">
        <v>1</v>
      </c>
      <c r="C46" s="6">
        <v>0</v>
      </c>
      <c r="D46" s="6">
        <v>7</v>
      </c>
      <c r="E46" s="6">
        <v>53</v>
      </c>
      <c r="F46" s="6">
        <v>0</v>
      </c>
      <c r="G46" s="7">
        <v>16</v>
      </c>
      <c r="H46" s="8">
        <v>0</v>
      </c>
      <c r="I46" s="8">
        <v>19</v>
      </c>
      <c r="J46" s="8">
        <v>0</v>
      </c>
      <c r="K46" s="8">
        <v>1</v>
      </c>
      <c r="L46" s="9">
        <v>6</v>
      </c>
      <c r="M46" s="7">
        <f t="shared" si="0"/>
        <v>0.84</v>
      </c>
      <c r="N46" s="6">
        <f t="shared" si="1"/>
        <v>0</v>
      </c>
      <c r="O46" s="5">
        <f t="shared" si="2"/>
        <v>3.5991714750421195</v>
      </c>
      <c r="P46" s="5">
        <f t="shared" si="3"/>
        <v>0</v>
      </c>
      <c r="Q46" s="6">
        <f t="shared" si="4"/>
        <v>0</v>
      </c>
      <c r="R46" s="6">
        <f t="shared" si="5"/>
        <v>0.26</v>
      </c>
      <c r="S46" s="5">
        <f t="shared" si="6"/>
        <v>0</v>
      </c>
      <c r="T46" s="5">
        <f t="shared" si="7"/>
        <v>1.2388680533743011</v>
      </c>
      <c r="U46" s="6">
        <f t="shared" si="8"/>
        <v>0.99102564102564106</v>
      </c>
      <c r="V46" s="6">
        <f t="shared" si="9"/>
        <v>1</v>
      </c>
      <c r="W46" s="6">
        <f t="shared" si="10"/>
        <v>1</v>
      </c>
      <c r="X46" s="6">
        <f t="shared" si="11"/>
        <v>0.98148148148148151</v>
      </c>
    </row>
    <row r="47" spans="1:24" x14ac:dyDescent="0.4">
      <c r="A47" s="6">
        <v>79</v>
      </c>
      <c r="B47" s="6">
        <v>43</v>
      </c>
      <c r="C47" s="6">
        <v>0</v>
      </c>
      <c r="D47" s="6">
        <v>12</v>
      </c>
      <c r="E47" s="6">
        <v>1</v>
      </c>
      <c r="F47" s="6">
        <v>1</v>
      </c>
      <c r="G47" s="7">
        <v>6</v>
      </c>
      <c r="H47" s="8">
        <v>4</v>
      </c>
      <c r="I47" s="8">
        <v>15</v>
      </c>
      <c r="J47" s="8">
        <v>0</v>
      </c>
      <c r="K47" s="8">
        <v>2</v>
      </c>
      <c r="L47" s="9">
        <v>8</v>
      </c>
      <c r="M47" s="7">
        <f t="shared" si="0"/>
        <v>0.34</v>
      </c>
      <c r="N47" s="6">
        <f t="shared" si="1"/>
        <v>0</v>
      </c>
      <c r="O47" s="5">
        <f t="shared" si="2"/>
        <v>4.435231077869652</v>
      </c>
      <c r="P47" s="5">
        <f t="shared" si="3"/>
        <v>0</v>
      </c>
      <c r="Q47" s="6">
        <f t="shared" si="4"/>
        <v>0.22</v>
      </c>
      <c r="R47" s="6">
        <f t="shared" si="5"/>
        <v>0.1</v>
      </c>
      <c r="S47" s="5">
        <f t="shared" si="6"/>
        <v>3.8172686471158905</v>
      </c>
      <c r="T47" s="5">
        <f t="shared" si="7"/>
        <v>2.274544943364051</v>
      </c>
      <c r="U47" s="6">
        <f t="shared" si="8"/>
        <v>0.86813186813186816</v>
      </c>
      <c r="V47" s="6">
        <f t="shared" si="9"/>
        <v>1</v>
      </c>
      <c r="W47" s="6">
        <f t="shared" si="10"/>
        <v>0.97727272727272729</v>
      </c>
      <c r="X47" s="6">
        <f t="shared" si="11"/>
        <v>1</v>
      </c>
    </row>
    <row r="48" spans="1:24" x14ac:dyDescent="0.4">
      <c r="A48" s="6">
        <v>671</v>
      </c>
      <c r="B48" s="6">
        <v>1</v>
      </c>
      <c r="C48" s="6">
        <v>0</v>
      </c>
      <c r="D48" s="6">
        <v>14</v>
      </c>
      <c r="E48" s="6">
        <v>402</v>
      </c>
      <c r="F48" s="6">
        <v>0</v>
      </c>
      <c r="G48" s="7">
        <v>10</v>
      </c>
      <c r="H48" s="8">
        <v>0</v>
      </c>
      <c r="I48" s="8">
        <v>15</v>
      </c>
      <c r="J48" s="8">
        <v>0</v>
      </c>
      <c r="K48" s="8">
        <v>2</v>
      </c>
      <c r="L48" s="9">
        <v>3</v>
      </c>
      <c r="M48" s="7">
        <f t="shared" si="0"/>
        <v>0.82000000000000006</v>
      </c>
      <c r="N48" s="6">
        <f t="shared" si="1"/>
        <v>0</v>
      </c>
      <c r="O48" s="5">
        <f t="shared" si="2"/>
        <v>4.5854989506463033</v>
      </c>
      <c r="P48" s="5">
        <f t="shared" si="3"/>
        <v>0</v>
      </c>
      <c r="Q48" s="6">
        <f t="shared" si="4"/>
        <v>0</v>
      </c>
      <c r="R48" s="6">
        <f t="shared" si="5"/>
        <v>0.73</v>
      </c>
      <c r="S48" s="5">
        <f t="shared" si="6"/>
        <v>0</v>
      </c>
      <c r="T48" s="5">
        <f t="shared" si="7"/>
        <v>0.84199051560010085</v>
      </c>
      <c r="U48" s="6">
        <f t="shared" si="8"/>
        <v>0.9795620437956204</v>
      </c>
      <c r="V48" s="6">
        <f t="shared" si="9"/>
        <v>1</v>
      </c>
      <c r="W48" s="6">
        <f t="shared" si="10"/>
        <v>1</v>
      </c>
      <c r="X48" s="6">
        <f t="shared" si="11"/>
        <v>0.9975186104218362</v>
      </c>
    </row>
    <row r="49" spans="1:24" x14ac:dyDescent="0.4">
      <c r="A49" s="6">
        <v>650</v>
      </c>
      <c r="B49" s="6">
        <v>9</v>
      </c>
      <c r="C49" s="6">
        <v>2</v>
      </c>
      <c r="D49" s="6">
        <v>14</v>
      </c>
      <c r="E49" s="6">
        <v>725</v>
      </c>
      <c r="F49" s="6">
        <v>0</v>
      </c>
      <c r="G49" s="7">
        <v>5</v>
      </c>
      <c r="H49" s="8">
        <v>1</v>
      </c>
      <c r="I49" s="8">
        <v>5</v>
      </c>
      <c r="J49" s="8">
        <v>0</v>
      </c>
      <c r="K49" s="8">
        <v>0</v>
      </c>
      <c r="L49" s="9">
        <v>0</v>
      </c>
      <c r="M49" s="7">
        <f t="shared" si="0"/>
        <v>0.81</v>
      </c>
      <c r="N49" s="6">
        <f t="shared" si="1"/>
        <v>0</v>
      </c>
      <c r="O49" s="5">
        <f t="shared" si="2"/>
        <v>0.45757490560675118</v>
      </c>
      <c r="P49" s="5">
        <f t="shared" si="3"/>
        <v>0</v>
      </c>
      <c r="Q49" s="6">
        <f t="shared" si="4"/>
        <v>0.2</v>
      </c>
      <c r="R49" s="6">
        <f t="shared" si="5"/>
        <v>0.83000000000000007</v>
      </c>
      <c r="S49" s="5">
        <f t="shared" si="6"/>
        <v>1.0866100563682446</v>
      </c>
      <c r="T49" s="5">
        <f t="shared" si="7"/>
        <v>0</v>
      </c>
      <c r="U49" s="6">
        <f t="shared" si="8"/>
        <v>0.97891566265060237</v>
      </c>
      <c r="V49" s="6">
        <f t="shared" si="9"/>
        <v>1</v>
      </c>
      <c r="W49" s="6">
        <f t="shared" si="10"/>
        <v>1</v>
      </c>
      <c r="X49" s="6">
        <f t="shared" si="11"/>
        <v>1</v>
      </c>
    </row>
    <row r="50" spans="1:24" x14ac:dyDescent="0.4">
      <c r="A50" s="6">
        <v>680</v>
      </c>
      <c r="B50" s="6">
        <v>1</v>
      </c>
      <c r="C50" s="6">
        <v>0</v>
      </c>
      <c r="D50" s="6">
        <v>20</v>
      </c>
      <c r="E50" s="6">
        <v>490</v>
      </c>
      <c r="F50" s="6">
        <v>0</v>
      </c>
      <c r="G50" s="7">
        <v>4</v>
      </c>
      <c r="H50" s="8">
        <v>0</v>
      </c>
      <c r="I50" s="8">
        <v>6</v>
      </c>
      <c r="J50" s="8">
        <v>0</v>
      </c>
      <c r="K50" s="8">
        <v>1</v>
      </c>
      <c r="L50" s="9">
        <v>1</v>
      </c>
      <c r="M50" s="7">
        <f t="shared" si="0"/>
        <v>0.82000000000000006</v>
      </c>
      <c r="N50" s="6">
        <f t="shared" si="1"/>
        <v>0</v>
      </c>
      <c r="O50" s="5">
        <f t="shared" si="2"/>
        <v>1.8341995802585214</v>
      </c>
      <c r="P50" s="5">
        <f t="shared" si="3"/>
        <v>0</v>
      </c>
      <c r="Q50" s="6">
        <f t="shared" si="4"/>
        <v>0</v>
      </c>
      <c r="R50" s="6">
        <f t="shared" si="5"/>
        <v>0.77</v>
      </c>
      <c r="S50" s="5">
        <f t="shared" si="6"/>
        <v>0</v>
      </c>
      <c r="T50" s="5">
        <f t="shared" si="7"/>
        <v>0.11350927482751813</v>
      </c>
      <c r="U50" s="6">
        <f t="shared" si="8"/>
        <v>0.97142857142857142</v>
      </c>
      <c r="V50" s="6">
        <f t="shared" si="9"/>
        <v>1</v>
      </c>
      <c r="W50" s="6">
        <f t="shared" si="10"/>
        <v>1</v>
      </c>
      <c r="X50" s="6">
        <f t="shared" si="11"/>
        <v>0.99796334012219956</v>
      </c>
    </row>
    <row r="51" spans="1:24" x14ac:dyDescent="0.4">
      <c r="A51" s="6">
        <v>650</v>
      </c>
      <c r="B51" s="6">
        <v>1</v>
      </c>
      <c r="C51" s="6">
        <v>0</v>
      </c>
      <c r="D51" s="6">
        <v>26</v>
      </c>
      <c r="E51" s="6">
        <v>50</v>
      </c>
      <c r="F51" s="6">
        <v>0</v>
      </c>
      <c r="G51" s="7">
        <v>9</v>
      </c>
      <c r="H51" s="8">
        <v>0</v>
      </c>
      <c r="I51" s="8">
        <v>12</v>
      </c>
      <c r="J51" s="8">
        <v>0</v>
      </c>
      <c r="K51" s="8">
        <v>0</v>
      </c>
      <c r="L51" s="9">
        <v>3</v>
      </c>
      <c r="M51" s="7">
        <f t="shared" si="0"/>
        <v>0.81</v>
      </c>
      <c r="N51" s="6">
        <f t="shared" si="1"/>
        <v>0</v>
      </c>
      <c r="O51" s="5">
        <f t="shared" si="2"/>
        <v>2.9873740272336655</v>
      </c>
      <c r="P51" s="5">
        <f t="shared" si="3"/>
        <v>0</v>
      </c>
      <c r="Q51" s="6">
        <f t="shared" si="4"/>
        <v>0</v>
      </c>
      <c r="R51" s="6">
        <f t="shared" si="5"/>
        <v>0.25</v>
      </c>
      <c r="S51" s="5">
        <f t="shared" si="6"/>
        <v>0</v>
      </c>
      <c r="T51" s="5">
        <f t="shared" si="7"/>
        <v>0.37481620982489983</v>
      </c>
      <c r="U51" s="6">
        <f t="shared" si="8"/>
        <v>0.96153846153846156</v>
      </c>
      <c r="V51" s="6">
        <f t="shared" si="9"/>
        <v>1</v>
      </c>
      <c r="W51" s="6">
        <f t="shared" si="10"/>
        <v>1</v>
      </c>
      <c r="X51" s="6">
        <f t="shared" si="11"/>
        <v>1</v>
      </c>
    </row>
    <row r="52" spans="1:24" x14ac:dyDescent="0.4">
      <c r="A52" s="6">
        <v>671</v>
      </c>
      <c r="B52" s="6">
        <v>1</v>
      </c>
      <c r="C52" s="6">
        <v>0</v>
      </c>
      <c r="D52" s="6">
        <v>26</v>
      </c>
      <c r="E52" s="6">
        <v>50</v>
      </c>
      <c r="F52" s="6">
        <v>0</v>
      </c>
      <c r="G52" s="7">
        <v>9</v>
      </c>
      <c r="H52" s="8">
        <v>0</v>
      </c>
      <c r="I52" s="8">
        <v>10</v>
      </c>
      <c r="J52" s="8">
        <v>0</v>
      </c>
      <c r="K52" s="8">
        <v>0</v>
      </c>
      <c r="L52" s="9">
        <v>3</v>
      </c>
      <c r="M52" s="7">
        <f t="shared" si="0"/>
        <v>0.82000000000000006</v>
      </c>
      <c r="N52" s="6">
        <f t="shared" si="1"/>
        <v>0</v>
      </c>
      <c r="O52" s="5">
        <f t="shared" si="2"/>
        <v>1.5204028234432438</v>
      </c>
      <c r="P52" s="5">
        <f t="shared" si="3"/>
        <v>0</v>
      </c>
      <c r="Q52" s="6">
        <f t="shared" si="4"/>
        <v>0</v>
      </c>
      <c r="R52" s="6">
        <f t="shared" si="5"/>
        <v>0.25</v>
      </c>
      <c r="S52" s="5">
        <f t="shared" si="6"/>
        <v>0</v>
      </c>
      <c r="T52" s="5">
        <f t="shared" si="7"/>
        <v>0.37481620982489983</v>
      </c>
      <c r="U52" s="6">
        <f t="shared" si="8"/>
        <v>0.9626972740315638</v>
      </c>
      <c r="V52" s="6">
        <f t="shared" si="9"/>
        <v>1</v>
      </c>
      <c r="W52" s="6">
        <f t="shared" si="10"/>
        <v>1</v>
      </c>
      <c r="X52" s="6">
        <f t="shared" si="11"/>
        <v>1</v>
      </c>
    </row>
    <row r="53" spans="1:24" x14ac:dyDescent="0.4">
      <c r="A53" s="6">
        <v>79</v>
      </c>
      <c r="B53" s="6">
        <v>43</v>
      </c>
      <c r="C53" s="6">
        <v>0</v>
      </c>
      <c r="D53" s="6">
        <v>43</v>
      </c>
      <c r="E53" s="6">
        <v>11</v>
      </c>
      <c r="F53" s="6">
        <v>1</v>
      </c>
      <c r="G53" s="7">
        <v>4</v>
      </c>
      <c r="H53" s="8">
        <v>0</v>
      </c>
      <c r="I53" s="8">
        <v>6</v>
      </c>
      <c r="J53" s="8">
        <v>0</v>
      </c>
      <c r="K53" s="8">
        <v>1</v>
      </c>
      <c r="L53" s="9">
        <v>4</v>
      </c>
      <c r="M53" s="7">
        <f t="shared" si="0"/>
        <v>0.28999999999999998</v>
      </c>
      <c r="N53" s="6">
        <f t="shared" si="1"/>
        <v>0.04</v>
      </c>
      <c r="O53" s="5">
        <f t="shared" si="2"/>
        <v>2.4478913109660252</v>
      </c>
      <c r="P53" s="5">
        <f t="shared" si="3"/>
        <v>7.0915067841726465E-2</v>
      </c>
      <c r="Q53" s="6">
        <f t="shared" si="4"/>
        <v>0.2</v>
      </c>
      <c r="R53" s="6">
        <f t="shared" si="5"/>
        <v>0.1</v>
      </c>
      <c r="S53" s="5">
        <f t="shared" si="6"/>
        <v>0.58146007804833855</v>
      </c>
      <c r="T53" s="5">
        <f t="shared" si="7"/>
        <v>1.1372724716820255</v>
      </c>
      <c r="U53" s="6">
        <f t="shared" si="8"/>
        <v>0.64754098360655743</v>
      </c>
      <c r="V53" s="6">
        <f t="shared" si="9"/>
        <v>1</v>
      </c>
      <c r="W53" s="6">
        <f t="shared" si="10"/>
        <v>1</v>
      </c>
      <c r="X53" s="6">
        <f t="shared" si="11"/>
        <v>1</v>
      </c>
    </row>
    <row r="54" spans="1:24" x14ac:dyDescent="0.4">
      <c r="A54" s="6">
        <v>155</v>
      </c>
      <c r="B54" s="6">
        <v>1</v>
      </c>
      <c r="C54" s="6">
        <v>0</v>
      </c>
      <c r="D54" s="6">
        <v>43</v>
      </c>
      <c r="E54" s="6">
        <v>11</v>
      </c>
      <c r="F54" s="6">
        <v>1</v>
      </c>
      <c r="G54" s="7">
        <v>5</v>
      </c>
      <c r="H54" s="8">
        <v>0</v>
      </c>
      <c r="I54" s="8">
        <v>10</v>
      </c>
      <c r="J54" s="8">
        <v>0</v>
      </c>
      <c r="K54" s="8">
        <v>0</v>
      </c>
      <c r="L54" s="9">
        <v>6</v>
      </c>
      <c r="M54" s="7">
        <f t="shared" si="0"/>
        <v>0.48</v>
      </c>
      <c r="N54" s="6">
        <f t="shared" si="1"/>
        <v>0</v>
      </c>
      <c r="O54" s="5">
        <f t="shared" si="2"/>
        <v>3.0137770949480682</v>
      </c>
      <c r="P54" s="5">
        <f t="shared" si="3"/>
        <v>0</v>
      </c>
      <c r="Q54" s="6">
        <f t="shared" si="4"/>
        <v>0</v>
      </c>
      <c r="R54" s="6">
        <f t="shared" si="5"/>
        <v>0.16</v>
      </c>
      <c r="S54" s="5">
        <f t="shared" si="6"/>
        <v>0</v>
      </c>
      <c r="T54" s="5">
        <f t="shared" si="7"/>
        <v>0.45432428362871002</v>
      </c>
      <c r="U54" s="6">
        <f t="shared" si="8"/>
        <v>0.78282828282828287</v>
      </c>
      <c r="V54" s="6">
        <f t="shared" si="9"/>
        <v>1</v>
      </c>
      <c r="W54" s="6">
        <f t="shared" si="10"/>
        <v>1</v>
      </c>
      <c r="X54" s="6">
        <f t="shared" si="11"/>
        <v>1</v>
      </c>
    </row>
    <row r="55" spans="1:24" x14ac:dyDescent="0.4">
      <c r="A55" s="6">
        <v>671</v>
      </c>
      <c r="B55" s="6">
        <v>1</v>
      </c>
      <c r="C55" s="6">
        <v>0</v>
      </c>
      <c r="D55" s="6">
        <v>43</v>
      </c>
      <c r="E55" s="6">
        <v>16</v>
      </c>
      <c r="F55" s="6">
        <v>0</v>
      </c>
      <c r="G55" s="7">
        <v>75</v>
      </c>
      <c r="H55" s="8">
        <v>0</v>
      </c>
      <c r="I55" s="8">
        <v>87</v>
      </c>
      <c r="J55" s="8">
        <v>0</v>
      </c>
      <c r="K55" s="8">
        <v>0</v>
      </c>
      <c r="L55" s="9">
        <v>25</v>
      </c>
      <c r="M55" s="7">
        <f t="shared" si="0"/>
        <v>0.82000000000000006</v>
      </c>
      <c r="N55" s="6">
        <f t="shared" si="1"/>
        <v>0</v>
      </c>
      <c r="O55" s="5">
        <f t="shared" si="2"/>
        <v>15.400691009981578</v>
      </c>
      <c r="P55" s="5">
        <f t="shared" si="3"/>
        <v>0</v>
      </c>
      <c r="Q55" s="6">
        <f t="shared" si="4"/>
        <v>0</v>
      </c>
      <c r="R55" s="6">
        <f t="shared" si="5"/>
        <v>0.09</v>
      </c>
      <c r="S55" s="5">
        <f t="shared" si="6"/>
        <v>0</v>
      </c>
      <c r="T55" s="5">
        <f t="shared" si="7"/>
        <v>1.0239651919726587</v>
      </c>
      <c r="U55" s="6">
        <f t="shared" si="8"/>
        <v>0.93977591036414565</v>
      </c>
      <c r="V55" s="6">
        <f t="shared" si="9"/>
        <v>1</v>
      </c>
      <c r="W55" s="6">
        <f t="shared" si="10"/>
        <v>1</v>
      </c>
      <c r="X55" s="6">
        <f t="shared" si="11"/>
        <v>1</v>
      </c>
    </row>
    <row r="56" spans="1:24" x14ac:dyDescent="0.4">
      <c r="A56" s="6">
        <v>711</v>
      </c>
      <c r="B56" s="6">
        <v>210</v>
      </c>
      <c r="C56" s="6">
        <v>0</v>
      </c>
      <c r="D56" s="6">
        <v>43</v>
      </c>
      <c r="E56" s="6">
        <v>16</v>
      </c>
      <c r="F56" s="6">
        <v>0</v>
      </c>
      <c r="G56" s="7">
        <v>23</v>
      </c>
      <c r="H56" s="8">
        <v>13</v>
      </c>
      <c r="I56" s="8">
        <v>27</v>
      </c>
      <c r="J56" s="8">
        <v>0</v>
      </c>
      <c r="K56" s="8">
        <v>0</v>
      </c>
      <c r="L56" s="9">
        <v>5</v>
      </c>
      <c r="M56" s="7">
        <f t="shared" si="0"/>
        <v>0.82000000000000006</v>
      </c>
      <c r="N56" s="6">
        <f t="shared" si="1"/>
        <v>0</v>
      </c>
      <c r="O56" s="5">
        <f t="shared" si="2"/>
        <v>4.9611913747612926</v>
      </c>
      <c r="P56" s="5">
        <f t="shared" si="3"/>
        <v>0</v>
      </c>
      <c r="Q56" s="6">
        <f t="shared" si="4"/>
        <v>0.57999999999999996</v>
      </c>
      <c r="R56" s="6">
        <f t="shared" si="5"/>
        <v>0</v>
      </c>
      <c r="S56" s="5">
        <f t="shared" si="6"/>
        <v>8.3499460181112095</v>
      </c>
      <c r="T56" s="5">
        <f t="shared" si="7"/>
        <v>0</v>
      </c>
      <c r="U56" s="6">
        <f t="shared" si="8"/>
        <v>0.94297082228116713</v>
      </c>
      <c r="V56" s="6">
        <f t="shared" si="9"/>
        <v>1</v>
      </c>
      <c r="W56" s="6">
        <f t="shared" si="10"/>
        <v>0.92920353982300885</v>
      </c>
      <c r="X56" s="6">
        <f t="shared" si="11"/>
        <v>1</v>
      </c>
    </row>
    <row r="57" spans="1:24" x14ac:dyDescent="0.4">
      <c r="A57" s="6">
        <v>79</v>
      </c>
      <c r="B57" s="6">
        <v>43</v>
      </c>
      <c r="C57" s="6">
        <v>0</v>
      </c>
      <c r="D57" s="6">
        <v>64</v>
      </c>
      <c r="E57" s="6">
        <v>2</v>
      </c>
      <c r="F57" s="6">
        <v>0</v>
      </c>
      <c r="G57" s="7">
        <v>2</v>
      </c>
      <c r="H57" s="8">
        <v>1</v>
      </c>
      <c r="I57" s="8">
        <v>6</v>
      </c>
      <c r="J57" s="8">
        <v>1</v>
      </c>
      <c r="K57" s="8">
        <v>0</v>
      </c>
      <c r="L57" s="9">
        <v>6</v>
      </c>
      <c r="M57" s="7">
        <f t="shared" si="0"/>
        <v>0.26</v>
      </c>
      <c r="N57" s="6">
        <f t="shared" si="1"/>
        <v>0.16</v>
      </c>
      <c r="O57" s="5">
        <f t="shared" si="2"/>
        <v>1.6931264251344591</v>
      </c>
      <c r="P57" s="5">
        <f t="shared" si="3"/>
        <v>1.174483587034667</v>
      </c>
      <c r="Q57" s="6">
        <f t="shared" si="4"/>
        <v>0.22</v>
      </c>
      <c r="R57" s="6">
        <f t="shared" si="5"/>
        <v>0</v>
      </c>
      <c r="S57" s="5">
        <f t="shared" si="6"/>
        <v>1.1971043057253916</v>
      </c>
      <c r="T57" s="5">
        <f t="shared" si="7"/>
        <v>0</v>
      </c>
      <c r="U57" s="6">
        <f t="shared" si="8"/>
        <v>0.55244755244755239</v>
      </c>
      <c r="V57" s="6">
        <f t="shared" si="9"/>
        <v>0.44755244755244755</v>
      </c>
      <c r="W57" s="6">
        <f t="shared" si="10"/>
        <v>0.9555555555555556</v>
      </c>
      <c r="X57" s="6">
        <f t="shared" si="11"/>
        <v>1</v>
      </c>
    </row>
    <row r="58" spans="1:24" x14ac:dyDescent="0.4">
      <c r="A58" s="6">
        <v>79</v>
      </c>
      <c r="B58" s="6">
        <v>43</v>
      </c>
      <c r="C58" s="6">
        <v>0</v>
      </c>
      <c r="D58" s="6">
        <v>66</v>
      </c>
      <c r="E58" s="6">
        <v>3</v>
      </c>
      <c r="F58" s="6">
        <v>0</v>
      </c>
      <c r="G58" s="7">
        <v>1</v>
      </c>
      <c r="H58" s="8">
        <v>5</v>
      </c>
      <c r="I58" s="8">
        <v>18</v>
      </c>
      <c r="J58" s="8">
        <v>1</v>
      </c>
      <c r="K58" s="8">
        <v>0</v>
      </c>
      <c r="L58" s="9">
        <v>13</v>
      </c>
      <c r="M58" s="7">
        <f t="shared" si="0"/>
        <v>0.25</v>
      </c>
      <c r="N58" s="6">
        <f t="shared" si="1"/>
        <v>0.17</v>
      </c>
      <c r="O58" s="5">
        <f t="shared" si="2"/>
        <v>2.7260185136690613</v>
      </c>
      <c r="P58" s="5">
        <f t="shared" si="3"/>
        <v>1.7406139701088397</v>
      </c>
      <c r="Q58" s="6">
        <f t="shared" si="4"/>
        <v>0.22</v>
      </c>
      <c r="R58" s="6">
        <f t="shared" si="5"/>
        <v>0</v>
      </c>
      <c r="S58" s="5">
        <f t="shared" si="6"/>
        <v>4.6906567609127237</v>
      </c>
      <c r="T58" s="5">
        <f t="shared" si="7"/>
        <v>0</v>
      </c>
      <c r="U58" s="6">
        <f t="shared" si="8"/>
        <v>0.54482758620689653</v>
      </c>
      <c r="V58" s="6">
        <f t="shared" si="9"/>
        <v>0.45517241379310347</v>
      </c>
      <c r="W58" s="6">
        <f t="shared" si="10"/>
        <v>0.93478260869565222</v>
      </c>
      <c r="X58" s="6">
        <f t="shared" si="11"/>
        <v>1</v>
      </c>
    </row>
    <row r="59" spans="1:24" x14ac:dyDescent="0.4">
      <c r="A59" s="6">
        <v>79</v>
      </c>
      <c r="B59" s="6">
        <v>43</v>
      </c>
      <c r="C59" s="6">
        <v>0</v>
      </c>
      <c r="D59" s="6">
        <v>92</v>
      </c>
      <c r="E59" s="6">
        <v>1</v>
      </c>
      <c r="F59" s="6">
        <v>0</v>
      </c>
      <c r="G59" s="7">
        <v>3</v>
      </c>
      <c r="H59" s="8">
        <v>4</v>
      </c>
      <c r="I59" s="8">
        <v>16</v>
      </c>
      <c r="J59" s="8">
        <v>6</v>
      </c>
      <c r="K59" s="8">
        <v>0</v>
      </c>
      <c r="L59" s="9">
        <v>13</v>
      </c>
      <c r="M59" s="7">
        <f t="shared" si="0"/>
        <v>0.2</v>
      </c>
      <c r="N59" s="6">
        <f t="shared" si="1"/>
        <v>0.28000000000000003</v>
      </c>
      <c r="O59" s="5">
        <f t="shared" si="2"/>
        <v>3.35674018211279</v>
      </c>
      <c r="P59" s="5">
        <f t="shared" si="3"/>
        <v>4.315724336927806</v>
      </c>
      <c r="Q59" s="6">
        <f t="shared" si="4"/>
        <v>0.22</v>
      </c>
      <c r="R59" s="6">
        <f t="shared" si="5"/>
        <v>0</v>
      </c>
      <c r="S59" s="5">
        <f t="shared" si="6"/>
        <v>3.9251740444254102</v>
      </c>
      <c r="T59" s="5">
        <f t="shared" si="7"/>
        <v>0</v>
      </c>
      <c r="U59" s="6">
        <f t="shared" si="8"/>
        <v>0.46198830409356723</v>
      </c>
      <c r="V59" s="6">
        <f t="shared" si="9"/>
        <v>0.53801169590643272</v>
      </c>
      <c r="W59" s="6">
        <f t="shared" si="10"/>
        <v>0.97727272727272729</v>
      </c>
      <c r="X59" s="6">
        <f t="shared" si="11"/>
        <v>1</v>
      </c>
    </row>
    <row r="60" spans="1:24" x14ac:dyDescent="0.4">
      <c r="A60" s="6">
        <v>705</v>
      </c>
      <c r="B60" s="6">
        <v>1</v>
      </c>
      <c r="C60" s="6">
        <v>0</v>
      </c>
      <c r="D60" s="6">
        <v>100</v>
      </c>
      <c r="E60" s="6">
        <v>1</v>
      </c>
      <c r="F60" s="6">
        <v>1</v>
      </c>
      <c r="G60" s="7">
        <v>22</v>
      </c>
      <c r="H60" s="8">
        <v>0</v>
      </c>
      <c r="I60" s="8">
        <v>27</v>
      </c>
      <c r="J60" s="8">
        <v>0</v>
      </c>
      <c r="K60" s="8">
        <v>1</v>
      </c>
      <c r="L60" s="9">
        <v>8</v>
      </c>
      <c r="M60" s="7">
        <f t="shared" si="0"/>
        <v>0.82000000000000006</v>
      </c>
      <c r="N60" s="6">
        <f t="shared" si="1"/>
        <v>0</v>
      </c>
      <c r="O60" s="5">
        <f t="shared" si="2"/>
        <v>5.6197327220417028</v>
      </c>
      <c r="P60" s="5">
        <f t="shared" si="3"/>
        <v>0</v>
      </c>
      <c r="Q60" s="6">
        <f t="shared" si="4"/>
        <v>0</v>
      </c>
      <c r="R60" s="6">
        <f t="shared" si="5"/>
        <v>0.1</v>
      </c>
      <c r="S60" s="5">
        <f t="shared" si="6"/>
        <v>0</v>
      </c>
      <c r="T60" s="5">
        <f t="shared" si="7"/>
        <v>1.320302433924726</v>
      </c>
      <c r="U60" s="6">
        <f t="shared" si="8"/>
        <v>0.87577639751552794</v>
      </c>
      <c r="V60" s="6">
        <f t="shared" si="9"/>
        <v>1</v>
      </c>
      <c r="W60" s="6">
        <f t="shared" si="10"/>
        <v>1</v>
      </c>
      <c r="X60" s="6">
        <f t="shared" si="11"/>
        <v>1</v>
      </c>
    </row>
    <row r="61" spans="1:24" x14ac:dyDescent="0.4">
      <c r="A61" s="6">
        <v>79</v>
      </c>
      <c r="B61" s="6">
        <v>43</v>
      </c>
      <c r="C61" s="6">
        <v>0</v>
      </c>
      <c r="D61" s="6">
        <v>100</v>
      </c>
      <c r="E61" s="6">
        <v>420</v>
      </c>
      <c r="F61" s="6">
        <v>0</v>
      </c>
      <c r="G61" s="7">
        <v>2</v>
      </c>
      <c r="H61" s="8">
        <v>0</v>
      </c>
      <c r="I61" s="8">
        <v>4</v>
      </c>
      <c r="J61" s="8">
        <v>0</v>
      </c>
      <c r="K61" s="8">
        <v>0</v>
      </c>
      <c r="L61" s="9">
        <v>0</v>
      </c>
      <c r="M61" s="7">
        <f t="shared" si="0"/>
        <v>0.19</v>
      </c>
      <c r="N61" s="6">
        <f t="shared" si="1"/>
        <v>0.31</v>
      </c>
      <c r="O61" s="5">
        <f t="shared" si="2"/>
        <v>1.6255227603370426</v>
      </c>
      <c r="P61" s="5">
        <f t="shared" si="3"/>
        <v>0</v>
      </c>
      <c r="Q61" s="6">
        <f t="shared" si="4"/>
        <v>0</v>
      </c>
      <c r="R61" s="6">
        <f t="shared" si="5"/>
        <v>0.73</v>
      </c>
      <c r="S61" s="5">
        <f t="shared" si="6"/>
        <v>0</v>
      </c>
      <c r="T61" s="5">
        <f t="shared" si="7"/>
        <v>0</v>
      </c>
      <c r="U61" s="6">
        <f t="shared" si="8"/>
        <v>0.44134078212290501</v>
      </c>
      <c r="V61" s="6">
        <f t="shared" si="9"/>
        <v>1</v>
      </c>
      <c r="W61" s="6">
        <f t="shared" si="10"/>
        <v>1</v>
      </c>
      <c r="X61" s="6">
        <f t="shared" si="11"/>
        <v>1</v>
      </c>
    </row>
    <row r="62" spans="1:24" x14ac:dyDescent="0.4">
      <c r="A62" s="6">
        <v>650</v>
      </c>
      <c r="B62" s="6">
        <v>9</v>
      </c>
      <c r="C62" s="6">
        <v>2</v>
      </c>
      <c r="D62" s="6">
        <v>100</v>
      </c>
      <c r="E62" s="6">
        <v>490</v>
      </c>
      <c r="F62" s="6">
        <v>0</v>
      </c>
      <c r="G62" s="7">
        <v>1</v>
      </c>
      <c r="H62" s="8">
        <v>0</v>
      </c>
      <c r="I62" s="8">
        <v>3</v>
      </c>
      <c r="J62" s="8">
        <v>0</v>
      </c>
      <c r="K62" s="8">
        <v>0</v>
      </c>
      <c r="L62" s="9">
        <v>0</v>
      </c>
      <c r="M62" s="7">
        <f t="shared" si="0"/>
        <v>0.8</v>
      </c>
      <c r="N62" s="6">
        <f t="shared" si="1"/>
        <v>0</v>
      </c>
      <c r="O62" s="5">
        <f t="shared" si="2"/>
        <v>1.4948500216800942</v>
      </c>
      <c r="P62" s="5">
        <f t="shared" si="3"/>
        <v>0</v>
      </c>
      <c r="Q62" s="6">
        <f t="shared" si="4"/>
        <v>0.2</v>
      </c>
      <c r="R62" s="6">
        <f t="shared" si="5"/>
        <v>0.77</v>
      </c>
      <c r="S62" s="5">
        <f t="shared" si="6"/>
        <v>0.29073003902416927</v>
      </c>
      <c r="T62" s="5">
        <f t="shared" si="7"/>
        <v>0</v>
      </c>
      <c r="U62" s="6">
        <f t="shared" si="8"/>
        <v>0.8666666666666667</v>
      </c>
      <c r="V62" s="6">
        <f t="shared" si="9"/>
        <v>1</v>
      </c>
      <c r="W62" s="6">
        <f t="shared" si="10"/>
        <v>1</v>
      </c>
      <c r="X62" s="6">
        <f t="shared" si="11"/>
        <v>1</v>
      </c>
    </row>
    <row r="63" spans="1:24" x14ac:dyDescent="0.4">
      <c r="A63" s="6">
        <v>79</v>
      </c>
      <c r="B63" s="6">
        <v>43</v>
      </c>
      <c r="C63" s="6">
        <v>0</v>
      </c>
      <c r="D63" s="6">
        <v>101</v>
      </c>
      <c r="E63" s="6">
        <v>1</v>
      </c>
      <c r="F63" s="6">
        <v>0</v>
      </c>
      <c r="G63" s="7">
        <v>3</v>
      </c>
      <c r="H63" s="8">
        <v>5</v>
      </c>
      <c r="I63" s="8">
        <v>21</v>
      </c>
      <c r="J63" s="8">
        <v>0</v>
      </c>
      <c r="K63" s="8">
        <v>0</v>
      </c>
      <c r="L63" s="9">
        <v>6</v>
      </c>
      <c r="M63" s="7">
        <f t="shared" si="0"/>
        <v>0.18</v>
      </c>
      <c r="N63" s="6">
        <f t="shared" si="1"/>
        <v>0.31</v>
      </c>
      <c r="O63" s="5">
        <f t="shared" si="2"/>
        <v>3.7855331417831808</v>
      </c>
      <c r="P63" s="5">
        <f t="shared" si="3"/>
        <v>0.96690545557646845</v>
      </c>
      <c r="Q63" s="6">
        <f t="shared" si="4"/>
        <v>0.22</v>
      </c>
      <c r="R63" s="6">
        <f t="shared" si="5"/>
        <v>0</v>
      </c>
      <c r="S63" s="5">
        <f t="shared" si="6"/>
        <v>5.0143729528412821</v>
      </c>
      <c r="T63" s="5">
        <f t="shared" si="7"/>
        <v>0</v>
      </c>
      <c r="U63" s="6">
        <f t="shared" si="8"/>
        <v>0.43888888888888888</v>
      </c>
      <c r="V63" s="6">
        <f t="shared" si="9"/>
        <v>1</v>
      </c>
      <c r="W63" s="6">
        <f t="shared" si="10"/>
        <v>0.97727272727272729</v>
      </c>
      <c r="X63" s="6">
        <f t="shared" si="11"/>
        <v>1</v>
      </c>
    </row>
    <row r="64" spans="1:24" x14ac:dyDescent="0.4">
      <c r="A64" s="6">
        <v>650</v>
      </c>
      <c r="B64" s="6">
        <v>9</v>
      </c>
      <c r="C64" s="6">
        <v>2</v>
      </c>
      <c r="D64" s="6">
        <v>106</v>
      </c>
      <c r="E64" s="6">
        <v>1</v>
      </c>
      <c r="F64" s="6">
        <v>0</v>
      </c>
      <c r="G64" s="7">
        <v>4</v>
      </c>
      <c r="H64" s="8">
        <v>1</v>
      </c>
      <c r="I64" s="8">
        <v>6</v>
      </c>
      <c r="J64" s="8">
        <v>0</v>
      </c>
      <c r="K64" s="8">
        <v>0</v>
      </c>
      <c r="L64" s="9">
        <v>2</v>
      </c>
      <c r="M64" s="7">
        <f t="shared" si="0"/>
        <v>0.8</v>
      </c>
      <c r="N64" s="6">
        <f t="shared" si="1"/>
        <v>0</v>
      </c>
      <c r="O64" s="5">
        <f t="shared" si="2"/>
        <v>1.7855800607042633</v>
      </c>
      <c r="P64" s="5">
        <f t="shared" si="3"/>
        <v>0</v>
      </c>
      <c r="Q64" s="6">
        <f t="shared" si="4"/>
        <v>0.24000000000000002</v>
      </c>
      <c r="R64" s="6">
        <f t="shared" si="5"/>
        <v>0</v>
      </c>
      <c r="S64" s="5">
        <f t="shared" si="6"/>
        <v>1.2157207968844372</v>
      </c>
      <c r="T64" s="5">
        <f t="shared" si="7"/>
        <v>0</v>
      </c>
      <c r="U64" s="6">
        <f t="shared" si="8"/>
        <v>0.85978835978835977</v>
      </c>
      <c r="V64" s="6">
        <f t="shared" si="9"/>
        <v>1</v>
      </c>
      <c r="W64" s="6">
        <f t="shared" si="10"/>
        <v>1</v>
      </c>
      <c r="X64" s="6">
        <f t="shared" si="11"/>
        <v>1</v>
      </c>
    </row>
    <row r="65" spans="1:24" x14ac:dyDescent="0.4">
      <c r="A65" s="6">
        <v>650</v>
      </c>
      <c r="B65" s="6">
        <v>9</v>
      </c>
      <c r="C65" s="6">
        <v>2</v>
      </c>
      <c r="D65" s="6">
        <v>112</v>
      </c>
      <c r="E65" s="6">
        <v>1</v>
      </c>
      <c r="F65" s="6">
        <v>0</v>
      </c>
      <c r="G65" s="7">
        <v>9</v>
      </c>
      <c r="H65" s="8">
        <v>4</v>
      </c>
      <c r="I65" s="8">
        <v>12</v>
      </c>
      <c r="J65" s="8">
        <v>0</v>
      </c>
      <c r="K65" s="8">
        <v>0</v>
      </c>
      <c r="L65" s="9">
        <v>2</v>
      </c>
      <c r="M65" s="7">
        <f t="shared" si="0"/>
        <v>0.8</v>
      </c>
      <c r="N65" s="6">
        <f t="shared" si="1"/>
        <v>0</v>
      </c>
      <c r="O65" s="5">
        <f t="shared" si="2"/>
        <v>2.9691001300805646</v>
      </c>
      <c r="P65" s="5">
        <f t="shared" si="3"/>
        <v>0</v>
      </c>
      <c r="Q65" s="6">
        <f t="shared" si="4"/>
        <v>0.24000000000000002</v>
      </c>
      <c r="R65" s="6">
        <f t="shared" si="5"/>
        <v>0</v>
      </c>
      <c r="S65" s="5">
        <f t="shared" si="6"/>
        <v>3.4326462949072454</v>
      </c>
      <c r="T65" s="5">
        <f t="shared" si="7"/>
        <v>0</v>
      </c>
      <c r="U65" s="6">
        <f t="shared" si="8"/>
        <v>0.85301837270341208</v>
      </c>
      <c r="V65" s="6">
        <f t="shared" si="9"/>
        <v>1</v>
      </c>
      <c r="W65" s="6">
        <f t="shared" si="10"/>
        <v>1</v>
      </c>
      <c r="X65" s="6">
        <f t="shared" si="11"/>
        <v>1</v>
      </c>
    </row>
    <row r="66" spans="1:24" x14ac:dyDescent="0.4">
      <c r="A66" s="6">
        <v>773</v>
      </c>
      <c r="B66" s="6">
        <v>1</v>
      </c>
      <c r="C66" s="6">
        <v>0</v>
      </c>
      <c r="D66" s="6">
        <v>122</v>
      </c>
      <c r="E66" s="6">
        <v>1</v>
      </c>
      <c r="F66" s="6">
        <v>0</v>
      </c>
      <c r="G66" s="7">
        <v>6</v>
      </c>
      <c r="H66" s="8">
        <v>0</v>
      </c>
      <c r="I66" s="8">
        <v>6</v>
      </c>
      <c r="J66" s="8">
        <v>0</v>
      </c>
      <c r="K66" s="8">
        <v>0</v>
      </c>
      <c r="L66" s="9">
        <v>2</v>
      </c>
      <c r="M66" s="7">
        <f t="shared" si="0"/>
        <v>0.83000000000000007</v>
      </c>
      <c r="N66" s="6">
        <f t="shared" si="1"/>
        <v>0</v>
      </c>
      <c r="O66" s="5">
        <f t="shared" si="2"/>
        <v>0.48553144574355633</v>
      </c>
      <c r="P66" s="5">
        <f t="shared" si="3"/>
        <v>0</v>
      </c>
      <c r="Q66" s="6">
        <f t="shared" si="4"/>
        <v>0</v>
      </c>
      <c r="R66" s="6">
        <f t="shared" si="5"/>
        <v>0</v>
      </c>
      <c r="S66" s="5">
        <f t="shared" si="6"/>
        <v>0</v>
      </c>
      <c r="T66" s="5">
        <f t="shared" si="7"/>
        <v>0</v>
      </c>
      <c r="U66" s="6">
        <f t="shared" si="8"/>
        <v>0.86368715083798886</v>
      </c>
      <c r="V66" s="6">
        <f t="shared" si="9"/>
        <v>1</v>
      </c>
      <c r="W66" s="6">
        <f t="shared" si="10"/>
        <v>1</v>
      </c>
      <c r="X66" s="6">
        <f t="shared" si="11"/>
        <v>1</v>
      </c>
    </row>
    <row r="67" spans="1:24" x14ac:dyDescent="0.4">
      <c r="A67" s="6">
        <v>698</v>
      </c>
      <c r="B67" s="6">
        <v>1</v>
      </c>
      <c r="C67" s="6">
        <v>1</v>
      </c>
      <c r="D67" s="6">
        <v>136</v>
      </c>
      <c r="E67" s="6">
        <v>2</v>
      </c>
      <c r="F67" s="6">
        <v>1</v>
      </c>
      <c r="G67" s="7">
        <v>8</v>
      </c>
      <c r="H67" s="8">
        <v>1</v>
      </c>
      <c r="I67" s="8">
        <v>9</v>
      </c>
      <c r="J67" s="8">
        <v>0</v>
      </c>
      <c r="K67" s="8">
        <v>0</v>
      </c>
      <c r="L67" s="9">
        <v>2</v>
      </c>
      <c r="M67" s="7">
        <f t="shared" si="0"/>
        <v>0.81</v>
      </c>
      <c r="N67" s="6">
        <f t="shared" si="1"/>
        <v>0</v>
      </c>
      <c r="O67" s="5">
        <f t="shared" si="2"/>
        <v>1.453366248017973</v>
      </c>
      <c r="P67" s="5">
        <f t="shared" si="3"/>
        <v>0</v>
      </c>
      <c r="Q67" s="6">
        <f t="shared" si="4"/>
        <v>0.1</v>
      </c>
      <c r="R67" s="6">
        <f t="shared" si="5"/>
        <v>0.11</v>
      </c>
      <c r="S67" s="5">
        <f t="shared" si="6"/>
        <v>1.366059924485401</v>
      </c>
      <c r="T67" s="5">
        <f t="shared" si="7"/>
        <v>0.10121998671017449</v>
      </c>
      <c r="U67" s="6">
        <f t="shared" si="8"/>
        <v>0.83693045563549162</v>
      </c>
      <c r="V67" s="6">
        <f t="shared" si="9"/>
        <v>1</v>
      </c>
      <c r="W67" s="6">
        <f t="shared" si="10"/>
        <v>1</v>
      </c>
      <c r="X67" s="6">
        <f t="shared" si="11"/>
        <v>1</v>
      </c>
    </row>
    <row r="68" spans="1:24" x14ac:dyDescent="0.4">
      <c r="A68" s="6">
        <v>79</v>
      </c>
      <c r="B68" s="6">
        <v>43</v>
      </c>
      <c r="C68" s="6">
        <v>0</v>
      </c>
      <c r="D68" s="6">
        <v>160</v>
      </c>
      <c r="E68" s="6">
        <v>2</v>
      </c>
      <c r="F68" s="6">
        <v>0</v>
      </c>
      <c r="G68" s="7">
        <v>0</v>
      </c>
      <c r="H68" s="8">
        <v>3</v>
      </c>
      <c r="I68" s="8">
        <v>8</v>
      </c>
      <c r="J68" s="8">
        <v>3</v>
      </c>
      <c r="K68" s="8">
        <v>0</v>
      </c>
      <c r="L68" s="9">
        <v>11</v>
      </c>
      <c r="M68" s="7">
        <f t="shared" ref="M68:M131" si="12">FLOOR(1-99/(MAX(FLOOR($A68*(1-$A$1)-$D68*$A$1,1),0)+99), 0.01)</f>
        <v>0.04</v>
      </c>
      <c r="N68" s="6">
        <f t="shared" ref="N68:N131" si="13">FLOOR(1-99/(MAX(FLOOR($D68*(1-$A$1)-$A68*$A$1,1),0)+99), 0.01)</f>
        <v>0.46</v>
      </c>
      <c r="O68" s="5">
        <f t="shared" ref="O68:O131" si="14">IF($G68&gt;0, LOG(1/$M68)*$G68, 0)+IF($G68&lt;$I68, LOG(1/(1-$M68))*($I68-$G68), 0)</f>
        <v>0.14183013568345293</v>
      </c>
      <c r="P68" s="5">
        <f t="shared" ref="P68:P131" si="15">IF($J68&gt;0, LOG(1/$N68)*$J68, 0)+IF($J68&lt;$L68, LOG(1/(1-$N68))*($L68-$J68), 0)</f>
        <v>3.152576426371529</v>
      </c>
      <c r="Q68" s="6">
        <f t="shared" ref="Q68:Q131" si="16">MIN(FLOOR(1-99/(MAX(FLOOR($B68*(1-$A$1)-$E68*$A$1,1),0)+99), 0.01)+$C68*0.1,1)</f>
        <v>0.22</v>
      </c>
      <c r="R68" s="6">
        <f t="shared" ref="R68:R131" si="17">MIN(FLOOR(1-99/(MAX(FLOOR($E68*(1-$A$1)-$B68*$A$1,1),0)+99), 0.01)+$F68*0.1,1)</f>
        <v>0</v>
      </c>
      <c r="S68" s="5">
        <f t="shared" ref="S68:S131" si="18">IF($H68&gt;0, LOG(1/$Q68)*$H68, 0)+IF($H68&lt;$I68, LOG(1/(1-$Q68))*($I68-$H68), 0)</f>
        <v>2.5122589440809793</v>
      </c>
      <c r="T68" s="5">
        <f t="shared" ref="T68:T131" si="19">IF($K68&gt;0, LOG(1/$R68)*$K68, 0)+IF($K68&lt;$L68, LOG(1/(1-$R68))*($L68-$K68), 0)</f>
        <v>0</v>
      </c>
      <c r="U68" s="6">
        <f t="shared" ref="U68:U131" si="20">IF($G68&gt;0,$A68/($A68+$D68),1)</f>
        <v>1</v>
      </c>
      <c r="V68" s="6">
        <f t="shared" ref="V68:V131" si="21">IF($J68&gt;0,$D68/($A68+$D68),1)</f>
        <v>0.66945606694560666</v>
      </c>
      <c r="W68" s="6">
        <f t="shared" ref="W68:W131" si="22">IF(AND($H68&gt;0,$C68=0),$B68/($B68+$E68),1)</f>
        <v>0.9555555555555556</v>
      </c>
      <c r="X68" s="6">
        <f t="shared" ref="X68:X131" si="23">IF(AND($K68&gt;0,$F68=0),$E68/($B68+$E68),1)</f>
        <v>1</v>
      </c>
    </row>
    <row r="69" spans="1:24" x14ac:dyDescent="0.4">
      <c r="A69" s="6">
        <v>155</v>
      </c>
      <c r="B69" s="6">
        <v>1</v>
      </c>
      <c r="C69" s="6">
        <v>0</v>
      </c>
      <c r="D69" s="6">
        <v>160</v>
      </c>
      <c r="E69" s="6">
        <v>2</v>
      </c>
      <c r="F69" s="6">
        <v>0</v>
      </c>
      <c r="G69" s="7">
        <v>2</v>
      </c>
      <c r="H69" s="8">
        <v>0</v>
      </c>
      <c r="I69" s="8">
        <v>3</v>
      </c>
      <c r="J69" s="8">
        <v>2</v>
      </c>
      <c r="K69" s="8">
        <v>0</v>
      </c>
      <c r="L69" s="9">
        <v>3</v>
      </c>
      <c r="M69" s="7">
        <f t="shared" si="12"/>
        <v>0.36</v>
      </c>
      <c r="N69" s="6">
        <f t="shared" si="13"/>
        <v>0.38</v>
      </c>
      <c r="O69" s="5">
        <f t="shared" si="14"/>
        <v>1.0812150244815384</v>
      </c>
      <c r="P69" s="5">
        <f t="shared" si="15"/>
        <v>1.0480411172681259</v>
      </c>
      <c r="Q69" s="6">
        <f t="shared" si="16"/>
        <v>0</v>
      </c>
      <c r="R69" s="6">
        <f t="shared" si="17"/>
        <v>0.01</v>
      </c>
      <c r="S69" s="5">
        <f t="shared" si="18"/>
        <v>0</v>
      </c>
      <c r="T69" s="5">
        <f t="shared" si="19"/>
        <v>1.3094416207350338E-2</v>
      </c>
      <c r="U69" s="6">
        <f t="shared" si="20"/>
        <v>0.49206349206349204</v>
      </c>
      <c r="V69" s="6">
        <f t="shared" si="21"/>
        <v>0.50793650793650791</v>
      </c>
      <c r="W69" s="6">
        <f t="shared" si="22"/>
        <v>1</v>
      </c>
      <c r="X69" s="6">
        <f t="shared" si="23"/>
        <v>1</v>
      </c>
    </row>
    <row r="70" spans="1:24" x14ac:dyDescent="0.4">
      <c r="A70" s="6">
        <v>650</v>
      </c>
      <c r="B70" s="6">
        <v>1</v>
      </c>
      <c r="C70" s="6">
        <v>0</v>
      </c>
      <c r="D70" s="6">
        <v>160</v>
      </c>
      <c r="E70" s="6">
        <v>2</v>
      </c>
      <c r="F70" s="6">
        <v>0</v>
      </c>
      <c r="G70" s="7">
        <v>6</v>
      </c>
      <c r="H70" s="8">
        <v>0</v>
      </c>
      <c r="I70" s="8">
        <v>11</v>
      </c>
      <c r="J70" s="8">
        <v>0</v>
      </c>
      <c r="K70" s="8">
        <v>0</v>
      </c>
      <c r="L70" s="9">
        <v>2</v>
      </c>
      <c r="M70" s="7">
        <f t="shared" si="12"/>
        <v>0.8</v>
      </c>
      <c r="N70" s="6">
        <f t="shared" si="13"/>
        <v>0</v>
      </c>
      <c r="O70" s="5">
        <f t="shared" si="14"/>
        <v>4.0763100997284329</v>
      </c>
      <c r="P70" s="5">
        <f t="shared" si="15"/>
        <v>0</v>
      </c>
      <c r="Q70" s="6">
        <f t="shared" si="16"/>
        <v>0</v>
      </c>
      <c r="R70" s="6">
        <f t="shared" si="17"/>
        <v>0.01</v>
      </c>
      <c r="S70" s="5">
        <f t="shared" si="18"/>
        <v>0</v>
      </c>
      <c r="T70" s="5">
        <f t="shared" si="19"/>
        <v>8.7296108049002251E-3</v>
      </c>
      <c r="U70" s="6">
        <f t="shared" si="20"/>
        <v>0.80246913580246915</v>
      </c>
      <c r="V70" s="6">
        <f t="shared" si="21"/>
        <v>1</v>
      </c>
      <c r="W70" s="6">
        <f t="shared" si="22"/>
        <v>1</v>
      </c>
      <c r="X70" s="6">
        <f t="shared" si="23"/>
        <v>1</v>
      </c>
    </row>
    <row r="71" spans="1:24" x14ac:dyDescent="0.4">
      <c r="A71" s="6">
        <v>671</v>
      </c>
      <c r="B71" s="6">
        <v>1</v>
      </c>
      <c r="C71" s="6">
        <v>0</v>
      </c>
      <c r="D71" s="6">
        <v>160</v>
      </c>
      <c r="E71" s="6">
        <v>2</v>
      </c>
      <c r="F71" s="6">
        <v>0</v>
      </c>
      <c r="G71" s="7">
        <v>21</v>
      </c>
      <c r="H71" s="8">
        <v>0</v>
      </c>
      <c r="I71" s="8">
        <v>22</v>
      </c>
      <c r="J71" s="8">
        <v>0</v>
      </c>
      <c r="K71" s="8">
        <v>0</v>
      </c>
      <c r="L71" s="9">
        <v>3</v>
      </c>
      <c r="M71" s="7">
        <f t="shared" si="12"/>
        <v>0.8</v>
      </c>
      <c r="N71" s="6">
        <f t="shared" si="13"/>
        <v>0</v>
      </c>
      <c r="O71" s="5">
        <f t="shared" si="14"/>
        <v>2.7340802775052038</v>
      </c>
      <c r="P71" s="5">
        <f t="shared" si="15"/>
        <v>0</v>
      </c>
      <c r="Q71" s="6">
        <f t="shared" si="16"/>
        <v>0</v>
      </c>
      <c r="R71" s="6">
        <f t="shared" si="17"/>
        <v>0.01</v>
      </c>
      <c r="S71" s="5">
        <f t="shared" si="18"/>
        <v>0</v>
      </c>
      <c r="T71" s="5">
        <f t="shared" si="19"/>
        <v>1.3094416207350338E-2</v>
      </c>
      <c r="U71" s="6">
        <f t="shared" si="20"/>
        <v>0.80746089049338143</v>
      </c>
      <c r="V71" s="6">
        <f t="shared" si="21"/>
        <v>1</v>
      </c>
      <c r="W71" s="6">
        <f t="shared" si="22"/>
        <v>1</v>
      </c>
      <c r="X71" s="6">
        <f t="shared" si="23"/>
        <v>1</v>
      </c>
    </row>
    <row r="72" spans="1:24" x14ac:dyDescent="0.4">
      <c r="A72" s="6">
        <v>680</v>
      </c>
      <c r="B72" s="6">
        <v>1</v>
      </c>
      <c r="C72" s="6">
        <v>0</v>
      </c>
      <c r="D72" s="6">
        <v>160</v>
      </c>
      <c r="E72" s="6">
        <v>2</v>
      </c>
      <c r="F72" s="6">
        <v>0</v>
      </c>
      <c r="G72" s="7">
        <v>6</v>
      </c>
      <c r="H72" s="8">
        <v>0</v>
      </c>
      <c r="I72" s="8">
        <v>7</v>
      </c>
      <c r="J72" s="8">
        <v>0</v>
      </c>
      <c r="K72" s="8">
        <v>0</v>
      </c>
      <c r="L72" s="9">
        <v>1</v>
      </c>
      <c r="M72" s="7">
        <f t="shared" si="12"/>
        <v>0.8</v>
      </c>
      <c r="N72" s="6">
        <f t="shared" si="13"/>
        <v>0</v>
      </c>
      <c r="O72" s="5">
        <f t="shared" si="14"/>
        <v>1.2804300823843575</v>
      </c>
      <c r="P72" s="5">
        <f t="shared" si="15"/>
        <v>0</v>
      </c>
      <c r="Q72" s="6">
        <f t="shared" si="16"/>
        <v>0</v>
      </c>
      <c r="R72" s="6">
        <f t="shared" si="17"/>
        <v>0.01</v>
      </c>
      <c r="S72" s="5">
        <f t="shared" si="18"/>
        <v>0</v>
      </c>
      <c r="T72" s="5">
        <f t="shared" si="19"/>
        <v>4.3648054024501125E-3</v>
      </c>
      <c r="U72" s="6">
        <f t="shared" si="20"/>
        <v>0.80952380952380953</v>
      </c>
      <c r="V72" s="6">
        <f t="shared" si="21"/>
        <v>1</v>
      </c>
      <c r="W72" s="6">
        <f t="shared" si="22"/>
        <v>1</v>
      </c>
      <c r="X72" s="6">
        <f t="shared" si="23"/>
        <v>1</v>
      </c>
    </row>
    <row r="73" spans="1:24" x14ac:dyDescent="0.4">
      <c r="A73" s="6">
        <v>650</v>
      </c>
      <c r="B73" s="6">
        <v>9</v>
      </c>
      <c r="C73" s="6">
        <v>2</v>
      </c>
      <c r="D73" s="6">
        <v>189</v>
      </c>
      <c r="E73" s="6">
        <v>1</v>
      </c>
      <c r="F73" s="6">
        <v>1</v>
      </c>
      <c r="G73" s="7">
        <v>2</v>
      </c>
      <c r="H73" s="8">
        <v>2</v>
      </c>
      <c r="I73" s="8">
        <v>3</v>
      </c>
      <c r="J73" s="8">
        <v>0</v>
      </c>
      <c r="K73" s="8">
        <v>0</v>
      </c>
      <c r="L73" s="9">
        <v>0</v>
      </c>
      <c r="M73" s="7">
        <f t="shared" si="12"/>
        <v>0.79</v>
      </c>
      <c r="N73" s="6">
        <f t="shared" si="13"/>
        <v>0</v>
      </c>
      <c r="O73" s="5">
        <f t="shared" si="14"/>
        <v>0.88252652268519782</v>
      </c>
      <c r="P73" s="5">
        <f t="shared" si="15"/>
        <v>0</v>
      </c>
      <c r="Q73" s="6">
        <f t="shared" si="16"/>
        <v>0.24000000000000002</v>
      </c>
      <c r="R73" s="6">
        <f t="shared" si="17"/>
        <v>0.1</v>
      </c>
      <c r="S73" s="5">
        <f t="shared" si="18"/>
        <v>1.3587639242959966</v>
      </c>
      <c r="T73" s="5">
        <f t="shared" si="19"/>
        <v>0</v>
      </c>
      <c r="U73" s="6">
        <f t="shared" si="20"/>
        <v>0.77473182359952319</v>
      </c>
      <c r="V73" s="6">
        <f t="shared" si="21"/>
        <v>1</v>
      </c>
      <c r="W73" s="6">
        <f t="shared" si="22"/>
        <v>1</v>
      </c>
      <c r="X73" s="6">
        <f t="shared" si="23"/>
        <v>1</v>
      </c>
    </row>
    <row r="74" spans="1:24" x14ac:dyDescent="0.4">
      <c r="A74" s="6">
        <v>650</v>
      </c>
      <c r="B74" s="6">
        <v>9</v>
      </c>
      <c r="C74" s="6">
        <v>2</v>
      </c>
      <c r="D74" s="6">
        <v>242</v>
      </c>
      <c r="E74" s="6">
        <v>1</v>
      </c>
      <c r="F74" s="6">
        <v>1</v>
      </c>
      <c r="G74" s="7">
        <v>4</v>
      </c>
      <c r="H74" s="8">
        <v>2</v>
      </c>
      <c r="I74" s="8">
        <v>8</v>
      </c>
      <c r="J74" s="8">
        <v>0</v>
      </c>
      <c r="K74" s="8">
        <v>0</v>
      </c>
      <c r="L74" s="9">
        <v>2</v>
      </c>
      <c r="M74" s="7">
        <f t="shared" si="12"/>
        <v>0.79</v>
      </c>
      <c r="N74" s="6">
        <f t="shared" si="13"/>
        <v>0</v>
      </c>
      <c r="O74" s="5">
        <f t="shared" si="14"/>
        <v>3.1206144559025573</v>
      </c>
      <c r="P74" s="5">
        <f t="shared" si="15"/>
        <v>0</v>
      </c>
      <c r="Q74" s="6">
        <f t="shared" si="16"/>
        <v>0.24000000000000002</v>
      </c>
      <c r="R74" s="6">
        <f t="shared" si="17"/>
        <v>0.1</v>
      </c>
      <c r="S74" s="5">
        <f t="shared" si="18"/>
        <v>1.95469596289204</v>
      </c>
      <c r="T74" s="5">
        <f t="shared" si="19"/>
        <v>9.1514981121350286E-2</v>
      </c>
      <c r="U74" s="6">
        <f t="shared" si="20"/>
        <v>0.72869955156950672</v>
      </c>
      <c r="V74" s="6">
        <f t="shared" si="21"/>
        <v>1</v>
      </c>
      <c r="W74" s="6">
        <f t="shared" si="22"/>
        <v>1</v>
      </c>
      <c r="X74" s="6">
        <f t="shared" si="23"/>
        <v>1</v>
      </c>
    </row>
    <row r="75" spans="1:24" x14ac:dyDescent="0.4">
      <c r="A75" s="6">
        <v>79</v>
      </c>
      <c r="B75" s="6">
        <v>43</v>
      </c>
      <c r="C75" s="6">
        <v>0</v>
      </c>
      <c r="D75" s="6">
        <v>300</v>
      </c>
      <c r="E75" s="6">
        <v>270</v>
      </c>
      <c r="F75" s="6">
        <v>0</v>
      </c>
      <c r="G75" s="7">
        <v>0</v>
      </c>
      <c r="H75" s="8">
        <v>0</v>
      </c>
      <c r="I75" s="8">
        <v>2</v>
      </c>
      <c r="J75" s="8">
        <v>4</v>
      </c>
      <c r="K75" s="8">
        <v>6</v>
      </c>
      <c r="L75" s="9">
        <v>9</v>
      </c>
      <c r="M75" s="7">
        <f t="shared" si="12"/>
        <v>0</v>
      </c>
      <c r="N75" s="6">
        <f t="shared" si="13"/>
        <v>0.64</v>
      </c>
      <c r="O75" s="5">
        <f t="shared" si="14"/>
        <v>0</v>
      </c>
      <c r="P75" s="5">
        <f t="shared" si="15"/>
        <v>2.9937676002280149</v>
      </c>
      <c r="Q75" s="6">
        <f t="shared" si="16"/>
        <v>0</v>
      </c>
      <c r="R75" s="6">
        <f t="shared" si="17"/>
        <v>0.63</v>
      </c>
      <c r="S75" s="5">
        <f t="shared" si="18"/>
        <v>0</v>
      </c>
      <c r="T75" s="5">
        <f t="shared" si="19"/>
        <v>2.4993515310775245</v>
      </c>
      <c r="U75" s="6">
        <f t="shared" si="20"/>
        <v>1</v>
      </c>
      <c r="V75" s="6">
        <f t="shared" si="21"/>
        <v>0.79155672823218992</v>
      </c>
      <c r="W75" s="6">
        <f t="shared" si="22"/>
        <v>1</v>
      </c>
      <c r="X75" s="6">
        <f t="shared" si="23"/>
        <v>0.86261980830670926</v>
      </c>
    </row>
    <row r="76" spans="1:24" x14ac:dyDescent="0.4">
      <c r="A76" s="6">
        <v>155</v>
      </c>
      <c r="B76" s="6">
        <v>1</v>
      </c>
      <c r="C76" s="6">
        <v>0</v>
      </c>
      <c r="D76" s="6">
        <v>300</v>
      </c>
      <c r="E76" s="6">
        <v>270</v>
      </c>
      <c r="F76" s="6">
        <v>0</v>
      </c>
      <c r="G76" s="7">
        <v>0</v>
      </c>
      <c r="H76" s="8">
        <v>0</v>
      </c>
      <c r="I76" s="8">
        <v>4</v>
      </c>
      <c r="J76" s="8">
        <v>5</v>
      </c>
      <c r="K76" s="8">
        <v>7</v>
      </c>
      <c r="L76" s="9">
        <v>11</v>
      </c>
      <c r="M76" s="7">
        <f t="shared" si="12"/>
        <v>0.13</v>
      </c>
      <c r="N76" s="6">
        <f t="shared" si="13"/>
        <v>0.61</v>
      </c>
      <c r="O76" s="5">
        <f t="shared" si="14"/>
        <v>0.24192298952552579</v>
      </c>
      <c r="P76" s="5">
        <f t="shared" si="15"/>
        <v>3.5269631827871692</v>
      </c>
      <c r="Q76" s="6">
        <f t="shared" si="16"/>
        <v>0</v>
      </c>
      <c r="R76" s="6">
        <f t="shared" si="17"/>
        <v>0.65</v>
      </c>
      <c r="S76" s="5">
        <f t="shared" si="18"/>
        <v>0</v>
      </c>
      <c r="T76" s="5">
        <f t="shared" si="19"/>
        <v>3.1333343260989084</v>
      </c>
      <c r="U76" s="6">
        <f t="shared" si="20"/>
        <v>1</v>
      </c>
      <c r="V76" s="6">
        <f t="shared" si="21"/>
        <v>0.65934065934065933</v>
      </c>
      <c r="W76" s="6">
        <f t="shared" si="22"/>
        <v>1</v>
      </c>
      <c r="X76" s="6">
        <f t="shared" si="23"/>
        <v>0.99630996309963105</v>
      </c>
    </row>
    <row r="77" spans="1:24" x14ac:dyDescent="0.4">
      <c r="A77" s="6">
        <v>650</v>
      </c>
      <c r="B77" s="6">
        <v>1</v>
      </c>
      <c r="C77" s="6">
        <v>0</v>
      </c>
      <c r="D77" s="6">
        <v>300</v>
      </c>
      <c r="E77" s="6">
        <v>270</v>
      </c>
      <c r="F77" s="6">
        <v>0</v>
      </c>
      <c r="G77" s="7">
        <v>13</v>
      </c>
      <c r="H77" s="8">
        <v>0</v>
      </c>
      <c r="I77" s="8">
        <v>14</v>
      </c>
      <c r="J77" s="8">
        <v>1</v>
      </c>
      <c r="K77" s="8">
        <v>5</v>
      </c>
      <c r="L77" s="9">
        <v>8</v>
      </c>
      <c r="M77" s="7">
        <f t="shared" si="12"/>
        <v>0.78</v>
      </c>
      <c r="N77" s="6">
        <f t="shared" si="13"/>
        <v>7.0000000000000007E-2</v>
      </c>
      <c r="O77" s="5">
        <f t="shared" si="14"/>
        <v>2.0603474842015483</v>
      </c>
      <c r="P77" s="5">
        <f t="shared" si="15"/>
        <v>1.3755213201081977</v>
      </c>
      <c r="Q77" s="6">
        <f t="shared" si="16"/>
        <v>0</v>
      </c>
      <c r="R77" s="6">
        <f t="shared" si="17"/>
        <v>0.65</v>
      </c>
      <c r="S77" s="5">
        <f t="shared" si="18"/>
        <v>0</v>
      </c>
      <c r="T77" s="5">
        <f t="shared" si="19"/>
        <v>2.3032290837348954</v>
      </c>
      <c r="U77" s="6">
        <f t="shared" si="20"/>
        <v>0.68421052631578949</v>
      </c>
      <c r="V77" s="6">
        <f t="shared" si="21"/>
        <v>0.31578947368421051</v>
      </c>
      <c r="W77" s="6">
        <f t="shared" si="22"/>
        <v>1</v>
      </c>
      <c r="X77" s="6">
        <f t="shared" si="23"/>
        <v>0.99630996309963105</v>
      </c>
    </row>
    <row r="78" spans="1:24" x14ac:dyDescent="0.4">
      <c r="A78" s="6">
        <v>671</v>
      </c>
      <c r="B78" s="6">
        <v>1</v>
      </c>
      <c r="C78" s="6">
        <v>0</v>
      </c>
      <c r="D78" s="6">
        <v>300</v>
      </c>
      <c r="E78" s="6">
        <v>270</v>
      </c>
      <c r="F78" s="6">
        <v>0</v>
      </c>
      <c r="G78" s="7">
        <v>14</v>
      </c>
      <c r="H78" s="8">
        <v>0</v>
      </c>
      <c r="I78" s="8">
        <v>20</v>
      </c>
      <c r="J78" s="8">
        <v>0</v>
      </c>
      <c r="K78" s="8">
        <v>7</v>
      </c>
      <c r="L78" s="9">
        <v>12</v>
      </c>
      <c r="M78" s="7">
        <f t="shared" si="12"/>
        <v>0.78</v>
      </c>
      <c r="N78" s="6">
        <f t="shared" si="13"/>
        <v>0.01</v>
      </c>
      <c r="O78" s="5">
        <f t="shared" si="14"/>
        <v>5.4561394774000371</v>
      </c>
      <c r="P78" s="5">
        <f t="shared" si="15"/>
        <v>5.2377664829401351E-2</v>
      </c>
      <c r="Q78" s="6">
        <f t="shared" si="16"/>
        <v>0</v>
      </c>
      <c r="R78" s="6">
        <f t="shared" si="17"/>
        <v>0.65</v>
      </c>
      <c r="S78" s="5">
        <f t="shared" si="18"/>
        <v>0</v>
      </c>
      <c r="T78" s="5">
        <f t="shared" si="19"/>
        <v>3.5892662817486327</v>
      </c>
      <c r="U78" s="6">
        <f t="shared" si="20"/>
        <v>0.69104016477857877</v>
      </c>
      <c r="V78" s="6">
        <f t="shared" si="21"/>
        <v>1</v>
      </c>
      <c r="W78" s="6">
        <f t="shared" si="22"/>
        <v>1</v>
      </c>
      <c r="X78" s="6">
        <f t="shared" si="23"/>
        <v>0.99630996309963105</v>
      </c>
    </row>
    <row r="79" spans="1:24" x14ac:dyDescent="0.4">
      <c r="A79" s="6">
        <v>711</v>
      </c>
      <c r="B79" s="6">
        <v>210</v>
      </c>
      <c r="C79" s="6">
        <v>0</v>
      </c>
      <c r="D79" s="6">
        <v>300</v>
      </c>
      <c r="E79" s="6">
        <v>270</v>
      </c>
      <c r="F79" s="6">
        <v>0</v>
      </c>
      <c r="G79" s="7">
        <v>3</v>
      </c>
      <c r="H79" s="8">
        <v>2</v>
      </c>
      <c r="I79" s="8">
        <v>4</v>
      </c>
      <c r="J79" s="8">
        <v>0</v>
      </c>
      <c r="K79" s="8">
        <v>2</v>
      </c>
      <c r="L79" s="9">
        <v>2</v>
      </c>
      <c r="M79" s="7">
        <f t="shared" si="12"/>
        <v>0.8</v>
      </c>
      <c r="N79" s="6">
        <f t="shared" si="13"/>
        <v>0</v>
      </c>
      <c r="O79" s="5">
        <f t="shared" si="14"/>
        <v>0.98970004336018813</v>
      </c>
      <c r="P79" s="5">
        <f t="shared" si="15"/>
        <v>0</v>
      </c>
      <c r="Q79" s="6">
        <f t="shared" si="16"/>
        <v>0.38</v>
      </c>
      <c r="R79" s="6">
        <f t="shared" si="17"/>
        <v>0.55000000000000004</v>
      </c>
      <c r="S79" s="5">
        <f t="shared" si="18"/>
        <v>1.255649427769872</v>
      </c>
      <c r="T79" s="5">
        <f t="shared" si="19"/>
        <v>0.51927462101151223</v>
      </c>
      <c r="U79" s="6">
        <f t="shared" si="20"/>
        <v>0.70326409495548958</v>
      </c>
      <c r="V79" s="6">
        <f t="shared" si="21"/>
        <v>1</v>
      </c>
      <c r="W79" s="6">
        <f t="shared" si="22"/>
        <v>0.4375</v>
      </c>
      <c r="X79" s="6">
        <f t="shared" si="23"/>
        <v>0.5625</v>
      </c>
    </row>
    <row r="80" spans="1:24" x14ac:dyDescent="0.4">
      <c r="A80" s="6">
        <v>773</v>
      </c>
      <c r="B80" s="6">
        <v>1</v>
      </c>
      <c r="C80" s="6">
        <v>0</v>
      </c>
      <c r="D80" s="6">
        <v>300</v>
      </c>
      <c r="E80" s="6">
        <v>270</v>
      </c>
      <c r="F80" s="6">
        <v>0</v>
      </c>
      <c r="G80" s="7">
        <v>6</v>
      </c>
      <c r="H80" s="8">
        <v>0</v>
      </c>
      <c r="I80" s="8">
        <v>7</v>
      </c>
      <c r="J80" s="8">
        <v>0</v>
      </c>
      <c r="K80" s="8">
        <v>2</v>
      </c>
      <c r="L80" s="9">
        <v>3</v>
      </c>
      <c r="M80" s="7">
        <f t="shared" si="12"/>
        <v>0.81</v>
      </c>
      <c r="N80" s="6">
        <f t="shared" si="13"/>
        <v>0</v>
      </c>
      <c r="O80" s="5">
        <f t="shared" si="14"/>
        <v>1.2703362857752725</v>
      </c>
      <c r="P80" s="5">
        <f t="shared" si="15"/>
        <v>0</v>
      </c>
      <c r="Q80" s="6">
        <f t="shared" si="16"/>
        <v>0</v>
      </c>
      <c r="R80" s="6">
        <f t="shared" si="17"/>
        <v>0.65</v>
      </c>
      <c r="S80" s="5">
        <f t="shared" si="18"/>
        <v>0</v>
      </c>
      <c r="T80" s="5">
        <f t="shared" si="19"/>
        <v>0.83010524236401317</v>
      </c>
      <c r="U80" s="6">
        <f t="shared" si="20"/>
        <v>0.7204100652376515</v>
      </c>
      <c r="V80" s="6">
        <f t="shared" si="21"/>
        <v>1</v>
      </c>
      <c r="W80" s="6">
        <f t="shared" si="22"/>
        <v>1</v>
      </c>
      <c r="X80" s="6">
        <f t="shared" si="23"/>
        <v>0.99630996309963105</v>
      </c>
    </row>
    <row r="81" spans="1:24" x14ac:dyDescent="0.4">
      <c r="A81" s="6">
        <v>155</v>
      </c>
      <c r="B81" s="6">
        <v>1</v>
      </c>
      <c r="C81" s="6">
        <v>0</v>
      </c>
      <c r="D81" s="6">
        <v>324</v>
      </c>
      <c r="E81" s="6">
        <v>10</v>
      </c>
      <c r="F81" s="6">
        <v>1</v>
      </c>
      <c r="G81" s="7">
        <v>0</v>
      </c>
      <c r="H81" s="8">
        <v>0</v>
      </c>
      <c r="I81" s="8">
        <v>15</v>
      </c>
      <c r="J81" s="8">
        <v>13</v>
      </c>
      <c r="K81" s="8">
        <v>2</v>
      </c>
      <c r="L81" s="9">
        <v>25</v>
      </c>
      <c r="M81" s="7">
        <f t="shared" si="12"/>
        <v>0.06</v>
      </c>
      <c r="N81" s="6">
        <f t="shared" si="13"/>
        <v>0.64</v>
      </c>
      <c r="O81" s="5">
        <f t="shared" si="14"/>
        <v>0.40308219600452</v>
      </c>
      <c r="P81" s="5">
        <f t="shared" si="15"/>
        <v>7.8440303290020204</v>
      </c>
      <c r="Q81" s="6">
        <f t="shared" si="16"/>
        <v>0</v>
      </c>
      <c r="R81" s="6">
        <f t="shared" si="17"/>
        <v>0.15000000000000002</v>
      </c>
      <c r="S81" s="5">
        <f t="shared" si="18"/>
        <v>0</v>
      </c>
      <c r="T81" s="5">
        <f t="shared" si="19"/>
        <v>3.2711821904599052</v>
      </c>
      <c r="U81" s="6">
        <f t="shared" si="20"/>
        <v>1</v>
      </c>
      <c r="V81" s="6">
        <f t="shared" si="21"/>
        <v>0.67640918580375786</v>
      </c>
      <c r="W81" s="6">
        <f t="shared" si="22"/>
        <v>1</v>
      </c>
      <c r="X81" s="6">
        <f t="shared" si="23"/>
        <v>1</v>
      </c>
    </row>
    <row r="82" spans="1:24" x14ac:dyDescent="0.4">
      <c r="A82" s="6">
        <v>650</v>
      </c>
      <c r="B82" s="6">
        <v>1</v>
      </c>
      <c r="C82" s="6">
        <v>0</v>
      </c>
      <c r="D82" s="6">
        <v>324</v>
      </c>
      <c r="E82" s="6">
        <v>10</v>
      </c>
      <c r="F82" s="6">
        <v>1</v>
      </c>
      <c r="G82" s="7">
        <v>8</v>
      </c>
      <c r="H82" s="8">
        <v>0</v>
      </c>
      <c r="I82" s="8">
        <v>9</v>
      </c>
      <c r="J82" s="8">
        <v>0</v>
      </c>
      <c r="K82" s="8">
        <v>0</v>
      </c>
      <c r="L82" s="9">
        <v>2</v>
      </c>
      <c r="M82" s="7">
        <f t="shared" si="12"/>
        <v>0.77</v>
      </c>
      <c r="N82" s="6">
        <f t="shared" si="13"/>
        <v>0.19</v>
      </c>
      <c r="O82" s="5">
        <f t="shared" si="14"/>
        <v>1.5463463626025522</v>
      </c>
      <c r="P82" s="5">
        <f t="shared" si="15"/>
        <v>0.18302996224270046</v>
      </c>
      <c r="Q82" s="6">
        <f t="shared" si="16"/>
        <v>0</v>
      </c>
      <c r="R82" s="6">
        <f t="shared" si="17"/>
        <v>0.15000000000000002</v>
      </c>
      <c r="S82" s="5">
        <f t="shared" si="18"/>
        <v>0</v>
      </c>
      <c r="T82" s="5">
        <f t="shared" si="19"/>
        <v>0.14116214857141457</v>
      </c>
      <c r="U82" s="6">
        <f t="shared" si="20"/>
        <v>0.66735112936344965</v>
      </c>
      <c r="V82" s="6">
        <f t="shared" si="21"/>
        <v>1</v>
      </c>
      <c r="W82" s="6">
        <f t="shared" si="22"/>
        <v>1</v>
      </c>
      <c r="X82" s="6">
        <f t="shared" si="23"/>
        <v>1</v>
      </c>
    </row>
    <row r="83" spans="1:24" x14ac:dyDescent="0.4">
      <c r="A83" s="6">
        <v>671</v>
      </c>
      <c r="B83" s="6">
        <v>1</v>
      </c>
      <c r="C83" s="6">
        <v>0</v>
      </c>
      <c r="D83" s="6">
        <v>324</v>
      </c>
      <c r="E83" s="6">
        <v>10</v>
      </c>
      <c r="F83" s="6">
        <v>1</v>
      </c>
      <c r="G83" s="7">
        <v>12</v>
      </c>
      <c r="H83" s="8">
        <v>0</v>
      </c>
      <c r="I83" s="8">
        <v>13</v>
      </c>
      <c r="J83" s="8">
        <v>1</v>
      </c>
      <c r="K83" s="8">
        <v>0</v>
      </c>
      <c r="L83" s="9">
        <v>3</v>
      </c>
      <c r="M83" s="7">
        <f t="shared" si="12"/>
        <v>0.78</v>
      </c>
      <c r="N83" s="6">
        <f t="shared" si="13"/>
        <v>0.15</v>
      </c>
      <c r="O83" s="5">
        <f t="shared" si="14"/>
        <v>1.9524420868920287</v>
      </c>
      <c r="P83" s="5">
        <f t="shared" si="15"/>
        <v>0.96507088951573339</v>
      </c>
      <c r="Q83" s="6">
        <f t="shared" si="16"/>
        <v>0</v>
      </c>
      <c r="R83" s="6">
        <f t="shared" si="17"/>
        <v>0.15000000000000002</v>
      </c>
      <c r="S83" s="5">
        <f t="shared" si="18"/>
        <v>0</v>
      </c>
      <c r="T83" s="5">
        <f t="shared" si="19"/>
        <v>0.21174322285712185</v>
      </c>
      <c r="U83" s="6">
        <f t="shared" si="20"/>
        <v>0.67437185929648236</v>
      </c>
      <c r="V83" s="6">
        <f t="shared" si="21"/>
        <v>0.32562814070351759</v>
      </c>
      <c r="W83" s="6">
        <f t="shared" si="22"/>
        <v>1</v>
      </c>
      <c r="X83" s="6">
        <f t="shared" si="23"/>
        <v>1</v>
      </c>
    </row>
    <row r="84" spans="1:24" x14ac:dyDescent="0.4">
      <c r="A84" s="6">
        <v>705</v>
      </c>
      <c r="B84" s="6">
        <v>1</v>
      </c>
      <c r="C84" s="6">
        <v>0</v>
      </c>
      <c r="D84" s="6">
        <v>324</v>
      </c>
      <c r="E84" s="6">
        <v>10</v>
      </c>
      <c r="F84" s="6">
        <v>1</v>
      </c>
      <c r="G84" s="7">
        <v>4</v>
      </c>
      <c r="H84" s="8">
        <v>0</v>
      </c>
      <c r="I84" s="8">
        <v>4</v>
      </c>
      <c r="J84" s="8">
        <v>0</v>
      </c>
      <c r="K84" s="8">
        <v>0</v>
      </c>
      <c r="L84" s="9">
        <v>1</v>
      </c>
      <c r="M84" s="7">
        <f t="shared" si="12"/>
        <v>0.79</v>
      </c>
      <c r="N84" s="6">
        <f t="shared" si="13"/>
        <v>7.0000000000000007E-2</v>
      </c>
      <c r="O84" s="5">
        <f t="shared" si="14"/>
        <v>0.40949163483823409</v>
      </c>
      <c r="P84" s="5">
        <f t="shared" si="15"/>
        <v>3.1517051446064946E-2</v>
      </c>
      <c r="Q84" s="6">
        <f t="shared" si="16"/>
        <v>0</v>
      </c>
      <c r="R84" s="6">
        <f t="shared" si="17"/>
        <v>0.15000000000000002</v>
      </c>
      <c r="S84" s="5">
        <f t="shared" si="18"/>
        <v>0</v>
      </c>
      <c r="T84" s="5">
        <f t="shared" si="19"/>
        <v>7.0581074285707285E-2</v>
      </c>
      <c r="U84" s="6">
        <f t="shared" si="20"/>
        <v>0.685131195335277</v>
      </c>
      <c r="V84" s="6">
        <f t="shared" si="21"/>
        <v>1</v>
      </c>
      <c r="W84" s="6">
        <f t="shared" si="22"/>
        <v>1</v>
      </c>
      <c r="X84" s="6">
        <f t="shared" si="23"/>
        <v>1</v>
      </c>
    </row>
    <row r="85" spans="1:24" x14ac:dyDescent="0.4">
      <c r="A85" s="6">
        <v>650</v>
      </c>
      <c r="B85" s="6">
        <v>9</v>
      </c>
      <c r="C85" s="6">
        <v>2</v>
      </c>
      <c r="D85" s="6">
        <v>334</v>
      </c>
      <c r="E85" s="6">
        <v>1</v>
      </c>
      <c r="F85" s="6">
        <v>1</v>
      </c>
      <c r="G85" s="7">
        <v>7</v>
      </c>
      <c r="H85" s="8">
        <v>1</v>
      </c>
      <c r="I85" s="8">
        <v>11</v>
      </c>
      <c r="J85" s="8">
        <v>0</v>
      </c>
      <c r="K85" s="8">
        <v>0</v>
      </c>
      <c r="L85" s="9">
        <v>2</v>
      </c>
      <c r="M85" s="7">
        <f t="shared" si="12"/>
        <v>0.77</v>
      </c>
      <c r="N85" s="6">
        <f t="shared" si="13"/>
        <v>0.23</v>
      </c>
      <c r="O85" s="5">
        <f t="shared" si="14"/>
        <v>3.3476535797222553</v>
      </c>
      <c r="P85" s="5">
        <f t="shared" si="15"/>
        <v>0.22701854965503626</v>
      </c>
      <c r="Q85" s="6">
        <f t="shared" si="16"/>
        <v>0.24000000000000002</v>
      </c>
      <c r="R85" s="6">
        <f t="shared" si="17"/>
        <v>0.1</v>
      </c>
      <c r="S85" s="5">
        <f t="shared" si="18"/>
        <v>1.8116528354804808</v>
      </c>
      <c r="T85" s="5">
        <f t="shared" si="19"/>
        <v>9.1514981121350286E-2</v>
      </c>
      <c r="U85" s="6">
        <f t="shared" si="20"/>
        <v>0.66056910569105687</v>
      </c>
      <c r="V85" s="6">
        <f t="shared" si="21"/>
        <v>1</v>
      </c>
      <c r="W85" s="6">
        <f t="shared" si="22"/>
        <v>1</v>
      </c>
      <c r="X85" s="6">
        <f t="shared" si="23"/>
        <v>1</v>
      </c>
    </row>
    <row r="86" spans="1:24" x14ac:dyDescent="0.4">
      <c r="A86" s="6">
        <v>680</v>
      </c>
      <c r="B86" s="6">
        <v>1</v>
      </c>
      <c r="C86" s="6">
        <v>0</v>
      </c>
      <c r="D86" s="6">
        <v>334</v>
      </c>
      <c r="E86" s="6">
        <v>1</v>
      </c>
      <c r="F86" s="6">
        <v>1</v>
      </c>
      <c r="G86" s="7">
        <v>14</v>
      </c>
      <c r="H86" s="8">
        <v>0</v>
      </c>
      <c r="I86" s="8">
        <v>17</v>
      </c>
      <c r="J86" s="8">
        <v>2</v>
      </c>
      <c r="K86" s="8">
        <v>1</v>
      </c>
      <c r="L86" s="9">
        <v>4</v>
      </c>
      <c r="M86" s="7">
        <f t="shared" si="12"/>
        <v>0.78</v>
      </c>
      <c r="N86" s="6">
        <f t="shared" si="13"/>
        <v>0.18</v>
      </c>
      <c r="O86" s="5">
        <f t="shared" si="14"/>
        <v>3.4834075198666552</v>
      </c>
      <c r="P86" s="5">
        <f t="shared" si="15"/>
        <v>1.6618272850259543</v>
      </c>
      <c r="Q86" s="6">
        <f t="shared" si="16"/>
        <v>0</v>
      </c>
      <c r="R86" s="6">
        <f t="shared" si="17"/>
        <v>0.1</v>
      </c>
      <c r="S86" s="5">
        <f t="shared" si="18"/>
        <v>0</v>
      </c>
      <c r="T86" s="5">
        <f t="shared" si="19"/>
        <v>1.1372724716820255</v>
      </c>
      <c r="U86" s="6">
        <f t="shared" si="20"/>
        <v>0.67061143984220906</v>
      </c>
      <c r="V86" s="6">
        <f t="shared" si="21"/>
        <v>0.32938856015779094</v>
      </c>
      <c r="W86" s="6">
        <f t="shared" si="22"/>
        <v>1</v>
      </c>
      <c r="X86" s="6">
        <f t="shared" si="23"/>
        <v>1</v>
      </c>
    </row>
    <row r="87" spans="1:24" x14ac:dyDescent="0.4">
      <c r="A87" s="6">
        <v>698</v>
      </c>
      <c r="B87" s="6">
        <v>1</v>
      </c>
      <c r="C87" s="6">
        <v>1</v>
      </c>
      <c r="D87" s="6">
        <v>334</v>
      </c>
      <c r="E87" s="6">
        <v>1</v>
      </c>
      <c r="F87" s="6">
        <v>1</v>
      </c>
      <c r="G87" s="7">
        <v>10</v>
      </c>
      <c r="H87" s="8">
        <v>1</v>
      </c>
      <c r="I87" s="8">
        <v>12</v>
      </c>
      <c r="J87" s="8">
        <v>0</v>
      </c>
      <c r="K87" s="8">
        <v>0</v>
      </c>
      <c r="L87" s="9">
        <v>2</v>
      </c>
      <c r="M87" s="7">
        <f t="shared" si="12"/>
        <v>0.79</v>
      </c>
      <c r="N87" s="6">
        <f t="shared" si="13"/>
        <v>0.14000000000000001</v>
      </c>
      <c r="O87" s="5">
        <f t="shared" si="14"/>
        <v>2.3792904976277471</v>
      </c>
      <c r="P87" s="5">
        <f t="shared" si="15"/>
        <v>0.1310030975128646</v>
      </c>
      <c r="Q87" s="6">
        <f t="shared" si="16"/>
        <v>0.1</v>
      </c>
      <c r="R87" s="6">
        <f t="shared" si="17"/>
        <v>0.1</v>
      </c>
      <c r="S87" s="5">
        <f t="shared" si="18"/>
        <v>1.5033323961674265</v>
      </c>
      <c r="T87" s="5">
        <f t="shared" si="19"/>
        <v>9.1514981121350286E-2</v>
      </c>
      <c r="U87" s="6">
        <f t="shared" si="20"/>
        <v>0.6763565891472868</v>
      </c>
      <c r="V87" s="6">
        <f t="shared" si="21"/>
        <v>1</v>
      </c>
      <c r="W87" s="6">
        <f t="shared" si="22"/>
        <v>1</v>
      </c>
      <c r="X87" s="6">
        <f t="shared" si="23"/>
        <v>1</v>
      </c>
    </row>
    <row r="88" spans="1:24" x14ac:dyDescent="0.4">
      <c r="A88" s="6">
        <v>671</v>
      </c>
      <c r="B88" s="6">
        <v>1</v>
      </c>
      <c r="C88" s="6">
        <v>0</v>
      </c>
      <c r="D88" s="6">
        <v>400</v>
      </c>
      <c r="E88" s="6">
        <v>1</v>
      </c>
      <c r="F88" s="6">
        <v>0</v>
      </c>
      <c r="G88" s="7">
        <v>11</v>
      </c>
      <c r="H88" s="8">
        <v>0</v>
      </c>
      <c r="I88" s="8">
        <v>15</v>
      </c>
      <c r="J88" s="8">
        <v>3</v>
      </c>
      <c r="K88" s="8">
        <v>0</v>
      </c>
      <c r="L88" s="9">
        <v>4</v>
      </c>
      <c r="M88" s="7">
        <f t="shared" si="12"/>
        <v>0.77</v>
      </c>
      <c r="N88" s="6">
        <f t="shared" si="13"/>
        <v>0.41000000000000003</v>
      </c>
      <c r="O88" s="5">
        <f t="shared" si="14"/>
        <v>3.8016906790323279</v>
      </c>
      <c r="P88" s="5">
        <f t="shared" si="15"/>
        <v>1.3907964181986492</v>
      </c>
      <c r="Q88" s="6">
        <f t="shared" si="16"/>
        <v>0</v>
      </c>
      <c r="R88" s="6">
        <f t="shared" si="17"/>
        <v>0</v>
      </c>
      <c r="S88" s="5">
        <f t="shared" si="18"/>
        <v>0</v>
      </c>
      <c r="T88" s="5">
        <f t="shared" si="19"/>
        <v>0</v>
      </c>
      <c r="U88" s="6">
        <f t="shared" si="20"/>
        <v>0.6265172735760971</v>
      </c>
      <c r="V88" s="6">
        <f t="shared" si="21"/>
        <v>0.3734827264239029</v>
      </c>
      <c r="W88" s="6">
        <f t="shared" si="22"/>
        <v>1</v>
      </c>
      <c r="X88" s="6">
        <f t="shared" si="23"/>
        <v>1</v>
      </c>
    </row>
    <row r="89" spans="1:24" x14ac:dyDescent="0.4">
      <c r="A89" s="6">
        <v>711</v>
      </c>
      <c r="B89" s="6">
        <v>210</v>
      </c>
      <c r="C89" s="6">
        <v>0</v>
      </c>
      <c r="D89" s="6">
        <v>400</v>
      </c>
      <c r="E89" s="6">
        <v>1</v>
      </c>
      <c r="F89" s="6">
        <v>0</v>
      </c>
      <c r="G89" s="7">
        <v>3</v>
      </c>
      <c r="H89" s="8">
        <v>3</v>
      </c>
      <c r="I89" s="8">
        <v>3</v>
      </c>
      <c r="J89" s="8">
        <v>1</v>
      </c>
      <c r="K89" s="8">
        <v>0</v>
      </c>
      <c r="L89" s="9">
        <v>1</v>
      </c>
      <c r="M89" s="7">
        <f t="shared" si="12"/>
        <v>0.78</v>
      </c>
      <c r="N89" s="6">
        <f t="shared" si="13"/>
        <v>0.36</v>
      </c>
      <c r="O89" s="5">
        <f t="shared" si="14"/>
        <v>0.32371619192855872</v>
      </c>
      <c r="P89" s="5">
        <f t="shared" si="15"/>
        <v>0.44369749923271273</v>
      </c>
      <c r="Q89" s="6">
        <f t="shared" si="16"/>
        <v>0.59</v>
      </c>
      <c r="R89" s="6">
        <f t="shared" si="17"/>
        <v>0</v>
      </c>
      <c r="S89" s="5">
        <f t="shared" si="18"/>
        <v>0.68744396507356753</v>
      </c>
      <c r="T89" s="5">
        <f t="shared" si="19"/>
        <v>0</v>
      </c>
      <c r="U89" s="6">
        <f t="shared" si="20"/>
        <v>0.63996399639963997</v>
      </c>
      <c r="V89" s="6">
        <f t="shared" si="21"/>
        <v>0.36003600360036003</v>
      </c>
      <c r="W89" s="6">
        <f t="shared" si="22"/>
        <v>0.99526066350710896</v>
      </c>
      <c r="X89" s="6">
        <f t="shared" si="23"/>
        <v>1</v>
      </c>
    </row>
    <row r="90" spans="1:24" x14ac:dyDescent="0.4">
      <c r="A90" s="6">
        <v>79</v>
      </c>
      <c r="B90" s="6">
        <v>43</v>
      </c>
      <c r="C90" s="6">
        <v>0</v>
      </c>
      <c r="D90" s="6">
        <v>402</v>
      </c>
      <c r="E90" s="6">
        <v>283</v>
      </c>
      <c r="F90" s="6">
        <v>0</v>
      </c>
      <c r="G90" s="7">
        <v>0</v>
      </c>
      <c r="H90" s="8">
        <v>0</v>
      </c>
      <c r="I90" s="8">
        <v>1</v>
      </c>
      <c r="J90" s="8">
        <v>3</v>
      </c>
      <c r="K90" s="8">
        <v>1</v>
      </c>
      <c r="L90" s="9">
        <v>6</v>
      </c>
      <c r="M90" s="7">
        <f t="shared" si="12"/>
        <v>0</v>
      </c>
      <c r="N90" s="6">
        <f t="shared" si="13"/>
        <v>0.71</v>
      </c>
      <c r="O90" s="5">
        <f t="shared" si="14"/>
        <v>0</v>
      </c>
      <c r="P90" s="5">
        <f t="shared" si="15"/>
        <v>2.0590309601459058</v>
      </c>
      <c r="Q90" s="6">
        <f t="shared" si="16"/>
        <v>0</v>
      </c>
      <c r="R90" s="6">
        <f t="shared" si="17"/>
        <v>0.64</v>
      </c>
      <c r="S90" s="5">
        <f t="shared" si="18"/>
        <v>0</v>
      </c>
      <c r="T90" s="5">
        <f t="shared" si="19"/>
        <v>2.4123075221796766</v>
      </c>
      <c r="U90" s="6">
        <f t="shared" si="20"/>
        <v>1</v>
      </c>
      <c r="V90" s="6">
        <f t="shared" si="21"/>
        <v>0.83575883575883581</v>
      </c>
      <c r="W90" s="6">
        <f t="shared" si="22"/>
        <v>1</v>
      </c>
      <c r="X90" s="6">
        <f t="shared" si="23"/>
        <v>0.86809815950920244</v>
      </c>
    </row>
    <row r="91" spans="1:24" x14ac:dyDescent="0.4">
      <c r="A91" s="6">
        <v>155</v>
      </c>
      <c r="B91" s="6">
        <v>1</v>
      </c>
      <c r="C91" s="6">
        <v>0</v>
      </c>
      <c r="D91" s="6">
        <v>402</v>
      </c>
      <c r="E91" s="6">
        <v>283</v>
      </c>
      <c r="F91" s="6">
        <v>0</v>
      </c>
      <c r="G91" s="7">
        <v>0</v>
      </c>
      <c r="H91" s="8">
        <v>0</v>
      </c>
      <c r="I91" s="8">
        <v>1</v>
      </c>
      <c r="J91" s="8">
        <v>3</v>
      </c>
      <c r="K91" s="8">
        <v>3</v>
      </c>
      <c r="L91" s="9">
        <v>6</v>
      </c>
      <c r="M91" s="7">
        <f t="shared" si="12"/>
        <v>0</v>
      </c>
      <c r="N91" s="6">
        <f t="shared" si="13"/>
        <v>0.70000000000000007</v>
      </c>
      <c r="O91" s="5">
        <f t="shared" si="14"/>
        <v>0</v>
      </c>
      <c r="P91" s="5">
        <f t="shared" si="15"/>
        <v>2.0333421157982423</v>
      </c>
      <c r="Q91" s="6">
        <f t="shared" si="16"/>
        <v>0</v>
      </c>
      <c r="R91" s="6">
        <f t="shared" si="17"/>
        <v>0.66</v>
      </c>
      <c r="S91" s="5">
        <f t="shared" si="18"/>
        <v>0</v>
      </c>
      <c r="T91" s="5">
        <f t="shared" si="19"/>
        <v>1.9469314422476287</v>
      </c>
      <c r="U91" s="6">
        <f t="shared" si="20"/>
        <v>1</v>
      </c>
      <c r="V91" s="6">
        <f t="shared" si="21"/>
        <v>0.7217235188509874</v>
      </c>
      <c r="W91" s="6">
        <f t="shared" si="22"/>
        <v>1</v>
      </c>
      <c r="X91" s="6">
        <f t="shared" si="23"/>
        <v>0.99647887323943662</v>
      </c>
    </row>
    <row r="92" spans="1:24" x14ac:dyDescent="0.4">
      <c r="A92" s="6">
        <v>680</v>
      </c>
      <c r="B92" s="6">
        <v>1</v>
      </c>
      <c r="C92" s="6">
        <v>0</v>
      </c>
      <c r="D92" s="6">
        <v>402</v>
      </c>
      <c r="E92" s="6">
        <v>283</v>
      </c>
      <c r="F92" s="6">
        <v>0</v>
      </c>
      <c r="G92" s="7">
        <v>10</v>
      </c>
      <c r="H92" s="8">
        <v>0</v>
      </c>
      <c r="I92" s="8">
        <v>12</v>
      </c>
      <c r="J92" s="8">
        <v>6</v>
      </c>
      <c r="K92" s="8">
        <v>6</v>
      </c>
      <c r="L92" s="9">
        <v>8</v>
      </c>
      <c r="M92" s="7">
        <f t="shared" si="12"/>
        <v>0.77</v>
      </c>
      <c r="N92" s="6">
        <f t="shared" si="13"/>
        <v>0.41000000000000003</v>
      </c>
      <c r="O92" s="5">
        <f t="shared" si="14"/>
        <v>2.4116370762399955</v>
      </c>
      <c r="P92" s="5">
        <f t="shared" si="15"/>
        <v>2.7815928363972984</v>
      </c>
      <c r="Q92" s="6">
        <f t="shared" si="16"/>
        <v>0</v>
      </c>
      <c r="R92" s="6">
        <f t="shared" si="17"/>
        <v>0.66</v>
      </c>
      <c r="S92" s="5">
        <f t="shared" si="18"/>
        <v>0</v>
      </c>
      <c r="T92" s="5">
        <f t="shared" si="19"/>
        <v>2.0197785526642775</v>
      </c>
      <c r="U92" s="6">
        <f t="shared" si="20"/>
        <v>0.6284658040665434</v>
      </c>
      <c r="V92" s="6">
        <f t="shared" si="21"/>
        <v>0.37153419593345655</v>
      </c>
      <c r="W92" s="6">
        <f t="shared" si="22"/>
        <v>1</v>
      </c>
      <c r="X92" s="6">
        <f t="shared" si="23"/>
        <v>0.99647887323943662</v>
      </c>
    </row>
    <row r="93" spans="1:24" x14ac:dyDescent="0.4">
      <c r="A93" s="6">
        <v>773</v>
      </c>
      <c r="B93" s="6">
        <v>1</v>
      </c>
      <c r="C93" s="6">
        <v>0</v>
      </c>
      <c r="D93" s="6">
        <v>402</v>
      </c>
      <c r="E93" s="6">
        <v>283</v>
      </c>
      <c r="F93" s="6">
        <v>0</v>
      </c>
      <c r="G93" s="7">
        <v>6</v>
      </c>
      <c r="H93" s="8">
        <v>0</v>
      </c>
      <c r="I93" s="8">
        <v>6</v>
      </c>
      <c r="J93" s="8">
        <v>1</v>
      </c>
      <c r="K93" s="8">
        <v>3</v>
      </c>
      <c r="L93" s="9">
        <v>4</v>
      </c>
      <c r="M93" s="7">
        <f t="shared" si="12"/>
        <v>0.8</v>
      </c>
      <c r="N93" s="6">
        <f t="shared" si="13"/>
        <v>0.28999999999999998</v>
      </c>
      <c r="O93" s="5">
        <f t="shared" si="14"/>
        <v>0.58146007804833855</v>
      </c>
      <c r="P93" s="5">
        <f t="shared" si="15"/>
        <v>0.98382695594381819</v>
      </c>
      <c r="Q93" s="6">
        <f t="shared" si="16"/>
        <v>0</v>
      </c>
      <c r="R93" s="6">
        <f t="shared" si="17"/>
        <v>0.66</v>
      </c>
      <c r="S93" s="5">
        <f t="shared" si="18"/>
        <v>0</v>
      </c>
      <c r="T93" s="5">
        <f t="shared" si="19"/>
        <v>1.0098892763321388</v>
      </c>
      <c r="U93" s="6">
        <f t="shared" si="20"/>
        <v>0.65787234042553189</v>
      </c>
      <c r="V93" s="6">
        <f t="shared" si="21"/>
        <v>0.34212765957446811</v>
      </c>
      <c r="W93" s="6">
        <f t="shared" si="22"/>
        <v>1</v>
      </c>
      <c r="X93" s="6">
        <f t="shared" si="23"/>
        <v>0.99647887323943662</v>
      </c>
    </row>
    <row r="94" spans="1:24" x14ac:dyDescent="0.4">
      <c r="A94" s="6">
        <v>650</v>
      </c>
      <c r="B94" s="6">
        <v>9</v>
      </c>
      <c r="C94" s="6">
        <v>2</v>
      </c>
      <c r="D94" s="6">
        <v>402</v>
      </c>
      <c r="E94" s="6">
        <v>330</v>
      </c>
      <c r="F94" s="6">
        <v>0</v>
      </c>
      <c r="G94" s="7">
        <v>2</v>
      </c>
      <c r="H94" s="8">
        <v>1</v>
      </c>
      <c r="I94" s="8">
        <v>3</v>
      </c>
      <c r="J94" s="8">
        <v>0</v>
      </c>
      <c r="K94" s="8">
        <v>2</v>
      </c>
      <c r="L94" s="9">
        <v>2</v>
      </c>
      <c r="M94" s="7">
        <f t="shared" si="12"/>
        <v>0.76</v>
      </c>
      <c r="N94" s="6">
        <f t="shared" si="13"/>
        <v>0.44</v>
      </c>
      <c r="O94" s="5">
        <f t="shared" si="14"/>
        <v>0.85816157372681134</v>
      </c>
      <c r="P94" s="5">
        <f t="shared" si="15"/>
        <v>0.50362394598759908</v>
      </c>
      <c r="Q94" s="6">
        <f t="shared" si="16"/>
        <v>0.2</v>
      </c>
      <c r="R94" s="6">
        <f t="shared" si="17"/>
        <v>0.69000000000000006</v>
      </c>
      <c r="S94" s="5">
        <f t="shared" si="18"/>
        <v>0.89279003035213167</v>
      </c>
      <c r="T94" s="5">
        <f t="shared" si="19"/>
        <v>0.32230181852548923</v>
      </c>
      <c r="U94" s="6">
        <f t="shared" si="20"/>
        <v>0.61787072243346008</v>
      </c>
      <c r="V94" s="6">
        <f t="shared" si="21"/>
        <v>1</v>
      </c>
      <c r="W94" s="6">
        <f t="shared" si="22"/>
        <v>1</v>
      </c>
      <c r="X94" s="6">
        <f t="shared" si="23"/>
        <v>0.97345132743362828</v>
      </c>
    </row>
    <row r="95" spans="1:24" x14ac:dyDescent="0.4">
      <c r="A95" s="6">
        <v>698</v>
      </c>
      <c r="B95" s="6">
        <v>1</v>
      </c>
      <c r="C95" s="6">
        <v>1</v>
      </c>
      <c r="D95" s="6">
        <v>402</v>
      </c>
      <c r="E95" s="6">
        <v>330</v>
      </c>
      <c r="F95" s="6">
        <v>0</v>
      </c>
      <c r="G95" s="7">
        <v>2</v>
      </c>
      <c r="H95" s="8">
        <v>2</v>
      </c>
      <c r="I95" s="8">
        <v>5</v>
      </c>
      <c r="J95" s="8">
        <v>2</v>
      </c>
      <c r="K95" s="8">
        <v>1</v>
      </c>
      <c r="L95" s="9">
        <v>2</v>
      </c>
      <c r="M95" s="7">
        <f t="shared" si="12"/>
        <v>0.78</v>
      </c>
      <c r="N95" s="6">
        <f t="shared" si="13"/>
        <v>0.39</v>
      </c>
      <c r="O95" s="5">
        <f t="shared" si="14"/>
        <v>2.1885427521524208</v>
      </c>
      <c r="P95" s="5">
        <f t="shared" si="15"/>
        <v>0.81787078594700147</v>
      </c>
      <c r="Q95" s="6">
        <f t="shared" si="16"/>
        <v>0.1</v>
      </c>
      <c r="R95" s="6">
        <f t="shared" si="17"/>
        <v>0.69000000000000006</v>
      </c>
      <c r="S95" s="5">
        <f t="shared" si="18"/>
        <v>2.1372724716820253</v>
      </c>
      <c r="T95" s="5">
        <f t="shared" si="19"/>
        <v>0.66978921542847192</v>
      </c>
      <c r="U95" s="6">
        <f t="shared" si="20"/>
        <v>0.63454545454545452</v>
      </c>
      <c r="V95" s="6">
        <f t="shared" si="21"/>
        <v>0.36545454545454548</v>
      </c>
      <c r="W95" s="6">
        <f t="shared" si="22"/>
        <v>1</v>
      </c>
      <c r="X95" s="6">
        <f t="shared" si="23"/>
        <v>0.99697885196374625</v>
      </c>
    </row>
    <row r="96" spans="1:24" x14ac:dyDescent="0.4">
      <c r="A96" s="6">
        <v>650</v>
      </c>
      <c r="B96" s="6">
        <v>1</v>
      </c>
      <c r="C96" s="6">
        <v>0</v>
      </c>
      <c r="D96" s="6">
        <v>431</v>
      </c>
      <c r="E96" s="6">
        <v>2</v>
      </c>
      <c r="F96" s="6">
        <v>0</v>
      </c>
      <c r="G96" s="7">
        <v>9</v>
      </c>
      <c r="H96" s="8">
        <v>0</v>
      </c>
      <c r="I96" s="8">
        <v>11</v>
      </c>
      <c r="J96" s="8">
        <v>2</v>
      </c>
      <c r="K96" s="8">
        <v>0</v>
      </c>
      <c r="L96" s="9">
        <v>3</v>
      </c>
      <c r="M96" s="7">
        <f t="shared" si="12"/>
        <v>0.76</v>
      </c>
      <c r="N96" s="6">
        <f t="shared" si="13"/>
        <v>0.5</v>
      </c>
      <c r="O96" s="5">
        <f t="shared" si="14"/>
        <v>2.3122551860496658</v>
      </c>
      <c r="P96" s="5">
        <f t="shared" si="15"/>
        <v>0.90308998699194354</v>
      </c>
      <c r="Q96" s="6">
        <f t="shared" si="16"/>
        <v>0</v>
      </c>
      <c r="R96" s="6">
        <f t="shared" si="17"/>
        <v>0.01</v>
      </c>
      <c r="S96" s="5">
        <f t="shared" si="18"/>
        <v>0</v>
      </c>
      <c r="T96" s="5">
        <f t="shared" si="19"/>
        <v>1.3094416207350338E-2</v>
      </c>
      <c r="U96" s="6">
        <f t="shared" si="20"/>
        <v>0.60129509713228491</v>
      </c>
      <c r="V96" s="6">
        <f t="shared" si="21"/>
        <v>0.39870490286771509</v>
      </c>
      <c r="W96" s="6">
        <f t="shared" si="22"/>
        <v>1</v>
      </c>
      <c r="X96" s="6">
        <f t="shared" si="23"/>
        <v>1</v>
      </c>
    </row>
    <row r="97" spans="1:24" x14ac:dyDescent="0.4">
      <c r="A97" s="6">
        <v>671</v>
      </c>
      <c r="B97" s="6">
        <v>1</v>
      </c>
      <c r="C97" s="6">
        <v>0</v>
      </c>
      <c r="D97" s="6">
        <v>431</v>
      </c>
      <c r="E97" s="6">
        <v>2</v>
      </c>
      <c r="F97" s="6">
        <v>0</v>
      </c>
      <c r="G97" s="7">
        <v>9</v>
      </c>
      <c r="H97" s="8">
        <v>0</v>
      </c>
      <c r="I97" s="8">
        <v>11</v>
      </c>
      <c r="J97" s="8">
        <v>0</v>
      </c>
      <c r="K97" s="8">
        <v>0</v>
      </c>
      <c r="L97" s="9">
        <v>3</v>
      </c>
      <c r="M97" s="7">
        <f t="shared" si="12"/>
        <v>0.77</v>
      </c>
      <c r="N97" s="6">
        <f t="shared" si="13"/>
        <v>0.48</v>
      </c>
      <c r="O97" s="5">
        <f t="shared" si="14"/>
        <v>2.2981278014124777</v>
      </c>
      <c r="P97" s="5">
        <f t="shared" si="15"/>
        <v>0.85198996909560254</v>
      </c>
      <c r="Q97" s="6">
        <f t="shared" si="16"/>
        <v>0</v>
      </c>
      <c r="R97" s="6">
        <f t="shared" si="17"/>
        <v>0.01</v>
      </c>
      <c r="S97" s="5">
        <f t="shared" si="18"/>
        <v>0</v>
      </c>
      <c r="T97" s="5">
        <f t="shared" si="19"/>
        <v>1.3094416207350338E-2</v>
      </c>
      <c r="U97" s="6">
        <f t="shared" si="20"/>
        <v>0.60889292196007261</v>
      </c>
      <c r="V97" s="6">
        <f t="shared" si="21"/>
        <v>1</v>
      </c>
      <c r="W97" s="6">
        <f t="shared" si="22"/>
        <v>1</v>
      </c>
      <c r="X97" s="6">
        <f t="shared" si="23"/>
        <v>1</v>
      </c>
    </row>
    <row r="98" spans="1:24" x14ac:dyDescent="0.4">
      <c r="A98" s="6">
        <v>711</v>
      </c>
      <c r="B98" s="6">
        <v>210</v>
      </c>
      <c r="C98" s="6">
        <v>0</v>
      </c>
      <c r="D98" s="6">
        <v>431</v>
      </c>
      <c r="E98" s="6">
        <v>2</v>
      </c>
      <c r="F98" s="6">
        <v>0</v>
      </c>
      <c r="G98" s="7">
        <v>8</v>
      </c>
      <c r="H98" s="8">
        <v>9</v>
      </c>
      <c r="I98" s="8">
        <v>15</v>
      </c>
      <c r="J98" s="8">
        <v>2</v>
      </c>
      <c r="K98" s="8">
        <v>0</v>
      </c>
      <c r="L98" s="9">
        <v>3</v>
      </c>
      <c r="M98" s="7">
        <f t="shared" si="12"/>
        <v>0.78</v>
      </c>
      <c r="N98" s="6">
        <f t="shared" si="13"/>
        <v>0.44</v>
      </c>
      <c r="O98" s="5">
        <f t="shared" si="14"/>
        <v>5.4662844127207135</v>
      </c>
      <c r="P98" s="5">
        <f t="shared" si="15"/>
        <v>0.9649066200214248</v>
      </c>
      <c r="Q98" s="6">
        <f t="shared" si="16"/>
        <v>0.59</v>
      </c>
      <c r="R98" s="6">
        <f t="shared" si="17"/>
        <v>0</v>
      </c>
      <c r="S98" s="5">
        <f t="shared" si="18"/>
        <v>4.3856287549022896</v>
      </c>
      <c r="T98" s="5">
        <f t="shared" si="19"/>
        <v>0</v>
      </c>
      <c r="U98" s="6">
        <f t="shared" si="20"/>
        <v>0.62259194395796846</v>
      </c>
      <c r="V98" s="6">
        <f t="shared" si="21"/>
        <v>0.37740805604203154</v>
      </c>
      <c r="W98" s="6">
        <f t="shared" si="22"/>
        <v>0.99056603773584906</v>
      </c>
      <c r="X98" s="6">
        <f t="shared" si="23"/>
        <v>1</v>
      </c>
    </row>
    <row r="99" spans="1:24" x14ac:dyDescent="0.4">
      <c r="A99" s="6">
        <v>30</v>
      </c>
      <c r="B99" s="6">
        <v>2</v>
      </c>
      <c r="C99" s="6">
        <v>0</v>
      </c>
      <c r="D99" s="6">
        <v>433</v>
      </c>
      <c r="E99" s="6">
        <v>2</v>
      </c>
      <c r="F99" s="6">
        <v>1</v>
      </c>
      <c r="G99" s="7">
        <v>0</v>
      </c>
      <c r="H99" s="8">
        <v>0</v>
      </c>
      <c r="I99" s="8">
        <v>2</v>
      </c>
      <c r="J99" s="8">
        <v>6</v>
      </c>
      <c r="K99" s="8">
        <v>2</v>
      </c>
      <c r="L99" s="9">
        <v>9</v>
      </c>
      <c r="M99" s="7">
        <f t="shared" si="12"/>
        <v>0</v>
      </c>
      <c r="N99" s="6">
        <f t="shared" si="13"/>
        <v>0.74</v>
      </c>
      <c r="O99" s="5">
        <f t="shared" si="14"/>
        <v>0</v>
      </c>
      <c r="P99" s="5">
        <f t="shared" si="15"/>
        <v>2.5396896377016889</v>
      </c>
      <c r="Q99" s="6">
        <f t="shared" si="16"/>
        <v>0</v>
      </c>
      <c r="R99" s="6">
        <f t="shared" si="17"/>
        <v>0.1</v>
      </c>
      <c r="S99" s="5">
        <f t="shared" si="18"/>
        <v>0</v>
      </c>
      <c r="T99" s="5">
        <f t="shared" si="19"/>
        <v>2.3203024339247262</v>
      </c>
      <c r="U99" s="6">
        <f t="shared" si="20"/>
        <v>1</v>
      </c>
      <c r="V99" s="6">
        <f t="shared" si="21"/>
        <v>0.93520518358531313</v>
      </c>
      <c r="W99" s="6">
        <f t="shared" si="22"/>
        <v>1</v>
      </c>
      <c r="X99" s="6">
        <f t="shared" si="23"/>
        <v>1</v>
      </c>
    </row>
    <row r="100" spans="1:24" x14ac:dyDescent="0.4">
      <c r="A100" s="6">
        <v>79</v>
      </c>
      <c r="B100" s="6">
        <v>43</v>
      </c>
      <c r="C100" s="6">
        <v>0</v>
      </c>
      <c r="D100" s="6">
        <v>447</v>
      </c>
      <c r="E100" s="6">
        <v>151</v>
      </c>
      <c r="F100" s="6">
        <v>0</v>
      </c>
      <c r="G100" s="7">
        <v>0</v>
      </c>
      <c r="H100" s="8">
        <v>0</v>
      </c>
      <c r="I100" s="8">
        <v>2</v>
      </c>
      <c r="J100" s="8">
        <v>9</v>
      </c>
      <c r="K100" s="8">
        <v>6</v>
      </c>
      <c r="L100" s="9">
        <v>11</v>
      </c>
      <c r="M100" s="7">
        <f t="shared" si="12"/>
        <v>0</v>
      </c>
      <c r="N100" s="6">
        <f t="shared" si="13"/>
        <v>0.74</v>
      </c>
      <c r="O100" s="5">
        <f t="shared" si="14"/>
        <v>0</v>
      </c>
      <c r="P100" s="5">
        <f t="shared" si="15"/>
        <v>2.3469678264795784</v>
      </c>
      <c r="Q100" s="6">
        <f t="shared" si="16"/>
        <v>0</v>
      </c>
      <c r="R100" s="6">
        <f t="shared" si="17"/>
        <v>0.47000000000000003</v>
      </c>
      <c r="S100" s="5">
        <f t="shared" si="18"/>
        <v>0</v>
      </c>
      <c r="T100" s="5">
        <f t="shared" si="19"/>
        <v>3.34603350438175</v>
      </c>
      <c r="U100" s="6">
        <f t="shared" si="20"/>
        <v>1</v>
      </c>
      <c r="V100" s="6">
        <f t="shared" si="21"/>
        <v>0.84980988593155893</v>
      </c>
      <c r="W100" s="6">
        <f t="shared" si="22"/>
        <v>1</v>
      </c>
      <c r="X100" s="6">
        <f t="shared" si="23"/>
        <v>0.77835051546391754</v>
      </c>
    </row>
    <row r="101" spans="1:24" x14ac:dyDescent="0.4">
      <c r="A101" s="6">
        <v>650</v>
      </c>
      <c r="B101" s="6">
        <v>1</v>
      </c>
      <c r="C101" s="6">
        <v>0</v>
      </c>
      <c r="D101" s="6">
        <v>447</v>
      </c>
      <c r="E101" s="6">
        <v>151</v>
      </c>
      <c r="F101" s="6">
        <v>0</v>
      </c>
      <c r="G101" s="7">
        <v>4</v>
      </c>
      <c r="H101" s="8">
        <v>0</v>
      </c>
      <c r="I101" s="8">
        <v>5</v>
      </c>
      <c r="J101" s="8">
        <v>2</v>
      </c>
      <c r="K101" s="8">
        <v>2</v>
      </c>
      <c r="L101" s="9">
        <v>3</v>
      </c>
      <c r="M101" s="7">
        <f t="shared" si="12"/>
        <v>0.75</v>
      </c>
      <c r="N101" s="6">
        <f t="shared" si="13"/>
        <v>0.52</v>
      </c>
      <c r="O101" s="5">
        <f t="shared" si="14"/>
        <v>1.1018149377611621</v>
      </c>
      <c r="P101" s="5">
        <f t="shared" si="15"/>
        <v>0.88675207535481448</v>
      </c>
      <c r="Q101" s="6">
        <f t="shared" si="16"/>
        <v>0</v>
      </c>
      <c r="R101" s="6">
        <f t="shared" si="17"/>
        <v>0.51</v>
      </c>
      <c r="S101" s="5">
        <f t="shared" si="18"/>
        <v>0</v>
      </c>
      <c r="T101" s="5">
        <f t="shared" si="19"/>
        <v>0.89466356777561362</v>
      </c>
      <c r="U101" s="6">
        <f t="shared" si="20"/>
        <v>0.59252506836827712</v>
      </c>
      <c r="V101" s="6">
        <f t="shared" si="21"/>
        <v>0.40747493163172288</v>
      </c>
      <c r="W101" s="6">
        <f t="shared" si="22"/>
        <v>1</v>
      </c>
      <c r="X101" s="6">
        <f t="shared" si="23"/>
        <v>0.99342105263157898</v>
      </c>
    </row>
    <row r="102" spans="1:24" x14ac:dyDescent="0.4">
      <c r="A102" s="6">
        <v>671</v>
      </c>
      <c r="B102" s="6">
        <v>1</v>
      </c>
      <c r="C102" s="6">
        <v>0</v>
      </c>
      <c r="D102" s="6">
        <v>447</v>
      </c>
      <c r="E102" s="6">
        <v>151</v>
      </c>
      <c r="F102" s="6">
        <v>0</v>
      </c>
      <c r="G102" s="7">
        <v>6</v>
      </c>
      <c r="H102" s="8">
        <v>0</v>
      </c>
      <c r="I102" s="8">
        <v>9</v>
      </c>
      <c r="J102" s="8">
        <v>5</v>
      </c>
      <c r="K102" s="8">
        <v>4</v>
      </c>
      <c r="L102" s="9">
        <v>7</v>
      </c>
      <c r="M102" s="7">
        <f t="shared" si="12"/>
        <v>0.76</v>
      </c>
      <c r="N102" s="6">
        <f t="shared" si="13"/>
        <v>0.5</v>
      </c>
      <c r="O102" s="5">
        <f t="shared" si="14"/>
        <v>2.5744847211804336</v>
      </c>
      <c r="P102" s="5">
        <f t="shared" si="15"/>
        <v>2.1072099696478683</v>
      </c>
      <c r="Q102" s="6">
        <f t="shared" si="16"/>
        <v>0</v>
      </c>
      <c r="R102" s="6">
        <f t="shared" si="17"/>
        <v>0.51</v>
      </c>
      <c r="S102" s="5">
        <f t="shared" si="18"/>
        <v>0</v>
      </c>
      <c r="T102" s="5">
        <f t="shared" si="19"/>
        <v>2.0991310555227134</v>
      </c>
      <c r="U102" s="6">
        <f t="shared" si="20"/>
        <v>0.60017889087656529</v>
      </c>
      <c r="V102" s="6">
        <f t="shared" si="21"/>
        <v>0.39982110912343471</v>
      </c>
      <c r="W102" s="6">
        <f t="shared" si="22"/>
        <v>1</v>
      </c>
      <c r="X102" s="6">
        <f t="shared" si="23"/>
        <v>0.99342105263157898</v>
      </c>
    </row>
    <row r="103" spans="1:24" x14ac:dyDescent="0.4">
      <c r="A103" s="6">
        <v>711</v>
      </c>
      <c r="B103" s="6">
        <v>210</v>
      </c>
      <c r="C103" s="6">
        <v>0</v>
      </c>
      <c r="D103" s="6">
        <v>447</v>
      </c>
      <c r="E103" s="6">
        <v>151</v>
      </c>
      <c r="F103" s="6">
        <v>0</v>
      </c>
      <c r="G103" s="7">
        <v>3</v>
      </c>
      <c r="H103" s="8">
        <v>3</v>
      </c>
      <c r="I103" s="8">
        <v>4</v>
      </c>
      <c r="J103" s="8">
        <v>0</v>
      </c>
      <c r="K103" s="8">
        <v>0</v>
      </c>
      <c r="L103" s="9">
        <v>1</v>
      </c>
      <c r="M103" s="7">
        <f t="shared" si="12"/>
        <v>0.78</v>
      </c>
      <c r="N103" s="6">
        <f t="shared" si="13"/>
        <v>0.47000000000000003</v>
      </c>
      <c r="O103" s="5">
        <f t="shared" si="14"/>
        <v>0.98129351110635255</v>
      </c>
      <c r="P103" s="5">
        <f t="shared" si="15"/>
        <v>0.2757241303992109</v>
      </c>
      <c r="Q103" s="6">
        <f t="shared" si="16"/>
        <v>0.5</v>
      </c>
      <c r="R103" s="6">
        <f t="shared" si="17"/>
        <v>0.28000000000000003</v>
      </c>
      <c r="S103" s="5">
        <f t="shared" si="18"/>
        <v>1.2041199826559248</v>
      </c>
      <c r="T103" s="5">
        <f t="shared" si="19"/>
        <v>0.14266750356873154</v>
      </c>
      <c r="U103" s="6">
        <f t="shared" si="20"/>
        <v>0.61398963730569944</v>
      </c>
      <c r="V103" s="6">
        <f t="shared" si="21"/>
        <v>1</v>
      </c>
      <c r="W103" s="6">
        <f t="shared" si="22"/>
        <v>0.5817174515235457</v>
      </c>
      <c r="X103" s="6">
        <f t="shared" si="23"/>
        <v>1</v>
      </c>
    </row>
    <row r="104" spans="1:24" x14ac:dyDescent="0.4">
      <c r="A104" s="6">
        <v>79</v>
      </c>
      <c r="B104" s="6">
        <v>43</v>
      </c>
      <c r="C104" s="6">
        <v>0</v>
      </c>
      <c r="D104" s="6">
        <v>450</v>
      </c>
      <c r="E104" s="6">
        <v>211</v>
      </c>
      <c r="F104" s="6">
        <v>0</v>
      </c>
      <c r="G104" s="7">
        <v>0</v>
      </c>
      <c r="H104" s="8">
        <v>0</v>
      </c>
      <c r="I104" s="8">
        <v>6</v>
      </c>
      <c r="J104" s="8">
        <v>22</v>
      </c>
      <c r="K104" s="8">
        <v>16</v>
      </c>
      <c r="L104" s="9">
        <v>31</v>
      </c>
      <c r="M104" s="7">
        <f t="shared" si="12"/>
        <v>0</v>
      </c>
      <c r="N104" s="6">
        <f t="shared" si="13"/>
        <v>0.74</v>
      </c>
      <c r="O104" s="5">
        <f t="shared" si="14"/>
        <v>0</v>
      </c>
      <c r="P104" s="5">
        <f t="shared" si="15"/>
        <v>8.1421420341811608</v>
      </c>
      <c r="Q104" s="6">
        <f t="shared" si="16"/>
        <v>0</v>
      </c>
      <c r="R104" s="6">
        <f t="shared" si="17"/>
        <v>0.57000000000000006</v>
      </c>
      <c r="S104" s="5">
        <f t="shared" si="18"/>
        <v>0</v>
      </c>
      <c r="T104" s="5">
        <f t="shared" si="19"/>
        <v>9.4039754755463392</v>
      </c>
      <c r="U104" s="6">
        <f t="shared" si="20"/>
        <v>1</v>
      </c>
      <c r="V104" s="6">
        <f t="shared" si="21"/>
        <v>0.85066162570888471</v>
      </c>
      <c r="W104" s="6">
        <f t="shared" si="22"/>
        <v>1</v>
      </c>
      <c r="X104" s="6">
        <f t="shared" si="23"/>
        <v>0.8307086614173228</v>
      </c>
    </row>
    <row r="105" spans="1:24" x14ac:dyDescent="0.4">
      <c r="A105" s="6">
        <v>650</v>
      </c>
      <c r="B105" s="6">
        <v>1</v>
      </c>
      <c r="C105" s="6">
        <v>0</v>
      </c>
      <c r="D105" s="6">
        <v>450</v>
      </c>
      <c r="E105" s="6">
        <v>211</v>
      </c>
      <c r="F105" s="6">
        <v>0</v>
      </c>
      <c r="G105" s="7">
        <v>12</v>
      </c>
      <c r="H105" s="8">
        <v>0</v>
      </c>
      <c r="I105" s="8">
        <v>15</v>
      </c>
      <c r="J105" s="8">
        <v>7</v>
      </c>
      <c r="K105" s="8">
        <v>6</v>
      </c>
      <c r="L105" s="9">
        <v>12</v>
      </c>
      <c r="M105" s="7">
        <f t="shared" si="12"/>
        <v>0.75</v>
      </c>
      <c r="N105" s="6">
        <f t="shared" si="13"/>
        <v>0.53</v>
      </c>
      <c r="O105" s="5">
        <f t="shared" si="14"/>
        <v>3.3054448132834864</v>
      </c>
      <c r="P105" s="5">
        <f t="shared" si="15"/>
        <v>3.5695796231158887</v>
      </c>
      <c r="Q105" s="6">
        <f t="shared" si="16"/>
        <v>0</v>
      </c>
      <c r="R105" s="6">
        <f t="shared" si="17"/>
        <v>0.59</v>
      </c>
      <c r="S105" s="5">
        <f t="shared" si="18"/>
        <v>0</v>
      </c>
      <c r="T105" s="5">
        <f t="shared" si="19"/>
        <v>3.6981847898287219</v>
      </c>
      <c r="U105" s="6">
        <f t="shared" si="20"/>
        <v>0.59090909090909094</v>
      </c>
      <c r="V105" s="6">
        <f t="shared" si="21"/>
        <v>0.40909090909090912</v>
      </c>
      <c r="W105" s="6">
        <f t="shared" si="22"/>
        <v>1</v>
      </c>
      <c r="X105" s="6">
        <f t="shared" si="23"/>
        <v>0.99528301886792447</v>
      </c>
    </row>
    <row r="106" spans="1:24" x14ac:dyDescent="0.4">
      <c r="A106" s="6">
        <v>671</v>
      </c>
      <c r="B106" s="6">
        <v>1</v>
      </c>
      <c r="C106" s="6">
        <v>0</v>
      </c>
      <c r="D106" s="6">
        <v>450</v>
      </c>
      <c r="E106" s="6">
        <v>211</v>
      </c>
      <c r="F106" s="6">
        <v>0</v>
      </c>
      <c r="G106" s="7">
        <v>7</v>
      </c>
      <c r="H106" s="8">
        <v>0</v>
      </c>
      <c r="I106" s="8">
        <v>11</v>
      </c>
      <c r="J106" s="8">
        <v>4</v>
      </c>
      <c r="K106" s="8">
        <v>3</v>
      </c>
      <c r="L106" s="9">
        <v>9</v>
      </c>
      <c r="M106" s="7">
        <f t="shared" si="12"/>
        <v>0.76</v>
      </c>
      <c r="N106" s="6">
        <f t="shared" si="13"/>
        <v>0.51</v>
      </c>
      <c r="O106" s="5">
        <f t="shared" si="14"/>
        <v>3.3134598871880367</v>
      </c>
      <c r="P106" s="5">
        <f t="shared" si="15"/>
        <v>2.7187388954656866</v>
      </c>
      <c r="Q106" s="6">
        <f t="shared" si="16"/>
        <v>0</v>
      </c>
      <c r="R106" s="6">
        <f t="shared" si="17"/>
        <v>0.59</v>
      </c>
      <c r="S106" s="5">
        <f t="shared" si="18"/>
        <v>0</v>
      </c>
      <c r="T106" s="5">
        <f t="shared" si="19"/>
        <v>3.0107408247551541</v>
      </c>
      <c r="U106" s="6">
        <f t="shared" si="20"/>
        <v>0.59857270294380016</v>
      </c>
      <c r="V106" s="6">
        <f t="shared" si="21"/>
        <v>0.40142729705619984</v>
      </c>
      <c r="W106" s="6">
        <f t="shared" si="22"/>
        <v>1</v>
      </c>
      <c r="X106" s="6">
        <f t="shared" si="23"/>
        <v>0.99528301886792447</v>
      </c>
    </row>
    <row r="107" spans="1:24" x14ac:dyDescent="0.4">
      <c r="A107" s="6">
        <v>773</v>
      </c>
      <c r="B107" s="6">
        <v>1</v>
      </c>
      <c r="C107" s="6">
        <v>0</v>
      </c>
      <c r="D107" s="6">
        <v>459</v>
      </c>
      <c r="E107" s="6">
        <v>1</v>
      </c>
      <c r="F107" s="6">
        <v>1</v>
      </c>
      <c r="G107" s="7">
        <v>5</v>
      </c>
      <c r="H107" s="8">
        <v>0</v>
      </c>
      <c r="I107" s="8">
        <v>5</v>
      </c>
      <c r="J107" s="8">
        <v>1</v>
      </c>
      <c r="K107" s="8">
        <v>0</v>
      </c>
      <c r="L107" s="9">
        <v>1</v>
      </c>
      <c r="M107" s="7">
        <f t="shared" si="12"/>
        <v>0.79</v>
      </c>
      <c r="N107" s="6">
        <f t="shared" si="13"/>
        <v>0.44</v>
      </c>
      <c r="O107" s="5">
        <f t="shared" si="14"/>
        <v>0.51186454354779265</v>
      </c>
      <c r="P107" s="5">
        <f t="shared" si="15"/>
        <v>0.35654732351381263</v>
      </c>
      <c r="Q107" s="6">
        <f t="shared" si="16"/>
        <v>0</v>
      </c>
      <c r="R107" s="6">
        <f t="shared" si="17"/>
        <v>0.1</v>
      </c>
      <c r="S107" s="5">
        <f t="shared" si="18"/>
        <v>0</v>
      </c>
      <c r="T107" s="5">
        <f t="shared" si="19"/>
        <v>4.5757490560675143E-2</v>
      </c>
      <c r="U107" s="6">
        <f t="shared" si="20"/>
        <v>0.62743506493506496</v>
      </c>
      <c r="V107" s="6">
        <f t="shared" si="21"/>
        <v>0.37256493506493504</v>
      </c>
      <c r="W107" s="6">
        <f t="shared" si="22"/>
        <v>1</v>
      </c>
      <c r="X107" s="6">
        <f t="shared" si="23"/>
        <v>1</v>
      </c>
    </row>
    <row r="108" spans="1:24" x14ac:dyDescent="0.4">
      <c r="A108" s="6">
        <v>711</v>
      </c>
      <c r="B108" s="6">
        <v>210</v>
      </c>
      <c r="C108" s="6">
        <v>0</v>
      </c>
      <c r="D108" s="6">
        <v>482</v>
      </c>
      <c r="E108" s="6">
        <v>14</v>
      </c>
      <c r="F108" s="6">
        <v>1</v>
      </c>
      <c r="G108" s="7">
        <v>4</v>
      </c>
      <c r="H108" s="8">
        <v>5</v>
      </c>
      <c r="I108" s="8">
        <v>8</v>
      </c>
      <c r="J108" s="8">
        <v>3</v>
      </c>
      <c r="K108" s="8">
        <v>0</v>
      </c>
      <c r="L108" s="9">
        <v>5</v>
      </c>
      <c r="M108" s="7">
        <f t="shared" si="12"/>
        <v>0.77</v>
      </c>
      <c r="N108" s="6">
        <f t="shared" si="13"/>
        <v>0.53</v>
      </c>
      <c r="O108" s="5">
        <f t="shared" si="14"/>
        <v>3.0071257552397013</v>
      </c>
      <c r="P108" s="5">
        <f t="shared" si="15"/>
        <v>1.4829766753261979</v>
      </c>
      <c r="Q108" s="6">
        <f t="shared" si="16"/>
        <v>0.57999999999999996</v>
      </c>
      <c r="R108" s="6">
        <f t="shared" si="17"/>
        <v>0.1</v>
      </c>
      <c r="S108" s="5">
        <f t="shared" si="18"/>
        <v>2.3131121609916123</v>
      </c>
      <c r="T108" s="5">
        <f t="shared" si="19"/>
        <v>0.2287874528033757</v>
      </c>
      <c r="U108" s="6">
        <f t="shared" si="20"/>
        <v>0.59597652975691529</v>
      </c>
      <c r="V108" s="6">
        <f t="shared" si="21"/>
        <v>0.40402347024308466</v>
      </c>
      <c r="W108" s="6">
        <f t="shared" si="22"/>
        <v>0.9375</v>
      </c>
      <c r="X108" s="6">
        <f t="shared" si="23"/>
        <v>1</v>
      </c>
    </row>
    <row r="109" spans="1:24" x14ac:dyDescent="0.4">
      <c r="A109" s="6">
        <v>79</v>
      </c>
      <c r="B109" s="6">
        <v>43</v>
      </c>
      <c r="C109" s="6">
        <v>0</v>
      </c>
      <c r="D109" s="6">
        <v>500</v>
      </c>
      <c r="E109" s="6">
        <v>1</v>
      </c>
      <c r="F109" s="6">
        <v>0</v>
      </c>
      <c r="G109" s="7">
        <v>0</v>
      </c>
      <c r="H109" s="8">
        <v>0</v>
      </c>
      <c r="I109" s="8">
        <v>0</v>
      </c>
      <c r="J109" s="8">
        <v>2</v>
      </c>
      <c r="K109" s="8">
        <v>0</v>
      </c>
      <c r="L109" s="9">
        <v>2</v>
      </c>
      <c r="M109" s="7">
        <f t="shared" si="12"/>
        <v>0</v>
      </c>
      <c r="N109" s="6">
        <f t="shared" si="13"/>
        <v>0.76</v>
      </c>
      <c r="O109" s="5">
        <f t="shared" si="14"/>
        <v>0</v>
      </c>
      <c r="P109" s="5">
        <f t="shared" si="15"/>
        <v>0.23837281543841735</v>
      </c>
      <c r="Q109" s="6">
        <f t="shared" si="16"/>
        <v>0.22</v>
      </c>
      <c r="R109" s="6">
        <f t="shared" si="17"/>
        <v>0</v>
      </c>
      <c r="S109" s="5">
        <f t="shared" si="18"/>
        <v>0</v>
      </c>
      <c r="T109" s="5">
        <f t="shared" si="19"/>
        <v>0</v>
      </c>
      <c r="U109" s="6">
        <f t="shared" si="20"/>
        <v>1</v>
      </c>
      <c r="V109" s="6">
        <f t="shared" si="21"/>
        <v>0.86355785837651122</v>
      </c>
      <c r="W109" s="6">
        <f t="shared" si="22"/>
        <v>1</v>
      </c>
      <c r="X109" s="6">
        <f t="shared" si="23"/>
        <v>1</v>
      </c>
    </row>
    <row r="110" spans="1:24" x14ac:dyDescent="0.4">
      <c r="A110" s="6">
        <v>671</v>
      </c>
      <c r="B110" s="6">
        <v>1</v>
      </c>
      <c r="C110" s="6">
        <v>0</v>
      </c>
      <c r="D110" s="6">
        <v>500</v>
      </c>
      <c r="E110" s="6">
        <v>1</v>
      </c>
      <c r="F110" s="6">
        <v>0</v>
      </c>
      <c r="G110" s="7">
        <v>7</v>
      </c>
      <c r="H110" s="8">
        <v>0</v>
      </c>
      <c r="I110" s="8">
        <v>9</v>
      </c>
      <c r="J110" s="8">
        <v>2</v>
      </c>
      <c r="K110" s="8">
        <v>0</v>
      </c>
      <c r="L110" s="9">
        <v>3</v>
      </c>
      <c r="M110" s="7">
        <f t="shared" si="12"/>
        <v>0.75</v>
      </c>
      <c r="N110" s="6">
        <f t="shared" si="13"/>
        <v>0.57999999999999996</v>
      </c>
      <c r="O110" s="5">
        <f t="shared" si="14"/>
        <v>2.0786911389140244</v>
      </c>
      <c r="P110" s="5">
        <f t="shared" si="15"/>
        <v>0.849894722476225</v>
      </c>
      <c r="Q110" s="6">
        <f t="shared" si="16"/>
        <v>0</v>
      </c>
      <c r="R110" s="6">
        <f t="shared" si="17"/>
        <v>0</v>
      </c>
      <c r="S110" s="5">
        <f t="shared" si="18"/>
        <v>0</v>
      </c>
      <c r="T110" s="5">
        <f t="shared" si="19"/>
        <v>0</v>
      </c>
      <c r="U110" s="6">
        <f t="shared" si="20"/>
        <v>0.57301451750640475</v>
      </c>
      <c r="V110" s="6">
        <f t="shared" si="21"/>
        <v>0.42698548249359519</v>
      </c>
      <c r="W110" s="6">
        <f t="shared" si="22"/>
        <v>1</v>
      </c>
      <c r="X110" s="6">
        <f t="shared" si="23"/>
        <v>1</v>
      </c>
    </row>
    <row r="111" spans="1:24" x14ac:dyDescent="0.4">
      <c r="A111" s="6">
        <v>711</v>
      </c>
      <c r="B111" s="6">
        <v>210</v>
      </c>
      <c r="C111" s="6">
        <v>0</v>
      </c>
      <c r="D111" s="6">
        <v>500</v>
      </c>
      <c r="E111" s="6">
        <v>1</v>
      </c>
      <c r="F111" s="6">
        <v>0</v>
      </c>
      <c r="G111" s="7">
        <v>5</v>
      </c>
      <c r="H111" s="8">
        <v>3</v>
      </c>
      <c r="I111" s="8">
        <v>5</v>
      </c>
      <c r="J111" s="8">
        <v>0</v>
      </c>
      <c r="K111" s="8">
        <v>0</v>
      </c>
      <c r="L111" s="9">
        <v>1</v>
      </c>
      <c r="M111" s="7">
        <f t="shared" si="12"/>
        <v>0.77</v>
      </c>
      <c r="N111" s="6">
        <f t="shared" si="13"/>
        <v>0.56000000000000005</v>
      </c>
      <c r="O111" s="5">
        <f t="shared" si="14"/>
        <v>0.56754637413759068</v>
      </c>
      <c r="P111" s="5">
        <f t="shared" si="15"/>
        <v>0.35654732351381263</v>
      </c>
      <c r="Q111" s="6">
        <f t="shared" si="16"/>
        <v>0.59</v>
      </c>
      <c r="R111" s="6">
        <f t="shared" si="17"/>
        <v>0</v>
      </c>
      <c r="S111" s="5">
        <f t="shared" si="18"/>
        <v>1.4618762516340964</v>
      </c>
      <c r="T111" s="5">
        <f t="shared" si="19"/>
        <v>0</v>
      </c>
      <c r="U111" s="6">
        <f t="shared" si="20"/>
        <v>0.58711808422791079</v>
      </c>
      <c r="V111" s="6">
        <f t="shared" si="21"/>
        <v>1</v>
      </c>
      <c r="W111" s="6">
        <f t="shared" si="22"/>
        <v>0.99526066350710896</v>
      </c>
      <c r="X111" s="6">
        <f t="shared" si="23"/>
        <v>1</v>
      </c>
    </row>
    <row r="112" spans="1:24" x14ac:dyDescent="0.4">
      <c r="A112" s="6">
        <v>671</v>
      </c>
      <c r="B112" s="6">
        <v>1</v>
      </c>
      <c r="C112" s="6">
        <v>0</v>
      </c>
      <c r="D112" s="6">
        <v>502</v>
      </c>
      <c r="E112" s="6">
        <v>281</v>
      </c>
      <c r="F112" s="6">
        <v>0</v>
      </c>
      <c r="G112" s="7">
        <v>3</v>
      </c>
      <c r="H112" s="8">
        <v>0</v>
      </c>
      <c r="I112" s="8">
        <v>4</v>
      </c>
      <c r="J112" s="8">
        <v>1</v>
      </c>
      <c r="K112" s="8">
        <v>3</v>
      </c>
      <c r="L112" s="9">
        <v>4</v>
      </c>
      <c r="M112" s="7">
        <f t="shared" si="12"/>
        <v>0.75</v>
      </c>
      <c r="N112" s="6">
        <f t="shared" si="13"/>
        <v>0.57999999999999996</v>
      </c>
      <c r="O112" s="5">
        <f t="shared" si="14"/>
        <v>0.97687620115286222</v>
      </c>
      <c r="P112" s="5">
        <f t="shared" si="15"/>
        <v>1.3668241352433612</v>
      </c>
      <c r="Q112" s="6">
        <f t="shared" si="16"/>
        <v>0</v>
      </c>
      <c r="R112" s="6">
        <f t="shared" si="17"/>
        <v>0.66</v>
      </c>
      <c r="S112" s="5">
        <f t="shared" si="18"/>
        <v>0</v>
      </c>
      <c r="T112" s="5">
        <f t="shared" si="19"/>
        <v>1.0098892763321388</v>
      </c>
      <c r="U112" s="6">
        <f t="shared" si="20"/>
        <v>0.57203751065643649</v>
      </c>
      <c r="V112" s="6">
        <f t="shared" si="21"/>
        <v>0.42796248934356351</v>
      </c>
      <c r="W112" s="6">
        <f t="shared" si="22"/>
        <v>1</v>
      </c>
      <c r="X112" s="6">
        <f t="shared" si="23"/>
        <v>0.99645390070921991</v>
      </c>
    </row>
    <row r="113" spans="1:24" x14ac:dyDescent="0.4">
      <c r="A113" s="6">
        <v>79</v>
      </c>
      <c r="B113" s="6">
        <v>43</v>
      </c>
      <c r="C113" s="6">
        <v>0</v>
      </c>
      <c r="D113" s="6">
        <v>503</v>
      </c>
      <c r="E113" s="6">
        <v>140</v>
      </c>
      <c r="F113" s="6">
        <v>0</v>
      </c>
      <c r="G113" s="7">
        <v>0</v>
      </c>
      <c r="H113" s="8">
        <v>0</v>
      </c>
      <c r="I113" s="8">
        <v>2</v>
      </c>
      <c r="J113" s="8">
        <v>7</v>
      </c>
      <c r="K113" s="8">
        <v>7</v>
      </c>
      <c r="L113" s="9">
        <v>8</v>
      </c>
      <c r="M113" s="7">
        <f t="shared" si="12"/>
        <v>0</v>
      </c>
      <c r="N113" s="6">
        <f t="shared" si="13"/>
        <v>0.76</v>
      </c>
      <c r="O113" s="5">
        <f t="shared" si="14"/>
        <v>0</v>
      </c>
      <c r="P113" s="5">
        <f t="shared" si="15"/>
        <v>1.4540936123228547</v>
      </c>
      <c r="Q113" s="6">
        <f t="shared" si="16"/>
        <v>0</v>
      </c>
      <c r="R113" s="6">
        <f t="shared" si="17"/>
        <v>0.45</v>
      </c>
      <c r="S113" s="5">
        <f t="shared" si="18"/>
        <v>0</v>
      </c>
      <c r="T113" s="5">
        <f t="shared" si="19"/>
        <v>2.68714971407835</v>
      </c>
      <c r="U113" s="6">
        <f t="shared" si="20"/>
        <v>1</v>
      </c>
      <c r="V113" s="6">
        <f t="shared" si="21"/>
        <v>0.86426116838487976</v>
      </c>
      <c r="W113" s="6">
        <f t="shared" si="22"/>
        <v>1</v>
      </c>
      <c r="X113" s="6">
        <f t="shared" si="23"/>
        <v>0.76502732240437155</v>
      </c>
    </row>
    <row r="114" spans="1:24" x14ac:dyDescent="0.4">
      <c r="A114" s="6">
        <v>155</v>
      </c>
      <c r="B114" s="6">
        <v>1</v>
      </c>
      <c r="C114" s="6">
        <v>0</v>
      </c>
      <c r="D114" s="6">
        <v>503</v>
      </c>
      <c r="E114" s="6">
        <v>140</v>
      </c>
      <c r="F114" s="6">
        <v>0</v>
      </c>
      <c r="G114" s="7">
        <v>0</v>
      </c>
      <c r="H114" s="8">
        <v>0</v>
      </c>
      <c r="I114" s="8">
        <v>2</v>
      </c>
      <c r="J114" s="8">
        <v>9</v>
      </c>
      <c r="K114" s="8">
        <v>7</v>
      </c>
      <c r="L114" s="9">
        <v>11</v>
      </c>
      <c r="M114" s="7">
        <f t="shared" si="12"/>
        <v>0</v>
      </c>
      <c r="N114" s="6">
        <f t="shared" si="13"/>
        <v>0.75</v>
      </c>
      <c r="O114" s="5">
        <f t="shared" si="14"/>
        <v>0</v>
      </c>
      <c r="P114" s="5">
        <f t="shared" si="15"/>
        <v>2.3285686121306242</v>
      </c>
      <c r="Q114" s="6">
        <f t="shared" si="16"/>
        <v>0</v>
      </c>
      <c r="R114" s="6">
        <f t="shared" si="17"/>
        <v>0.49</v>
      </c>
      <c r="S114" s="5">
        <f t="shared" si="18"/>
        <v>0</v>
      </c>
      <c r="T114" s="5">
        <f t="shared" si="19"/>
        <v>3.3383467354086593</v>
      </c>
      <c r="U114" s="6">
        <f t="shared" si="20"/>
        <v>1</v>
      </c>
      <c r="V114" s="6">
        <f t="shared" si="21"/>
        <v>0.76443768996960482</v>
      </c>
      <c r="W114" s="6">
        <f t="shared" si="22"/>
        <v>1</v>
      </c>
      <c r="X114" s="6">
        <f t="shared" si="23"/>
        <v>0.99290780141843971</v>
      </c>
    </row>
    <row r="115" spans="1:24" x14ac:dyDescent="0.4">
      <c r="A115" s="6">
        <v>671</v>
      </c>
      <c r="B115" s="6">
        <v>1</v>
      </c>
      <c r="C115" s="6">
        <v>0</v>
      </c>
      <c r="D115" s="6">
        <v>503</v>
      </c>
      <c r="E115" s="6">
        <v>140</v>
      </c>
      <c r="F115" s="6">
        <v>0</v>
      </c>
      <c r="G115" s="7">
        <v>9</v>
      </c>
      <c r="H115" s="8">
        <v>0</v>
      </c>
      <c r="I115" s="8">
        <v>20</v>
      </c>
      <c r="J115" s="8">
        <v>9</v>
      </c>
      <c r="K115" s="8">
        <v>6</v>
      </c>
      <c r="L115" s="9">
        <v>16</v>
      </c>
      <c r="M115" s="7">
        <f t="shared" si="12"/>
        <v>0.75</v>
      </c>
      <c r="N115" s="6">
        <f t="shared" si="13"/>
        <v>0.57999999999999996</v>
      </c>
      <c r="O115" s="5">
        <f t="shared" si="14"/>
        <v>7.7471085340822858</v>
      </c>
      <c r="P115" s="5">
        <f t="shared" si="15"/>
        <v>4.7664030251482616</v>
      </c>
      <c r="Q115" s="6">
        <f t="shared" si="16"/>
        <v>0</v>
      </c>
      <c r="R115" s="6">
        <f t="shared" si="17"/>
        <v>0.49</v>
      </c>
      <c r="S115" s="5">
        <f t="shared" si="18"/>
        <v>0</v>
      </c>
      <c r="T115" s="5">
        <f t="shared" si="19"/>
        <v>4.7831217588495551</v>
      </c>
      <c r="U115" s="6">
        <f t="shared" si="20"/>
        <v>0.57155025553662686</v>
      </c>
      <c r="V115" s="6">
        <f t="shared" si="21"/>
        <v>0.42844974446337308</v>
      </c>
      <c r="W115" s="6">
        <f t="shared" si="22"/>
        <v>1</v>
      </c>
      <c r="X115" s="6">
        <f t="shared" si="23"/>
        <v>0.99290780141843971</v>
      </c>
    </row>
    <row r="116" spans="1:24" x14ac:dyDescent="0.4">
      <c r="A116" s="6">
        <v>705</v>
      </c>
      <c r="B116" s="6">
        <v>1</v>
      </c>
      <c r="C116" s="6">
        <v>0</v>
      </c>
      <c r="D116" s="6">
        <v>503</v>
      </c>
      <c r="E116" s="6">
        <v>140</v>
      </c>
      <c r="F116" s="6">
        <v>0</v>
      </c>
      <c r="G116" s="7">
        <v>4</v>
      </c>
      <c r="H116" s="8">
        <v>0</v>
      </c>
      <c r="I116" s="8">
        <v>6</v>
      </c>
      <c r="J116" s="8">
        <v>1</v>
      </c>
      <c r="K116" s="8">
        <v>1</v>
      </c>
      <c r="L116" s="9">
        <v>5</v>
      </c>
      <c r="M116" s="7">
        <f t="shared" si="12"/>
        <v>0.77</v>
      </c>
      <c r="N116" s="6">
        <f t="shared" si="13"/>
        <v>0.57000000000000006</v>
      </c>
      <c r="O116" s="5">
        <f t="shared" si="14"/>
        <v>1.730581427274887</v>
      </c>
      <c r="P116" s="5">
        <f t="shared" si="15"/>
        <v>1.7102513220091626</v>
      </c>
      <c r="Q116" s="6">
        <f t="shared" si="16"/>
        <v>0</v>
      </c>
      <c r="R116" s="6">
        <f t="shared" si="17"/>
        <v>0.49</v>
      </c>
      <c r="S116" s="5">
        <f t="shared" si="18"/>
        <v>0</v>
      </c>
      <c r="T116" s="5">
        <f t="shared" si="19"/>
        <v>1.4795232155797409</v>
      </c>
      <c r="U116" s="6">
        <f t="shared" si="20"/>
        <v>0.58360927152317876</v>
      </c>
      <c r="V116" s="6">
        <f t="shared" si="21"/>
        <v>0.41639072847682118</v>
      </c>
      <c r="W116" s="6">
        <f t="shared" si="22"/>
        <v>1</v>
      </c>
      <c r="X116" s="6">
        <f t="shared" si="23"/>
        <v>0.99290780141843971</v>
      </c>
    </row>
    <row r="117" spans="1:24" x14ac:dyDescent="0.4">
      <c r="A117" s="6">
        <v>680</v>
      </c>
      <c r="B117" s="6">
        <v>1</v>
      </c>
      <c r="C117" s="6">
        <v>0</v>
      </c>
      <c r="D117" s="6">
        <v>508</v>
      </c>
      <c r="E117" s="6">
        <v>1</v>
      </c>
      <c r="F117" s="6">
        <v>0</v>
      </c>
      <c r="G117" s="7">
        <v>7</v>
      </c>
      <c r="H117" s="8">
        <v>0</v>
      </c>
      <c r="I117" s="8">
        <v>9</v>
      </c>
      <c r="J117" s="8">
        <v>2</v>
      </c>
      <c r="K117" s="8">
        <v>0</v>
      </c>
      <c r="L117" s="9">
        <v>2</v>
      </c>
      <c r="M117" s="7">
        <f t="shared" si="12"/>
        <v>0.76</v>
      </c>
      <c r="N117" s="6">
        <f t="shared" si="13"/>
        <v>0.59</v>
      </c>
      <c r="O117" s="5">
        <f t="shared" si="14"/>
        <v>2.0738823706112486</v>
      </c>
      <c r="P117" s="5">
        <f t="shared" si="15"/>
        <v>0.45829597671571171</v>
      </c>
      <c r="Q117" s="6">
        <f t="shared" si="16"/>
        <v>0</v>
      </c>
      <c r="R117" s="6">
        <f t="shared" si="17"/>
        <v>0</v>
      </c>
      <c r="S117" s="5">
        <f t="shared" si="18"/>
        <v>0</v>
      </c>
      <c r="T117" s="5">
        <f t="shared" si="19"/>
        <v>0</v>
      </c>
      <c r="U117" s="6">
        <f t="shared" si="20"/>
        <v>0.57239057239057234</v>
      </c>
      <c r="V117" s="6">
        <f t="shared" si="21"/>
        <v>0.42760942760942761</v>
      </c>
      <c r="W117" s="6">
        <f t="shared" si="22"/>
        <v>1</v>
      </c>
      <c r="X117" s="6">
        <f t="shared" si="23"/>
        <v>1</v>
      </c>
    </row>
    <row r="118" spans="1:24" x14ac:dyDescent="0.4">
      <c r="A118" s="6">
        <v>773</v>
      </c>
      <c r="B118" s="6">
        <v>1</v>
      </c>
      <c r="C118" s="6">
        <v>0</v>
      </c>
      <c r="D118" s="6">
        <v>508</v>
      </c>
      <c r="E118" s="6">
        <v>1</v>
      </c>
      <c r="F118" s="6">
        <v>0</v>
      </c>
      <c r="G118" s="7">
        <v>6</v>
      </c>
      <c r="H118" s="8">
        <v>0</v>
      </c>
      <c r="I118" s="8">
        <v>7</v>
      </c>
      <c r="J118" s="8">
        <v>0</v>
      </c>
      <c r="K118" s="8">
        <v>0</v>
      </c>
      <c r="L118" s="9">
        <v>1</v>
      </c>
      <c r="M118" s="7">
        <f t="shared" si="12"/>
        <v>0.79</v>
      </c>
      <c r="N118" s="6">
        <f t="shared" si="13"/>
        <v>0.53</v>
      </c>
      <c r="O118" s="5">
        <f t="shared" si="14"/>
        <v>1.292018157523432</v>
      </c>
      <c r="P118" s="5">
        <f t="shared" si="15"/>
        <v>0.32790214206428253</v>
      </c>
      <c r="Q118" s="6">
        <f t="shared" si="16"/>
        <v>0</v>
      </c>
      <c r="R118" s="6">
        <f t="shared" si="17"/>
        <v>0</v>
      </c>
      <c r="S118" s="5">
        <f t="shared" si="18"/>
        <v>0</v>
      </c>
      <c r="T118" s="5">
        <f t="shared" si="19"/>
        <v>0</v>
      </c>
      <c r="U118" s="6">
        <f t="shared" si="20"/>
        <v>0.60343481654957065</v>
      </c>
      <c r="V118" s="6">
        <f t="shared" si="21"/>
        <v>1</v>
      </c>
      <c r="W118" s="6">
        <f t="shared" si="22"/>
        <v>1</v>
      </c>
      <c r="X118" s="6">
        <f t="shared" si="23"/>
        <v>1</v>
      </c>
    </row>
    <row r="119" spans="1:24" x14ac:dyDescent="0.4">
      <c r="A119" s="6">
        <v>79</v>
      </c>
      <c r="B119" s="6">
        <v>43</v>
      </c>
      <c r="C119" s="6">
        <v>0</v>
      </c>
      <c r="D119" s="6">
        <v>511</v>
      </c>
      <c r="E119" s="6">
        <v>211</v>
      </c>
      <c r="F119" s="6">
        <v>0</v>
      </c>
      <c r="G119" s="7">
        <v>0</v>
      </c>
      <c r="H119" s="8">
        <v>0</v>
      </c>
      <c r="I119" s="8">
        <v>2</v>
      </c>
      <c r="J119" s="8">
        <v>7</v>
      </c>
      <c r="K119" s="8">
        <v>3</v>
      </c>
      <c r="L119" s="9">
        <v>10</v>
      </c>
      <c r="M119" s="7">
        <f t="shared" si="12"/>
        <v>0</v>
      </c>
      <c r="N119" s="6">
        <f t="shared" si="13"/>
        <v>0.76</v>
      </c>
      <c r="O119" s="5">
        <f t="shared" si="14"/>
        <v>0</v>
      </c>
      <c r="P119" s="5">
        <f t="shared" si="15"/>
        <v>2.6936711288996427</v>
      </c>
      <c r="Q119" s="6">
        <f t="shared" si="16"/>
        <v>0</v>
      </c>
      <c r="R119" s="6">
        <f t="shared" si="17"/>
        <v>0.57000000000000006</v>
      </c>
      <c r="S119" s="5">
        <f t="shared" si="18"/>
        <v>0</v>
      </c>
      <c r="T119" s="5">
        <f t="shared" si="19"/>
        <v>3.2980962439254204</v>
      </c>
      <c r="U119" s="6">
        <f t="shared" si="20"/>
        <v>1</v>
      </c>
      <c r="V119" s="6">
        <f t="shared" si="21"/>
        <v>0.86610169491525424</v>
      </c>
      <c r="W119" s="6">
        <f t="shared" si="22"/>
        <v>1</v>
      </c>
      <c r="X119" s="6">
        <f t="shared" si="23"/>
        <v>0.8307086614173228</v>
      </c>
    </row>
    <row r="120" spans="1:24" x14ac:dyDescent="0.4">
      <c r="A120" s="6">
        <v>79</v>
      </c>
      <c r="B120" s="6">
        <v>43</v>
      </c>
      <c r="C120" s="6">
        <v>0</v>
      </c>
      <c r="D120" s="6">
        <v>513</v>
      </c>
      <c r="E120" s="6">
        <v>283</v>
      </c>
      <c r="F120" s="6">
        <v>0</v>
      </c>
      <c r="G120" s="7">
        <v>0</v>
      </c>
      <c r="H120" s="8">
        <v>0</v>
      </c>
      <c r="I120" s="8">
        <v>2</v>
      </c>
      <c r="J120" s="8">
        <v>7</v>
      </c>
      <c r="K120" s="8">
        <v>6</v>
      </c>
      <c r="L120" s="9">
        <v>10</v>
      </c>
      <c r="M120" s="7">
        <f t="shared" si="12"/>
        <v>0</v>
      </c>
      <c r="N120" s="6">
        <f t="shared" si="13"/>
        <v>0.76</v>
      </c>
      <c r="O120" s="5">
        <f t="shared" si="14"/>
        <v>0</v>
      </c>
      <c r="P120" s="5">
        <f t="shared" si="15"/>
        <v>2.6936711288996427</v>
      </c>
      <c r="Q120" s="6">
        <f t="shared" si="16"/>
        <v>0</v>
      </c>
      <c r="R120" s="6">
        <f t="shared" si="17"/>
        <v>0.64</v>
      </c>
      <c r="S120" s="5">
        <f t="shared" si="18"/>
        <v>0</v>
      </c>
      <c r="T120" s="5">
        <f t="shared" si="19"/>
        <v>2.937710153027528</v>
      </c>
      <c r="U120" s="6">
        <f t="shared" si="20"/>
        <v>1</v>
      </c>
      <c r="V120" s="6">
        <f t="shared" si="21"/>
        <v>0.86655405405405406</v>
      </c>
      <c r="W120" s="6">
        <f t="shared" si="22"/>
        <v>1</v>
      </c>
      <c r="X120" s="6">
        <f t="shared" si="23"/>
        <v>0.86809815950920244</v>
      </c>
    </row>
    <row r="121" spans="1:24" x14ac:dyDescent="0.4">
      <c r="A121" s="6">
        <v>680</v>
      </c>
      <c r="B121" s="6">
        <v>1</v>
      </c>
      <c r="C121" s="6">
        <v>0</v>
      </c>
      <c r="D121" s="6">
        <v>513</v>
      </c>
      <c r="E121" s="6">
        <v>283</v>
      </c>
      <c r="F121" s="6">
        <v>0</v>
      </c>
      <c r="G121" s="7">
        <v>9</v>
      </c>
      <c r="H121" s="8">
        <v>0</v>
      </c>
      <c r="I121" s="8">
        <v>10</v>
      </c>
      <c r="J121" s="8">
        <v>4</v>
      </c>
      <c r="K121" s="8">
        <v>3</v>
      </c>
      <c r="L121" s="9">
        <v>7</v>
      </c>
      <c r="M121" s="7">
        <f t="shared" si="12"/>
        <v>0.75</v>
      </c>
      <c r="N121" s="6">
        <f t="shared" si="13"/>
        <v>0.59</v>
      </c>
      <c r="O121" s="5">
        <f t="shared" si="14"/>
        <v>1.7265086208026617</v>
      </c>
      <c r="P121" s="5">
        <f t="shared" si="15"/>
        <v>2.0782403832722167</v>
      </c>
      <c r="Q121" s="6">
        <f t="shared" si="16"/>
        <v>0</v>
      </c>
      <c r="R121" s="6">
        <f t="shared" si="17"/>
        <v>0.66</v>
      </c>
      <c r="S121" s="5">
        <f t="shared" si="18"/>
        <v>0</v>
      </c>
      <c r="T121" s="5">
        <f t="shared" si="19"/>
        <v>2.4154525252053736</v>
      </c>
      <c r="U121" s="6">
        <f t="shared" si="20"/>
        <v>0.56999161777032692</v>
      </c>
      <c r="V121" s="6">
        <f t="shared" si="21"/>
        <v>0.43000838222967308</v>
      </c>
      <c r="W121" s="6">
        <f t="shared" si="22"/>
        <v>1</v>
      </c>
      <c r="X121" s="6">
        <f t="shared" si="23"/>
        <v>0.99647887323943662</v>
      </c>
    </row>
    <row r="122" spans="1:24" x14ac:dyDescent="0.4">
      <c r="A122" s="6">
        <v>650</v>
      </c>
      <c r="B122" s="6">
        <v>1</v>
      </c>
      <c r="C122" s="6">
        <v>0</v>
      </c>
      <c r="D122" s="6">
        <v>515</v>
      </c>
      <c r="E122" s="6">
        <v>212</v>
      </c>
      <c r="F122" s="6">
        <v>0</v>
      </c>
      <c r="G122" s="7">
        <v>3</v>
      </c>
      <c r="H122" s="8">
        <v>0</v>
      </c>
      <c r="I122" s="8">
        <v>5</v>
      </c>
      <c r="J122" s="8">
        <v>2</v>
      </c>
      <c r="K122" s="8">
        <v>2</v>
      </c>
      <c r="L122" s="9">
        <v>5</v>
      </c>
      <c r="M122" s="7">
        <f t="shared" si="12"/>
        <v>0.74</v>
      </c>
      <c r="N122" s="6">
        <f t="shared" si="13"/>
        <v>0.61</v>
      </c>
      <c r="O122" s="5">
        <f t="shared" si="14"/>
        <v>1.5623581448654353</v>
      </c>
      <c r="P122" s="5">
        <f t="shared" si="15"/>
        <v>1.6561465088989682</v>
      </c>
      <c r="Q122" s="6">
        <f t="shared" si="16"/>
        <v>0</v>
      </c>
      <c r="R122" s="6">
        <f t="shared" si="17"/>
        <v>0.59</v>
      </c>
      <c r="S122" s="5">
        <f t="shared" si="18"/>
        <v>0</v>
      </c>
      <c r="T122" s="5">
        <f t="shared" si="19"/>
        <v>1.6199444065565052</v>
      </c>
      <c r="U122" s="6">
        <f t="shared" si="20"/>
        <v>0.55793991416309008</v>
      </c>
      <c r="V122" s="6">
        <f t="shared" si="21"/>
        <v>0.44206008583690987</v>
      </c>
      <c r="W122" s="6">
        <f t="shared" si="22"/>
        <v>1</v>
      </c>
      <c r="X122" s="6">
        <f t="shared" si="23"/>
        <v>0.99530516431924887</v>
      </c>
    </row>
    <row r="123" spans="1:24" x14ac:dyDescent="0.4">
      <c r="A123" s="6">
        <v>711</v>
      </c>
      <c r="B123" s="6">
        <v>210</v>
      </c>
      <c r="C123" s="6">
        <v>0</v>
      </c>
      <c r="D123" s="6">
        <v>515</v>
      </c>
      <c r="E123" s="6">
        <v>212</v>
      </c>
      <c r="F123" s="6">
        <v>0</v>
      </c>
      <c r="G123" s="7">
        <v>3</v>
      </c>
      <c r="H123" s="8">
        <v>1</v>
      </c>
      <c r="I123" s="8">
        <v>3</v>
      </c>
      <c r="J123" s="8">
        <v>3</v>
      </c>
      <c r="K123" s="8">
        <v>1</v>
      </c>
      <c r="L123" s="9">
        <v>3</v>
      </c>
      <c r="M123" s="7">
        <f t="shared" si="12"/>
        <v>0.77</v>
      </c>
      <c r="N123" s="6">
        <f t="shared" si="13"/>
        <v>0.57999999999999996</v>
      </c>
      <c r="O123" s="5">
        <f t="shared" si="14"/>
        <v>0.34052782448255436</v>
      </c>
      <c r="P123" s="5">
        <f t="shared" si="15"/>
        <v>0.70971601931118822</v>
      </c>
      <c r="Q123" s="6">
        <f t="shared" si="16"/>
        <v>0.44</v>
      </c>
      <c r="R123" s="6">
        <f t="shared" si="17"/>
        <v>0.45</v>
      </c>
      <c r="S123" s="5">
        <f t="shared" si="18"/>
        <v>0.86017126950141165</v>
      </c>
      <c r="T123" s="5">
        <f t="shared" si="19"/>
        <v>0.8660621072361685</v>
      </c>
      <c r="U123" s="6">
        <f t="shared" si="20"/>
        <v>0.57993474714518756</v>
      </c>
      <c r="V123" s="6">
        <f t="shared" si="21"/>
        <v>0.42006525285481239</v>
      </c>
      <c r="W123" s="6">
        <f t="shared" si="22"/>
        <v>0.49763033175355448</v>
      </c>
      <c r="X123" s="6">
        <f t="shared" si="23"/>
        <v>0.50236966824644547</v>
      </c>
    </row>
    <row r="124" spans="1:24" x14ac:dyDescent="0.4">
      <c r="A124" s="6">
        <v>79</v>
      </c>
      <c r="B124" s="6">
        <v>43</v>
      </c>
      <c r="C124" s="6">
        <v>0</v>
      </c>
      <c r="D124" s="6">
        <v>518</v>
      </c>
      <c r="E124" s="6">
        <v>15</v>
      </c>
      <c r="F124" s="6">
        <v>1</v>
      </c>
      <c r="G124" s="7">
        <v>0</v>
      </c>
      <c r="H124" s="8">
        <v>2</v>
      </c>
      <c r="I124" s="8">
        <v>6</v>
      </c>
      <c r="J124" s="8">
        <v>20</v>
      </c>
      <c r="K124" s="8">
        <v>2</v>
      </c>
      <c r="L124" s="9">
        <v>25</v>
      </c>
      <c r="M124" s="7">
        <f t="shared" si="12"/>
        <v>0</v>
      </c>
      <c r="N124" s="6">
        <f t="shared" si="13"/>
        <v>0.77</v>
      </c>
      <c r="O124" s="5">
        <f t="shared" si="14"/>
        <v>0</v>
      </c>
      <c r="P124" s="5">
        <f t="shared" si="15"/>
        <v>5.4615463164623979</v>
      </c>
      <c r="Q124" s="6">
        <f t="shared" si="16"/>
        <v>0.2</v>
      </c>
      <c r="R124" s="6">
        <f t="shared" si="17"/>
        <v>0.1</v>
      </c>
      <c r="S124" s="5">
        <f t="shared" si="18"/>
        <v>1.7855800607042633</v>
      </c>
      <c r="T124" s="5">
        <f t="shared" si="19"/>
        <v>3.0524222828955283</v>
      </c>
      <c r="U124" s="6">
        <f t="shared" si="20"/>
        <v>1</v>
      </c>
      <c r="V124" s="6">
        <f t="shared" si="21"/>
        <v>0.86767169179229475</v>
      </c>
      <c r="W124" s="6">
        <f t="shared" si="22"/>
        <v>0.74137931034482762</v>
      </c>
      <c r="X124" s="6">
        <f t="shared" si="23"/>
        <v>1</v>
      </c>
    </row>
    <row r="125" spans="1:24" x14ac:dyDescent="0.4">
      <c r="A125" s="6">
        <v>650</v>
      </c>
      <c r="B125" s="6">
        <v>1</v>
      </c>
      <c r="C125" s="6">
        <v>0</v>
      </c>
      <c r="D125" s="6">
        <v>518</v>
      </c>
      <c r="E125" s="6">
        <v>15</v>
      </c>
      <c r="F125" s="6">
        <v>1</v>
      </c>
      <c r="G125" s="7">
        <v>6</v>
      </c>
      <c r="H125" s="8">
        <v>0</v>
      </c>
      <c r="I125" s="8">
        <v>7</v>
      </c>
      <c r="J125" s="8">
        <v>5</v>
      </c>
      <c r="K125" s="8">
        <v>1</v>
      </c>
      <c r="L125" s="9">
        <v>6</v>
      </c>
      <c r="M125" s="7">
        <f t="shared" si="12"/>
        <v>0.74</v>
      </c>
      <c r="N125" s="6">
        <f t="shared" si="13"/>
        <v>0.61</v>
      </c>
      <c r="O125" s="5">
        <f t="shared" si="14"/>
        <v>1.3696363336433248</v>
      </c>
      <c r="P125" s="5">
        <f t="shared" si="15"/>
        <v>1.4822862179196654</v>
      </c>
      <c r="Q125" s="6">
        <f t="shared" si="16"/>
        <v>0</v>
      </c>
      <c r="R125" s="6">
        <f t="shared" si="17"/>
        <v>0.19</v>
      </c>
      <c r="S125" s="5">
        <f t="shared" si="18"/>
        <v>0</v>
      </c>
      <c r="T125" s="5">
        <f t="shared" si="19"/>
        <v>1.1788213046539222</v>
      </c>
      <c r="U125" s="6">
        <f t="shared" si="20"/>
        <v>0.55650684931506844</v>
      </c>
      <c r="V125" s="6">
        <f t="shared" si="21"/>
        <v>0.4434931506849315</v>
      </c>
      <c r="W125" s="6">
        <f t="shared" si="22"/>
        <v>1</v>
      </c>
      <c r="X125" s="6">
        <f t="shared" si="23"/>
        <v>1</v>
      </c>
    </row>
    <row r="126" spans="1:24" x14ac:dyDescent="0.4">
      <c r="A126" s="6">
        <v>671</v>
      </c>
      <c r="B126" s="6">
        <v>1</v>
      </c>
      <c r="C126" s="6">
        <v>0</v>
      </c>
      <c r="D126" s="6">
        <v>518</v>
      </c>
      <c r="E126" s="6">
        <v>15</v>
      </c>
      <c r="F126" s="6">
        <v>1</v>
      </c>
      <c r="G126" s="7">
        <v>16</v>
      </c>
      <c r="H126" s="8">
        <v>0</v>
      </c>
      <c r="I126" s="8">
        <v>28</v>
      </c>
      <c r="J126" s="8">
        <v>18</v>
      </c>
      <c r="K126" s="8">
        <v>5</v>
      </c>
      <c r="L126" s="9">
        <v>24</v>
      </c>
      <c r="M126" s="7">
        <f t="shared" si="12"/>
        <v>0.75</v>
      </c>
      <c r="N126" s="6">
        <f t="shared" si="13"/>
        <v>0.6</v>
      </c>
      <c r="O126" s="5">
        <f t="shared" si="14"/>
        <v>9.2237396816683468</v>
      </c>
      <c r="P126" s="5">
        <f t="shared" si="15"/>
        <v>6.3809175451266409</v>
      </c>
      <c r="Q126" s="6">
        <f t="shared" si="16"/>
        <v>0</v>
      </c>
      <c r="R126" s="6">
        <f t="shared" si="17"/>
        <v>0.19</v>
      </c>
      <c r="S126" s="5">
        <f t="shared" si="18"/>
        <v>0</v>
      </c>
      <c r="T126" s="5">
        <f t="shared" si="19"/>
        <v>5.3450166365415095</v>
      </c>
      <c r="U126" s="6">
        <f t="shared" si="20"/>
        <v>0.56433978132884777</v>
      </c>
      <c r="V126" s="6">
        <f t="shared" si="21"/>
        <v>0.43566021867115223</v>
      </c>
      <c r="W126" s="6">
        <f t="shared" si="22"/>
        <v>1</v>
      </c>
      <c r="X126" s="6">
        <f t="shared" si="23"/>
        <v>1</v>
      </c>
    </row>
    <row r="127" spans="1:24" x14ac:dyDescent="0.4">
      <c r="A127" s="6">
        <v>650</v>
      </c>
      <c r="B127" s="6">
        <v>1</v>
      </c>
      <c r="C127" s="6">
        <v>0</v>
      </c>
      <c r="D127" s="6">
        <v>520</v>
      </c>
      <c r="E127" s="6">
        <v>1</v>
      </c>
      <c r="F127" s="6">
        <v>0</v>
      </c>
      <c r="G127" s="7">
        <v>7</v>
      </c>
      <c r="H127" s="8">
        <v>0</v>
      </c>
      <c r="I127" s="8">
        <v>9</v>
      </c>
      <c r="J127" s="8">
        <v>2</v>
      </c>
      <c r="K127" s="8">
        <v>0</v>
      </c>
      <c r="L127" s="9">
        <v>2</v>
      </c>
      <c r="M127" s="7">
        <f t="shared" si="12"/>
        <v>0.74</v>
      </c>
      <c r="N127" s="6">
        <f t="shared" si="13"/>
        <v>0.61</v>
      </c>
      <c r="O127" s="5">
        <f t="shared" si="14"/>
        <v>2.0854312659415308</v>
      </c>
      <c r="P127" s="5">
        <f t="shared" si="15"/>
        <v>0.42934032997846594</v>
      </c>
      <c r="Q127" s="6">
        <f t="shared" si="16"/>
        <v>0</v>
      </c>
      <c r="R127" s="6">
        <f t="shared" si="17"/>
        <v>0</v>
      </c>
      <c r="S127" s="5">
        <f t="shared" si="18"/>
        <v>0</v>
      </c>
      <c r="T127" s="5">
        <f t="shared" si="19"/>
        <v>0</v>
      </c>
      <c r="U127" s="6">
        <f t="shared" si="20"/>
        <v>0.55555555555555558</v>
      </c>
      <c r="V127" s="6">
        <f t="shared" si="21"/>
        <v>0.44444444444444442</v>
      </c>
      <c r="W127" s="6">
        <f t="shared" si="22"/>
        <v>1</v>
      </c>
      <c r="X127" s="6">
        <f t="shared" si="23"/>
        <v>1</v>
      </c>
    </row>
    <row r="128" spans="1:24" x14ac:dyDescent="0.4">
      <c r="A128" s="6">
        <v>671</v>
      </c>
      <c r="B128" s="6">
        <v>1</v>
      </c>
      <c r="C128" s="6">
        <v>0</v>
      </c>
      <c r="D128" s="6">
        <v>520</v>
      </c>
      <c r="E128" s="6">
        <v>1</v>
      </c>
      <c r="F128" s="6">
        <v>0</v>
      </c>
      <c r="G128" s="7">
        <v>8</v>
      </c>
      <c r="H128" s="8">
        <v>0</v>
      </c>
      <c r="I128" s="8">
        <v>9</v>
      </c>
      <c r="J128" s="8">
        <v>0</v>
      </c>
      <c r="K128" s="8">
        <v>0</v>
      </c>
      <c r="L128" s="9">
        <v>2</v>
      </c>
      <c r="M128" s="7">
        <f t="shared" si="12"/>
        <v>0.75</v>
      </c>
      <c r="N128" s="6">
        <f t="shared" si="13"/>
        <v>0.6</v>
      </c>
      <c r="O128" s="5">
        <f t="shared" si="14"/>
        <v>1.6015698841943617</v>
      </c>
      <c r="P128" s="5">
        <f t="shared" si="15"/>
        <v>0.79588001734407521</v>
      </c>
      <c r="Q128" s="6">
        <f t="shared" si="16"/>
        <v>0</v>
      </c>
      <c r="R128" s="6">
        <f t="shared" si="17"/>
        <v>0</v>
      </c>
      <c r="S128" s="5">
        <f t="shared" si="18"/>
        <v>0</v>
      </c>
      <c r="T128" s="5">
        <f t="shared" si="19"/>
        <v>0</v>
      </c>
      <c r="U128" s="6">
        <f t="shared" si="20"/>
        <v>0.56339210747271196</v>
      </c>
      <c r="V128" s="6">
        <f t="shared" si="21"/>
        <v>1</v>
      </c>
      <c r="W128" s="6">
        <f t="shared" si="22"/>
        <v>1</v>
      </c>
      <c r="X128" s="6">
        <f t="shared" si="23"/>
        <v>1</v>
      </c>
    </row>
    <row r="129" spans="1:24" x14ac:dyDescent="0.4">
      <c r="A129" s="6">
        <v>711</v>
      </c>
      <c r="B129" s="6">
        <v>210</v>
      </c>
      <c r="C129" s="6">
        <v>0</v>
      </c>
      <c r="D129" s="6">
        <v>520</v>
      </c>
      <c r="E129" s="6">
        <v>1</v>
      </c>
      <c r="F129" s="6">
        <v>0</v>
      </c>
      <c r="G129" s="7">
        <v>4</v>
      </c>
      <c r="H129" s="8">
        <v>3</v>
      </c>
      <c r="I129" s="8">
        <v>4</v>
      </c>
      <c r="J129" s="8">
        <v>1</v>
      </c>
      <c r="K129" s="8">
        <v>0</v>
      </c>
      <c r="L129" s="9">
        <v>1</v>
      </c>
      <c r="M129" s="7">
        <f t="shared" si="12"/>
        <v>0.77</v>
      </c>
      <c r="N129" s="6">
        <f t="shared" si="13"/>
        <v>0.57999999999999996</v>
      </c>
      <c r="O129" s="5">
        <f t="shared" si="14"/>
        <v>0.45403709931007252</v>
      </c>
      <c r="P129" s="5">
        <f t="shared" si="15"/>
        <v>0.23657200643706275</v>
      </c>
      <c r="Q129" s="6">
        <f t="shared" si="16"/>
        <v>0.59</v>
      </c>
      <c r="R129" s="6">
        <f t="shared" si="17"/>
        <v>0</v>
      </c>
      <c r="S129" s="5">
        <f t="shared" si="18"/>
        <v>1.0746601083538321</v>
      </c>
      <c r="T129" s="5">
        <f t="shared" si="19"/>
        <v>0</v>
      </c>
      <c r="U129" s="6">
        <f t="shared" si="20"/>
        <v>0.57757920389926887</v>
      </c>
      <c r="V129" s="6">
        <f t="shared" si="21"/>
        <v>0.42242079610073113</v>
      </c>
      <c r="W129" s="6">
        <f t="shared" si="22"/>
        <v>0.99526066350710896</v>
      </c>
      <c r="X129" s="6">
        <f t="shared" si="23"/>
        <v>1</v>
      </c>
    </row>
    <row r="130" spans="1:24" x14ac:dyDescent="0.4">
      <c r="A130" s="6">
        <v>650</v>
      </c>
      <c r="B130" s="6">
        <v>1</v>
      </c>
      <c r="C130" s="6">
        <v>0</v>
      </c>
      <c r="D130" s="6">
        <v>522</v>
      </c>
      <c r="E130" s="6">
        <v>280</v>
      </c>
      <c r="F130" s="6">
        <v>0</v>
      </c>
      <c r="G130" s="7">
        <v>6</v>
      </c>
      <c r="H130" s="8">
        <v>0</v>
      </c>
      <c r="I130" s="8">
        <v>7</v>
      </c>
      <c r="J130" s="8">
        <v>4</v>
      </c>
      <c r="K130" s="8">
        <v>6</v>
      </c>
      <c r="L130" s="9">
        <v>7</v>
      </c>
      <c r="M130" s="7">
        <f t="shared" si="12"/>
        <v>0.74</v>
      </c>
      <c r="N130" s="6">
        <f t="shared" si="13"/>
        <v>0.62</v>
      </c>
      <c r="O130" s="5">
        <f t="shared" si="14"/>
        <v>1.3696363336433248</v>
      </c>
      <c r="P130" s="5">
        <f t="shared" si="15"/>
        <v>2.0910824521565541</v>
      </c>
      <c r="Q130" s="6">
        <f t="shared" si="16"/>
        <v>0</v>
      </c>
      <c r="R130" s="6">
        <f t="shared" si="17"/>
        <v>0.66</v>
      </c>
      <c r="S130" s="5">
        <f t="shared" si="18"/>
        <v>0</v>
      </c>
      <c r="T130" s="5">
        <f t="shared" si="19"/>
        <v>1.5512574697065327</v>
      </c>
      <c r="U130" s="6">
        <f t="shared" si="20"/>
        <v>0.55460750853242324</v>
      </c>
      <c r="V130" s="6">
        <f t="shared" si="21"/>
        <v>0.44539249146757681</v>
      </c>
      <c r="W130" s="6">
        <f t="shared" si="22"/>
        <v>1</v>
      </c>
      <c r="X130" s="6">
        <f t="shared" si="23"/>
        <v>0.99644128113879005</v>
      </c>
    </row>
    <row r="131" spans="1:24" x14ac:dyDescent="0.4">
      <c r="A131" s="6">
        <v>680</v>
      </c>
      <c r="B131" s="6">
        <v>1</v>
      </c>
      <c r="C131" s="6">
        <v>0</v>
      </c>
      <c r="D131" s="6">
        <v>527</v>
      </c>
      <c r="E131" s="6">
        <v>1</v>
      </c>
      <c r="F131" s="6">
        <v>1</v>
      </c>
      <c r="G131" s="7">
        <v>6</v>
      </c>
      <c r="H131" s="8">
        <v>0</v>
      </c>
      <c r="I131" s="8">
        <v>8</v>
      </c>
      <c r="J131" s="8">
        <v>4</v>
      </c>
      <c r="K131" s="8">
        <v>0</v>
      </c>
      <c r="L131" s="9">
        <v>7</v>
      </c>
      <c r="M131" s="7">
        <f t="shared" si="12"/>
        <v>0.75</v>
      </c>
      <c r="N131" s="6">
        <f t="shared" si="13"/>
        <v>0.61</v>
      </c>
      <c r="O131" s="5">
        <f t="shared" si="14"/>
        <v>1.9537524023057244</v>
      </c>
      <c r="P131" s="5">
        <f t="shared" si="15"/>
        <v>2.0854868388774341</v>
      </c>
      <c r="Q131" s="6">
        <f t="shared" si="16"/>
        <v>0</v>
      </c>
      <c r="R131" s="6">
        <f t="shared" si="17"/>
        <v>0.1</v>
      </c>
      <c r="S131" s="5">
        <f t="shared" si="18"/>
        <v>0</v>
      </c>
      <c r="T131" s="5">
        <f t="shared" si="19"/>
        <v>0.32030243392472602</v>
      </c>
      <c r="U131" s="6">
        <f t="shared" si="20"/>
        <v>0.56338028169014087</v>
      </c>
      <c r="V131" s="6">
        <f t="shared" si="21"/>
        <v>0.43661971830985913</v>
      </c>
      <c r="W131" s="6">
        <f t="shared" si="22"/>
        <v>1</v>
      </c>
      <c r="X131" s="6">
        <f t="shared" si="23"/>
        <v>1</v>
      </c>
    </row>
    <row r="132" spans="1:24" x14ac:dyDescent="0.4">
      <c r="A132" s="6">
        <v>773</v>
      </c>
      <c r="B132" s="6">
        <v>1</v>
      </c>
      <c r="C132" s="6">
        <v>0</v>
      </c>
      <c r="D132" s="6">
        <v>527</v>
      </c>
      <c r="E132" s="6">
        <v>1</v>
      </c>
      <c r="F132" s="6">
        <v>1</v>
      </c>
      <c r="G132" s="7">
        <v>10</v>
      </c>
      <c r="H132" s="8">
        <v>0</v>
      </c>
      <c r="I132" s="8">
        <v>17</v>
      </c>
      <c r="J132" s="8">
        <v>5</v>
      </c>
      <c r="K132" s="8">
        <v>1</v>
      </c>
      <c r="L132" s="9">
        <v>12</v>
      </c>
      <c r="M132" s="7">
        <f t="shared" ref="M132:M195" si="24">FLOOR(1-99/(MAX(FLOOR($A132*(1-$A$1)-$D132*$A$1,1),0)+99), 0.01)</f>
        <v>0.79</v>
      </c>
      <c r="N132" s="6">
        <f t="shared" ref="N132:N195" si="25">FLOOR(1-99/(MAX(FLOOR($D132*(1-$A$1)-$A132*$A$1,1),0)+99), 0.01)</f>
        <v>0.56000000000000005</v>
      </c>
      <c r="O132" s="5">
        <f t="shared" ref="O132:O195" si="26">IF($G132&gt;0, LOG(1/$M132)*$G132, 0)+IF($G132&lt;$I132, LOG(1/(1-$M132))*($I132-$G132), 0)</f>
        <v>5.7681940239581513</v>
      </c>
      <c r="P132" s="5">
        <f t="shared" ref="P132:P195" si="27">IF($J132&gt;0, LOG(1/$N132)*$J132, 0)+IF($J132&lt;$L132, LOG(1/(1-$N132))*($L132-$J132), 0)</f>
        <v>3.7548911295656859</v>
      </c>
      <c r="Q132" s="6">
        <f t="shared" ref="Q132:Q195" si="28">MIN(FLOOR(1-99/(MAX(FLOOR($B132*(1-$A$1)-$E132*$A$1,1),0)+99), 0.01)+$C132*0.1,1)</f>
        <v>0</v>
      </c>
      <c r="R132" s="6">
        <f t="shared" ref="R132:R195" si="29">MIN(FLOOR(1-99/(MAX(FLOOR($E132*(1-$A$1)-$B132*$A$1,1),0)+99), 0.01)+$F132*0.1,1)</f>
        <v>0.1</v>
      </c>
      <c r="S132" s="5">
        <f t="shared" ref="S132:S195" si="30">IF($H132&gt;0, LOG(1/$Q132)*$H132, 0)+IF($H132&lt;$I132, LOG(1/(1-$Q132))*($I132-$H132), 0)</f>
        <v>0</v>
      </c>
      <c r="T132" s="5">
        <f t="shared" ref="T132:T195" si="31">IF($K132&gt;0, LOG(1/$R132)*$K132, 0)+IF($K132&lt;$L132, LOG(1/(1-$R132))*($L132-$K132), 0)</f>
        <v>1.5033323961674265</v>
      </c>
      <c r="U132" s="6">
        <f t="shared" ref="U132:U195" si="32">IF($G132&gt;0,$A132/($A132+$D132),1)</f>
        <v>0.59461538461538466</v>
      </c>
      <c r="V132" s="6">
        <f t="shared" ref="V132:V195" si="33">IF($J132&gt;0,$D132/($A132+$D132),1)</f>
        <v>0.4053846153846154</v>
      </c>
      <c r="W132" s="6">
        <f t="shared" ref="W132:W195" si="34">IF(AND($H132&gt;0,$C132=0),$B132/($B132+$E132),1)</f>
        <v>1</v>
      </c>
      <c r="X132" s="6">
        <f t="shared" ref="X132:X195" si="35">IF(AND($K132&gt;0,$F132=0),$E132/($B132+$E132),1)</f>
        <v>1</v>
      </c>
    </row>
    <row r="133" spans="1:24" x14ac:dyDescent="0.4">
      <c r="A133" s="6">
        <v>711</v>
      </c>
      <c r="B133" s="6">
        <v>210</v>
      </c>
      <c r="C133" s="6">
        <v>0</v>
      </c>
      <c r="D133" s="6">
        <v>533</v>
      </c>
      <c r="E133" s="6">
        <v>193</v>
      </c>
      <c r="F133" s="6">
        <v>0</v>
      </c>
      <c r="G133" s="7">
        <v>2</v>
      </c>
      <c r="H133" s="8">
        <v>1</v>
      </c>
      <c r="I133" s="8">
        <v>3</v>
      </c>
      <c r="J133" s="8">
        <v>2</v>
      </c>
      <c r="K133" s="8">
        <v>2</v>
      </c>
      <c r="L133" s="9">
        <v>3</v>
      </c>
      <c r="M133" s="7">
        <f t="shared" si="24"/>
        <v>0.76</v>
      </c>
      <c r="N133" s="6">
        <f t="shared" si="25"/>
        <v>0.6</v>
      </c>
      <c r="O133" s="5">
        <f t="shared" si="26"/>
        <v>0.85816157372681134</v>
      </c>
      <c r="P133" s="5">
        <f t="shared" si="27"/>
        <v>0.84163750790475045</v>
      </c>
      <c r="Q133" s="6">
        <f t="shared" si="28"/>
        <v>0.46</v>
      </c>
      <c r="R133" s="6">
        <f t="shared" si="29"/>
        <v>0.41000000000000003</v>
      </c>
      <c r="S133" s="5">
        <f t="shared" si="30"/>
        <v>0.87245464867248879</v>
      </c>
      <c r="T133" s="5">
        <f t="shared" si="31"/>
        <v>1.0035802749183849</v>
      </c>
      <c r="U133" s="6">
        <f t="shared" si="32"/>
        <v>0.57154340836012862</v>
      </c>
      <c r="V133" s="6">
        <f t="shared" si="33"/>
        <v>0.42845659163987138</v>
      </c>
      <c r="W133" s="6">
        <f t="shared" si="34"/>
        <v>0.52109181141439209</v>
      </c>
      <c r="X133" s="6">
        <f t="shared" si="35"/>
        <v>0.47890818858560796</v>
      </c>
    </row>
    <row r="134" spans="1:24" x14ac:dyDescent="0.4">
      <c r="A134" s="6">
        <v>671</v>
      </c>
      <c r="B134" s="6">
        <v>1</v>
      </c>
      <c r="C134" s="6">
        <v>0</v>
      </c>
      <c r="D134" s="6">
        <v>533</v>
      </c>
      <c r="E134" s="6">
        <v>210</v>
      </c>
      <c r="F134" s="6">
        <v>0</v>
      </c>
      <c r="G134" s="7">
        <v>8</v>
      </c>
      <c r="H134" s="8">
        <v>0</v>
      </c>
      <c r="I134" s="8">
        <v>8</v>
      </c>
      <c r="J134" s="8">
        <v>5</v>
      </c>
      <c r="K134" s="8">
        <v>5</v>
      </c>
      <c r="L134" s="9">
        <v>8</v>
      </c>
      <c r="M134" s="7">
        <f t="shared" si="24"/>
        <v>0.75</v>
      </c>
      <c r="N134" s="6">
        <f t="shared" si="25"/>
        <v>0.62</v>
      </c>
      <c r="O134" s="5">
        <f t="shared" si="26"/>
        <v>0.99950989286639946</v>
      </c>
      <c r="P134" s="5">
        <f t="shared" si="27"/>
        <v>2.2986907626583006</v>
      </c>
      <c r="Q134" s="6">
        <f t="shared" si="28"/>
        <v>0</v>
      </c>
      <c r="R134" s="6">
        <f t="shared" si="29"/>
        <v>0.59</v>
      </c>
      <c r="S134" s="5">
        <f t="shared" si="30"/>
        <v>0</v>
      </c>
      <c r="T134" s="5">
        <f t="shared" si="31"/>
        <v>2.3073883716300729</v>
      </c>
      <c r="U134" s="6">
        <f t="shared" si="32"/>
        <v>0.55730897009966773</v>
      </c>
      <c r="V134" s="6">
        <f t="shared" si="33"/>
        <v>0.44269102990033221</v>
      </c>
      <c r="W134" s="6">
        <f t="shared" si="34"/>
        <v>1</v>
      </c>
      <c r="X134" s="6">
        <f t="shared" si="35"/>
        <v>0.99526066350710896</v>
      </c>
    </row>
    <row r="135" spans="1:24" x14ac:dyDescent="0.4">
      <c r="A135" s="6">
        <v>650</v>
      </c>
      <c r="B135" s="6">
        <v>1</v>
      </c>
      <c r="C135" s="6">
        <v>0</v>
      </c>
      <c r="D135" s="6">
        <v>534</v>
      </c>
      <c r="E135" s="6">
        <v>2</v>
      </c>
      <c r="F135" s="6">
        <v>1</v>
      </c>
      <c r="G135" s="7">
        <v>6</v>
      </c>
      <c r="H135" s="8">
        <v>0</v>
      </c>
      <c r="I135" s="8">
        <v>9</v>
      </c>
      <c r="J135" s="8">
        <v>3</v>
      </c>
      <c r="K135" s="8">
        <v>1</v>
      </c>
      <c r="L135" s="9">
        <v>8</v>
      </c>
      <c r="M135" s="7">
        <f t="shared" si="24"/>
        <v>0.74</v>
      </c>
      <c r="N135" s="6">
        <f t="shared" si="25"/>
        <v>0.63</v>
      </c>
      <c r="O135" s="5">
        <f t="shared" si="26"/>
        <v>2.5396896377016889</v>
      </c>
      <c r="P135" s="5">
        <f t="shared" si="27"/>
        <v>2.7609697313042796</v>
      </c>
      <c r="Q135" s="6">
        <f t="shared" si="28"/>
        <v>0</v>
      </c>
      <c r="R135" s="6">
        <f t="shared" si="29"/>
        <v>0.11</v>
      </c>
      <c r="S135" s="5">
        <f t="shared" si="30"/>
        <v>0</v>
      </c>
      <c r="T135" s="5">
        <f t="shared" si="31"/>
        <v>1.3128772683273857</v>
      </c>
      <c r="U135" s="6">
        <f t="shared" si="32"/>
        <v>0.54898648648648651</v>
      </c>
      <c r="V135" s="6">
        <f t="shared" si="33"/>
        <v>0.45101351351351349</v>
      </c>
      <c r="W135" s="6">
        <f t="shared" si="34"/>
        <v>1</v>
      </c>
      <c r="X135" s="6">
        <f t="shared" si="35"/>
        <v>1</v>
      </c>
    </row>
    <row r="136" spans="1:24" x14ac:dyDescent="0.4">
      <c r="A136" s="6">
        <v>698</v>
      </c>
      <c r="B136" s="6">
        <v>1</v>
      </c>
      <c r="C136" s="6">
        <v>1</v>
      </c>
      <c r="D136" s="6">
        <v>541</v>
      </c>
      <c r="E136" s="6">
        <v>1</v>
      </c>
      <c r="F136" s="6">
        <v>1</v>
      </c>
      <c r="G136" s="7">
        <v>5</v>
      </c>
      <c r="H136" s="8">
        <v>0</v>
      </c>
      <c r="I136" s="8">
        <v>7</v>
      </c>
      <c r="J136" s="8">
        <v>1</v>
      </c>
      <c r="K136" s="8">
        <v>0</v>
      </c>
      <c r="L136" s="9">
        <v>2</v>
      </c>
      <c r="M136" s="7">
        <f t="shared" si="24"/>
        <v>0.76</v>
      </c>
      <c r="N136" s="6">
        <f t="shared" si="25"/>
        <v>0.61</v>
      </c>
      <c r="O136" s="5">
        <f t="shared" si="26"/>
        <v>1.8355095551728313</v>
      </c>
      <c r="P136" s="5">
        <f t="shared" si="27"/>
        <v>0.62360555796273376</v>
      </c>
      <c r="Q136" s="6">
        <f t="shared" si="28"/>
        <v>0.1</v>
      </c>
      <c r="R136" s="6">
        <f t="shared" si="29"/>
        <v>0.1</v>
      </c>
      <c r="S136" s="5">
        <f t="shared" si="30"/>
        <v>0.32030243392472602</v>
      </c>
      <c r="T136" s="5">
        <f t="shared" si="31"/>
        <v>9.1514981121350286E-2</v>
      </c>
      <c r="U136" s="6">
        <f t="shared" si="32"/>
        <v>0.56335754640839386</v>
      </c>
      <c r="V136" s="6">
        <f t="shared" si="33"/>
        <v>0.43664245359160614</v>
      </c>
      <c r="W136" s="6">
        <f t="shared" si="34"/>
        <v>1</v>
      </c>
      <c r="X136" s="6">
        <f t="shared" si="35"/>
        <v>1</v>
      </c>
    </row>
    <row r="137" spans="1:24" x14ac:dyDescent="0.4">
      <c r="A137" s="6">
        <v>698</v>
      </c>
      <c r="B137" s="6">
        <v>1</v>
      </c>
      <c r="C137" s="6">
        <v>1</v>
      </c>
      <c r="D137" s="6">
        <v>561</v>
      </c>
      <c r="E137" s="6">
        <v>213</v>
      </c>
      <c r="F137" s="6">
        <v>0</v>
      </c>
      <c r="G137" s="7">
        <v>3</v>
      </c>
      <c r="H137" s="8">
        <v>0</v>
      </c>
      <c r="I137" s="8">
        <v>3</v>
      </c>
      <c r="J137" s="8">
        <v>3</v>
      </c>
      <c r="K137" s="8">
        <v>2</v>
      </c>
      <c r="L137" s="9">
        <v>3</v>
      </c>
      <c r="M137" s="7">
        <f t="shared" si="24"/>
        <v>0.75</v>
      </c>
      <c r="N137" s="6">
        <f t="shared" si="25"/>
        <v>0.63</v>
      </c>
      <c r="O137" s="5">
        <f t="shared" si="26"/>
        <v>0.37481620982489983</v>
      </c>
      <c r="P137" s="5">
        <f t="shared" si="27"/>
        <v>0.60197835163925473</v>
      </c>
      <c r="Q137" s="6">
        <f t="shared" si="28"/>
        <v>0.1</v>
      </c>
      <c r="R137" s="6">
        <f t="shared" si="29"/>
        <v>0.59</v>
      </c>
      <c r="S137" s="5">
        <f t="shared" si="30"/>
        <v>0.13727247168202544</v>
      </c>
      <c r="T137" s="5">
        <f t="shared" si="31"/>
        <v>0.8455121199959762</v>
      </c>
      <c r="U137" s="6">
        <f t="shared" si="32"/>
        <v>0.55440826052422554</v>
      </c>
      <c r="V137" s="6">
        <f t="shared" si="33"/>
        <v>0.44559173947577441</v>
      </c>
      <c r="W137" s="6">
        <f t="shared" si="34"/>
        <v>1</v>
      </c>
      <c r="X137" s="6">
        <f t="shared" si="35"/>
        <v>0.99532710280373837</v>
      </c>
    </row>
    <row r="138" spans="1:24" x14ac:dyDescent="0.4">
      <c r="A138" s="6">
        <v>705</v>
      </c>
      <c r="B138" s="6">
        <v>1</v>
      </c>
      <c r="C138" s="6">
        <v>0</v>
      </c>
      <c r="D138" s="6">
        <v>569</v>
      </c>
      <c r="E138" s="6">
        <v>142</v>
      </c>
      <c r="F138" s="6">
        <v>0</v>
      </c>
      <c r="G138" s="7">
        <v>2</v>
      </c>
      <c r="H138" s="8">
        <v>0</v>
      </c>
      <c r="I138" s="8">
        <v>4</v>
      </c>
      <c r="J138" s="8">
        <v>4</v>
      </c>
      <c r="K138" s="8">
        <v>2</v>
      </c>
      <c r="L138" s="9">
        <v>4</v>
      </c>
      <c r="M138" s="7">
        <f t="shared" si="24"/>
        <v>0.75</v>
      </c>
      <c r="N138" s="6">
        <f t="shared" si="25"/>
        <v>0.64</v>
      </c>
      <c r="O138" s="5">
        <f t="shared" si="26"/>
        <v>1.4539974558725246</v>
      </c>
      <c r="P138" s="5">
        <f t="shared" si="27"/>
        <v>0.77528010406445136</v>
      </c>
      <c r="Q138" s="6">
        <f t="shared" si="28"/>
        <v>0</v>
      </c>
      <c r="R138" s="6">
        <f t="shared" si="29"/>
        <v>0.49</v>
      </c>
      <c r="S138" s="5">
        <f t="shared" si="30"/>
        <v>0</v>
      </c>
      <c r="T138" s="5">
        <f t="shared" si="31"/>
        <v>1.2044674877471</v>
      </c>
      <c r="U138" s="6">
        <f t="shared" si="32"/>
        <v>0.55337519623233911</v>
      </c>
      <c r="V138" s="6">
        <f t="shared" si="33"/>
        <v>0.44662480376766089</v>
      </c>
      <c r="W138" s="6">
        <f t="shared" si="34"/>
        <v>1</v>
      </c>
      <c r="X138" s="6">
        <f t="shared" si="35"/>
        <v>0.99300699300699302</v>
      </c>
    </row>
    <row r="139" spans="1:24" x14ac:dyDescent="0.4">
      <c r="A139" s="6">
        <v>79</v>
      </c>
      <c r="B139" s="6">
        <v>43</v>
      </c>
      <c r="C139" s="6">
        <v>0</v>
      </c>
      <c r="D139" s="6">
        <v>570</v>
      </c>
      <c r="E139" s="6">
        <v>69</v>
      </c>
      <c r="F139" s="6">
        <v>0</v>
      </c>
      <c r="G139" s="7">
        <v>0</v>
      </c>
      <c r="H139" s="8">
        <v>1</v>
      </c>
      <c r="I139" s="8">
        <v>8</v>
      </c>
      <c r="J139" s="8">
        <v>17</v>
      </c>
      <c r="K139" s="8">
        <v>6</v>
      </c>
      <c r="L139" s="9">
        <v>24</v>
      </c>
      <c r="M139" s="7">
        <f t="shared" si="24"/>
        <v>0</v>
      </c>
      <c r="N139" s="6">
        <f t="shared" si="25"/>
        <v>0.78</v>
      </c>
      <c r="O139" s="6">
        <f t="shared" si="26"/>
        <v>0</v>
      </c>
      <c r="P139" s="6">
        <f t="shared" si="27"/>
        <v>6.4374329885063899</v>
      </c>
      <c r="Q139" s="6">
        <f t="shared" si="28"/>
        <v>7.0000000000000007E-2</v>
      </c>
      <c r="R139" s="6">
        <f t="shared" si="29"/>
        <v>0.25</v>
      </c>
      <c r="S139" s="6">
        <f t="shared" si="30"/>
        <v>1.3755213201081977</v>
      </c>
      <c r="T139" s="6">
        <f t="shared" si="31"/>
        <v>5.8612572069171733</v>
      </c>
      <c r="U139" s="6">
        <f t="shared" si="32"/>
        <v>1</v>
      </c>
      <c r="V139" s="6">
        <f t="shared" si="33"/>
        <v>0.8782742681047766</v>
      </c>
      <c r="W139" s="6">
        <f t="shared" si="34"/>
        <v>0.38392857142857145</v>
      </c>
      <c r="X139" s="6">
        <f t="shared" si="35"/>
        <v>0.6160714285714286</v>
      </c>
    </row>
    <row r="140" spans="1:24" x14ac:dyDescent="0.4">
      <c r="A140" s="6">
        <v>671</v>
      </c>
      <c r="B140" s="6">
        <v>1</v>
      </c>
      <c r="C140" s="6">
        <v>0</v>
      </c>
      <c r="D140" s="6">
        <v>570</v>
      </c>
      <c r="E140" s="6">
        <v>69</v>
      </c>
      <c r="F140" s="6">
        <v>0</v>
      </c>
      <c r="G140" s="7">
        <v>4</v>
      </c>
      <c r="H140" s="8">
        <v>0</v>
      </c>
      <c r="I140" s="8">
        <v>4</v>
      </c>
      <c r="J140" s="8">
        <v>3</v>
      </c>
      <c r="K140" s="8">
        <v>1</v>
      </c>
      <c r="L140" s="9">
        <v>3</v>
      </c>
      <c r="M140" s="7">
        <f t="shared" si="24"/>
        <v>0.74</v>
      </c>
      <c r="N140" s="6">
        <f t="shared" si="25"/>
        <v>0.65</v>
      </c>
      <c r="O140" s="6">
        <f t="shared" si="26"/>
        <v>0.52307312107609516</v>
      </c>
      <c r="P140" s="6">
        <f t="shared" si="27"/>
        <v>0.56125993007143316</v>
      </c>
      <c r="Q140" s="6">
        <f t="shared" si="28"/>
        <v>0</v>
      </c>
      <c r="R140" s="6">
        <f t="shared" si="29"/>
        <v>0.32</v>
      </c>
      <c r="S140" s="6">
        <f t="shared" si="30"/>
        <v>0</v>
      </c>
      <c r="T140" s="6">
        <f t="shared" si="31"/>
        <v>0.82983219626762139</v>
      </c>
      <c r="U140" s="6">
        <f t="shared" si="32"/>
        <v>0.54069298952457701</v>
      </c>
      <c r="V140" s="6">
        <f t="shared" si="33"/>
        <v>0.45930701047542305</v>
      </c>
      <c r="W140" s="6">
        <f t="shared" si="34"/>
        <v>1</v>
      </c>
      <c r="X140" s="6">
        <f t="shared" si="35"/>
        <v>0.98571428571428577</v>
      </c>
    </row>
    <row r="141" spans="1:24" x14ac:dyDescent="0.4">
      <c r="A141" s="6">
        <v>773</v>
      </c>
      <c r="B141" s="6">
        <v>1</v>
      </c>
      <c r="C141" s="6">
        <v>0</v>
      </c>
      <c r="D141" s="6">
        <v>570</v>
      </c>
      <c r="E141" s="6">
        <v>69</v>
      </c>
      <c r="F141" s="6">
        <v>0</v>
      </c>
      <c r="G141" s="7">
        <v>5</v>
      </c>
      <c r="H141" s="8">
        <v>0</v>
      </c>
      <c r="I141" s="8">
        <v>8</v>
      </c>
      <c r="J141" s="8">
        <v>3</v>
      </c>
      <c r="K141" s="8">
        <v>1</v>
      </c>
      <c r="L141" s="9">
        <v>4</v>
      </c>
      <c r="M141" s="7">
        <f t="shared" si="24"/>
        <v>0.78</v>
      </c>
      <c r="N141" s="6">
        <f t="shared" si="25"/>
        <v>0.61</v>
      </c>
      <c r="O141" s="6">
        <f t="shared" si="26"/>
        <v>2.5122589440809793</v>
      </c>
      <c r="P141" s="6">
        <f t="shared" si="27"/>
        <v>1.0529458879411997</v>
      </c>
      <c r="Q141" s="6">
        <f t="shared" si="28"/>
        <v>0</v>
      </c>
      <c r="R141" s="6">
        <f t="shared" si="29"/>
        <v>0.32</v>
      </c>
      <c r="S141" s="6">
        <f t="shared" si="30"/>
        <v>0</v>
      </c>
      <c r="T141" s="6">
        <f t="shared" si="31"/>
        <v>0.99732328356138522</v>
      </c>
      <c r="U141" s="6">
        <f t="shared" si="32"/>
        <v>0.57557706626954575</v>
      </c>
      <c r="V141" s="6">
        <f t="shared" si="33"/>
        <v>0.4244229337304542</v>
      </c>
      <c r="W141" s="6">
        <f t="shared" si="34"/>
        <v>1</v>
      </c>
      <c r="X141" s="6">
        <f t="shared" si="35"/>
        <v>0.98571428571428577</v>
      </c>
    </row>
    <row r="142" spans="1:24" x14ac:dyDescent="0.4">
      <c r="A142" s="6">
        <v>155</v>
      </c>
      <c r="B142" s="6">
        <v>1</v>
      </c>
      <c r="C142" s="6">
        <v>0</v>
      </c>
      <c r="D142" s="6">
        <v>573</v>
      </c>
      <c r="E142" s="6">
        <v>1</v>
      </c>
      <c r="F142" s="6">
        <v>0</v>
      </c>
      <c r="G142" s="7">
        <v>0</v>
      </c>
      <c r="H142" s="8">
        <v>0</v>
      </c>
      <c r="I142" s="8">
        <v>1</v>
      </c>
      <c r="J142" s="8">
        <v>3</v>
      </c>
      <c r="K142" s="8">
        <v>0</v>
      </c>
      <c r="L142" s="9">
        <v>4</v>
      </c>
      <c r="M142" s="7">
        <f t="shared" si="24"/>
        <v>0</v>
      </c>
      <c r="N142" s="6">
        <f t="shared" si="25"/>
        <v>0.77</v>
      </c>
      <c r="O142" s="6">
        <f t="shared" si="26"/>
        <v>0</v>
      </c>
      <c r="P142" s="6">
        <f t="shared" si="27"/>
        <v>0.97879998846496152</v>
      </c>
      <c r="Q142" s="6">
        <f t="shared" si="28"/>
        <v>0</v>
      </c>
      <c r="R142" s="6">
        <f t="shared" si="29"/>
        <v>0</v>
      </c>
      <c r="S142" s="6">
        <f t="shared" si="30"/>
        <v>0</v>
      </c>
      <c r="T142" s="6">
        <f t="shared" si="31"/>
        <v>0</v>
      </c>
      <c r="U142" s="6">
        <f t="shared" si="32"/>
        <v>1</v>
      </c>
      <c r="V142" s="6">
        <f t="shared" si="33"/>
        <v>0.78708791208791207</v>
      </c>
      <c r="W142" s="6">
        <f t="shared" si="34"/>
        <v>1</v>
      </c>
      <c r="X142" s="6">
        <f t="shared" si="35"/>
        <v>1</v>
      </c>
    </row>
    <row r="143" spans="1:24" x14ac:dyDescent="0.4">
      <c r="A143" s="6">
        <v>773</v>
      </c>
      <c r="B143" s="6">
        <v>1</v>
      </c>
      <c r="C143" s="6">
        <v>0</v>
      </c>
      <c r="D143" s="6">
        <v>576</v>
      </c>
      <c r="E143" s="6">
        <v>1</v>
      </c>
      <c r="F143" s="6">
        <v>1</v>
      </c>
      <c r="G143" s="7">
        <v>5</v>
      </c>
      <c r="H143" s="8">
        <v>0</v>
      </c>
      <c r="I143" s="8">
        <v>7</v>
      </c>
      <c r="J143" s="8">
        <v>1</v>
      </c>
      <c r="K143" s="8">
        <v>0</v>
      </c>
      <c r="L143" s="9">
        <v>2</v>
      </c>
      <c r="M143" s="7">
        <f t="shared" si="24"/>
        <v>0.78</v>
      </c>
      <c r="N143" s="6">
        <f t="shared" si="25"/>
        <v>0.61</v>
      </c>
      <c r="O143" s="6">
        <f t="shared" si="26"/>
        <v>1.8546816249031854</v>
      </c>
      <c r="P143" s="6">
        <f t="shared" si="27"/>
        <v>0.62360555796273376</v>
      </c>
      <c r="Q143" s="6">
        <f t="shared" si="28"/>
        <v>0</v>
      </c>
      <c r="R143" s="6">
        <f t="shared" si="29"/>
        <v>0.1</v>
      </c>
      <c r="S143" s="6">
        <f t="shared" si="30"/>
        <v>0</v>
      </c>
      <c r="T143" s="6">
        <f t="shared" si="31"/>
        <v>9.1514981121350286E-2</v>
      </c>
      <c r="U143" s="6">
        <f t="shared" si="32"/>
        <v>0.57301704966641953</v>
      </c>
      <c r="V143" s="6">
        <f t="shared" si="33"/>
        <v>0.42698295033358041</v>
      </c>
      <c r="W143" s="6">
        <f t="shared" si="34"/>
        <v>1</v>
      </c>
      <c r="X143" s="6">
        <f t="shared" si="35"/>
        <v>1</v>
      </c>
    </row>
    <row r="144" spans="1:24" x14ac:dyDescent="0.4">
      <c r="A144" s="6">
        <v>671</v>
      </c>
      <c r="B144" s="6">
        <v>1</v>
      </c>
      <c r="C144" s="6">
        <v>0</v>
      </c>
      <c r="D144" s="6">
        <v>581</v>
      </c>
      <c r="E144" s="6">
        <v>149</v>
      </c>
      <c r="F144" s="6">
        <v>0</v>
      </c>
      <c r="G144" s="7">
        <v>3</v>
      </c>
      <c r="H144" s="8">
        <v>0</v>
      </c>
      <c r="I144" s="8">
        <v>4</v>
      </c>
      <c r="J144" s="8">
        <v>2</v>
      </c>
      <c r="K144" s="8">
        <v>2</v>
      </c>
      <c r="L144" s="9">
        <v>4</v>
      </c>
      <c r="M144" s="7">
        <f t="shared" si="24"/>
        <v>0.74</v>
      </c>
      <c r="N144" s="6">
        <f t="shared" si="25"/>
        <v>0.66</v>
      </c>
      <c r="O144" s="6">
        <f t="shared" si="26"/>
        <v>0.97733149283625342</v>
      </c>
      <c r="P144" s="6">
        <f t="shared" si="27"/>
        <v>1.2979542948317524</v>
      </c>
      <c r="Q144" s="6">
        <f t="shared" si="28"/>
        <v>0</v>
      </c>
      <c r="R144" s="6">
        <f t="shared" si="29"/>
        <v>0.5</v>
      </c>
      <c r="S144" s="6">
        <f t="shared" si="30"/>
        <v>0</v>
      </c>
      <c r="T144" s="6">
        <f t="shared" si="31"/>
        <v>1.2041199826559248</v>
      </c>
      <c r="U144" s="6">
        <f t="shared" si="32"/>
        <v>0.53594249201277955</v>
      </c>
      <c r="V144" s="6">
        <f t="shared" si="33"/>
        <v>0.46405750798722045</v>
      </c>
      <c r="W144" s="6">
        <f t="shared" si="34"/>
        <v>1</v>
      </c>
      <c r="X144" s="6">
        <f t="shared" si="35"/>
        <v>0.99333333333333329</v>
      </c>
    </row>
    <row r="145" spans="1:24" x14ac:dyDescent="0.4">
      <c r="A145" s="6">
        <v>711</v>
      </c>
      <c r="B145" s="6">
        <v>210</v>
      </c>
      <c r="C145" s="6">
        <v>0</v>
      </c>
      <c r="D145" s="6">
        <v>581</v>
      </c>
      <c r="E145" s="6">
        <v>149</v>
      </c>
      <c r="F145" s="6">
        <v>0</v>
      </c>
      <c r="G145" s="7">
        <v>5</v>
      </c>
      <c r="H145" s="8">
        <v>5</v>
      </c>
      <c r="I145" s="8">
        <v>6</v>
      </c>
      <c r="J145" s="8">
        <v>2</v>
      </c>
      <c r="K145" s="8">
        <v>0</v>
      </c>
      <c r="L145" s="9">
        <v>4</v>
      </c>
      <c r="M145" s="7">
        <f t="shared" si="24"/>
        <v>0.76</v>
      </c>
      <c r="N145" s="6">
        <f t="shared" si="25"/>
        <v>0.65</v>
      </c>
      <c r="O145" s="6">
        <f t="shared" si="26"/>
        <v>1.2157207968844372</v>
      </c>
      <c r="P145" s="6">
        <f t="shared" si="27"/>
        <v>1.2860371980137375</v>
      </c>
      <c r="Q145" s="6">
        <f t="shared" si="28"/>
        <v>0.5</v>
      </c>
      <c r="R145" s="6">
        <f t="shared" si="29"/>
        <v>0.27</v>
      </c>
      <c r="S145" s="6">
        <f t="shared" si="30"/>
        <v>1.8061799739838873</v>
      </c>
      <c r="T145" s="6">
        <f t="shared" si="31"/>
        <v>0.54670855951817632</v>
      </c>
      <c r="U145" s="6">
        <f t="shared" si="32"/>
        <v>0.55030959752321984</v>
      </c>
      <c r="V145" s="6">
        <f t="shared" si="33"/>
        <v>0.44969040247678016</v>
      </c>
      <c r="W145" s="6">
        <f t="shared" si="34"/>
        <v>0.58495821727019504</v>
      </c>
      <c r="X145" s="6">
        <f t="shared" si="35"/>
        <v>1</v>
      </c>
    </row>
    <row r="146" spans="1:24" x14ac:dyDescent="0.4">
      <c r="A146" s="6">
        <v>650</v>
      </c>
      <c r="B146" s="6">
        <v>9</v>
      </c>
      <c r="C146" s="6">
        <v>2</v>
      </c>
      <c r="D146" s="6">
        <v>586</v>
      </c>
      <c r="E146" s="6">
        <v>213</v>
      </c>
      <c r="F146" s="6">
        <v>0</v>
      </c>
      <c r="G146" s="7">
        <v>1</v>
      </c>
      <c r="H146" s="8">
        <v>0</v>
      </c>
      <c r="I146" s="8">
        <v>2</v>
      </c>
      <c r="J146" s="8">
        <v>3</v>
      </c>
      <c r="K146" s="8">
        <v>2</v>
      </c>
      <c r="L146" s="9">
        <v>3</v>
      </c>
      <c r="M146" s="7">
        <f t="shared" si="24"/>
        <v>0.73</v>
      </c>
      <c r="N146" s="6">
        <f t="shared" si="25"/>
        <v>0.67</v>
      </c>
      <c r="O146" s="6">
        <f t="shared" si="26"/>
        <v>0.70531337572055675</v>
      </c>
      <c r="P146" s="6">
        <f t="shared" si="27"/>
        <v>0.52177559189752054</v>
      </c>
      <c r="Q146" s="6">
        <f t="shared" si="28"/>
        <v>0.2</v>
      </c>
      <c r="R146" s="6">
        <f t="shared" si="29"/>
        <v>0.59</v>
      </c>
      <c r="S146" s="6">
        <f t="shared" si="30"/>
        <v>0.19382002601611284</v>
      </c>
      <c r="T146" s="6">
        <f t="shared" si="31"/>
        <v>0.8455121199959762</v>
      </c>
      <c r="U146" s="6">
        <f t="shared" si="32"/>
        <v>0.52588996763754048</v>
      </c>
      <c r="V146" s="6">
        <f t="shared" si="33"/>
        <v>0.47411003236245952</v>
      </c>
      <c r="W146" s="6">
        <f t="shared" si="34"/>
        <v>1</v>
      </c>
      <c r="X146" s="6">
        <f t="shared" si="35"/>
        <v>0.95945945945945943</v>
      </c>
    </row>
    <row r="147" spans="1:24" x14ac:dyDescent="0.4">
      <c r="A147" s="6">
        <v>698</v>
      </c>
      <c r="B147" s="6">
        <v>1</v>
      </c>
      <c r="C147" s="6">
        <v>1</v>
      </c>
      <c r="D147" s="6">
        <v>586</v>
      </c>
      <c r="E147" s="6">
        <v>213</v>
      </c>
      <c r="F147" s="6">
        <v>0</v>
      </c>
      <c r="G147" s="7">
        <v>3</v>
      </c>
      <c r="H147" s="8">
        <v>0</v>
      </c>
      <c r="I147" s="8">
        <v>3</v>
      </c>
      <c r="J147" s="8">
        <v>2</v>
      </c>
      <c r="K147" s="8">
        <v>3</v>
      </c>
      <c r="L147" s="9">
        <v>3</v>
      </c>
      <c r="M147" s="7">
        <f t="shared" si="24"/>
        <v>0.75</v>
      </c>
      <c r="N147" s="6">
        <f t="shared" si="25"/>
        <v>0.65</v>
      </c>
      <c r="O147" s="6">
        <f t="shared" si="26"/>
        <v>0.37481620982489983</v>
      </c>
      <c r="P147" s="6">
        <f t="shared" si="27"/>
        <v>0.83010524236401317</v>
      </c>
      <c r="Q147" s="6">
        <f t="shared" si="28"/>
        <v>0.1</v>
      </c>
      <c r="R147" s="6">
        <f t="shared" si="29"/>
        <v>0.59</v>
      </c>
      <c r="S147" s="6">
        <f t="shared" si="30"/>
        <v>0.13727247168202544</v>
      </c>
      <c r="T147" s="6">
        <f t="shared" si="31"/>
        <v>0.68744396507356753</v>
      </c>
      <c r="U147" s="6">
        <f t="shared" si="32"/>
        <v>0.54361370716510904</v>
      </c>
      <c r="V147" s="6">
        <f t="shared" si="33"/>
        <v>0.45638629283489096</v>
      </c>
      <c r="W147" s="6">
        <f t="shared" si="34"/>
        <v>1</v>
      </c>
      <c r="X147" s="6">
        <f t="shared" si="35"/>
        <v>0.99532710280373837</v>
      </c>
    </row>
    <row r="148" spans="1:24" x14ac:dyDescent="0.4">
      <c r="A148" s="6">
        <v>650</v>
      </c>
      <c r="B148" s="6">
        <v>9</v>
      </c>
      <c r="C148" s="6">
        <v>2</v>
      </c>
      <c r="D148" s="6">
        <v>587</v>
      </c>
      <c r="E148" s="6">
        <v>1</v>
      </c>
      <c r="F148" s="6">
        <v>1</v>
      </c>
      <c r="G148" s="7">
        <v>4</v>
      </c>
      <c r="H148" s="8">
        <v>2</v>
      </c>
      <c r="I148" s="8">
        <v>4</v>
      </c>
      <c r="J148" s="8">
        <v>2</v>
      </c>
      <c r="K148" s="8">
        <v>0</v>
      </c>
      <c r="L148" s="9">
        <v>4</v>
      </c>
      <c r="M148" s="7">
        <f t="shared" si="24"/>
        <v>0.73</v>
      </c>
      <c r="N148" s="6">
        <f t="shared" si="25"/>
        <v>0.67</v>
      </c>
      <c r="O148" s="6">
        <f t="shared" si="26"/>
        <v>0.54670855951817632</v>
      </c>
      <c r="P148" s="6">
        <f t="shared" si="27"/>
        <v>1.3108225148425723</v>
      </c>
      <c r="Q148" s="6">
        <f t="shared" si="28"/>
        <v>0.24000000000000002</v>
      </c>
      <c r="R148" s="6">
        <f t="shared" si="29"/>
        <v>0.1</v>
      </c>
      <c r="S148" s="6">
        <f t="shared" si="30"/>
        <v>1.4779503320152052</v>
      </c>
      <c r="T148" s="6">
        <f t="shared" si="31"/>
        <v>0.18302996224270057</v>
      </c>
      <c r="U148" s="6">
        <f t="shared" si="32"/>
        <v>0.52546483427647539</v>
      </c>
      <c r="V148" s="6">
        <f t="shared" si="33"/>
        <v>0.47453516572352467</v>
      </c>
      <c r="W148" s="6">
        <f t="shared" si="34"/>
        <v>1</v>
      </c>
      <c r="X148" s="6">
        <f t="shared" si="35"/>
        <v>1</v>
      </c>
    </row>
    <row r="149" spans="1:24" x14ac:dyDescent="0.4">
      <c r="A149" s="6">
        <v>698</v>
      </c>
      <c r="B149" s="6">
        <v>1</v>
      </c>
      <c r="C149" s="6">
        <v>1</v>
      </c>
      <c r="D149" s="6">
        <v>587</v>
      </c>
      <c r="E149" s="6">
        <v>1</v>
      </c>
      <c r="F149" s="6">
        <v>1</v>
      </c>
      <c r="G149" s="7">
        <v>3</v>
      </c>
      <c r="H149" s="8">
        <v>0</v>
      </c>
      <c r="I149" s="8">
        <v>4</v>
      </c>
      <c r="J149" s="8">
        <v>4</v>
      </c>
      <c r="K149" s="8">
        <v>0</v>
      </c>
      <c r="L149" s="9">
        <v>4</v>
      </c>
      <c r="M149" s="7">
        <f t="shared" si="24"/>
        <v>0.75</v>
      </c>
      <c r="N149" s="6">
        <f t="shared" si="25"/>
        <v>0.65</v>
      </c>
      <c r="O149" s="6">
        <f t="shared" si="26"/>
        <v>0.97687620115286222</v>
      </c>
      <c r="P149" s="6">
        <f t="shared" si="27"/>
        <v>0.74834657342857758</v>
      </c>
      <c r="Q149" s="6">
        <f t="shared" si="28"/>
        <v>0.1</v>
      </c>
      <c r="R149" s="6">
        <f t="shared" si="29"/>
        <v>0.1</v>
      </c>
      <c r="S149" s="6">
        <f t="shared" si="30"/>
        <v>0.18302996224270057</v>
      </c>
      <c r="T149" s="6">
        <f t="shared" si="31"/>
        <v>0.18302996224270057</v>
      </c>
      <c r="U149" s="6">
        <f t="shared" si="32"/>
        <v>0.54319066147859918</v>
      </c>
      <c r="V149" s="6">
        <f t="shared" si="33"/>
        <v>0.45680933852140077</v>
      </c>
      <c r="W149" s="6">
        <f t="shared" si="34"/>
        <v>1</v>
      </c>
      <c r="X149" s="6">
        <f t="shared" si="35"/>
        <v>1</v>
      </c>
    </row>
    <row r="150" spans="1:24" x14ac:dyDescent="0.4">
      <c r="A150" s="6">
        <v>650</v>
      </c>
      <c r="B150" s="6">
        <v>1</v>
      </c>
      <c r="C150" s="6">
        <v>0</v>
      </c>
      <c r="D150" s="6">
        <v>595</v>
      </c>
      <c r="E150" s="6">
        <v>1</v>
      </c>
      <c r="F150" s="6">
        <v>0</v>
      </c>
      <c r="G150" s="7">
        <v>8</v>
      </c>
      <c r="H150" s="8">
        <v>0</v>
      </c>
      <c r="I150" s="8">
        <v>14</v>
      </c>
      <c r="J150" s="8">
        <v>4</v>
      </c>
      <c r="K150" s="8">
        <v>0</v>
      </c>
      <c r="L150" s="9">
        <v>8</v>
      </c>
      <c r="M150" s="7">
        <f t="shared" si="24"/>
        <v>0.72</v>
      </c>
      <c r="N150" s="6">
        <f t="shared" si="25"/>
        <v>0.68</v>
      </c>
      <c r="O150" s="6">
        <f t="shared" si="26"/>
        <v>4.458391840496537</v>
      </c>
      <c r="P150" s="6">
        <f t="shared" si="27"/>
        <v>2.6493644358954307</v>
      </c>
      <c r="Q150" s="6">
        <f t="shared" si="28"/>
        <v>0</v>
      </c>
      <c r="R150" s="6">
        <f t="shared" si="29"/>
        <v>0</v>
      </c>
      <c r="S150" s="6">
        <f t="shared" si="30"/>
        <v>0</v>
      </c>
      <c r="T150" s="6">
        <f t="shared" si="31"/>
        <v>0</v>
      </c>
      <c r="U150" s="6">
        <f t="shared" si="32"/>
        <v>0.52208835341365467</v>
      </c>
      <c r="V150" s="6">
        <f t="shared" si="33"/>
        <v>0.47791164658634538</v>
      </c>
      <c r="W150" s="6">
        <f t="shared" si="34"/>
        <v>1</v>
      </c>
      <c r="X150" s="6">
        <f t="shared" si="35"/>
        <v>1</v>
      </c>
    </row>
    <row r="151" spans="1:24" x14ac:dyDescent="0.4">
      <c r="A151" s="6">
        <v>671</v>
      </c>
      <c r="B151" s="6">
        <v>1</v>
      </c>
      <c r="C151" s="6">
        <v>0</v>
      </c>
      <c r="D151" s="6">
        <v>595</v>
      </c>
      <c r="E151" s="6">
        <v>1</v>
      </c>
      <c r="F151" s="6">
        <v>0</v>
      </c>
      <c r="G151" s="7">
        <v>7</v>
      </c>
      <c r="H151" s="8">
        <v>0</v>
      </c>
      <c r="I151" s="8">
        <v>7</v>
      </c>
      <c r="J151" s="8">
        <v>4</v>
      </c>
      <c r="K151" s="8">
        <v>0</v>
      </c>
      <c r="L151" s="9">
        <v>4</v>
      </c>
      <c r="M151" s="7">
        <f t="shared" si="24"/>
        <v>0.74</v>
      </c>
      <c r="N151" s="6">
        <f t="shared" si="25"/>
        <v>0.67</v>
      </c>
      <c r="O151" s="6">
        <f t="shared" si="26"/>
        <v>0.91537796188316656</v>
      </c>
      <c r="P151" s="6">
        <f t="shared" si="27"/>
        <v>0.69570078919669409</v>
      </c>
      <c r="Q151" s="6">
        <f t="shared" si="28"/>
        <v>0</v>
      </c>
      <c r="R151" s="6">
        <f t="shared" si="29"/>
        <v>0</v>
      </c>
      <c r="S151" s="6">
        <f t="shared" si="30"/>
        <v>0</v>
      </c>
      <c r="T151" s="6">
        <f t="shared" si="31"/>
        <v>0</v>
      </c>
      <c r="U151" s="6">
        <f t="shared" si="32"/>
        <v>0.53001579778830965</v>
      </c>
      <c r="V151" s="6">
        <f t="shared" si="33"/>
        <v>0.46998420221169035</v>
      </c>
      <c r="W151" s="6">
        <f t="shared" si="34"/>
        <v>1</v>
      </c>
      <c r="X151" s="6">
        <f t="shared" si="35"/>
        <v>1</v>
      </c>
    </row>
    <row r="152" spans="1:24" x14ac:dyDescent="0.4">
      <c r="A152" s="6">
        <v>650</v>
      </c>
      <c r="B152" s="6">
        <v>1</v>
      </c>
      <c r="C152" s="6">
        <v>0</v>
      </c>
      <c r="D152" s="6">
        <v>596</v>
      </c>
      <c r="E152" s="6">
        <v>1</v>
      </c>
      <c r="F152" s="6">
        <v>1</v>
      </c>
      <c r="G152" s="7">
        <v>5</v>
      </c>
      <c r="H152" s="8">
        <v>0</v>
      </c>
      <c r="I152" s="8">
        <v>5</v>
      </c>
      <c r="J152" s="8">
        <v>4</v>
      </c>
      <c r="K152" s="8">
        <v>1</v>
      </c>
      <c r="L152" s="9">
        <v>4</v>
      </c>
      <c r="M152" s="7">
        <f t="shared" si="24"/>
        <v>0.72</v>
      </c>
      <c r="N152" s="6">
        <f t="shared" si="25"/>
        <v>0.68</v>
      </c>
      <c r="O152" s="6">
        <f t="shared" si="26"/>
        <v>0.71333751784365762</v>
      </c>
      <c r="P152" s="6">
        <f t="shared" si="27"/>
        <v>0.66996434917505454</v>
      </c>
      <c r="Q152" s="6">
        <f t="shared" si="28"/>
        <v>0</v>
      </c>
      <c r="R152" s="6">
        <f t="shared" si="29"/>
        <v>0.1</v>
      </c>
      <c r="S152" s="6">
        <f t="shared" si="30"/>
        <v>0</v>
      </c>
      <c r="T152" s="6">
        <f t="shared" si="31"/>
        <v>1.1372724716820255</v>
      </c>
      <c r="U152" s="6">
        <f t="shared" si="32"/>
        <v>0.521669341894061</v>
      </c>
      <c r="V152" s="6">
        <f t="shared" si="33"/>
        <v>0.478330658105939</v>
      </c>
      <c r="W152" s="6">
        <f t="shared" si="34"/>
        <v>1</v>
      </c>
      <c r="X152" s="6">
        <f t="shared" si="35"/>
        <v>1</v>
      </c>
    </row>
    <row r="153" spans="1:24" x14ac:dyDescent="0.4">
      <c r="A153" s="6">
        <v>650</v>
      </c>
      <c r="B153" s="6">
        <v>9</v>
      </c>
      <c r="C153" s="6">
        <v>2</v>
      </c>
      <c r="D153" s="6">
        <v>600</v>
      </c>
      <c r="E153" s="6">
        <v>216</v>
      </c>
      <c r="F153" s="6">
        <v>0</v>
      </c>
      <c r="G153" s="7">
        <v>2</v>
      </c>
      <c r="H153" s="8">
        <v>0</v>
      </c>
      <c r="I153" s="8">
        <v>2</v>
      </c>
      <c r="J153" s="8">
        <v>3</v>
      </c>
      <c r="K153" s="8">
        <v>1</v>
      </c>
      <c r="L153" s="9">
        <v>3</v>
      </c>
      <c r="M153" s="7">
        <f t="shared" si="24"/>
        <v>0.72</v>
      </c>
      <c r="N153" s="6">
        <f t="shared" si="25"/>
        <v>0.68</v>
      </c>
      <c r="O153" s="6">
        <f t="shared" si="26"/>
        <v>0.28533500713746307</v>
      </c>
      <c r="P153" s="6">
        <f t="shared" si="27"/>
        <v>0.50247326188129093</v>
      </c>
      <c r="Q153" s="6">
        <f t="shared" si="28"/>
        <v>0.2</v>
      </c>
      <c r="R153" s="6">
        <f t="shared" si="29"/>
        <v>0.59</v>
      </c>
      <c r="S153" s="6">
        <f t="shared" si="30"/>
        <v>0.19382002601611284</v>
      </c>
      <c r="T153" s="6">
        <f t="shared" si="31"/>
        <v>1.0035802749183849</v>
      </c>
      <c r="U153" s="6">
        <f t="shared" si="32"/>
        <v>0.52</v>
      </c>
      <c r="V153" s="6">
        <f t="shared" si="33"/>
        <v>0.48</v>
      </c>
      <c r="W153" s="6">
        <f t="shared" si="34"/>
        <v>1</v>
      </c>
      <c r="X153" s="6">
        <f t="shared" si="35"/>
        <v>0.96</v>
      </c>
    </row>
    <row r="154" spans="1:24" x14ac:dyDescent="0.4">
      <c r="A154" s="6">
        <v>650</v>
      </c>
      <c r="B154" s="6">
        <v>1</v>
      </c>
      <c r="C154" s="6">
        <v>0</v>
      </c>
      <c r="D154" s="6">
        <v>605</v>
      </c>
      <c r="E154" s="6">
        <v>1</v>
      </c>
      <c r="F154" s="6">
        <v>1</v>
      </c>
      <c r="G154" s="7">
        <v>11</v>
      </c>
      <c r="H154" s="8">
        <v>0</v>
      </c>
      <c r="I154" s="8">
        <v>11</v>
      </c>
      <c r="J154" s="8">
        <v>9</v>
      </c>
      <c r="K154" s="8">
        <v>1</v>
      </c>
      <c r="L154" s="9">
        <v>10</v>
      </c>
      <c r="M154" s="7">
        <f t="shared" si="24"/>
        <v>0.72</v>
      </c>
      <c r="N154" s="6">
        <f t="shared" si="25"/>
        <v>0.68</v>
      </c>
      <c r="O154" s="6">
        <f t="shared" si="26"/>
        <v>1.5693425392560469</v>
      </c>
      <c r="P154" s="6">
        <f t="shared" si="27"/>
        <v>2.0022698073239669</v>
      </c>
      <c r="Q154" s="6">
        <f t="shared" si="28"/>
        <v>0</v>
      </c>
      <c r="R154" s="6">
        <f t="shared" si="29"/>
        <v>0.1</v>
      </c>
      <c r="S154" s="6">
        <f t="shared" si="30"/>
        <v>0</v>
      </c>
      <c r="T154" s="6">
        <f t="shared" si="31"/>
        <v>1.4118174150460763</v>
      </c>
      <c r="U154" s="6">
        <f t="shared" si="32"/>
        <v>0.51792828685258963</v>
      </c>
      <c r="V154" s="6">
        <f t="shared" si="33"/>
        <v>0.48207171314741037</v>
      </c>
      <c r="W154" s="6">
        <f t="shared" si="34"/>
        <v>1</v>
      </c>
      <c r="X154" s="6">
        <f t="shared" si="35"/>
        <v>1</v>
      </c>
    </row>
    <row r="155" spans="1:24" x14ac:dyDescent="0.4">
      <c r="A155" s="6">
        <v>671</v>
      </c>
      <c r="B155" s="6">
        <v>1</v>
      </c>
      <c r="C155" s="6">
        <v>0</v>
      </c>
      <c r="D155" s="6">
        <v>605</v>
      </c>
      <c r="E155" s="6">
        <v>1</v>
      </c>
      <c r="F155" s="6">
        <v>1</v>
      </c>
      <c r="G155" s="7">
        <v>11</v>
      </c>
      <c r="H155" s="8">
        <v>0</v>
      </c>
      <c r="I155" s="8">
        <v>13</v>
      </c>
      <c r="J155" s="8">
        <v>9</v>
      </c>
      <c r="K155" s="8">
        <v>0</v>
      </c>
      <c r="L155" s="9">
        <v>12</v>
      </c>
      <c r="M155" s="7">
        <f t="shared" si="24"/>
        <v>0.73</v>
      </c>
      <c r="N155" s="6">
        <f t="shared" si="25"/>
        <v>0.68</v>
      </c>
      <c r="O155" s="6">
        <f t="shared" si="26"/>
        <v>2.6407210103570105</v>
      </c>
      <c r="P155" s="6">
        <f t="shared" si="27"/>
        <v>2.9919698506841548</v>
      </c>
      <c r="Q155" s="6">
        <f t="shared" si="28"/>
        <v>0</v>
      </c>
      <c r="R155" s="6">
        <f t="shared" si="29"/>
        <v>0.1</v>
      </c>
      <c r="S155" s="6">
        <f t="shared" si="30"/>
        <v>0</v>
      </c>
      <c r="T155" s="6">
        <f t="shared" si="31"/>
        <v>0.54908988672810177</v>
      </c>
      <c r="U155" s="6">
        <f t="shared" si="32"/>
        <v>0.52586206896551724</v>
      </c>
      <c r="V155" s="6">
        <f t="shared" si="33"/>
        <v>0.47413793103448276</v>
      </c>
      <c r="W155" s="6">
        <f t="shared" si="34"/>
        <v>1</v>
      </c>
      <c r="X155" s="6">
        <f t="shared" si="35"/>
        <v>1</v>
      </c>
    </row>
    <row r="156" spans="1:24" x14ac:dyDescent="0.4">
      <c r="A156" s="6">
        <v>711</v>
      </c>
      <c r="B156" s="6">
        <v>210</v>
      </c>
      <c r="C156" s="6">
        <v>0</v>
      </c>
      <c r="D156" s="6">
        <v>605</v>
      </c>
      <c r="E156" s="6">
        <v>1</v>
      </c>
      <c r="F156" s="6">
        <v>1</v>
      </c>
      <c r="G156" s="7">
        <v>3</v>
      </c>
      <c r="H156" s="8">
        <v>0</v>
      </c>
      <c r="I156" s="8">
        <v>3</v>
      </c>
      <c r="J156" s="8">
        <v>3</v>
      </c>
      <c r="K156" s="8">
        <v>0</v>
      </c>
      <c r="L156" s="9">
        <v>3</v>
      </c>
      <c r="M156" s="7">
        <f t="shared" si="24"/>
        <v>0.75</v>
      </c>
      <c r="N156" s="6">
        <f t="shared" si="25"/>
        <v>0.66</v>
      </c>
      <c r="O156" s="6">
        <f t="shared" si="26"/>
        <v>0.37481620982489983</v>
      </c>
      <c r="P156" s="6">
        <f t="shared" si="27"/>
        <v>0.5413681933743939</v>
      </c>
      <c r="Q156" s="6">
        <f t="shared" si="28"/>
        <v>0.59</v>
      </c>
      <c r="R156" s="6">
        <f t="shared" si="29"/>
        <v>0.1</v>
      </c>
      <c r="S156" s="6">
        <f t="shared" si="30"/>
        <v>1.1616484298407934</v>
      </c>
      <c r="T156" s="6">
        <f t="shared" si="31"/>
        <v>0.13727247168202544</v>
      </c>
      <c r="U156" s="6">
        <f t="shared" si="32"/>
        <v>0.54027355623100304</v>
      </c>
      <c r="V156" s="6">
        <f t="shared" si="33"/>
        <v>0.45972644376899696</v>
      </c>
      <c r="W156" s="6">
        <f t="shared" si="34"/>
        <v>1</v>
      </c>
      <c r="X156" s="6">
        <f t="shared" si="35"/>
        <v>1</v>
      </c>
    </row>
    <row r="157" spans="1:24" x14ac:dyDescent="0.4">
      <c r="A157" s="6">
        <v>698</v>
      </c>
      <c r="B157" s="6">
        <v>1</v>
      </c>
      <c r="C157" s="6">
        <v>1</v>
      </c>
      <c r="D157" s="6">
        <v>606</v>
      </c>
      <c r="E157" s="6">
        <v>1</v>
      </c>
      <c r="F157" s="6">
        <v>0</v>
      </c>
      <c r="G157" s="7">
        <v>6</v>
      </c>
      <c r="H157" s="8">
        <v>1</v>
      </c>
      <c r="I157" s="8">
        <v>6</v>
      </c>
      <c r="J157" s="8">
        <v>3</v>
      </c>
      <c r="K157" s="8">
        <v>0</v>
      </c>
      <c r="L157" s="9">
        <v>5</v>
      </c>
      <c r="M157" s="7">
        <f t="shared" si="24"/>
        <v>0.75</v>
      </c>
      <c r="N157" s="6">
        <f t="shared" si="25"/>
        <v>0.67</v>
      </c>
      <c r="O157" s="6">
        <f t="shared" si="26"/>
        <v>0.74963241964979965</v>
      </c>
      <c r="P157" s="6">
        <f t="shared" si="27"/>
        <v>1.4847477121417456</v>
      </c>
      <c r="Q157" s="6">
        <f t="shared" si="28"/>
        <v>0.1</v>
      </c>
      <c r="R157" s="6">
        <f t="shared" si="29"/>
        <v>0</v>
      </c>
      <c r="S157" s="6">
        <f t="shared" si="30"/>
        <v>1.2287874528033758</v>
      </c>
      <c r="T157" s="6">
        <f t="shared" si="31"/>
        <v>0</v>
      </c>
      <c r="U157" s="6">
        <f t="shared" si="32"/>
        <v>0.53527607361963192</v>
      </c>
      <c r="V157" s="6">
        <f t="shared" si="33"/>
        <v>0.46472392638036808</v>
      </c>
      <c r="W157" s="6">
        <f t="shared" si="34"/>
        <v>1</v>
      </c>
      <c r="X157" s="6">
        <f t="shared" si="35"/>
        <v>1</v>
      </c>
    </row>
    <row r="158" spans="1:24" x14ac:dyDescent="0.4">
      <c r="A158" s="6">
        <v>650</v>
      </c>
      <c r="B158" s="6">
        <v>1</v>
      </c>
      <c r="C158" s="6">
        <v>0</v>
      </c>
      <c r="D158" s="6">
        <v>606</v>
      </c>
      <c r="E158" s="6">
        <v>149</v>
      </c>
      <c r="F158" s="6">
        <v>0</v>
      </c>
      <c r="G158" s="7">
        <v>8</v>
      </c>
      <c r="H158" s="8">
        <v>0</v>
      </c>
      <c r="I158" s="8">
        <v>12</v>
      </c>
      <c r="J158" s="8">
        <v>5</v>
      </c>
      <c r="K158" s="8">
        <v>7</v>
      </c>
      <c r="L158" s="9">
        <v>11</v>
      </c>
      <c r="M158" s="7">
        <f t="shared" si="24"/>
        <v>0.72</v>
      </c>
      <c r="N158" s="6">
        <f t="shared" si="25"/>
        <v>0.68</v>
      </c>
      <c r="O158" s="6">
        <f t="shared" si="26"/>
        <v>3.3527079031809754</v>
      </c>
      <c r="P158" s="6">
        <f t="shared" si="27"/>
        <v>3.8065555665493824</v>
      </c>
      <c r="Q158" s="6">
        <f t="shared" si="28"/>
        <v>0</v>
      </c>
      <c r="R158" s="6">
        <f t="shared" si="29"/>
        <v>0.5</v>
      </c>
      <c r="S158" s="6">
        <f t="shared" si="30"/>
        <v>0</v>
      </c>
      <c r="T158" s="6">
        <f t="shared" si="31"/>
        <v>3.3113299523037929</v>
      </c>
      <c r="U158" s="6">
        <f t="shared" si="32"/>
        <v>0.51751592356687903</v>
      </c>
      <c r="V158" s="6">
        <f t="shared" si="33"/>
        <v>0.48248407643312102</v>
      </c>
      <c r="W158" s="6">
        <f t="shared" si="34"/>
        <v>1</v>
      </c>
      <c r="X158" s="6">
        <f t="shared" si="35"/>
        <v>0.99333333333333329</v>
      </c>
    </row>
    <row r="159" spans="1:24" x14ac:dyDescent="0.4">
      <c r="A159" s="6">
        <v>671</v>
      </c>
      <c r="B159" s="6">
        <v>1</v>
      </c>
      <c r="C159" s="6">
        <v>0</v>
      </c>
      <c r="D159" s="6">
        <v>606</v>
      </c>
      <c r="E159" s="6">
        <v>149</v>
      </c>
      <c r="F159" s="6">
        <v>0</v>
      </c>
      <c r="G159" s="7">
        <v>18</v>
      </c>
      <c r="H159" s="8">
        <v>0</v>
      </c>
      <c r="I159" s="8">
        <v>33</v>
      </c>
      <c r="J159" s="8">
        <v>22</v>
      </c>
      <c r="K159" s="8">
        <v>19</v>
      </c>
      <c r="L159" s="9">
        <v>32</v>
      </c>
      <c r="M159" s="7">
        <f t="shared" si="24"/>
        <v>0.73</v>
      </c>
      <c r="N159" s="6">
        <f t="shared" si="25"/>
        <v>0.68</v>
      </c>
      <c r="O159" s="6">
        <f t="shared" si="26"/>
        <v>10.989732055446984</v>
      </c>
      <c r="P159" s="6">
        <f t="shared" si="27"/>
        <v>8.6333041372637407</v>
      </c>
      <c r="Q159" s="6">
        <f t="shared" si="28"/>
        <v>0</v>
      </c>
      <c r="R159" s="6">
        <f t="shared" si="29"/>
        <v>0.5</v>
      </c>
      <c r="S159" s="6">
        <f t="shared" si="30"/>
        <v>0</v>
      </c>
      <c r="T159" s="6">
        <f t="shared" si="31"/>
        <v>9.6329598612473983</v>
      </c>
      <c r="U159" s="6">
        <f t="shared" si="32"/>
        <v>0.52545027407987466</v>
      </c>
      <c r="V159" s="6">
        <f t="shared" si="33"/>
        <v>0.47454972592012529</v>
      </c>
      <c r="W159" s="6">
        <f t="shared" si="34"/>
        <v>1</v>
      </c>
      <c r="X159" s="6">
        <f t="shared" si="35"/>
        <v>0.99333333333333329</v>
      </c>
    </row>
    <row r="160" spans="1:24" x14ac:dyDescent="0.4">
      <c r="A160" s="6">
        <v>650</v>
      </c>
      <c r="B160" s="6">
        <v>1</v>
      </c>
      <c r="C160" s="6">
        <v>0</v>
      </c>
      <c r="D160" s="6">
        <v>617</v>
      </c>
      <c r="E160" s="6">
        <v>2</v>
      </c>
      <c r="F160" s="6">
        <v>0</v>
      </c>
      <c r="G160" s="7">
        <v>4</v>
      </c>
      <c r="H160" s="8">
        <v>0</v>
      </c>
      <c r="I160" s="8">
        <v>4</v>
      </c>
      <c r="J160" s="8">
        <v>2</v>
      </c>
      <c r="K160" s="8">
        <v>0</v>
      </c>
      <c r="L160" s="9">
        <v>2</v>
      </c>
      <c r="M160" s="7">
        <f t="shared" si="24"/>
        <v>0.72</v>
      </c>
      <c r="N160" s="6">
        <f t="shared" si="25"/>
        <v>0.69000000000000006</v>
      </c>
      <c r="O160" s="6">
        <f t="shared" si="26"/>
        <v>0.57067001427492614</v>
      </c>
      <c r="P160" s="6">
        <f t="shared" si="27"/>
        <v>0.32230181852548923</v>
      </c>
      <c r="Q160" s="6">
        <f t="shared" si="28"/>
        <v>0</v>
      </c>
      <c r="R160" s="6">
        <f t="shared" si="29"/>
        <v>0.01</v>
      </c>
      <c r="S160" s="6">
        <f t="shared" si="30"/>
        <v>0</v>
      </c>
      <c r="T160" s="6">
        <f t="shared" si="31"/>
        <v>8.7296108049002251E-3</v>
      </c>
      <c r="U160" s="6">
        <f t="shared" si="32"/>
        <v>0.51302288871349644</v>
      </c>
      <c r="V160" s="6">
        <f t="shared" si="33"/>
        <v>0.48697711128650356</v>
      </c>
      <c r="W160" s="6">
        <f t="shared" si="34"/>
        <v>1</v>
      </c>
      <c r="X160" s="6">
        <f t="shared" si="35"/>
        <v>1</v>
      </c>
    </row>
    <row r="161" spans="1:24" x14ac:dyDescent="0.4">
      <c r="A161" s="6">
        <v>711</v>
      </c>
      <c r="B161" s="6">
        <v>210</v>
      </c>
      <c r="C161" s="6">
        <v>0</v>
      </c>
      <c r="D161" s="6">
        <v>617</v>
      </c>
      <c r="E161" s="6">
        <v>2</v>
      </c>
      <c r="F161" s="6">
        <v>0</v>
      </c>
      <c r="G161" s="7">
        <v>10</v>
      </c>
      <c r="H161" s="8">
        <v>4</v>
      </c>
      <c r="I161" s="8">
        <v>11</v>
      </c>
      <c r="J161" s="8">
        <v>4</v>
      </c>
      <c r="K161" s="8">
        <v>0</v>
      </c>
      <c r="L161" s="9">
        <v>4</v>
      </c>
      <c r="M161" s="7">
        <f t="shared" si="24"/>
        <v>0.75</v>
      </c>
      <c r="N161" s="6">
        <f t="shared" si="25"/>
        <v>0.67</v>
      </c>
      <c r="O161" s="6">
        <f t="shared" si="26"/>
        <v>1.8514473574109616</v>
      </c>
      <c r="P161" s="6">
        <f t="shared" si="27"/>
        <v>0.69570078919669409</v>
      </c>
      <c r="Q161" s="6">
        <f t="shared" si="28"/>
        <v>0.59</v>
      </c>
      <c r="R161" s="6">
        <f t="shared" si="29"/>
        <v>0</v>
      </c>
      <c r="S161" s="6">
        <f t="shared" si="30"/>
        <v>3.6271049563932749</v>
      </c>
      <c r="T161" s="6">
        <f t="shared" si="31"/>
        <v>0</v>
      </c>
      <c r="U161" s="6">
        <f t="shared" si="32"/>
        <v>0.53539156626506024</v>
      </c>
      <c r="V161" s="6">
        <f t="shared" si="33"/>
        <v>0.46460843373493976</v>
      </c>
      <c r="W161" s="6">
        <f t="shared" si="34"/>
        <v>0.99056603773584906</v>
      </c>
      <c r="X161" s="6">
        <f t="shared" si="35"/>
        <v>1</v>
      </c>
    </row>
    <row r="162" spans="1:24" x14ac:dyDescent="0.4">
      <c r="A162" s="6">
        <v>650</v>
      </c>
      <c r="B162" s="6">
        <v>1</v>
      </c>
      <c r="C162" s="6">
        <v>0</v>
      </c>
      <c r="D162" s="6">
        <v>620</v>
      </c>
      <c r="E162" s="6">
        <v>1</v>
      </c>
      <c r="F162" s="6">
        <v>1</v>
      </c>
      <c r="G162" s="7">
        <v>1</v>
      </c>
      <c r="H162" s="8">
        <v>0</v>
      </c>
      <c r="I162" s="8">
        <v>6</v>
      </c>
      <c r="J162" s="8">
        <v>5</v>
      </c>
      <c r="K162" s="8">
        <v>0</v>
      </c>
      <c r="L162" s="9">
        <v>6</v>
      </c>
      <c r="M162" s="7">
        <f t="shared" si="24"/>
        <v>0.72</v>
      </c>
      <c r="N162" s="6">
        <f t="shared" si="25"/>
        <v>0.69000000000000006</v>
      </c>
      <c r="O162" s="6">
        <f t="shared" si="26"/>
        <v>2.9068773468576352</v>
      </c>
      <c r="P162" s="6">
        <f t="shared" si="27"/>
        <v>1.3143928524794504</v>
      </c>
      <c r="Q162" s="6">
        <f t="shared" si="28"/>
        <v>0</v>
      </c>
      <c r="R162" s="6">
        <f t="shared" si="29"/>
        <v>0.1</v>
      </c>
      <c r="S162" s="6">
        <f t="shared" si="30"/>
        <v>0</v>
      </c>
      <c r="T162" s="6">
        <f t="shared" si="31"/>
        <v>0.27454494336405089</v>
      </c>
      <c r="U162" s="6">
        <f t="shared" si="32"/>
        <v>0.51181102362204722</v>
      </c>
      <c r="V162" s="6">
        <f t="shared" si="33"/>
        <v>0.48818897637795278</v>
      </c>
      <c r="W162" s="6">
        <f t="shared" si="34"/>
        <v>1</v>
      </c>
      <c r="X162" s="6">
        <f t="shared" si="35"/>
        <v>1</v>
      </c>
    </row>
    <row r="163" spans="1:24" x14ac:dyDescent="0.4">
      <c r="A163" s="6">
        <v>671</v>
      </c>
      <c r="B163" s="6">
        <v>1</v>
      </c>
      <c r="C163" s="6">
        <v>0</v>
      </c>
      <c r="D163" s="6">
        <v>620</v>
      </c>
      <c r="E163" s="6">
        <v>1</v>
      </c>
      <c r="F163" s="6">
        <v>1</v>
      </c>
      <c r="G163" s="7">
        <v>8</v>
      </c>
      <c r="H163" s="8">
        <v>0</v>
      </c>
      <c r="I163" s="8">
        <v>13</v>
      </c>
      <c r="J163" s="8">
        <v>8</v>
      </c>
      <c r="K163" s="8">
        <v>0</v>
      </c>
      <c r="L163" s="9">
        <v>13</v>
      </c>
      <c r="M163" s="7">
        <f t="shared" si="24"/>
        <v>0.73</v>
      </c>
      <c r="N163" s="6">
        <f t="shared" si="25"/>
        <v>0.69000000000000006</v>
      </c>
      <c r="O163" s="6">
        <f t="shared" si="26"/>
        <v>3.9365982982414156</v>
      </c>
      <c r="P163" s="6">
        <f t="shared" si="27"/>
        <v>3.8323988049305937</v>
      </c>
      <c r="Q163" s="6">
        <f t="shared" si="28"/>
        <v>0</v>
      </c>
      <c r="R163" s="6">
        <f t="shared" si="29"/>
        <v>0.1</v>
      </c>
      <c r="S163" s="6">
        <f t="shared" si="30"/>
        <v>0</v>
      </c>
      <c r="T163" s="6">
        <f t="shared" si="31"/>
        <v>0.5948473772887769</v>
      </c>
      <c r="U163" s="6">
        <f t="shared" si="32"/>
        <v>0.51975213013168087</v>
      </c>
      <c r="V163" s="6">
        <f t="shared" si="33"/>
        <v>0.48024786986831913</v>
      </c>
      <c r="W163" s="6">
        <f t="shared" si="34"/>
        <v>1</v>
      </c>
      <c r="X163" s="6">
        <f t="shared" si="35"/>
        <v>1</v>
      </c>
    </row>
    <row r="164" spans="1:24" x14ac:dyDescent="0.4">
      <c r="A164" s="6">
        <v>650</v>
      </c>
      <c r="B164" s="6">
        <v>1</v>
      </c>
      <c r="C164" s="6">
        <v>0</v>
      </c>
      <c r="D164" s="6">
        <v>620</v>
      </c>
      <c r="E164" s="6">
        <v>153</v>
      </c>
      <c r="F164" s="6">
        <v>0</v>
      </c>
      <c r="G164" s="7">
        <v>6</v>
      </c>
      <c r="H164" s="8">
        <v>0</v>
      </c>
      <c r="I164" s="8">
        <v>7</v>
      </c>
      <c r="J164" s="8">
        <v>5</v>
      </c>
      <c r="K164" s="8">
        <v>4</v>
      </c>
      <c r="L164" s="9">
        <v>8</v>
      </c>
      <c r="M164" s="7">
        <f t="shared" si="24"/>
        <v>0.72</v>
      </c>
      <c r="N164" s="6">
        <f t="shared" si="25"/>
        <v>0.69000000000000006</v>
      </c>
      <c r="O164" s="6">
        <f t="shared" si="26"/>
        <v>1.4088469900701699</v>
      </c>
      <c r="P164" s="6">
        <f t="shared" si="27"/>
        <v>2.3316694648109051</v>
      </c>
      <c r="Q164" s="6">
        <f t="shared" si="28"/>
        <v>0</v>
      </c>
      <c r="R164" s="6">
        <f t="shared" si="29"/>
        <v>0.51</v>
      </c>
      <c r="S164" s="6">
        <f t="shared" si="30"/>
        <v>0</v>
      </c>
      <c r="T164" s="6">
        <f t="shared" si="31"/>
        <v>2.4089349754942</v>
      </c>
      <c r="U164" s="6">
        <f t="shared" si="32"/>
        <v>0.51181102362204722</v>
      </c>
      <c r="V164" s="6">
        <f t="shared" si="33"/>
        <v>0.48818897637795278</v>
      </c>
      <c r="W164" s="6">
        <f t="shared" si="34"/>
        <v>1</v>
      </c>
      <c r="X164" s="6">
        <f t="shared" si="35"/>
        <v>0.99350649350649356</v>
      </c>
    </row>
    <row r="165" spans="1:24" x14ac:dyDescent="0.4">
      <c r="A165" s="6">
        <v>671</v>
      </c>
      <c r="B165" s="6">
        <v>1</v>
      </c>
      <c r="C165" s="6">
        <v>0</v>
      </c>
      <c r="D165" s="6">
        <v>620</v>
      </c>
      <c r="E165" s="6">
        <v>153</v>
      </c>
      <c r="F165" s="6">
        <v>0</v>
      </c>
      <c r="G165" s="7">
        <v>4</v>
      </c>
      <c r="H165" s="8">
        <v>0</v>
      </c>
      <c r="I165" s="8">
        <v>9</v>
      </c>
      <c r="J165" s="8">
        <v>7</v>
      </c>
      <c r="K165" s="8">
        <v>5</v>
      </c>
      <c r="L165" s="9">
        <v>9</v>
      </c>
      <c r="M165" s="7">
        <f t="shared" si="24"/>
        <v>0.73</v>
      </c>
      <c r="N165" s="6">
        <f t="shared" si="25"/>
        <v>0.69000000000000006</v>
      </c>
      <c r="O165" s="6">
        <f t="shared" si="26"/>
        <v>3.3898897387232396</v>
      </c>
      <c r="P165" s="6">
        <f t="shared" si="27"/>
        <v>2.1453329771706668</v>
      </c>
      <c r="Q165" s="6">
        <f t="shared" si="28"/>
        <v>0</v>
      </c>
      <c r="R165" s="6">
        <f t="shared" si="29"/>
        <v>0.51</v>
      </c>
      <c r="S165" s="6">
        <f t="shared" si="30"/>
        <v>0</v>
      </c>
      <c r="T165" s="6">
        <f t="shared" si="31"/>
        <v>2.7013647993962637</v>
      </c>
      <c r="U165" s="6">
        <f t="shared" si="32"/>
        <v>0.51975213013168087</v>
      </c>
      <c r="V165" s="6">
        <f t="shared" si="33"/>
        <v>0.48024786986831913</v>
      </c>
      <c r="W165" s="6">
        <f t="shared" si="34"/>
        <v>1</v>
      </c>
      <c r="X165" s="6">
        <f t="shared" si="35"/>
        <v>0.99350649350649356</v>
      </c>
    </row>
    <row r="166" spans="1:24" x14ac:dyDescent="0.4">
      <c r="A166" s="6">
        <v>711</v>
      </c>
      <c r="B166" s="6">
        <v>210</v>
      </c>
      <c r="C166" s="6">
        <v>0</v>
      </c>
      <c r="D166" s="6">
        <v>620</v>
      </c>
      <c r="E166" s="6">
        <v>153</v>
      </c>
      <c r="F166" s="6">
        <v>0</v>
      </c>
      <c r="G166" s="7">
        <v>3</v>
      </c>
      <c r="H166" s="8">
        <v>6</v>
      </c>
      <c r="I166" s="8">
        <v>6</v>
      </c>
      <c r="J166" s="8">
        <v>4</v>
      </c>
      <c r="K166" s="8">
        <v>2</v>
      </c>
      <c r="L166" s="9">
        <v>4</v>
      </c>
      <c r="M166" s="7">
        <f t="shared" si="24"/>
        <v>0.75</v>
      </c>
      <c r="N166" s="6">
        <f t="shared" si="25"/>
        <v>0.68</v>
      </c>
      <c r="O166" s="6">
        <f t="shared" si="26"/>
        <v>2.1809961838087868</v>
      </c>
      <c r="P166" s="6">
        <f t="shared" si="27"/>
        <v>0.66996434917505454</v>
      </c>
      <c r="Q166" s="6">
        <f t="shared" si="28"/>
        <v>0.49</v>
      </c>
      <c r="R166" s="6">
        <f t="shared" si="29"/>
        <v>0.28999999999999998</v>
      </c>
      <c r="S166" s="6">
        <f t="shared" si="30"/>
        <v>1.8588235198289182</v>
      </c>
      <c r="T166" s="6">
        <f t="shared" si="31"/>
        <v>1.3726873067639374</v>
      </c>
      <c r="U166" s="6">
        <f t="shared" si="32"/>
        <v>0.53418482344102181</v>
      </c>
      <c r="V166" s="6">
        <f t="shared" si="33"/>
        <v>0.46581517655897819</v>
      </c>
      <c r="W166" s="6">
        <f t="shared" si="34"/>
        <v>0.57851239669421484</v>
      </c>
      <c r="X166" s="6">
        <f t="shared" si="35"/>
        <v>0.42148760330578511</v>
      </c>
    </row>
    <row r="167" spans="1:24" x14ac:dyDescent="0.4">
      <c r="A167" s="6">
        <v>79</v>
      </c>
      <c r="B167" s="6">
        <v>43</v>
      </c>
      <c r="C167" s="6">
        <v>0</v>
      </c>
      <c r="D167" s="6">
        <v>620</v>
      </c>
      <c r="E167" s="6">
        <v>160</v>
      </c>
      <c r="F167" s="6">
        <v>0</v>
      </c>
      <c r="G167" s="7">
        <v>0</v>
      </c>
      <c r="H167" s="8">
        <v>0</v>
      </c>
      <c r="I167" s="8">
        <v>13</v>
      </c>
      <c r="J167" s="8">
        <v>39</v>
      </c>
      <c r="K167" s="8">
        <v>24</v>
      </c>
      <c r="L167" s="9">
        <v>48</v>
      </c>
      <c r="M167" s="7">
        <f t="shared" si="24"/>
        <v>0</v>
      </c>
      <c r="N167" s="6">
        <f t="shared" si="25"/>
        <v>0.8</v>
      </c>
      <c r="O167" s="6">
        <f t="shared" si="26"/>
        <v>0</v>
      </c>
      <c r="P167" s="6">
        <f t="shared" si="27"/>
        <v>10.070220546338369</v>
      </c>
      <c r="Q167" s="6">
        <f t="shared" si="28"/>
        <v>0</v>
      </c>
      <c r="R167" s="6">
        <f t="shared" si="29"/>
        <v>0.49</v>
      </c>
      <c r="S167" s="6">
        <f t="shared" si="30"/>
        <v>0</v>
      </c>
      <c r="T167" s="6">
        <f t="shared" si="31"/>
        <v>14.453609852965201</v>
      </c>
      <c r="U167" s="6">
        <f t="shared" si="32"/>
        <v>1</v>
      </c>
      <c r="V167" s="6">
        <f t="shared" si="33"/>
        <v>0.88698140200286124</v>
      </c>
      <c r="W167" s="6">
        <f t="shared" si="34"/>
        <v>1</v>
      </c>
      <c r="X167" s="6">
        <f t="shared" si="35"/>
        <v>0.78817733990147787</v>
      </c>
    </row>
    <row r="168" spans="1:24" x14ac:dyDescent="0.4">
      <c r="A168" s="6">
        <v>650</v>
      </c>
      <c r="B168" s="6">
        <v>1</v>
      </c>
      <c r="C168" s="6">
        <v>0</v>
      </c>
      <c r="D168" s="6">
        <v>620</v>
      </c>
      <c r="E168" s="6">
        <v>160</v>
      </c>
      <c r="F168" s="6">
        <v>0</v>
      </c>
      <c r="G168" s="7">
        <v>26</v>
      </c>
      <c r="H168" s="8">
        <v>0</v>
      </c>
      <c r="I168" s="8">
        <v>40</v>
      </c>
      <c r="J168" s="8">
        <v>18</v>
      </c>
      <c r="K168" s="8">
        <v>13</v>
      </c>
      <c r="L168" s="9">
        <v>35</v>
      </c>
      <c r="M168" s="7">
        <f t="shared" si="24"/>
        <v>0.72</v>
      </c>
      <c r="N168" s="6">
        <f t="shared" si="25"/>
        <v>0.69000000000000006</v>
      </c>
      <c r="O168" s="6">
        <f t="shared" si="26"/>
        <v>11.449142653995951</v>
      </c>
      <c r="P168" s="6">
        <f t="shared" si="27"/>
        <v>11.547567571546768</v>
      </c>
      <c r="Q168" s="6">
        <f t="shared" si="28"/>
        <v>0</v>
      </c>
      <c r="R168" s="6">
        <f t="shared" si="29"/>
        <v>0.52</v>
      </c>
      <c r="S168" s="6">
        <f t="shared" si="30"/>
        <v>0</v>
      </c>
      <c r="T168" s="6">
        <f t="shared" si="31"/>
        <v>10.704649310484694</v>
      </c>
      <c r="U168" s="6">
        <f t="shared" si="32"/>
        <v>0.51181102362204722</v>
      </c>
      <c r="V168" s="6">
        <f t="shared" si="33"/>
        <v>0.48818897637795278</v>
      </c>
      <c r="W168" s="6">
        <f t="shared" si="34"/>
        <v>1</v>
      </c>
      <c r="X168" s="6">
        <f t="shared" si="35"/>
        <v>0.99378881987577639</v>
      </c>
    </row>
    <row r="169" spans="1:24" x14ac:dyDescent="0.4">
      <c r="A169" s="6">
        <v>671</v>
      </c>
      <c r="B169" s="6">
        <v>1</v>
      </c>
      <c r="C169" s="6">
        <v>0</v>
      </c>
      <c r="D169" s="6">
        <v>620</v>
      </c>
      <c r="E169" s="6">
        <v>160</v>
      </c>
      <c r="F169" s="6">
        <v>0</v>
      </c>
      <c r="G169" s="7">
        <v>13</v>
      </c>
      <c r="H169" s="8">
        <v>0</v>
      </c>
      <c r="I169" s="8">
        <v>19</v>
      </c>
      <c r="J169" s="8">
        <v>13</v>
      </c>
      <c r="K169" s="8">
        <v>9</v>
      </c>
      <c r="L169" s="9">
        <v>18</v>
      </c>
      <c r="M169" s="7">
        <f t="shared" si="24"/>
        <v>0.73</v>
      </c>
      <c r="N169" s="6">
        <f t="shared" si="25"/>
        <v>0.69000000000000006</v>
      </c>
      <c r="O169" s="6">
        <f t="shared" si="26"/>
        <v>5.1886202334801492</v>
      </c>
      <c r="P169" s="6">
        <f t="shared" si="27"/>
        <v>4.6381533512443163</v>
      </c>
      <c r="Q169" s="6">
        <f t="shared" si="28"/>
        <v>0</v>
      </c>
      <c r="R169" s="6">
        <f t="shared" si="29"/>
        <v>0.52</v>
      </c>
      <c r="S169" s="6">
        <f t="shared" si="30"/>
        <v>0</v>
      </c>
      <c r="T169" s="6">
        <f t="shared" si="31"/>
        <v>5.4247987709065235</v>
      </c>
      <c r="U169" s="6">
        <f t="shared" si="32"/>
        <v>0.51975213013168087</v>
      </c>
      <c r="V169" s="6">
        <f t="shared" si="33"/>
        <v>0.48024786986831913</v>
      </c>
      <c r="W169" s="6">
        <f t="shared" si="34"/>
        <v>1</v>
      </c>
      <c r="X169" s="6">
        <f t="shared" si="35"/>
        <v>0.99378881987577639</v>
      </c>
    </row>
    <row r="170" spans="1:24" x14ac:dyDescent="0.4">
      <c r="A170" s="6">
        <v>680</v>
      </c>
      <c r="B170" s="6">
        <v>1</v>
      </c>
      <c r="C170" s="6">
        <v>0</v>
      </c>
      <c r="D170" s="6">
        <v>620</v>
      </c>
      <c r="E170" s="6">
        <v>160</v>
      </c>
      <c r="F170" s="6">
        <v>0</v>
      </c>
      <c r="G170" s="7">
        <v>6</v>
      </c>
      <c r="H170" s="8">
        <v>0</v>
      </c>
      <c r="I170" s="8">
        <v>9</v>
      </c>
      <c r="J170" s="8">
        <v>6</v>
      </c>
      <c r="K170" s="8">
        <v>7</v>
      </c>
      <c r="L170" s="9">
        <v>9</v>
      </c>
      <c r="M170" s="7">
        <f t="shared" si="24"/>
        <v>0.73</v>
      </c>
      <c r="N170" s="6">
        <f t="shared" si="25"/>
        <v>0.68</v>
      </c>
      <c r="O170" s="6">
        <f t="shared" si="26"/>
        <v>2.5259715468003021</v>
      </c>
      <c r="P170" s="6">
        <f t="shared" si="27"/>
        <v>2.4894965888028642</v>
      </c>
      <c r="Q170" s="6">
        <f t="shared" si="28"/>
        <v>0</v>
      </c>
      <c r="R170" s="6">
        <f t="shared" si="29"/>
        <v>0.52</v>
      </c>
      <c r="S170" s="6">
        <f t="shared" si="30"/>
        <v>0</v>
      </c>
      <c r="T170" s="6">
        <f t="shared" si="31"/>
        <v>2.6254941198052313</v>
      </c>
      <c r="U170" s="6">
        <f t="shared" si="32"/>
        <v>0.52307692307692311</v>
      </c>
      <c r="V170" s="6">
        <f t="shared" si="33"/>
        <v>0.47692307692307695</v>
      </c>
      <c r="W170" s="6">
        <f t="shared" si="34"/>
        <v>1</v>
      </c>
      <c r="X170" s="6">
        <f t="shared" si="35"/>
        <v>0.99378881987577639</v>
      </c>
    </row>
    <row r="171" spans="1:24" x14ac:dyDescent="0.4">
      <c r="A171" s="6">
        <v>773</v>
      </c>
      <c r="B171" s="6">
        <v>1</v>
      </c>
      <c r="C171" s="6">
        <v>0</v>
      </c>
      <c r="D171" s="6">
        <v>620</v>
      </c>
      <c r="E171" s="6">
        <v>160</v>
      </c>
      <c r="F171" s="6">
        <v>0</v>
      </c>
      <c r="G171" s="7">
        <v>4</v>
      </c>
      <c r="H171" s="8">
        <v>0</v>
      </c>
      <c r="I171" s="8">
        <v>5</v>
      </c>
      <c r="J171" s="8">
        <v>2</v>
      </c>
      <c r="K171" s="8">
        <v>1</v>
      </c>
      <c r="L171" s="9">
        <v>4</v>
      </c>
      <c r="M171" s="7">
        <f t="shared" si="24"/>
        <v>0.77</v>
      </c>
      <c r="N171" s="6">
        <f t="shared" si="25"/>
        <v>0.65</v>
      </c>
      <c r="O171" s="6">
        <f t="shared" si="26"/>
        <v>1.0923092632924796</v>
      </c>
      <c r="P171" s="6">
        <f t="shared" si="27"/>
        <v>1.2860371980137375</v>
      </c>
      <c r="Q171" s="6">
        <f t="shared" si="28"/>
        <v>0</v>
      </c>
      <c r="R171" s="6">
        <f t="shared" si="29"/>
        <v>0.52</v>
      </c>
      <c r="S171" s="6">
        <f t="shared" si="30"/>
        <v>0</v>
      </c>
      <c r="T171" s="6">
        <f t="shared" si="31"/>
        <v>1.2402729442384393</v>
      </c>
      <c r="U171" s="6">
        <f t="shared" si="32"/>
        <v>0.5549174443646806</v>
      </c>
      <c r="V171" s="6">
        <f t="shared" si="33"/>
        <v>0.44508255563531945</v>
      </c>
      <c r="W171" s="6">
        <f t="shared" si="34"/>
        <v>1</v>
      </c>
      <c r="X171" s="6">
        <f t="shared" si="35"/>
        <v>0.99378881987577639</v>
      </c>
    </row>
    <row r="172" spans="1:24" x14ac:dyDescent="0.4">
      <c r="A172" s="6">
        <v>705</v>
      </c>
      <c r="B172" s="6">
        <v>1</v>
      </c>
      <c r="C172" s="6">
        <v>0</v>
      </c>
      <c r="D172" s="6">
        <v>623</v>
      </c>
      <c r="E172" s="6">
        <v>1</v>
      </c>
      <c r="F172" s="6">
        <v>1</v>
      </c>
      <c r="G172" s="7">
        <v>5</v>
      </c>
      <c r="H172" s="8">
        <v>0</v>
      </c>
      <c r="I172" s="8">
        <v>6</v>
      </c>
      <c r="J172" s="8">
        <v>2</v>
      </c>
      <c r="K172" s="8">
        <v>0</v>
      </c>
      <c r="L172" s="9">
        <v>6</v>
      </c>
      <c r="M172" s="7">
        <f t="shared" si="24"/>
        <v>0.75</v>
      </c>
      <c r="N172" s="6">
        <f t="shared" si="25"/>
        <v>0.68</v>
      </c>
      <c r="O172" s="6">
        <f t="shared" si="26"/>
        <v>1.226753674369462</v>
      </c>
      <c r="P172" s="6">
        <f t="shared" si="27"/>
        <v>2.3143822613079035</v>
      </c>
      <c r="Q172" s="6">
        <f t="shared" si="28"/>
        <v>0</v>
      </c>
      <c r="R172" s="6">
        <f t="shared" si="29"/>
        <v>0.1</v>
      </c>
      <c r="S172" s="6">
        <f t="shared" si="30"/>
        <v>0</v>
      </c>
      <c r="T172" s="6">
        <f t="shared" si="31"/>
        <v>0.27454494336405089</v>
      </c>
      <c r="U172" s="6">
        <f t="shared" si="32"/>
        <v>0.53087349397590367</v>
      </c>
      <c r="V172" s="6">
        <f t="shared" si="33"/>
        <v>0.46912650602409639</v>
      </c>
      <c r="W172" s="6">
        <f t="shared" si="34"/>
        <v>1</v>
      </c>
      <c r="X172" s="6">
        <f t="shared" si="35"/>
        <v>1</v>
      </c>
    </row>
    <row r="173" spans="1:24" x14ac:dyDescent="0.4">
      <c r="A173" s="6">
        <v>79</v>
      </c>
      <c r="B173" s="6">
        <v>43</v>
      </c>
      <c r="C173" s="6">
        <v>0</v>
      </c>
      <c r="D173" s="6">
        <v>631</v>
      </c>
      <c r="E173" s="6">
        <v>1</v>
      </c>
      <c r="F173" s="6">
        <v>1</v>
      </c>
      <c r="G173" s="7">
        <v>0</v>
      </c>
      <c r="H173" s="8">
        <v>2</v>
      </c>
      <c r="I173" s="8">
        <v>3</v>
      </c>
      <c r="J173" s="8">
        <v>7</v>
      </c>
      <c r="K173" s="8">
        <v>2</v>
      </c>
      <c r="L173" s="9">
        <v>11</v>
      </c>
      <c r="M173" s="7">
        <f t="shared" si="24"/>
        <v>0</v>
      </c>
      <c r="N173" s="6">
        <f t="shared" si="25"/>
        <v>0.8</v>
      </c>
      <c r="O173" s="6">
        <f t="shared" si="26"/>
        <v>0</v>
      </c>
      <c r="P173" s="6">
        <f t="shared" si="27"/>
        <v>3.4742501084004704</v>
      </c>
      <c r="Q173" s="6">
        <f t="shared" si="28"/>
        <v>0.22</v>
      </c>
      <c r="R173" s="6">
        <f t="shared" si="29"/>
        <v>0.1</v>
      </c>
      <c r="S173" s="6">
        <f t="shared" si="30"/>
        <v>1.4230600356651073</v>
      </c>
      <c r="T173" s="6">
        <f t="shared" si="31"/>
        <v>2.4118174150460763</v>
      </c>
      <c r="U173" s="6">
        <f t="shared" si="32"/>
        <v>1</v>
      </c>
      <c r="V173" s="6">
        <f t="shared" si="33"/>
        <v>0.88873239436619722</v>
      </c>
      <c r="W173" s="6">
        <f t="shared" si="34"/>
        <v>0.97727272727272729</v>
      </c>
      <c r="X173" s="6">
        <f t="shared" si="35"/>
        <v>1</v>
      </c>
    </row>
    <row r="174" spans="1:24" x14ac:dyDescent="0.4">
      <c r="A174" s="6">
        <v>79</v>
      </c>
      <c r="B174" s="6">
        <v>43</v>
      </c>
      <c r="C174" s="6">
        <v>0</v>
      </c>
      <c r="D174" s="6">
        <v>634</v>
      </c>
      <c r="E174" s="6">
        <v>210</v>
      </c>
      <c r="F174" s="6">
        <v>0</v>
      </c>
      <c r="G174" s="7">
        <v>0</v>
      </c>
      <c r="H174" s="8">
        <v>0</v>
      </c>
      <c r="I174" s="8">
        <v>19</v>
      </c>
      <c r="J174" s="8">
        <v>62</v>
      </c>
      <c r="K174" s="8">
        <v>48</v>
      </c>
      <c r="L174" s="9">
        <v>73</v>
      </c>
      <c r="M174" s="7">
        <f t="shared" si="24"/>
        <v>0</v>
      </c>
      <c r="N174" s="6">
        <f t="shared" si="25"/>
        <v>0.8</v>
      </c>
      <c r="O174" s="6">
        <f t="shared" si="26"/>
        <v>0</v>
      </c>
      <c r="P174" s="6">
        <f t="shared" si="27"/>
        <v>13.697090854195705</v>
      </c>
      <c r="Q174" s="6">
        <f t="shared" si="28"/>
        <v>0</v>
      </c>
      <c r="R174" s="6">
        <f t="shared" si="29"/>
        <v>0.57000000000000006</v>
      </c>
      <c r="S174" s="6">
        <f t="shared" si="30"/>
        <v>0</v>
      </c>
      <c r="T174" s="6">
        <f t="shared" si="31"/>
        <v>20.881295538230752</v>
      </c>
      <c r="U174" s="6">
        <f t="shared" si="32"/>
        <v>1</v>
      </c>
      <c r="V174" s="6">
        <f t="shared" si="33"/>
        <v>0.8892005610098177</v>
      </c>
      <c r="W174" s="6">
        <f t="shared" si="34"/>
        <v>1</v>
      </c>
      <c r="X174" s="6">
        <f t="shared" si="35"/>
        <v>0.83003952569169959</v>
      </c>
    </row>
    <row r="175" spans="1:24" x14ac:dyDescent="0.4">
      <c r="A175" s="6">
        <v>650</v>
      </c>
      <c r="B175" s="6">
        <v>1</v>
      </c>
      <c r="C175" s="6">
        <v>0</v>
      </c>
      <c r="D175" s="6">
        <v>634</v>
      </c>
      <c r="E175" s="6">
        <v>210</v>
      </c>
      <c r="F175" s="6">
        <v>0</v>
      </c>
      <c r="G175" s="7">
        <v>16</v>
      </c>
      <c r="H175" s="8">
        <v>0</v>
      </c>
      <c r="I175" s="8">
        <v>28</v>
      </c>
      <c r="J175" s="8">
        <v>17</v>
      </c>
      <c r="K175" s="8">
        <v>13</v>
      </c>
      <c r="L175" s="9">
        <v>21</v>
      </c>
      <c r="M175" s="7">
        <f t="shared" si="24"/>
        <v>0.72</v>
      </c>
      <c r="N175" s="6">
        <f t="shared" si="25"/>
        <v>0.70000000000000007</v>
      </c>
      <c r="O175" s="6">
        <f t="shared" si="26"/>
        <v>8.9167836809930741</v>
      </c>
      <c r="P175" s="6">
        <f t="shared" si="27"/>
        <v>4.7248483008789837</v>
      </c>
      <c r="Q175" s="6">
        <f t="shared" si="28"/>
        <v>0</v>
      </c>
      <c r="R175" s="6">
        <f t="shared" si="29"/>
        <v>0.59</v>
      </c>
      <c r="S175" s="6">
        <f t="shared" si="30"/>
        <v>0</v>
      </c>
      <c r="T175" s="6">
        <f t="shared" si="31"/>
        <v>6.0766529948942418</v>
      </c>
      <c r="U175" s="6">
        <f t="shared" si="32"/>
        <v>0.50623052959501558</v>
      </c>
      <c r="V175" s="6">
        <f t="shared" si="33"/>
        <v>0.49376947040498442</v>
      </c>
      <c r="W175" s="6">
        <f t="shared" si="34"/>
        <v>1</v>
      </c>
      <c r="X175" s="6">
        <f t="shared" si="35"/>
        <v>0.99526066350710896</v>
      </c>
    </row>
    <row r="176" spans="1:24" x14ac:dyDescent="0.4">
      <c r="A176" s="6">
        <v>671</v>
      </c>
      <c r="B176" s="6">
        <v>1</v>
      </c>
      <c r="C176" s="6">
        <v>0</v>
      </c>
      <c r="D176" s="6">
        <v>634</v>
      </c>
      <c r="E176" s="6">
        <v>210</v>
      </c>
      <c r="F176" s="6">
        <v>0</v>
      </c>
      <c r="G176" s="7">
        <v>3</v>
      </c>
      <c r="H176" s="8">
        <v>0</v>
      </c>
      <c r="I176" s="8">
        <v>4</v>
      </c>
      <c r="J176" s="8">
        <v>1</v>
      </c>
      <c r="K176" s="8">
        <v>2</v>
      </c>
      <c r="L176" s="9">
        <v>3</v>
      </c>
      <c r="M176" s="7">
        <f t="shared" si="24"/>
        <v>0.73</v>
      </c>
      <c r="N176" s="6">
        <f t="shared" si="25"/>
        <v>0.70000000000000007</v>
      </c>
      <c r="O176" s="6">
        <f t="shared" si="26"/>
        <v>0.97866765547964485</v>
      </c>
      <c r="P176" s="6">
        <f t="shared" si="27"/>
        <v>1.2006594505464183</v>
      </c>
      <c r="Q176" s="6">
        <f t="shared" si="28"/>
        <v>0</v>
      </c>
      <c r="R176" s="6">
        <f t="shared" si="29"/>
        <v>0.59</v>
      </c>
      <c r="S176" s="6">
        <f t="shared" si="30"/>
        <v>0</v>
      </c>
      <c r="T176" s="6">
        <f t="shared" si="31"/>
        <v>0.8455121199959762</v>
      </c>
      <c r="U176" s="6">
        <f t="shared" si="32"/>
        <v>0.51417624521072802</v>
      </c>
      <c r="V176" s="6">
        <f t="shared" si="33"/>
        <v>0.48582375478927203</v>
      </c>
      <c r="W176" s="6">
        <f t="shared" si="34"/>
        <v>1</v>
      </c>
      <c r="X176" s="6">
        <f t="shared" si="35"/>
        <v>0.99526066350710896</v>
      </c>
    </row>
    <row r="177" spans="1:24" x14ac:dyDescent="0.4">
      <c r="A177" s="6">
        <v>711</v>
      </c>
      <c r="B177" s="6">
        <v>210</v>
      </c>
      <c r="C177" s="6">
        <v>0</v>
      </c>
      <c r="D177" s="6">
        <v>634</v>
      </c>
      <c r="E177" s="6">
        <v>210</v>
      </c>
      <c r="F177" s="6">
        <v>0</v>
      </c>
      <c r="G177" s="7">
        <v>2</v>
      </c>
      <c r="H177" s="8">
        <v>2</v>
      </c>
      <c r="I177" s="8">
        <v>3</v>
      </c>
      <c r="J177" s="8">
        <v>2</v>
      </c>
      <c r="K177" s="8">
        <v>2</v>
      </c>
      <c r="L177" s="9">
        <v>3</v>
      </c>
      <c r="M177" s="7">
        <f t="shared" si="24"/>
        <v>0.75</v>
      </c>
      <c r="N177" s="6">
        <f t="shared" si="25"/>
        <v>0.69000000000000006</v>
      </c>
      <c r="O177" s="6">
        <f t="shared" si="26"/>
        <v>0.85193746454456232</v>
      </c>
      <c r="P177" s="6">
        <f t="shared" si="27"/>
        <v>0.83094012469121659</v>
      </c>
      <c r="Q177" s="6">
        <f t="shared" si="28"/>
        <v>0.45</v>
      </c>
      <c r="R177" s="6">
        <f t="shared" si="29"/>
        <v>0.45</v>
      </c>
      <c r="S177" s="6">
        <f t="shared" si="30"/>
        <v>0.95321228295506877</v>
      </c>
      <c r="T177" s="6">
        <f t="shared" si="31"/>
        <v>0.95321228295506877</v>
      </c>
      <c r="U177" s="6">
        <f t="shared" si="32"/>
        <v>0.52862453531598508</v>
      </c>
      <c r="V177" s="6">
        <f t="shared" si="33"/>
        <v>0.47137546468401487</v>
      </c>
      <c r="W177" s="6">
        <f t="shared" si="34"/>
        <v>0.5</v>
      </c>
      <c r="X177" s="6">
        <f t="shared" si="35"/>
        <v>0.5</v>
      </c>
    </row>
    <row r="178" spans="1:24" x14ac:dyDescent="0.4">
      <c r="A178" s="6">
        <v>155</v>
      </c>
      <c r="B178" s="6">
        <v>1</v>
      </c>
      <c r="C178" s="6">
        <v>0</v>
      </c>
      <c r="D178" s="6">
        <v>641</v>
      </c>
      <c r="E178" s="6">
        <v>2</v>
      </c>
      <c r="F178" s="6">
        <v>1</v>
      </c>
      <c r="G178" s="7">
        <v>0</v>
      </c>
      <c r="H178" s="8">
        <v>0</v>
      </c>
      <c r="I178" s="8">
        <v>3</v>
      </c>
      <c r="J178" s="8">
        <v>7</v>
      </c>
      <c r="K178" s="8">
        <v>2</v>
      </c>
      <c r="L178" s="9">
        <v>10</v>
      </c>
      <c r="M178" s="7">
        <f t="shared" si="24"/>
        <v>0</v>
      </c>
      <c r="N178" s="6">
        <f t="shared" si="25"/>
        <v>0.8</v>
      </c>
      <c r="O178" s="6">
        <f t="shared" si="26"/>
        <v>0</v>
      </c>
      <c r="P178" s="6">
        <f t="shared" si="27"/>
        <v>2.7752801040644517</v>
      </c>
      <c r="Q178" s="6">
        <f t="shared" si="28"/>
        <v>0</v>
      </c>
      <c r="R178" s="6">
        <f t="shared" si="29"/>
        <v>0.11</v>
      </c>
      <c r="S178" s="6">
        <f t="shared" si="30"/>
        <v>0</v>
      </c>
      <c r="T178" s="6">
        <f t="shared" si="31"/>
        <v>2.3220945765242478</v>
      </c>
      <c r="U178" s="6">
        <f t="shared" si="32"/>
        <v>1</v>
      </c>
      <c r="V178" s="6">
        <f t="shared" si="33"/>
        <v>0.80527638190954776</v>
      </c>
      <c r="W178" s="6">
        <f t="shared" si="34"/>
        <v>1</v>
      </c>
      <c r="X178" s="6">
        <f t="shared" si="35"/>
        <v>1</v>
      </c>
    </row>
    <row r="179" spans="1:24" x14ac:dyDescent="0.4">
      <c r="A179" s="6">
        <v>698</v>
      </c>
      <c r="B179" s="6">
        <v>1</v>
      </c>
      <c r="C179" s="6">
        <v>1</v>
      </c>
      <c r="D179" s="6">
        <v>644</v>
      </c>
      <c r="E179" s="6">
        <v>210</v>
      </c>
      <c r="F179" s="6">
        <v>0</v>
      </c>
      <c r="G179" s="7">
        <v>2</v>
      </c>
      <c r="H179" s="8">
        <v>1</v>
      </c>
      <c r="I179" s="8">
        <v>3</v>
      </c>
      <c r="J179" s="8">
        <v>2</v>
      </c>
      <c r="K179" s="8">
        <v>1</v>
      </c>
      <c r="L179" s="9">
        <v>2</v>
      </c>
      <c r="M179" s="7">
        <f t="shared" si="24"/>
        <v>0.74</v>
      </c>
      <c r="N179" s="6">
        <f t="shared" si="25"/>
        <v>0.70000000000000007</v>
      </c>
      <c r="O179" s="6">
        <f t="shared" si="26"/>
        <v>0.84656321256722955</v>
      </c>
      <c r="P179" s="6">
        <f t="shared" si="27"/>
        <v>0.30980391997148621</v>
      </c>
      <c r="Q179" s="6">
        <f t="shared" si="28"/>
        <v>0.1</v>
      </c>
      <c r="R179" s="6">
        <f t="shared" si="29"/>
        <v>0.59</v>
      </c>
      <c r="S179" s="6">
        <f t="shared" si="30"/>
        <v>1.0915149811213503</v>
      </c>
      <c r="T179" s="6">
        <f t="shared" si="31"/>
        <v>0.61636413163812032</v>
      </c>
      <c r="U179" s="6">
        <f t="shared" si="32"/>
        <v>0.52011922503725783</v>
      </c>
      <c r="V179" s="6">
        <f t="shared" si="33"/>
        <v>0.47988077496274217</v>
      </c>
      <c r="W179" s="6">
        <f t="shared" si="34"/>
        <v>1</v>
      </c>
      <c r="X179" s="6">
        <f t="shared" si="35"/>
        <v>0.99526066350710896</v>
      </c>
    </row>
    <row r="180" spans="1:24" x14ac:dyDescent="0.4">
      <c r="A180" s="6">
        <v>650</v>
      </c>
      <c r="B180" s="6">
        <v>9</v>
      </c>
      <c r="C180" s="6">
        <v>2</v>
      </c>
      <c r="D180" s="6">
        <v>650</v>
      </c>
      <c r="E180" s="6">
        <v>1</v>
      </c>
      <c r="F180" s="6">
        <v>1</v>
      </c>
      <c r="G180" s="7">
        <v>2</v>
      </c>
      <c r="H180" s="8">
        <v>0</v>
      </c>
      <c r="I180" s="8">
        <v>3</v>
      </c>
      <c r="J180" s="8">
        <v>4</v>
      </c>
      <c r="K180" s="8">
        <v>0</v>
      </c>
      <c r="L180" s="9">
        <v>4</v>
      </c>
      <c r="M180" s="7">
        <f t="shared" si="24"/>
        <v>0.71</v>
      </c>
      <c r="N180" s="6">
        <f t="shared" si="25"/>
        <v>0.71</v>
      </c>
      <c r="O180" s="6">
        <f t="shared" si="26"/>
        <v>0.83508530466289344</v>
      </c>
      <c r="P180" s="6">
        <f t="shared" si="27"/>
        <v>0.59496660512369903</v>
      </c>
      <c r="Q180" s="6">
        <f t="shared" si="28"/>
        <v>0.24000000000000002</v>
      </c>
      <c r="R180" s="6">
        <f t="shared" si="29"/>
        <v>0.1</v>
      </c>
      <c r="S180" s="6">
        <f t="shared" si="30"/>
        <v>0.357559223157626</v>
      </c>
      <c r="T180" s="6">
        <f t="shared" si="31"/>
        <v>0.18302996224270057</v>
      </c>
      <c r="U180" s="6">
        <f t="shared" si="32"/>
        <v>0.5</v>
      </c>
      <c r="V180" s="6">
        <f t="shared" si="33"/>
        <v>0.5</v>
      </c>
      <c r="W180" s="6">
        <f t="shared" si="34"/>
        <v>1</v>
      </c>
      <c r="X180" s="6">
        <f t="shared" si="35"/>
        <v>1</v>
      </c>
    </row>
    <row r="181" spans="1:24" x14ac:dyDescent="0.4">
      <c r="A181" s="6">
        <v>650</v>
      </c>
      <c r="B181" s="6">
        <v>1</v>
      </c>
      <c r="C181" s="6">
        <v>0</v>
      </c>
      <c r="D181" s="6">
        <v>652</v>
      </c>
      <c r="E181" s="6">
        <v>2</v>
      </c>
      <c r="F181" s="6">
        <v>2</v>
      </c>
      <c r="G181" s="7">
        <v>5</v>
      </c>
      <c r="H181" s="8">
        <v>0</v>
      </c>
      <c r="I181" s="8">
        <v>10</v>
      </c>
      <c r="J181" s="8">
        <v>9</v>
      </c>
      <c r="K181" s="8">
        <v>5</v>
      </c>
      <c r="L181" s="9">
        <v>10</v>
      </c>
      <c r="M181" s="7">
        <f t="shared" si="24"/>
        <v>0.71</v>
      </c>
      <c r="N181" s="6">
        <f t="shared" si="25"/>
        <v>0.71</v>
      </c>
      <c r="O181" s="6">
        <f t="shared" si="26"/>
        <v>3.4317182669098436</v>
      </c>
      <c r="P181" s="6">
        <f t="shared" si="27"/>
        <v>1.8762768636293667</v>
      </c>
      <c r="Q181" s="6">
        <f t="shared" si="28"/>
        <v>0</v>
      </c>
      <c r="R181" s="6">
        <f t="shared" si="29"/>
        <v>0.21000000000000002</v>
      </c>
      <c r="S181" s="6">
        <f t="shared" si="30"/>
        <v>0</v>
      </c>
      <c r="T181" s="6">
        <f t="shared" si="31"/>
        <v>3.9007680698781959</v>
      </c>
      <c r="U181" s="6">
        <f t="shared" si="32"/>
        <v>0.49923195084485406</v>
      </c>
      <c r="V181" s="6">
        <f t="shared" si="33"/>
        <v>0.50076804915514594</v>
      </c>
      <c r="W181" s="6">
        <f t="shared" si="34"/>
        <v>1</v>
      </c>
      <c r="X181" s="6">
        <f t="shared" si="35"/>
        <v>1</v>
      </c>
    </row>
    <row r="182" spans="1:24" x14ac:dyDescent="0.4">
      <c r="A182" s="6">
        <v>711</v>
      </c>
      <c r="B182" s="6">
        <v>210</v>
      </c>
      <c r="C182" s="6">
        <v>0</v>
      </c>
      <c r="D182" s="6">
        <v>652</v>
      </c>
      <c r="E182" s="6">
        <v>2</v>
      </c>
      <c r="F182" s="6">
        <v>2</v>
      </c>
      <c r="G182" s="7">
        <v>2</v>
      </c>
      <c r="H182" s="8">
        <v>2</v>
      </c>
      <c r="I182" s="8">
        <v>3</v>
      </c>
      <c r="J182" s="8">
        <v>2</v>
      </c>
      <c r="K182" s="8">
        <v>0</v>
      </c>
      <c r="L182" s="9">
        <v>2</v>
      </c>
      <c r="M182" s="7">
        <f t="shared" si="24"/>
        <v>0.74</v>
      </c>
      <c r="N182" s="6">
        <f t="shared" si="25"/>
        <v>0.70000000000000007</v>
      </c>
      <c r="O182" s="6">
        <f t="shared" si="26"/>
        <v>0.84656321256722955</v>
      </c>
      <c r="P182" s="6">
        <f t="shared" si="27"/>
        <v>0.30980391997148621</v>
      </c>
      <c r="Q182" s="6">
        <f t="shared" si="28"/>
        <v>0.59</v>
      </c>
      <c r="R182" s="6">
        <f t="shared" si="29"/>
        <v>0.2</v>
      </c>
      <c r="S182" s="6">
        <f t="shared" si="30"/>
        <v>0.8455121199959762</v>
      </c>
      <c r="T182" s="6">
        <f t="shared" si="31"/>
        <v>0.19382002601611284</v>
      </c>
      <c r="U182" s="6">
        <f t="shared" si="32"/>
        <v>0.52164343360234777</v>
      </c>
      <c r="V182" s="6">
        <f t="shared" si="33"/>
        <v>0.47835656639765223</v>
      </c>
      <c r="W182" s="6">
        <f t="shared" si="34"/>
        <v>0.99056603773584906</v>
      </c>
      <c r="X182" s="6">
        <f t="shared" si="35"/>
        <v>1</v>
      </c>
    </row>
    <row r="183" spans="1:24" x14ac:dyDescent="0.4">
      <c r="A183" s="6">
        <v>650</v>
      </c>
      <c r="B183" s="6">
        <v>1</v>
      </c>
      <c r="C183" s="6">
        <v>0</v>
      </c>
      <c r="D183" s="6">
        <v>652</v>
      </c>
      <c r="E183" s="6">
        <v>9</v>
      </c>
      <c r="F183" s="6">
        <v>2</v>
      </c>
      <c r="G183" s="7">
        <v>10</v>
      </c>
      <c r="H183" s="8">
        <v>0</v>
      </c>
      <c r="I183" s="8">
        <v>12</v>
      </c>
      <c r="J183" s="8">
        <v>4</v>
      </c>
      <c r="K183" s="8">
        <v>2</v>
      </c>
      <c r="L183" s="9">
        <v>8</v>
      </c>
      <c r="M183" s="7">
        <f t="shared" si="24"/>
        <v>0.71</v>
      </c>
      <c r="N183" s="6">
        <f t="shared" si="25"/>
        <v>0.71</v>
      </c>
      <c r="O183" s="6">
        <f t="shared" si="26"/>
        <v>2.5626205170113354</v>
      </c>
      <c r="P183" s="6">
        <f t="shared" si="27"/>
        <v>2.7453746135278747</v>
      </c>
      <c r="Q183" s="6">
        <f t="shared" si="28"/>
        <v>0</v>
      </c>
      <c r="R183" s="6">
        <f t="shared" si="29"/>
        <v>0.24000000000000002</v>
      </c>
      <c r="S183" s="6">
        <f t="shared" si="30"/>
        <v>0</v>
      </c>
      <c r="T183" s="6">
        <f t="shared" si="31"/>
        <v>1.95469596289204</v>
      </c>
      <c r="U183" s="6">
        <f t="shared" si="32"/>
        <v>0.49923195084485406</v>
      </c>
      <c r="V183" s="6">
        <f t="shared" si="33"/>
        <v>0.50076804915514594</v>
      </c>
      <c r="W183" s="6">
        <f t="shared" si="34"/>
        <v>1</v>
      </c>
      <c r="X183" s="6">
        <f t="shared" si="35"/>
        <v>1</v>
      </c>
    </row>
    <row r="184" spans="1:24" x14ac:dyDescent="0.4">
      <c r="A184" s="6">
        <v>671</v>
      </c>
      <c r="B184" s="6">
        <v>1</v>
      </c>
      <c r="C184" s="6">
        <v>0</v>
      </c>
      <c r="D184" s="6">
        <v>652</v>
      </c>
      <c r="E184" s="6">
        <v>9</v>
      </c>
      <c r="F184" s="6">
        <v>2</v>
      </c>
      <c r="G184" s="7">
        <v>18</v>
      </c>
      <c r="H184" s="8">
        <v>0</v>
      </c>
      <c r="I184" s="8">
        <v>24</v>
      </c>
      <c r="J184" s="8">
        <v>13</v>
      </c>
      <c r="K184" s="8">
        <v>5</v>
      </c>
      <c r="L184" s="9">
        <v>17</v>
      </c>
      <c r="M184" s="7">
        <f t="shared" si="24"/>
        <v>0.72</v>
      </c>
      <c r="N184" s="6">
        <f t="shared" si="25"/>
        <v>0.71</v>
      </c>
      <c r="O184" s="6">
        <f t="shared" si="26"/>
        <v>5.8850668761838527</v>
      </c>
      <c r="P184" s="6">
        <f t="shared" si="27"/>
        <v>4.0840494750561973</v>
      </c>
      <c r="Q184" s="6">
        <f t="shared" si="28"/>
        <v>0</v>
      </c>
      <c r="R184" s="6">
        <f t="shared" si="29"/>
        <v>0.24000000000000002</v>
      </c>
      <c r="S184" s="6">
        <f t="shared" si="30"/>
        <v>0</v>
      </c>
      <c r="T184" s="6">
        <f t="shared" si="31"/>
        <v>4.5291806840724735</v>
      </c>
      <c r="U184" s="6">
        <f t="shared" si="32"/>
        <v>0.50718065003779289</v>
      </c>
      <c r="V184" s="6">
        <f t="shared" si="33"/>
        <v>0.49281934996220711</v>
      </c>
      <c r="W184" s="6">
        <f t="shared" si="34"/>
        <v>1</v>
      </c>
      <c r="X184" s="6">
        <f t="shared" si="35"/>
        <v>1</v>
      </c>
    </row>
    <row r="185" spans="1:24" x14ac:dyDescent="0.4">
      <c r="A185" s="6">
        <v>705</v>
      </c>
      <c r="B185" s="6">
        <v>1</v>
      </c>
      <c r="C185" s="6">
        <v>0</v>
      </c>
      <c r="D185" s="6">
        <v>653</v>
      </c>
      <c r="E185" s="6">
        <v>1</v>
      </c>
      <c r="F185" s="6">
        <v>2</v>
      </c>
      <c r="G185" s="7">
        <v>2</v>
      </c>
      <c r="H185" s="8">
        <v>0</v>
      </c>
      <c r="I185" s="8">
        <v>5</v>
      </c>
      <c r="J185" s="8">
        <v>4</v>
      </c>
      <c r="K185" s="8">
        <v>1</v>
      </c>
      <c r="L185" s="9">
        <v>5</v>
      </c>
      <c r="M185" s="7">
        <f t="shared" si="24"/>
        <v>0.74</v>
      </c>
      <c r="N185" s="6">
        <f t="shared" si="25"/>
        <v>0.70000000000000007</v>
      </c>
      <c r="O185" s="6">
        <f t="shared" si="26"/>
        <v>2.0166165166255938</v>
      </c>
      <c r="P185" s="6">
        <f t="shared" si="27"/>
        <v>1.1424865852233101</v>
      </c>
      <c r="Q185" s="6">
        <f t="shared" si="28"/>
        <v>0</v>
      </c>
      <c r="R185" s="6">
        <f t="shared" si="29"/>
        <v>0.2</v>
      </c>
      <c r="S185" s="6">
        <f t="shared" si="30"/>
        <v>0</v>
      </c>
      <c r="T185" s="6">
        <f t="shared" si="31"/>
        <v>1.0866100563682446</v>
      </c>
      <c r="U185" s="6">
        <f t="shared" si="32"/>
        <v>0.51914580265095733</v>
      </c>
      <c r="V185" s="6">
        <f t="shared" si="33"/>
        <v>0.48085419734904272</v>
      </c>
      <c r="W185" s="6">
        <f t="shared" si="34"/>
        <v>1</v>
      </c>
      <c r="X185" s="6">
        <f t="shared" si="35"/>
        <v>1</v>
      </c>
    </row>
    <row r="186" spans="1:24" x14ac:dyDescent="0.4">
      <c r="A186" s="6">
        <v>773</v>
      </c>
      <c r="B186" s="6">
        <v>1</v>
      </c>
      <c r="C186" s="6">
        <v>0</v>
      </c>
      <c r="D186" s="6">
        <v>653</v>
      </c>
      <c r="E186" s="6">
        <v>1</v>
      </c>
      <c r="F186" s="6">
        <v>2</v>
      </c>
      <c r="G186" s="7">
        <v>5</v>
      </c>
      <c r="H186" s="8">
        <v>0</v>
      </c>
      <c r="I186" s="8">
        <v>5</v>
      </c>
      <c r="J186" s="8">
        <v>3</v>
      </c>
      <c r="K186" s="8">
        <v>0</v>
      </c>
      <c r="L186" s="9">
        <v>4</v>
      </c>
      <c r="M186" s="7">
        <f t="shared" si="24"/>
        <v>0.77</v>
      </c>
      <c r="N186" s="6">
        <f t="shared" si="25"/>
        <v>0.68</v>
      </c>
      <c r="O186" s="6">
        <f t="shared" si="26"/>
        <v>0.56754637413759068</v>
      </c>
      <c r="P186" s="6">
        <f t="shared" si="27"/>
        <v>0.997323283561385</v>
      </c>
      <c r="Q186" s="6">
        <f t="shared" si="28"/>
        <v>0</v>
      </c>
      <c r="R186" s="6">
        <f t="shared" si="29"/>
        <v>0.2</v>
      </c>
      <c r="S186" s="6">
        <f t="shared" si="30"/>
        <v>0</v>
      </c>
      <c r="T186" s="6">
        <f t="shared" si="31"/>
        <v>0.38764005203222568</v>
      </c>
      <c r="U186" s="6">
        <f t="shared" si="32"/>
        <v>0.54207573632538575</v>
      </c>
      <c r="V186" s="6">
        <f t="shared" si="33"/>
        <v>0.45792426367461431</v>
      </c>
      <c r="W186" s="6">
        <f t="shared" si="34"/>
        <v>1</v>
      </c>
      <c r="X186" s="6">
        <f t="shared" si="35"/>
        <v>1</v>
      </c>
    </row>
    <row r="187" spans="1:24" x14ac:dyDescent="0.4">
      <c r="A187" s="6">
        <v>680</v>
      </c>
      <c r="B187" s="6">
        <v>1</v>
      </c>
      <c r="C187" s="6">
        <v>0</v>
      </c>
      <c r="D187" s="6">
        <v>659</v>
      </c>
      <c r="E187" s="6">
        <v>1</v>
      </c>
      <c r="F187" s="6">
        <v>1</v>
      </c>
      <c r="G187" s="7">
        <v>5</v>
      </c>
      <c r="H187" s="8">
        <v>0</v>
      </c>
      <c r="I187" s="8">
        <v>6</v>
      </c>
      <c r="J187" s="8">
        <v>2</v>
      </c>
      <c r="K187" s="8">
        <v>1</v>
      </c>
      <c r="L187" s="9">
        <v>5</v>
      </c>
      <c r="M187" s="7">
        <f t="shared" si="24"/>
        <v>0.73</v>
      </c>
      <c r="N187" s="6">
        <f t="shared" si="25"/>
        <v>0.71</v>
      </c>
      <c r="O187" s="6">
        <f t="shared" si="26"/>
        <v>1.2520219352387332</v>
      </c>
      <c r="P187" s="6">
        <f t="shared" si="27"/>
        <v>1.9102893088649813</v>
      </c>
      <c r="Q187" s="6">
        <f t="shared" si="28"/>
        <v>0</v>
      </c>
      <c r="R187" s="6">
        <f t="shared" si="29"/>
        <v>0.1</v>
      </c>
      <c r="S187" s="6">
        <f t="shared" si="30"/>
        <v>0</v>
      </c>
      <c r="T187" s="6">
        <f t="shared" si="31"/>
        <v>1.1830299622427005</v>
      </c>
      <c r="U187" s="6">
        <f t="shared" si="32"/>
        <v>0.50784167289021653</v>
      </c>
      <c r="V187" s="6">
        <f t="shared" si="33"/>
        <v>0.49215832710978341</v>
      </c>
      <c r="W187" s="6">
        <f t="shared" si="34"/>
        <v>1</v>
      </c>
      <c r="X187" s="6">
        <f t="shared" si="35"/>
        <v>1</v>
      </c>
    </row>
    <row r="188" spans="1:24" x14ac:dyDescent="0.4">
      <c r="A188" s="6">
        <v>650</v>
      </c>
      <c r="B188" s="6">
        <v>1</v>
      </c>
      <c r="C188" s="6">
        <v>0</v>
      </c>
      <c r="D188" s="6">
        <v>659</v>
      </c>
      <c r="E188" s="6">
        <v>72</v>
      </c>
      <c r="F188" s="6">
        <v>0</v>
      </c>
      <c r="G188" s="7">
        <v>11</v>
      </c>
      <c r="H188" s="8">
        <v>0</v>
      </c>
      <c r="I188" s="8">
        <v>18</v>
      </c>
      <c r="J188" s="8">
        <v>7</v>
      </c>
      <c r="K188" s="8">
        <v>3</v>
      </c>
      <c r="L188" s="9">
        <v>12</v>
      </c>
      <c r="M188" s="7">
        <f t="shared" si="24"/>
        <v>0.71</v>
      </c>
      <c r="N188" s="6">
        <f t="shared" si="25"/>
        <v>0.72</v>
      </c>
      <c r="O188" s="6">
        <f t="shared" si="26"/>
        <v>5.3993721787974795</v>
      </c>
      <c r="P188" s="6">
        <f t="shared" si="27"/>
        <v>3.7628823682700245</v>
      </c>
      <c r="Q188" s="6">
        <f t="shared" si="28"/>
        <v>0</v>
      </c>
      <c r="R188" s="6">
        <f t="shared" si="29"/>
        <v>0.33</v>
      </c>
      <c r="S188" s="6">
        <f t="shared" si="30"/>
        <v>0</v>
      </c>
      <c r="T188" s="6">
        <f t="shared" si="31"/>
        <v>3.0097849560588998</v>
      </c>
      <c r="U188" s="6">
        <f t="shared" si="32"/>
        <v>0.49656226126814362</v>
      </c>
      <c r="V188" s="6">
        <f t="shared" si="33"/>
        <v>0.50343773873185638</v>
      </c>
      <c r="W188" s="6">
        <f t="shared" si="34"/>
        <v>1</v>
      </c>
      <c r="X188" s="6">
        <f t="shared" si="35"/>
        <v>0.98630136986301364</v>
      </c>
    </row>
    <row r="189" spans="1:24" x14ac:dyDescent="0.4">
      <c r="A189" s="6">
        <v>671</v>
      </c>
      <c r="B189" s="6">
        <v>1</v>
      </c>
      <c r="C189" s="6">
        <v>0</v>
      </c>
      <c r="D189" s="6">
        <v>659</v>
      </c>
      <c r="E189" s="6">
        <v>72</v>
      </c>
      <c r="F189" s="6">
        <v>0</v>
      </c>
      <c r="G189" s="7">
        <v>7</v>
      </c>
      <c r="H189" s="8">
        <v>0</v>
      </c>
      <c r="I189" s="8">
        <v>9</v>
      </c>
      <c r="J189" s="8">
        <v>4</v>
      </c>
      <c r="K189" s="8">
        <v>3</v>
      </c>
      <c r="L189" s="9">
        <v>6</v>
      </c>
      <c r="M189" s="7">
        <f t="shared" si="24"/>
        <v>0.72</v>
      </c>
      <c r="N189" s="6">
        <f t="shared" si="25"/>
        <v>0.71</v>
      </c>
      <c r="O189" s="6">
        <f t="shared" si="26"/>
        <v>2.1043564622966824</v>
      </c>
      <c r="P189" s="6">
        <f t="shared" si="27"/>
        <v>1.6701706093257869</v>
      </c>
      <c r="Q189" s="6">
        <f t="shared" si="28"/>
        <v>0</v>
      </c>
      <c r="R189" s="6">
        <f t="shared" si="29"/>
        <v>0.33</v>
      </c>
      <c r="S189" s="6">
        <f t="shared" si="30"/>
        <v>0</v>
      </c>
      <c r="T189" s="6">
        <f t="shared" si="31"/>
        <v>1.9662337722638585</v>
      </c>
      <c r="U189" s="6">
        <f t="shared" si="32"/>
        <v>0.50451127819548869</v>
      </c>
      <c r="V189" s="6">
        <f t="shared" si="33"/>
        <v>0.49548872180451126</v>
      </c>
      <c r="W189" s="6">
        <f t="shared" si="34"/>
        <v>1</v>
      </c>
      <c r="X189" s="6">
        <f t="shared" si="35"/>
        <v>0.98630136986301364</v>
      </c>
    </row>
    <row r="190" spans="1:24" x14ac:dyDescent="0.4">
      <c r="A190" s="6">
        <v>698</v>
      </c>
      <c r="B190" s="6">
        <v>1</v>
      </c>
      <c r="C190" s="6">
        <v>1</v>
      </c>
      <c r="D190" s="6">
        <v>660</v>
      </c>
      <c r="E190" s="6">
        <v>180</v>
      </c>
      <c r="F190" s="6">
        <v>0</v>
      </c>
      <c r="G190" s="7">
        <v>3</v>
      </c>
      <c r="H190" s="8">
        <v>2</v>
      </c>
      <c r="I190" s="8">
        <v>4</v>
      </c>
      <c r="J190" s="8">
        <v>2</v>
      </c>
      <c r="K190" s="8">
        <v>1</v>
      </c>
      <c r="L190" s="9">
        <v>3</v>
      </c>
      <c r="M190" s="7">
        <f t="shared" si="24"/>
        <v>0.73</v>
      </c>
      <c r="N190" s="6">
        <f t="shared" si="25"/>
        <v>0.71</v>
      </c>
      <c r="O190" s="6">
        <f t="shared" si="26"/>
        <v>0.97866765547964485</v>
      </c>
      <c r="P190" s="6">
        <f t="shared" si="27"/>
        <v>0.83508530466289344</v>
      </c>
      <c r="Q190" s="6">
        <f t="shared" si="28"/>
        <v>0.1</v>
      </c>
      <c r="R190" s="6">
        <f t="shared" si="29"/>
        <v>0.55000000000000004</v>
      </c>
      <c r="S190" s="6">
        <f t="shared" si="30"/>
        <v>2.0915149811213505</v>
      </c>
      <c r="T190" s="6">
        <f t="shared" si="31"/>
        <v>0.95321228295506877</v>
      </c>
      <c r="U190" s="6">
        <f t="shared" si="32"/>
        <v>0.51399116347569951</v>
      </c>
      <c r="V190" s="6">
        <f t="shared" si="33"/>
        <v>0.48600883652430044</v>
      </c>
      <c r="W190" s="6">
        <f t="shared" si="34"/>
        <v>1</v>
      </c>
      <c r="X190" s="6">
        <f t="shared" si="35"/>
        <v>0.99447513812154698</v>
      </c>
    </row>
    <row r="191" spans="1:24" x14ac:dyDescent="0.4">
      <c r="A191" s="6">
        <v>79</v>
      </c>
      <c r="B191" s="6">
        <v>43</v>
      </c>
      <c r="C191" s="6">
        <v>0</v>
      </c>
      <c r="D191" s="6">
        <v>662</v>
      </c>
      <c r="E191" s="6">
        <v>1</v>
      </c>
      <c r="F191" s="6">
        <v>2</v>
      </c>
      <c r="G191" s="7">
        <v>0</v>
      </c>
      <c r="H191" s="8">
        <v>2</v>
      </c>
      <c r="I191" s="8">
        <v>4</v>
      </c>
      <c r="J191" s="8">
        <v>17</v>
      </c>
      <c r="K191" s="8">
        <v>5</v>
      </c>
      <c r="L191" s="9">
        <v>19</v>
      </c>
      <c r="M191" s="7">
        <f t="shared" si="24"/>
        <v>0</v>
      </c>
      <c r="N191" s="6">
        <f t="shared" si="25"/>
        <v>0.81</v>
      </c>
      <c r="O191" s="6">
        <f t="shared" si="26"/>
        <v>0</v>
      </c>
      <c r="P191" s="6">
        <f t="shared" si="27"/>
        <v>2.998247477157296</v>
      </c>
      <c r="Q191" s="6">
        <f t="shared" si="28"/>
        <v>0.22</v>
      </c>
      <c r="R191" s="6">
        <f t="shared" si="29"/>
        <v>0.2</v>
      </c>
      <c r="S191" s="6">
        <f t="shared" si="30"/>
        <v>1.5309654329746267</v>
      </c>
      <c r="T191" s="6">
        <f t="shared" si="31"/>
        <v>4.8515902037928837</v>
      </c>
      <c r="U191" s="6">
        <f t="shared" si="32"/>
        <v>1</v>
      </c>
      <c r="V191" s="6">
        <f t="shared" si="33"/>
        <v>0.89338731443994601</v>
      </c>
      <c r="W191" s="6">
        <f t="shared" si="34"/>
        <v>0.97727272727272729</v>
      </c>
      <c r="X191" s="6">
        <f t="shared" si="35"/>
        <v>1</v>
      </c>
    </row>
    <row r="192" spans="1:24" x14ac:dyDescent="0.4">
      <c r="A192" s="6">
        <v>650</v>
      </c>
      <c r="B192" s="6">
        <v>1</v>
      </c>
      <c r="C192" s="6">
        <v>0</v>
      </c>
      <c r="D192" s="6">
        <v>662</v>
      </c>
      <c r="E192" s="6">
        <v>1</v>
      </c>
      <c r="F192" s="6">
        <v>2</v>
      </c>
      <c r="G192" s="7">
        <v>12</v>
      </c>
      <c r="H192" s="8">
        <v>0</v>
      </c>
      <c r="I192" s="8">
        <v>17</v>
      </c>
      <c r="J192" s="8">
        <v>11</v>
      </c>
      <c r="K192" s="8">
        <v>4</v>
      </c>
      <c r="L192" s="9">
        <v>16</v>
      </c>
      <c r="M192" s="7">
        <f t="shared" si="24"/>
        <v>0.71</v>
      </c>
      <c r="N192" s="6">
        <f t="shared" si="25"/>
        <v>0.72</v>
      </c>
      <c r="O192" s="6">
        <f t="shared" si="26"/>
        <v>4.4729098258763162</v>
      </c>
      <c r="P192" s="6">
        <f t="shared" si="27"/>
        <v>4.3335523825449505</v>
      </c>
      <c r="Q192" s="6">
        <f t="shared" si="28"/>
        <v>0</v>
      </c>
      <c r="R192" s="6">
        <f t="shared" si="29"/>
        <v>0.2</v>
      </c>
      <c r="S192" s="6">
        <f t="shared" si="30"/>
        <v>0</v>
      </c>
      <c r="T192" s="6">
        <f t="shared" si="31"/>
        <v>3.9588001734407525</v>
      </c>
      <c r="U192" s="6">
        <f t="shared" si="32"/>
        <v>0.49542682926829268</v>
      </c>
      <c r="V192" s="6">
        <f t="shared" si="33"/>
        <v>0.50457317073170727</v>
      </c>
      <c r="W192" s="6">
        <f t="shared" si="34"/>
        <v>1</v>
      </c>
      <c r="X192" s="6">
        <f t="shared" si="35"/>
        <v>1</v>
      </c>
    </row>
    <row r="193" spans="1:24" x14ac:dyDescent="0.4">
      <c r="A193" s="6">
        <v>671</v>
      </c>
      <c r="B193" s="6">
        <v>1</v>
      </c>
      <c r="C193" s="6">
        <v>0</v>
      </c>
      <c r="D193" s="6">
        <v>662</v>
      </c>
      <c r="E193" s="6">
        <v>1</v>
      </c>
      <c r="F193" s="6">
        <v>2</v>
      </c>
      <c r="G193" s="7">
        <v>10</v>
      </c>
      <c r="H193" s="8">
        <v>0</v>
      </c>
      <c r="I193" s="8">
        <v>16</v>
      </c>
      <c r="J193" s="8">
        <v>12</v>
      </c>
      <c r="K193" s="8">
        <v>4</v>
      </c>
      <c r="L193" s="9">
        <v>16</v>
      </c>
      <c r="M193" s="7">
        <f t="shared" si="24"/>
        <v>0.72</v>
      </c>
      <c r="N193" s="6">
        <f t="shared" si="25"/>
        <v>0.71</v>
      </c>
      <c r="O193" s="6">
        <f t="shared" si="26"/>
        <v>4.743726847634</v>
      </c>
      <c r="P193" s="6">
        <f t="shared" si="27"/>
        <v>3.9353078237752728</v>
      </c>
      <c r="Q193" s="6">
        <f t="shared" si="28"/>
        <v>0</v>
      </c>
      <c r="R193" s="6">
        <f t="shared" si="29"/>
        <v>0.2</v>
      </c>
      <c r="S193" s="6">
        <f t="shared" si="30"/>
        <v>0</v>
      </c>
      <c r="T193" s="6">
        <f t="shared" si="31"/>
        <v>3.9588001734407525</v>
      </c>
      <c r="U193" s="6">
        <f t="shared" si="32"/>
        <v>0.50337584396099022</v>
      </c>
      <c r="V193" s="6">
        <f t="shared" si="33"/>
        <v>0.49662415603900978</v>
      </c>
      <c r="W193" s="6">
        <f t="shared" si="34"/>
        <v>1</v>
      </c>
      <c r="X193" s="6">
        <f t="shared" si="35"/>
        <v>1</v>
      </c>
    </row>
    <row r="194" spans="1:24" x14ac:dyDescent="0.4">
      <c r="A194" s="6">
        <v>698</v>
      </c>
      <c r="B194" s="6">
        <v>1</v>
      </c>
      <c r="C194" s="6">
        <v>1</v>
      </c>
      <c r="D194" s="6">
        <v>663</v>
      </c>
      <c r="E194" s="6">
        <v>1</v>
      </c>
      <c r="F194" s="6">
        <v>1</v>
      </c>
      <c r="G194" s="7">
        <v>4</v>
      </c>
      <c r="H194" s="8">
        <v>0</v>
      </c>
      <c r="I194" s="8">
        <v>5</v>
      </c>
      <c r="J194" s="8">
        <v>2</v>
      </c>
      <c r="K194" s="8">
        <v>0</v>
      </c>
      <c r="L194" s="9">
        <v>4</v>
      </c>
      <c r="M194" s="7">
        <f t="shared" si="24"/>
        <v>0.73</v>
      </c>
      <c r="N194" s="6">
        <f t="shared" si="25"/>
        <v>0.71</v>
      </c>
      <c r="O194" s="6">
        <f t="shared" si="26"/>
        <v>1.1153447953591891</v>
      </c>
      <c r="P194" s="6">
        <f t="shared" si="27"/>
        <v>1.3726873067639374</v>
      </c>
      <c r="Q194" s="6">
        <f t="shared" si="28"/>
        <v>0.1</v>
      </c>
      <c r="R194" s="6">
        <f t="shared" si="29"/>
        <v>0.1</v>
      </c>
      <c r="S194" s="6">
        <f t="shared" si="30"/>
        <v>0.2287874528033757</v>
      </c>
      <c r="T194" s="6">
        <f t="shared" si="31"/>
        <v>0.18302996224270057</v>
      </c>
      <c r="U194" s="6">
        <f t="shared" si="32"/>
        <v>0.51285819250551068</v>
      </c>
      <c r="V194" s="6">
        <f t="shared" si="33"/>
        <v>0.48714180749448932</v>
      </c>
      <c r="W194" s="6">
        <f t="shared" si="34"/>
        <v>1</v>
      </c>
      <c r="X194" s="6">
        <f t="shared" si="35"/>
        <v>1</v>
      </c>
    </row>
    <row r="195" spans="1:24" x14ac:dyDescent="0.4">
      <c r="A195" s="6">
        <v>671</v>
      </c>
      <c r="B195" s="6">
        <v>1</v>
      </c>
      <c r="C195" s="6">
        <v>0</v>
      </c>
      <c r="D195" s="6">
        <v>666</v>
      </c>
      <c r="E195" s="6">
        <v>1</v>
      </c>
      <c r="F195" s="6">
        <v>1</v>
      </c>
      <c r="G195" s="7">
        <v>2</v>
      </c>
      <c r="H195" s="8">
        <v>0</v>
      </c>
      <c r="I195" s="8">
        <v>5</v>
      </c>
      <c r="J195" s="8">
        <v>5</v>
      </c>
      <c r="K195" s="8">
        <v>0</v>
      </c>
      <c r="L195" s="9">
        <v>6</v>
      </c>
      <c r="M195" s="7">
        <f t="shared" si="24"/>
        <v>0.72</v>
      </c>
      <c r="N195" s="6">
        <f t="shared" si="25"/>
        <v>0.72</v>
      </c>
      <c r="O195" s="6">
        <f t="shared" si="26"/>
        <v>1.9438609131108056</v>
      </c>
      <c r="P195" s="6">
        <f t="shared" si="27"/>
        <v>1.2661794865014384</v>
      </c>
      <c r="Q195" s="6">
        <f t="shared" si="28"/>
        <v>0</v>
      </c>
      <c r="R195" s="6">
        <f t="shared" si="29"/>
        <v>0.1</v>
      </c>
      <c r="S195" s="6">
        <f t="shared" si="30"/>
        <v>0</v>
      </c>
      <c r="T195" s="6">
        <f t="shared" si="31"/>
        <v>0.27454494336405089</v>
      </c>
      <c r="U195" s="6">
        <f t="shared" si="32"/>
        <v>0.5018698578908003</v>
      </c>
      <c r="V195" s="6">
        <f t="shared" si="33"/>
        <v>0.4981301421091997</v>
      </c>
      <c r="W195" s="6">
        <f t="shared" si="34"/>
        <v>1</v>
      </c>
      <c r="X195" s="6">
        <f t="shared" si="35"/>
        <v>1</v>
      </c>
    </row>
    <row r="196" spans="1:24" x14ac:dyDescent="0.4">
      <c r="A196" s="6">
        <v>650</v>
      </c>
      <c r="B196" s="6">
        <v>1</v>
      </c>
      <c r="C196" s="6">
        <v>0</v>
      </c>
      <c r="D196" s="6">
        <v>675</v>
      </c>
      <c r="E196" s="6">
        <v>1</v>
      </c>
      <c r="F196" s="6">
        <v>2</v>
      </c>
      <c r="G196" s="7">
        <v>3</v>
      </c>
      <c r="H196" s="8">
        <v>0</v>
      </c>
      <c r="I196" s="8">
        <v>5</v>
      </c>
      <c r="J196" s="8">
        <v>4</v>
      </c>
      <c r="K196" s="8">
        <v>1</v>
      </c>
      <c r="L196" s="9">
        <v>5</v>
      </c>
      <c r="M196" s="7">
        <f t="shared" ref="M196:M260" si="36">FLOOR(1-99/(MAX(FLOOR($A196*(1-$A$1)-$D196*$A$1,1),0)+99), 0.01)</f>
        <v>0.71</v>
      </c>
      <c r="N196" s="6">
        <f t="shared" ref="N196:N260" si="37">FLOOR(1-99/(MAX(FLOOR($D196*(1-$A$1)-$A196*$A$1,1),0)+99), 0.01)</f>
        <v>0.73</v>
      </c>
      <c r="O196" s="6">
        <f t="shared" ref="O196:O260" si="38">IF($G196&gt;0, LOG(1/$M196)*$G196, 0)+IF($G196&lt;$I196, LOG(1/(1-$M196))*($I196-$G196), 0)</f>
        <v>1.5214289580448621</v>
      </c>
      <c r="P196" s="6">
        <f t="shared" ref="P196:P260" si="39">IF($J196&gt;0, LOG(1/$N196)*$J196, 0)+IF($J196&lt;$L196, LOG(1/(1-$N196))*($L196-$J196), 0)</f>
        <v>1.1153447953591891</v>
      </c>
      <c r="Q196" s="6">
        <f t="shared" ref="Q196:Q260" si="40">MIN(FLOOR(1-99/(MAX(FLOOR($B196*(1-$A$1)-$E196*$A$1,1),0)+99), 0.01)+$C196*0.1,1)</f>
        <v>0</v>
      </c>
      <c r="R196" s="6">
        <f t="shared" ref="R196:R260" si="41">MIN(FLOOR(1-99/(MAX(FLOOR($E196*(1-$A$1)-$B196*$A$1,1),0)+99), 0.01)+$F196*0.1,1)</f>
        <v>0.2</v>
      </c>
      <c r="S196" s="6">
        <f t="shared" ref="S196:S260" si="42">IF($H196&gt;0, LOG(1/$Q196)*$H196, 0)+IF($H196&lt;$I196, LOG(1/(1-$Q196))*($I196-$H196), 0)</f>
        <v>0</v>
      </c>
      <c r="T196" s="6">
        <f t="shared" ref="T196:T260" si="43">IF($K196&gt;0, LOG(1/$R196)*$K196, 0)+IF($K196&lt;$L196, LOG(1/(1-$R196))*($L196-$K196), 0)</f>
        <v>1.0866100563682446</v>
      </c>
      <c r="U196" s="6">
        <f t="shared" ref="U196:U260" si="44">IF($G196&gt;0,$A196/($A196+$D196),1)</f>
        <v>0.49056603773584906</v>
      </c>
      <c r="V196" s="6">
        <f t="shared" ref="V196:V260" si="45">IF($J196&gt;0,$D196/($A196+$D196),1)</f>
        <v>0.50943396226415094</v>
      </c>
      <c r="W196" s="6">
        <f t="shared" ref="W196:W260" si="46">IF(AND($H196&gt;0,$C196=0),$B196/($B196+$E196),1)</f>
        <v>1</v>
      </c>
      <c r="X196" s="6">
        <f t="shared" ref="X196:X260" si="47">IF(AND($K196&gt;0,$F196=0),$E196/($B196+$E196),1)</f>
        <v>1</v>
      </c>
    </row>
    <row r="197" spans="1:24" x14ac:dyDescent="0.4">
      <c r="A197" s="6">
        <v>671</v>
      </c>
      <c r="B197" s="6">
        <v>1</v>
      </c>
      <c r="C197" s="6">
        <v>0</v>
      </c>
      <c r="D197" s="6">
        <v>675</v>
      </c>
      <c r="E197" s="6">
        <v>1</v>
      </c>
      <c r="F197" s="6">
        <v>2</v>
      </c>
      <c r="G197" s="7">
        <v>5</v>
      </c>
      <c r="H197" s="8">
        <v>0</v>
      </c>
      <c r="I197" s="8">
        <v>6</v>
      </c>
      <c r="J197" s="8">
        <v>3</v>
      </c>
      <c r="K197" s="8">
        <v>0</v>
      </c>
      <c r="L197" s="9">
        <v>5</v>
      </c>
      <c r="M197" s="7">
        <f t="shared" si="36"/>
        <v>0.72</v>
      </c>
      <c r="N197" s="6">
        <f t="shared" si="37"/>
        <v>0.72</v>
      </c>
      <c r="O197" s="6">
        <f t="shared" si="38"/>
        <v>1.2661794865014384</v>
      </c>
      <c r="P197" s="6">
        <f t="shared" si="39"/>
        <v>1.5336864480217562</v>
      </c>
      <c r="Q197" s="6">
        <f t="shared" si="40"/>
        <v>0</v>
      </c>
      <c r="R197" s="6">
        <f t="shared" si="41"/>
        <v>0.2</v>
      </c>
      <c r="S197" s="6">
        <f t="shared" si="42"/>
        <v>0</v>
      </c>
      <c r="T197" s="6">
        <f t="shared" si="43"/>
        <v>0.48455006504028209</v>
      </c>
      <c r="U197" s="6">
        <f t="shared" si="44"/>
        <v>0.49851411589895989</v>
      </c>
      <c r="V197" s="6">
        <f t="shared" si="45"/>
        <v>0.50148588410104011</v>
      </c>
      <c r="W197" s="6">
        <f t="shared" si="46"/>
        <v>1</v>
      </c>
      <c r="X197" s="6">
        <f t="shared" si="47"/>
        <v>1</v>
      </c>
    </row>
    <row r="198" spans="1:24" x14ac:dyDescent="0.4">
      <c r="A198" s="6">
        <v>711</v>
      </c>
      <c r="B198" s="6">
        <v>210</v>
      </c>
      <c r="C198" s="6">
        <v>0</v>
      </c>
      <c r="D198" s="6">
        <v>675</v>
      </c>
      <c r="E198" s="6">
        <v>1</v>
      </c>
      <c r="F198" s="6">
        <v>2</v>
      </c>
      <c r="G198" s="7">
        <v>2</v>
      </c>
      <c r="H198" s="8">
        <v>1</v>
      </c>
      <c r="I198" s="8">
        <v>2</v>
      </c>
      <c r="J198" s="8">
        <v>2</v>
      </c>
      <c r="K198" s="8">
        <v>1</v>
      </c>
      <c r="L198" s="9">
        <v>2</v>
      </c>
      <c r="M198" s="7">
        <f t="shared" si="36"/>
        <v>0.74</v>
      </c>
      <c r="N198" s="6">
        <f t="shared" si="37"/>
        <v>0.71</v>
      </c>
      <c r="O198" s="6">
        <f t="shared" si="38"/>
        <v>0.26153656053804758</v>
      </c>
      <c r="P198" s="6">
        <f t="shared" si="39"/>
        <v>0.29748330256184952</v>
      </c>
      <c r="Q198" s="6">
        <f t="shared" si="40"/>
        <v>0.59</v>
      </c>
      <c r="R198" s="6">
        <f t="shared" si="41"/>
        <v>0.2</v>
      </c>
      <c r="S198" s="6">
        <f t="shared" si="42"/>
        <v>0.61636413163812032</v>
      </c>
      <c r="T198" s="6">
        <f t="shared" si="43"/>
        <v>0.79588001734407532</v>
      </c>
      <c r="U198" s="6">
        <f t="shared" si="44"/>
        <v>0.51298701298701299</v>
      </c>
      <c r="V198" s="6">
        <f t="shared" si="45"/>
        <v>0.48701298701298701</v>
      </c>
      <c r="W198" s="6">
        <f t="shared" si="46"/>
        <v>0.99526066350710896</v>
      </c>
      <c r="X198" s="6">
        <f t="shared" si="47"/>
        <v>1</v>
      </c>
    </row>
    <row r="199" spans="1:24" x14ac:dyDescent="0.4">
      <c r="A199" s="6">
        <v>680</v>
      </c>
      <c r="B199" s="6">
        <v>1</v>
      </c>
      <c r="C199" s="6">
        <v>0</v>
      </c>
      <c r="D199" s="6">
        <v>677</v>
      </c>
      <c r="E199" s="6">
        <v>2</v>
      </c>
      <c r="F199" s="6">
        <v>0</v>
      </c>
      <c r="G199" s="7">
        <v>3</v>
      </c>
      <c r="H199" s="8">
        <v>0</v>
      </c>
      <c r="I199" s="8">
        <v>6</v>
      </c>
      <c r="J199" s="8">
        <v>4</v>
      </c>
      <c r="K199" s="8">
        <v>0</v>
      </c>
      <c r="L199" s="9">
        <v>4</v>
      </c>
      <c r="M199" s="7">
        <f t="shared" si="36"/>
        <v>0.72</v>
      </c>
      <c r="N199" s="6">
        <f t="shared" si="37"/>
        <v>0.72</v>
      </c>
      <c r="O199" s="6">
        <f t="shared" si="38"/>
        <v>2.086528416679537</v>
      </c>
      <c r="P199" s="6">
        <f t="shared" si="39"/>
        <v>0.57067001427492614</v>
      </c>
      <c r="Q199" s="6">
        <f t="shared" si="40"/>
        <v>0</v>
      </c>
      <c r="R199" s="6">
        <f t="shared" si="41"/>
        <v>0.01</v>
      </c>
      <c r="S199" s="6">
        <f t="shared" si="42"/>
        <v>0</v>
      </c>
      <c r="T199" s="6">
        <f t="shared" si="43"/>
        <v>1.745922160980045E-2</v>
      </c>
      <c r="U199" s="6">
        <f t="shared" si="44"/>
        <v>0.50110537951363299</v>
      </c>
      <c r="V199" s="6">
        <f t="shared" si="45"/>
        <v>0.49889462048636701</v>
      </c>
      <c r="W199" s="6">
        <f t="shared" si="46"/>
        <v>1</v>
      </c>
      <c r="X199" s="6">
        <f t="shared" si="47"/>
        <v>1</v>
      </c>
    </row>
    <row r="200" spans="1:24" x14ac:dyDescent="0.4">
      <c r="A200" s="6">
        <v>650</v>
      </c>
      <c r="B200" s="6">
        <v>9</v>
      </c>
      <c r="C200" s="6">
        <v>2</v>
      </c>
      <c r="D200" s="6">
        <v>678</v>
      </c>
      <c r="E200" s="6">
        <v>2</v>
      </c>
      <c r="F200" s="6">
        <v>2</v>
      </c>
      <c r="G200" s="7">
        <v>6</v>
      </c>
      <c r="H200" s="8">
        <v>0</v>
      </c>
      <c r="I200" s="8">
        <v>9</v>
      </c>
      <c r="J200" s="8">
        <v>11</v>
      </c>
      <c r="K200" s="8">
        <v>2</v>
      </c>
      <c r="L200" s="9">
        <v>12</v>
      </c>
      <c r="M200" s="7">
        <f t="shared" si="36"/>
        <v>0.70000000000000007</v>
      </c>
      <c r="N200" s="6">
        <f t="shared" si="37"/>
        <v>0.73</v>
      </c>
      <c r="O200" s="6">
        <f t="shared" si="38"/>
        <v>2.4980479957554715</v>
      </c>
      <c r="P200" s="6">
        <f t="shared" si="39"/>
        <v>2.0720847745159974</v>
      </c>
      <c r="Q200" s="6">
        <f t="shared" si="40"/>
        <v>0.24000000000000002</v>
      </c>
      <c r="R200" s="6">
        <f t="shared" si="41"/>
        <v>0.2</v>
      </c>
      <c r="S200" s="6">
        <f t="shared" si="42"/>
        <v>1.0726776694728781</v>
      </c>
      <c r="T200" s="6">
        <f t="shared" si="43"/>
        <v>2.3670401387526017</v>
      </c>
      <c r="U200" s="6">
        <f t="shared" si="44"/>
        <v>0.48945783132530118</v>
      </c>
      <c r="V200" s="6">
        <f t="shared" si="45"/>
        <v>0.51054216867469882</v>
      </c>
      <c r="W200" s="6">
        <f t="shared" si="46"/>
        <v>1</v>
      </c>
      <c r="X200" s="6">
        <f t="shared" si="47"/>
        <v>1</v>
      </c>
    </row>
    <row r="201" spans="1:24" x14ac:dyDescent="0.4">
      <c r="A201" s="6">
        <v>650</v>
      </c>
      <c r="B201" s="6">
        <v>1</v>
      </c>
      <c r="C201" s="6">
        <v>0</v>
      </c>
      <c r="D201" s="6">
        <v>695</v>
      </c>
      <c r="E201" s="6">
        <v>122</v>
      </c>
      <c r="F201" s="6">
        <v>0</v>
      </c>
      <c r="G201" s="7">
        <v>24</v>
      </c>
      <c r="H201" s="8">
        <v>0</v>
      </c>
      <c r="I201" s="8">
        <v>34</v>
      </c>
      <c r="J201" s="8">
        <v>26</v>
      </c>
      <c r="K201" s="8">
        <v>17</v>
      </c>
      <c r="L201" s="9">
        <v>35</v>
      </c>
      <c r="M201" s="7">
        <f t="shared" si="36"/>
        <v>0.70000000000000007</v>
      </c>
      <c r="N201" s="6">
        <f t="shared" si="37"/>
        <v>0.74</v>
      </c>
      <c r="O201" s="6">
        <f t="shared" si="38"/>
        <v>8.9464344924612114</v>
      </c>
      <c r="P201" s="6">
        <f t="shared" si="39"/>
        <v>8.6652151552572576</v>
      </c>
      <c r="Q201" s="6">
        <f t="shared" si="40"/>
        <v>0</v>
      </c>
      <c r="R201" s="6">
        <f t="shared" si="41"/>
        <v>0.45</v>
      </c>
      <c r="S201" s="6">
        <f t="shared" si="42"/>
        <v>0</v>
      </c>
      <c r="T201" s="6">
        <f t="shared" si="43"/>
        <v>10.568858854922766</v>
      </c>
      <c r="U201" s="6">
        <f t="shared" si="44"/>
        <v>0.48327137546468402</v>
      </c>
      <c r="V201" s="6">
        <f t="shared" si="45"/>
        <v>0.51672862453531598</v>
      </c>
      <c r="W201" s="6">
        <f t="shared" si="46"/>
        <v>1</v>
      </c>
      <c r="X201" s="6">
        <f t="shared" si="47"/>
        <v>0.99186991869918695</v>
      </c>
    </row>
    <row r="202" spans="1:24" x14ac:dyDescent="0.4">
      <c r="A202" s="6">
        <v>705</v>
      </c>
      <c r="B202" s="6">
        <v>1</v>
      </c>
      <c r="C202" s="6">
        <v>0</v>
      </c>
      <c r="D202" s="6">
        <v>697</v>
      </c>
      <c r="E202" s="6">
        <v>1</v>
      </c>
      <c r="F202" s="6">
        <v>0</v>
      </c>
      <c r="G202" s="7">
        <v>4</v>
      </c>
      <c r="H202" s="8">
        <v>0</v>
      </c>
      <c r="I202" s="8">
        <v>6</v>
      </c>
      <c r="J202" s="8">
        <v>6</v>
      </c>
      <c r="K202" s="8">
        <v>0</v>
      </c>
      <c r="L202" s="9">
        <v>7</v>
      </c>
      <c r="M202" s="7">
        <f t="shared" si="36"/>
        <v>0.73</v>
      </c>
      <c r="N202" s="6">
        <f t="shared" si="37"/>
        <v>0.72</v>
      </c>
      <c r="O202" s="6">
        <f t="shared" si="38"/>
        <v>1.6839810312002017</v>
      </c>
      <c r="P202" s="6">
        <f t="shared" si="39"/>
        <v>1.4088469900701699</v>
      </c>
      <c r="Q202" s="6">
        <f t="shared" si="40"/>
        <v>0</v>
      </c>
      <c r="R202" s="6">
        <f t="shared" si="41"/>
        <v>0</v>
      </c>
      <c r="S202" s="6">
        <f t="shared" si="42"/>
        <v>0</v>
      </c>
      <c r="T202" s="6">
        <f t="shared" si="43"/>
        <v>0</v>
      </c>
      <c r="U202" s="6">
        <f t="shared" si="44"/>
        <v>0.50285306704707555</v>
      </c>
      <c r="V202" s="6">
        <f t="shared" si="45"/>
        <v>0.49714693295292439</v>
      </c>
      <c r="W202" s="6">
        <f t="shared" si="46"/>
        <v>1</v>
      </c>
      <c r="X202" s="6">
        <f t="shared" si="47"/>
        <v>1</v>
      </c>
    </row>
    <row r="203" spans="1:24" x14ac:dyDescent="0.4">
      <c r="A203" s="6">
        <v>79</v>
      </c>
      <c r="B203" s="6">
        <v>43</v>
      </c>
      <c r="C203" s="6">
        <v>0</v>
      </c>
      <c r="D203" s="6">
        <v>700</v>
      </c>
      <c r="E203" s="6">
        <v>1</v>
      </c>
      <c r="F203" s="6">
        <v>0</v>
      </c>
      <c r="G203" s="7">
        <v>0</v>
      </c>
      <c r="H203" s="8">
        <v>1</v>
      </c>
      <c r="I203" s="8">
        <v>4</v>
      </c>
      <c r="J203" s="8">
        <v>9</v>
      </c>
      <c r="K203" s="8">
        <v>0</v>
      </c>
      <c r="L203" s="9">
        <v>12</v>
      </c>
      <c r="M203" s="7">
        <f t="shared" si="36"/>
        <v>0</v>
      </c>
      <c r="N203" s="6">
        <f t="shared" si="37"/>
        <v>0.82000000000000006</v>
      </c>
      <c r="O203" s="6">
        <f t="shared" si="38"/>
        <v>0</v>
      </c>
      <c r="P203" s="6">
        <f t="shared" si="39"/>
        <v>3.009857813236632</v>
      </c>
      <c r="Q203" s="6">
        <f t="shared" si="40"/>
        <v>0.22</v>
      </c>
      <c r="R203" s="6">
        <f t="shared" si="41"/>
        <v>0</v>
      </c>
      <c r="S203" s="6">
        <f t="shared" si="42"/>
        <v>0.98129351110635255</v>
      </c>
      <c r="T203" s="6">
        <f t="shared" si="43"/>
        <v>0</v>
      </c>
      <c r="U203" s="6">
        <f t="shared" si="44"/>
        <v>1</v>
      </c>
      <c r="V203" s="6">
        <f t="shared" si="45"/>
        <v>0.89858793324775355</v>
      </c>
      <c r="W203" s="6">
        <f t="shared" si="46"/>
        <v>0.97727272727272729</v>
      </c>
      <c r="X203" s="6">
        <f t="shared" si="47"/>
        <v>1</v>
      </c>
    </row>
    <row r="204" spans="1:24" x14ac:dyDescent="0.4">
      <c r="A204" s="6">
        <v>711</v>
      </c>
      <c r="B204" s="6">
        <v>210</v>
      </c>
      <c r="C204" s="6">
        <v>0</v>
      </c>
      <c r="D204" s="6">
        <v>700</v>
      </c>
      <c r="E204" s="6">
        <v>43</v>
      </c>
      <c r="F204" s="6">
        <v>2</v>
      </c>
      <c r="G204" s="7">
        <v>3</v>
      </c>
      <c r="H204" s="8">
        <v>1</v>
      </c>
      <c r="I204" s="8">
        <v>3</v>
      </c>
      <c r="J204" s="8">
        <v>1</v>
      </c>
      <c r="K204" s="8">
        <v>0</v>
      </c>
      <c r="L204" s="9">
        <v>2</v>
      </c>
      <c r="M204" s="7">
        <f t="shared" si="36"/>
        <v>0.73</v>
      </c>
      <c r="N204" s="6">
        <f t="shared" si="37"/>
        <v>0.72</v>
      </c>
      <c r="O204" s="6">
        <f t="shared" si="38"/>
        <v>0.41003141963863221</v>
      </c>
      <c r="P204" s="6">
        <f t="shared" si="39"/>
        <v>0.69550947222651227</v>
      </c>
      <c r="Q204" s="6">
        <f t="shared" si="40"/>
        <v>0.57000000000000006</v>
      </c>
      <c r="R204" s="6">
        <f t="shared" si="41"/>
        <v>0.2</v>
      </c>
      <c r="S204" s="6">
        <f t="shared" si="42"/>
        <v>0.97718823316833558</v>
      </c>
      <c r="T204" s="6">
        <f t="shared" si="43"/>
        <v>0.19382002601611284</v>
      </c>
      <c r="U204" s="6">
        <f t="shared" si="44"/>
        <v>0.50389794472005667</v>
      </c>
      <c r="V204" s="6">
        <f t="shared" si="45"/>
        <v>0.49610205527994328</v>
      </c>
      <c r="W204" s="6">
        <f t="shared" si="46"/>
        <v>0.83003952569169959</v>
      </c>
      <c r="X204" s="6">
        <f t="shared" si="47"/>
        <v>1</v>
      </c>
    </row>
    <row r="205" spans="1:24" x14ac:dyDescent="0.4">
      <c r="A205" s="6">
        <v>671</v>
      </c>
      <c r="B205" s="6">
        <v>1</v>
      </c>
      <c r="C205" s="6">
        <v>0</v>
      </c>
      <c r="D205" s="6">
        <v>704</v>
      </c>
      <c r="E205" s="6">
        <v>1</v>
      </c>
      <c r="F205" s="6">
        <v>1</v>
      </c>
      <c r="G205" s="7">
        <v>4</v>
      </c>
      <c r="H205" s="8">
        <v>0</v>
      </c>
      <c r="I205" s="8">
        <v>5</v>
      </c>
      <c r="J205" s="8">
        <v>3</v>
      </c>
      <c r="K205" s="8">
        <v>1</v>
      </c>
      <c r="L205" s="9">
        <v>5</v>
      </c>
      <c r="M205" s="7">
        <f t="shared" si="36"/>
        <v>0.71</v>
      </c>
      <c r="N205" s="6">
        <f t="shared" si="37"/>
        <v>0.73</v>
      </c>
      <c r="O205" s="6">
        <f t="shared" si="38"/>
        <v>1.132568607224743</v>
      </c>
      <c r="P205" s="6">
        <f t="shared" si="39"/>
        <v>1.5473038913206576</v>
      </c>
      <c r="Q205" s="6">
        <f t="shared" si="40"/>
        <v>0</v>
      </c>
      <c r="R205" s="6">
        <f t="shared" si="41"/>
        <v>0.1</v>
      </c>
      <c r="S205" s="6">
        <f t="shared" si="42"/>
        <v>0</v>
      </c>
      <c r="T205" s="6">
        <f t="shared" si="43"/>
        <v>1.1830299622427005</v>
      </c>
      <c r="U205" s="6">
        <f t="shared" si="44"/>
        <v>0.48799999999999999</v>
      </c>
      <c r="V205" s="6">
        <f t="shared" si="45"/>
        <v>0.51200000000000001</v>
      </c>
      <c r="W205" s="6">
        <f t="shared" si="46"/>
        <v>1</v>
      </c>
      <c r="X205" s="6">
        <f t="shared" si="47"/>
        <v>1</v>
      </c>
    </row>
    <row r="206" spans="1:24" x14ac:dyDescent="0.4">
      <c r="A206" s="6">
        <v>711</v>
      </c>
      <c r="B206" s="6">
        <v>210</v>
      </c>
      <c r="C206" s="6">
        <v>0</v>
      </c>
      <c r="D206" s="6">
        <v>704</v>
      </c>
      <c r="E206" s="6">
        <v>1</v>
      </c>
      <c r="F206" s="6">
        <v>1</v>
      </c>
      <c r="G206" s="7">
        <v>2</v>
      </c>
      <c r="H206" s="8">
        <v>1</v>
      </c>
      <c r="I206" s="8">
        <v>2</v>
      </c>
      <c r="J206" s="8">
        <v>1</v>
      </c>
      <c r="K206" s="8">
        <v>0</v>
      </c>
      <c r="L206" s="9">
        <v>2</v>
      </c>
      <c r="M206" s="7">
        <f t="shared" si="36"/>
        <v>0.73</v>
      </c>
      <c r="N206" s="6">
        <f t="shared" si="37"/>
        <v>0.73</v>
      </c>
      <c r="O206" s="6">
        <f t="shared" si="38"/>
        <v>0.27335427975908816</v>
      </c>
      <c r="P206" s="6">
        <f t="shared" si="39"/>
        <v>0.70531337572055675</v>
      </c>
      <c r="Q206" s="6">
        <f t="shared" si="40"/>
        <v>0.59</v>
      </c>
      <c r="R206" s="6">
        <f t="shared" si="41"/>
        <v>0.1</v>
      </c>
      <c r="S206" s="6">
        <f t="shared" si="42"/>
        <v>0.61636413163812032</v>
      </c>
      <c r="T206" s="6">
        <f t="shared" si="43"/>
        <v>9.1514981121350286E-2</v>
      </c>
      <c r="U206" s="6">
        <f t="shared" si="44"/>
        <v>0.50247349823321552</v>
      </c>
      <c r="V206" s="6">
        <f t="shared" si="45"/>
        <v>0.49752650176678448</v>
      </c>
      <c r="W206" s="6">
        <f t="shared" si="46"/>
        <v>0.99526066350710896</v>
      </c>
      <c r="X206" s="6">
        <f t="shared" si="47"/>
        <v>1</v>
      </c>
    </row>
    <row r="207" spans="1:24" x14ac:dyDescent="0.4">
      <c r="A207" s="6">
        <v>705</v>
      </c>
      <c r="B207" s="6">
        <v>1</v>
      </c>
      <c r="C207" s="6">
        <v>0</v>
      </c>
      <c r="D207" s="6">
        <v>704</v>
      </c>
      <c r="E207" s="6">
        <v>1</v>
      </c>
      <c r="F207" s="6">
        <v>2</v>
      </c>
      <c r="G207" s="7">
        <v>3</v>
      </c>
      <c r="H207" s="8">
        <v>0</v>
      </c>
      <c r="I207" s="8">
        <v>6</v>
      </c>
      <c r="J207" s="8">
        <v>4</v>
      </c>
      <c r="K207" s="8">
        <v>0</v>
      </c>
      <c r="L207" s="9">
        <v>5</v>
      </c>
      <c r="M207" s="7">
        <f t="shared" si="36"/>
        <v>0.73</v>
      </c>
      <c r="N207" s="6">
        <f t="shared" si="37"/>
        <v>0.73</v>
      </c>
      <c r="O207" s="6">
        <f t="shared" si="38"/>
        <v>2.1159401271616702</v>
      </c>
      <c r="P207" s="6">
        <f t="shared" si="39"/>
        <v>1.1153447953591891</v>
      </c>
      <c r="Q207" s="6">
        <f t="shared" si="40"/>
        <v>0</v>
      </c>
      <c r="R207" s="6">
        <f t="shared" si="41"/>
        <v>0.2</v>
      </c>
      <c r="S207" s="6">
        <f t="shared" si="42"/>
        <v>0</v>
      </c>
      <c r="T207" s="6">
        <f t="shared" si="43"/>
        <v>0.48455006504028209</v>
      </c>
      <c r="U207" s="6">
        <f t="shared" si="44"/>
        <v>0.50035486160397447</v>
      </c>
      <c r="V207" s="6">
        <f t="shared" si="45"/>
        <v>0.49964513839602553</v>
      </c>
      <c r="W207" s="6">
        <f t="shared" si="46"/>
        <v>1</v>
      </c>
      <c r="X207" s="6">
        <f t="shared" si="47"/>
        <v>1</v>
      </c>
    </row>
    <row r="208" spans="1:24" x14ac:dyDescent="0.4">
      <c r="A208" s="6">
        <v>698</v>
      </c>
      <c r="B208" s="6">
        <v>1</v>
      </c>
      <c r="C208" s="6">
        <v>1</v>
      </c>
      <c r="D208" s="6">
        <v>707</v>
      </c>
      <c r="E208" s="6">
        <v>1</v>
      </c>
      <c r="F208" s="6">
        <v>2</v>
      </c>
      <c r="G208" s="7">
        <v>4</v>
      </c>
      <c r="H208" s="8">
        <v>1</v>
      </c>
      <c r="I208" s="8">
        <v>4</v>
      </c>
      <c r="J208" s="8">
        <v>2</v>
      </c>
      <c r="K208" s="8">
        <v>0</v>
      </c>
      <c r="L208" s="9">
        <v>3</v>
      </c>
      <c r="M208" s="7">
        <f t="shared" si="36"/>
        <v>0.72</v>
      </c>
      <c r="N208" s="6">
        <f t="shared" si="37"/>
        <v>0.73</v>
      </c>
      <c r="O208" s="6">
        <f t="shared" si="38"/>
        <v>0.57067001427492614</v>
      </c>
      <c r="P208" s="6">
        <f t="shared" si="39"/>
        <v>0.84199051560010085</v>
      </c>
      <c r="Q208" s="6">
        <f t="shared" si="40"/>
        <v>0.1</v>
      </c>
      <c r="R208" s="6">
        <f t="shared" si="41"/>
        <v>0.2</v>
      </c>
      <c r="S208" s="6">
        <f t="shared" si="42"/>
        <v>1.1372724716820255</v>
      </c>
      <c r="T208" s="6">
        <f t="shared" si="43"/>
        <v>0.29073003902416927</v>
      </c>
      <c r="U208" s="6">
        <f t="shared" si="44"/>
        <v>0.49679715302491101</v>
      </c>
      <c r="V208" s="6">
        <f t="shared" si="45"/>
        <v>0.50320284697508899</v>
      </c>
      <c r="W208" s="6">
        <f t="shared" si="46"/>
        <v>1</v>
      </c>
      <c r="X208" s="6">
        <f t="shared" si="47"/>
        <v>1</v>
      </c>
    </row>
    <row r="209" spans="1:24" x14ac:dyDescent="0.4">
      <c r="A209" s="6">
        <v>671</v>
      </c>
      <c r="B209" s="6">
        <v>1</v>
      </c>
      <c r="C209" s="6">
        <v>0</v>
      </c>
      <c r="D209" s="6">
        <v>714</v>
      </c>
      <c r="E209" s="6">
        <v>149</v>
      </c>
      <c r="F209" s="6">
        <v>0</v>
      </c>
      <c r="G209" s="7">
        <v>5</v>
      </c>
      <c r="H209" s="8">
        <v>0</v>
      </c>
      <c r="I209" s="8">
        <v>8</v>
      </c>
      <c r="J209" s="8">
        <v>3</v>
      </c>
      <c r="K209" s="8">
        <v>3</v>
      </c>
      <c r="L209" s="9">
        <v>7</v>
      </c>
      <c r="M209" s="7">
        <f t="shared" si="36"/>
        <v>0.71</v>
      </c>
      <c r="N209" s="6">
        <f t="shared" si="37"/>
        <v>0.74</v>
      </c>
      <c r="O209" s="6">
        <f t="shared" si="38"/>
        <v>2.3565142627077558</v>
      </c>
      <c r="P209" s="6">
        <f t="shared" si="39"/>
        <v>2.7324114489237994</v>
      </c>
      <c r="Q209" s="6">
        <f t="shared" si="40"/>
        <v>0</v>
      </c>
      <c r="R209" s="6">
        <f t="shared" si="41"/>
        <v>0.5</v>
      </c>
      <c r="S209" s="6">
        <f t="shared" si="42"/>
        <v>0</v>
      </c>
      <c r="T209" s="6">
        <f t="shared" si="43"/>
        <v>2.1072099696478683</v>
      </c>
      <c r="U209" s="6">
        <f t="shared" si="44"/>
        <v>0.48447653429602888</v>
      </c>
      <c r="V209" s="6">
        <f t="shared" si="45"/>
        <v>0.51552346570397112</v>
      </c>
      <c r="W209" s="6">
        <f t="shared" si="46"/>
        <v>1</v>
      </c>
      <c r="X209" s="6">
        <f t="shared" si="47"/>
        <v>0.99333333333333329</v>
      </c>
    </row>
    <row r="210" spans="1:24" x14ac:dyDescent="0.4">
      <c r="A210" s="6">
        <v>671</v>
      </c>
      <c r="B210" s="6">
        <v>1</v>
      </c>
      <c r="C210" s="6">
        <v>0</v>
      </c>
      <c r="D210" s="6">
        <v>716</v>
      </c>
      <c r="E210" s="6">
        <v>1</v>
      </c>
      <c r="F210" s="6">
        <v>1</v>
      </c>
      <c r="G210" s="7">
        <v>4</v>
      </c>
      <c r="H210" s="8">
        <v>0</v>
      </c>
      <c r="I210" s="8">
        <v>4</v>
      </c>
      <c r="J210" s="8">
        <v>1</v>
      </c>
      <c r="K210" s="8">
        <v>1</v>
      </c>
      <c r="L210" s="9">
        <v>4</v>
      </c>
      <c r="M210" s="7">
        <f t="shared" si="36"/>
        <v>0.71</v>
      </c>
      <c r="N210" s="6">
        <f t="shared" si="37"/>
        <v>0.74</v>
      </c>
      <c r="O210" s="6">
        <f t="shared" si="38"/>
        <v>0.59496660512369903</v>
      </c>
      <c r="P210" s="6">
        <f t="shared" si="39"/>
        <v>1.8858482363565698</v>
      </c>
      <c r="Q210" s="6">
        <f t="shared" si="40"/>
        <v>0</v>
      </c>
      <c r="R210" s="6">
        <f t="shared" si="41"/>
        <v>0.1</v>
      </c>
      <c r="S210" s="6">
        <f t="shared" si="42"/>
        <v>0</v>
      </c>
      <c r="T210" s="6">
        <f t="shared" si="43"/>
        <v>1.1372724716820255</v>
      </c>
      <c r="U210" s="6">
        <f t="shared" si="44"/>
        <v>0.48377793799567409</v>
      </c>
      <c r="V210" s="6">
        <f t="shared" si="45"/>
        <v>0.51622206200432585</v>
      </c>
      <c r="W210" s="6">
        <f t="shared" si="46"/>
        <v>1</v>
      </c>
      <c r="X210" s="6">
        <f t="shared" si="47"/>
        <v>1</v>
      </c>
    </row>
    <row r="211" spans="1:24" x14ac:dyDescent="0.4">
      <c r="A211" s="6">
        <v>650</v>
      </c>
      <c r="B211" s="6">
        <v>9</v>
      </c>
      <c r="C211" s="6">
        <v>2</v>
      </c>
      <c r="D211" s="6">
        <v>717</v>
      </c>
      <c r="E211" s="6">
        <v>2</v>
      </c>
      <c r="F211" s="6">
        <v>0</v>
      </c>
      <c r="G211" s="7">
        <v>1</v>
      </c>
      <c r="H211" s="8">
        <v>1</v>
      </c>
      <c r="I211" s="8">
        <v>2</v>
      </c>
      <c r="J211" s="8">
        <v>0</v>
      </c>
      <c r="K211" s="8">
        <v>0</v>
      </c>
      <c r="L211" s="9">
        <v>1</v>
      </c>
      <c r="M211" s="7">
        <f t="shared" si="36"/>
        <v>0.69000000000000006</v>
      </c>
      <c r="N211" s="6">
        <f t="shared" si="37"/>
        <v>0.75</v>
      </c>
      <c r="O211" s="6">
        <f t="shared" si="38"/>
        <v>0.66978921542847192</v>
      </c>
      <c r="P211" s="6">
        <f t="shared" si="39"/>
        <v>0.6020599913279624</v>
      </c>
      <c r="Q211" s="6">
        <f t="shared" si="40"/>
        <v>0.24000000000000002</v>
      </c>
      <c r="R211" s="6">
        <f t="shared" si="41"/>
        <v>0</v>
      </c>
      <c r="S211" s="6">
        <f t="shared" si="42"/>
        <v>0.7389751660076026</v>
      </c>
      <c r="T211" s="6">
        <f t="shared" si="43"/>
        <v>0</v>
      </c>
      <c r="U211" s="6">
        <f t="shared" si="44"/>
        <v>0.47549378200438919</v>
      </c>
      <c r="V211" s="6">
        <f t="shared" si="45"/>
        <v>1</v>
      </c>
      <c r="W211" s="6">
        <f t="shared" si="46"/>
        <v>1</v>
      </c>
      <c r="X211" s="6">
        <f t="shared" si="47"/>
        <v>1</v>
      </c>
    </row>
    <row r="212" spans="1:24" x14ac:dyDescent="0.4">
      <c r="A212" s="6">
        <v>711</v>
      </c>
      <c r="B212" s="6">
        <v>210</v>
      </c>
      <c r="C212" s="6">
        <v>0</v>
      </c>
      <c r="D212" s="6">
        <v>746</v>
      </c>
      <c r="E212" s="6">
        <v>1</v>
      </c>
      <c r="F212" s="6">
        <v>2</v>
      </c>
      <c r="G212" s="7">
        <v>3</v>
      </c>
      <c r="H212" s="8">
        <v>2</v>
      </c>
      <c r="I212" s="8">
        <v>3</v>
      </c>
      <c r="J212" s="8">
        <v>3</v>
      </c>
      <c r="K212" s="8">
        <v>1</v>
      </c>
      <c r="L212" s="9">
        <v>4</v>
      </c>
      <c r="M212" s="7">
        <f t="shared" si="36"/>
        <v>0.72</v>
      </c>
      <c r="N212" s="6">
        <f t="shared" si="37"/>
        <v>0.75</v>
      </c>
      <c r="O212" s="6">
        <f t="shared" si="38"/>
        <v>0.42800251070619461</v>
      </c>
      <c r="P212" s="6">
        <f t="shared" si="39"/>
        <v>0.97687620115286222</v>
      </c>
      <c r="Q212" s="6">
        <f t="shared" si="40"/>
        <v>0.59</v>
      </c>
      <c r="R212" s="6">
        <f t="shared" si="41"/>
        <v>0.2</v>
      </c>
      <c r="S212" s="6">
        <f t="shared" si="42"/>
        <v>0.8455121199959762</v>
      </c>
      <c r="T212" s="6">
        <f t="shared" si="43"/>
        <v>0.98970004336018813</v>
      </c>
      <c r="U212" s="6">
        <f t="shared" si="44"/>
        <v>0.48798901853122856</v>
      </c>
      <c r="V212" s="6">
        <f t="shared" si="45"/>
        <v>0.51201098146877144</v>
      </c>
      <c r="W212" s="6">
        <f t="shared" si="46"/>
        <v>0.99526066350710896</v>
      </c>
      <c r="X212" s="6">
        <f t="shared" si="47"/>
        <v>1</v>
      </c>
    </row>
    <row r="213" spans="1:24" x14ac:dyDescent="0.4">
      <c r="A213" s="6">
        <v>79</v>
      </c>
      <c r="B213" s="6">
        <v>43</v>
      </c>
      <c r="C213" s="6">
        <v>0</v>
      </c>
      <c r="D213" s="6">
        <v>753</v>
      </c>
      <c r="E213" s="6">
        <v>2</v>
      </c>
      <c r="F213" s="6">
        <v>0</v>
      </c>
      <c r="G213" s="7">
        <v>0</v>
      </c>
      <c r="H213" s="8">
        <v>3</v>
      </c>
      <c r="I213" s="8">
        <v>12</v>
      </c>
      <c r="J213" s="8">
        <v>27</v>
      </c>
      <c r="K213" s="8">
        <v>0</v>
      </c>
      <c r="L213" s="9">
        <v>36</v>
      </c>
      <c r="M213" s="7">
        <f t="shared" si="36"/>
        <v>0</v>
      </c>
      <c r="N213" s="6">
        <f t="shared" si="37"/>
        <v>0.83000000000000007</v>
      </c>
      <c r="O213" s="6">
        <f t="shared" si="38"/>
        <v>0</v>
      </c>
      <c r="P213" s="6">
        <f t="shared" si="39"/>
        <v>9.1108512134415385</v>
      </c>
      <c r="Q213" s="6">
        <f t="shared" si="40"/>
        <v>0.22</v>
      </c>
      <c r="R213" s="6">
        <f t="shared" si="41"/>
        <v>0</v>
      </c>
      <c r="S213" s="6">
        <f t="shared" si="42"/>
        <v>2.9438805333190574</v>
      </c>
      <c r="T213" s="6">
        <f t="shared" si="43"/>
        <v>0</v>
      </c>
      <c r="U213" s="6">
        <f t="shared" si="44"/>
        <v>1</v>
      </c>
      <c r="V213" s="6">
        <f t="shared" si="45"/>
        <v>0.90504807692307687</v>
      </c>
      <c r="W213" s="6">
        <f t="shared" si="46"/>
        <v>0.9555555555555556</v>
      </c>
      <c r="X213" s="6">
        <f t="shared" si="47"/>
        <v>1</v>
      </c>
    </row>
    <row r="214" spans="1:24" x14ac:dyDescent="0.4">
      <c r="A214" s="6">
        <v>671</v>
      </c>
      <c r="B214" s="6">
        <v>1</v>
      </c>
      <c r="C214" s="6">
        <v>0</v>
      </c>
      <c r="D214" s="6">
        <v>753</v>
      </c>
      <c r="E214" s="6">
        <v>2</v>
      </c>
      <c r="F214" s="6">
        <v>0</v>
      </c>
      <c r="G214" s="7">
        <v>5</v>
      </c>
      <c r="H214" s="8">
        <v>0</v>
      </c>
      <c r="I214" s="8">
        <v>10</v>
      </c>
      <c r="J214" s="8">
        <v>7</v>
      </c>
      <c r="K214" s="8">
        <v>0</v>
      </c>
      <c r="L214" s="9">
        <v>10</v>
      </c>
      <c r="M214" s="7">
        <f t="shared" si="36"/>
        <v>0.70000000000000007</v>
      </c>
      <c r="N214" s="6">
        <f t="shared" si="37"/>
        <v>0.76</v>
      </c>
      <c r="O214" s="6">
        <f t="shared" si="38"/>
        <v>3.3889035263304033</v>
      </c>
      <c r="P214" s="6">
        <f t="shared" si="39"/>
        <v>2.6936711288996427</v>
      </c>
      <c r="Q214" s="6">
        <f t="shared" si="40"/>
        <v>0</v>
      </c>
      <c r="R214" s="6">
        <f t="shared" si="41"/>
        <v>0.01</v>
      </c>
      <c r="S214" s="6">
        <f t="shared" si="42"/>
        <v>0</v>
      </c>
      <c r="T214" s="6">
        <f t="shared" si="43"/>
        <v>4.3648054024501129E-2</v>
      </c>
      <c r="U214" s="6">
        <f t="shared" si="44"/>
        <v>0.47120786516853935</v>
      </c>
      <c r="V214" s="6">
        <f t="shared" si="45"/>
        <v>0.5287921348314607</v>
      </c>
      <c r="W214" s="6">
        <f t="shared" si="46"/>
        <v>1</v>
      </c>
      <c r="X214" s="6">
        <f t="shared" si="47"/>
        <v>1</v>
      </c>
    </row>
    <row r="215" spans="1:24" x14ac:dyDescent="0.4">
      <c r="A215" s="6">
        <v>711</v>
      </c>
      <c r="B215" s="6">
        <v>210</v>
      </c>
      <c r="C215" s="6">
        <v>0</v>
      </c>
      <c r="D215" s="6">
        <v>753</v>
      </c>
      <c r="E215" s="6">
        <v>2</v>
      </c>
      <c r="F215" s="6">
        <v>0</v>
      </c>
      <c r="G215" s="7">
        <v>4</v>
      </c>
      <c r="H215" s="8">
        <v>6</v>
      </c>
      <c r="I215" s="8">
        <v>9</v>
      </c>
      <c r="J215" s="8">
        <v>4</v>
      </c>
      <c r="K215" s="8">
        <v>0</v>
      </c>
      <c r="L215" s="9">
        <v>6</v>
      </c>
      <c r="M215" s="7">
        <f t="shared" si="36"/>
        <v>0.72</v>
      </c>
      <c r="N215" s="6">
        <f t="shared" si="37"/>
        <v>0.75</v>
      </c>
      <c r="O215" s="6">
        <f t="shared" si="38"/>
        <v>3.3348798575638297</v>
      </c>
      <c r="P215" s="6">
        <f t="shared" si="39"/>
        <v>1.7038749290891246</v>
      </c>
      <c r="Q215" s="6">
        <f t="shared" si="40"/>
        <v>0.59</v>
      </c>
      <c r="R215" s="6">
        <f t="shared" si="41"/>
        <v>0</v>
      </c>
      <c r="S215" s="6">
        <f t="shared" si="42"/>
        <v>2.5365363599879283</v>
      </c>
      <c r="T215" s="6">
        <f t="shared" si="43"/>
        <v>0</v>
      </c>
      <c r="U215" s="6">
        <f t="shared" si="44"/>
        <v>0.48565573770491804</v>
      </c>
      <c r="V215" s="6">
        <f t="shared" si="45"/>
        <v>0.51434426229508201</v>
      </c>
      <c r="W215" s="6">
        <f t="shared" si="46"/>
        <v>0.99056603773584906</v>
      </c>
      <c r="X215" s="6">
        <f t="shared" si="47"/>
        <v>1</v>
      </c>
    </row>
    <row r="216" spans="1:24" x14ac:dyDescent="0.4">
      <c r="A216" s="6">
        <v>79</v>
      </c>
      <c r="B216" s="6">
        <v>43</v>
      </c>
      <c r="C216" s="6">
        <v>0</v>
      </c>
      <c r="D216" s="6">
        <v>770</v>
      </c>
      <c r="E216" s="6">
        <v>20</v>
      </c>
      <c r="F216" s="6">
        <v>2</v>
      </c>
      <c r="G216" s="7">
        <v>0</v>
      </c>
      <c r="H216" s="8">
        <v>0</v>
      </c>
      <c r="I216" s="8">
        <v>3</v>
      </c>
      <c r="J216" s="8">
        <v>5</v>
      </c>
      <c r="K216" s="8">
        <v>3</v>
      </c>
      <c r="L216" s="9">
        <v>10</v>
      </c>
      <c r="M216" s="7">
        <f t="shared" si="36"/>
        <v>0</v>
      </c>
      <c r="N216" s="6">
        <f t="shared" si="37"/>
        <v>0.83000000000000007</v>
      </c>
      <c r="O216" s="6">
        <f t="shared" si="38"/>
        <v>0</v>
      </c>
      <c r="P216" s="6">
        <f t="shared" si="39"/>
        <v>4.2523649312282616</v>
      </c>
      <c r="Q216" s="6">
        <f t="shared" si="40"/>
        <v>0.18</v>
      </c>
      <c r="R216" s="6">
        <f t="shared" si="41"/>
        <v>0.2</v>
      </c>
      <c r="S216" s="6">
        <f t="shared" si="42"/>
        <v>0.25855844284884993</v>
      </c>
      <c r="T216" s="6">
        <f t="shared" si="43"/>
        <v>2.7752801040644517</v>
      </c>
      <c r="U216" s="6">
        <f t="shared" si="44"/>
        <v>1</v>
      </c>
      <c r="V216" s="6">
        <f t="shared" si="45"/>
        <v>0.90694935217903416</v>
      </c>
      <c r="W216" s="6">
        <f t="shared" si="46"/>
        <v>1</v>
      </c>
      <c r="X216" s="6">
        <f t="shared" si="47"/>
        <v>1</v>
      </c>
    </row>
    <row r="217" spans="1:24" x14ac:dyDescent="0.4">
      <c r="A217" s="6">
        <v>680</v>
      </c>
      <c r="B217" s="6">
        <v>1</v>
      </c>
      <c r="C217" s="6">
        <v>0</v>
      </c>
      <c r="D217" s="6">
        <v>773</v>
      </c>
      <c r="E217" s="6">
        <v>113</v>
      </c>
      <c r="F217" s="6">
        <v>0</v>
      </c>
      <c r="G217" s="7">
        <v>3</v>
      </c>
      <c r="H217" s="8">
        <v>0</v>
      </c>
      <c r="I217" s="8">
        <v>4</v>
      </c>
      <c r="J217" s="8">
        <v>3</v>
      </c>
      <c r="K217" s="8">
        <v>2</v>
      </c>
      <c r="L217" s="9">
        <v>4</v>
      </c>
      <c r="M217" s="7">
        <f t="shared" si="36"/>
        <v>0.70000000000000007</v>
      </c>
      <c r="N217" s="6">
        <f t="shared" si="37"/>
        <v>0.76</v>
      </c>
      <c r="O217" s="6">
        <f t="shared" si="38"/>
        <v>0.98758462523756696</v>
      </c>
      <c r="P217" s="6">
        <f t="shared" si="39"/>
        <v>0.97734798144601998</v>
      </c>
      <c r="Q217" s="6">
        <f t="shared" si="40"/>
        <v>0</v>
      </c>
      <c r="R217" s="6">
        <f t="shared" si="41"/>
        <v>0.44</v>
      </c>
      <c r="S217" s="6">
        <f t="shared" si="42"/>
        <v>0</v>
      </c>
      <c r="T217" s="6">
        <f t="shared" si="43"/>
        <v>1.2167185930152242</v>
      </c>
      <c r="U217" s="6">
        <f t="shared" si="44"/>
        <v>0.46799724707501722</v>
      </c>
      <c r="V217" s="6">
        <f t="shared" si="45"/>
        <v>0.53200275292498278</v>
      </c>
      <c r="W217" s="6">
        <f t="shared" si="46"/>
        <v>1</v>
      </c>
      <c r="X217" s="6">
        <f t="shared" si="47"/>
        <v>0.99122807017543857</v>
      </c>
    </row>
    <row r="218" spans="1:24" x14ac:dyDescent="0.4">
      <c r="A218" s="6">
        <v>79</v>
      </c>
      <c r="B218" s="6">
        <v>43</v>
      </c>
      <c r="C218" s="6">
        <v>0</v>
      </c>
      <c r="D218" s="6">
        <v>783</v>
      </c>
      <c r="E218" s="6">
        <v>1</v>
      </c>
      <c r="F218" s="6">
        <v>1</v>
      </c>
      <c r="G218" s="7">
        <v>0</v>
      </c>
      <c r="H218" s="8">
        <v>3</v>
      </c>
      <c r="I218" s="8">
        <v>6</v>
      </c>
      <c r="J218" s="8">
        <v>21</v>
      </c>
      <c r="K218" s="8">
        <v>1</v>
      </c>
      <c r="L218" s="9">
        <v>24</v>
      </c>
      <c r="M218" s="7">
        <f t="shared" si="36"/>
        <v>0</v>
      </c>
      <c r="N218" s="6">
        <f t="shared" si="37"/>
        <v>0.83000000000000007</v>
      </c>
      <c r="O218" s="6">
        <f t="shared" si="38"/>
        <v>0</v>
      </c>
      <c r="P218" s="6">
        <f t="shared" si="39"/>
        <v>4.0080132959676256</v>
      </c>
      <c r="Q218" s="6">
        <f t="shared" si="40"/>
        <v>0.22</v>
      </c>
      <c r="R218" s="6">
        <f t="shared" si="41"/>
        <v>0.1</v>
      </c>
      <c r="S218" s="6">
        <f t="shared" si="42"/>
        <v>2.2964481494619404</v>
      </c>
      <c r="T218" s="6">
        <f t="shared" si="43"/>
        <v>2.0524222828955283</v>
      </c>
      <c r="U218" s="6">
        <f t="shared" si="44"/>
        <v>1</v>
      </c>
      <c r="V218" s="6">
        <f t="shared" si="45"/>
        <v>0.90835266821345706</v>
      </c>
      <c r="W218" s="6">
        <f t="shared" si="46"/>
        <v>0.97727272727272729</v>
      </c>
      <c r="X218" s="6">
        <f t="shared" si="47"/>
        <v>1</v>
      </c>
    </row>
    <row r="219" spans="1:24" x14ac:dyDescent="0.4">
      <c r="A219" s="6">
        <v>650</v>
      </c>
      <c r="B219" s="6">
        <v>1</v>
      </c>
      <c r="C219" s="6">
        <v>0</v>
      </c>
      <c r="D219" s="6">
        <v>783</v>
      </c>
      <c r="E219" s="6">
        <v>1</v>
      </c>
      <c r="F219" s="6">
        <v>1</v>
      </c>
      <c r="G219" s="7">
        <v>9</v>
      </c>
      <c r="H219" s="8">
        <v>0</v>
      </c>
      <c r="I219" s="8">
        <v>15</v>
      </c>
      <c r="J219" s="8">
        <v>13</v>
      </c>
      <c r="K219" s="8">
        <v>1</v>
      </c>
      <c r="L219" s="9">
        <v>17</v>
      </c>
      <c r="M219" s="7">
        <f t="shared" si="36"/>
        <v>0.67</v>
      </c>
      <c r="N219" s="6">
        <f t="shared" si="37"/>
        <v>0.77</v>
      </c>
      <c r="O219" s="6">
        <f t="shared" si="38"/>
        <v>4.4542431364252373</v>
      </c>
      <c r="P219" s="6">
        <f t="shared" si="39"/>
        <v>4.0287092286873643</v>
      </c>
      <c r="Q219" s="6">
        <f t="shared" si="40"/>
        <v>0</v>
      </c>
      <c r="R219" s="6">
        <f t="shared" si="41"/>
        <v>0.1</v>
      </c>
      <c r="S219" s="6">
        <f t="shared" si="42"/>
        <v>0</v>
      </c>
      <c r="T219" s="6">
        <f t="shared" si="43"/>
        <v>1.7321198489708023</v>
      </c>
      <c r="U219" s="6">
        <f t="shared" si="44"/>
        <v>0.45359385903698535</v>
      </c>
      <c r="V219" s="6">
        <f t="shared" si="45"/>
        <v>0.54640614096301465</v>
      </c>
      <c r="W219" s="6">
        <f t="shared" si="46"/>
        <v>1</v>
      </c>
      <c r="X219" s="6">
        <f t="shared" si="47"/>
        <v>1</v>
      </c>
    </row>
    <row r="220" spans="1:24" x14ac:dyDescent="0.4">
      <c r="A220" s="6">
        <v>79</v>
      </c>
      <c r="B220" s="6">
        <v>43</v>
      </c>
      <c r="C220" s="6">
        <v>0</v>
      </c>
      <c r="D220" s="6">
        <v>806</v>
      </c>
      <c r="E220" s="6">
        <v>1</v>
      </c>
      <c r="F220" s="6">
        <v>0</v>
      </c>
      <c r="G220" s="7">
        <v>0</v>
      </c>
      <c r="H220" s="8">
        <v>1</v>
      </c>
      <c r="I220" s="8">
        <v>4</v>
      </c>
      <c r="J220" s="8">
        <v>15</v>
      </c>
      <c r="K220" s="8">
        <v>0</v>
      </c>
      <c r="L220" s="9">
        <v>15</v>
      </c>
      <c r="M220" s="7">
        <f t="shared" si="36"/>
        <v>0</v>
      </c>
      <c r="N220" s="6">
        <f t="shared" si="37"/>
        <v>0.84</v>
      </c>
      <c r="O220" s="6">
        <f t="shared" si="38"/>
        <v>0</v>
      </c>
      <c r="P220" s="6">
        <f t="shared" si="39"/>
        <v>1.1358107090717751</v>
      </c>
      <c r="Q220" s="6">
        <f t="shared" si="40"/>
        <v>0.22</v>
      </c>
      <c r="R220" s="6">
        <f t="shared" si="41"/>
        <v>0</v>
      </c>
      <c r="S220" s="6">
        <f t="shared" si="42"/>
        <v>0.98129351110635255</v>
      </c>
      <c r="T220" s="6">
        <f t="shared" si="43"/>
        <v>0</v>
      </c>
      <c r="U220" s="6">
        <f t="shared" si="44"/>
        <v>1</v>
      </c>
      <c r="V220" s="6">
        <f t="shared" si="45"/>
        <v>0.91073446327683616</v>
      </c>
      <c r="W220" s="6">
        <f t="shared" si="46"/>
        <v>0.97727272727272729</v>
      </c>
      <c r="X220" s="6">
        <f t="shared" si="47"/>
        <v>1</v>
      </c>
    </row>
    <row r="221" spans="1:24" x14ac:dyDescent="0.4">
      <c r="A221" s="6">
        <v>650</v>
      </c>
      <c r="B221" s="6">
        <v>1</v>
      </c>
      <c r="C221" s="6">
        <v>0</v>
      </c>
      <c r="D221" s="6">
        <v>806</v>
      </c>
      <c r="E221" s="6">
        <v>1</v>
      </c>
      <c r="F221" s="6">
        <v>0</v>
      </c>
      <c r="G221" s="7">
        <v>7</v>
      </c>
      <c r="H221" s="8">
        <v>0</v>
      </c>
      <c r="I221" s="8">
        <v>13</v>
      </c>
      <c r="J221" s="8">
        <v>13</v>
      </c>
      <c r="K221" s="8">
        <v>0</v>
      </c>
      <c r="L221" s="9">
        <v>15</v>
      </c>
      <c r="M221" s="7">
        <f t="shared" si="36"/>
        <v>0.67</v>
      </c>
      <c r="N221" s="6">
        <f t="shared" si="37"/>
        <v>0.78</v>
      </c>
      <c r="O221" s="6">
        <f t="shared" si="38"/>
        <v>4.1063927418268902</v>
      </c>
      <c r="P221" s="6">
        <f t="shared" si="39"/>
        <v>2.7179248033793417</v>
      </c>
      <c r="Q221" s="6">
        <f t="shared" si="40"/>
        <v>0</v>
      </c>
      <c r="R221" s="6">
        <f t="shared" si="41"/>
        <v>0</v>
      </c>
      <c r="S221" s="6">
        <f t="shared" si="42"/>
        <v>0</v>
      </c>
      <c r="T221" s="6">
        <f t="shared" si="43"/>
        <v>0</v>
      </c>
      <c r="U221" s="6">
        <f t="shared" si="44"/>
        <v>0.44642857142857145</v>
      </c>
      <c r="V221" s="6">
        <f t="shared" si="45"/>
        <v>0.5535714285714286</v>
      </c>
      <c r="W221" s="6">
        <f t="shared" si="46"/>
        <v>1</v>
      </c>
      <c r="X221" s="6">
        <f t="shared" si="47"/>
        <v>1</v>
      </c>
    </row>
    <row r="222" spans="1:24" x14ac:dyDescent="0.4">
      <c r="A222" s="6">
        <v>671</v>
      </c>
      <c r="B222" s="6">
        <v>1</v>
      </c>
      <c r="C222" s="6">
        <v>0</v>
      </c>
      <c r="D222" s="6">
        <v>806</v>
      </c>
      <c r="E222" s="6">
        <v>1</v>
      </c>
      <c r="F222" s="6">
        <v>0</v>
      </c>
      <c r="G222" s="7">
        <v>3</v>
      </c>
      <c r="H222" s="8">
        <v>0</v>
      </c>
      <c r="I222" s="8">
        <v>4</v>
      </c>
      <c r="J222" s="8">
        <v>5</v>
      </c>
      <c r="K222" s="8">
        <v>0</v>
      </c>
      <c r="L222" s="9">
        <v>5</v>
      </c>
      <c r="M222" s="7">
        <f t="shared" si="36"/>
        <v>0.68</v>
      </c>
      <c r="N222" s="6">
        <f t="shared" si="37"/>
        <v>0.78</v>
      </c>
      <c r="O222" s="6">
        <f t="shared" si="38"/>
        <v>0.997323283561385</v>
      </c>
      <c r="P222" s="6">
        <f t="shared" si="39"/>
        <v>0.53952698654759779</v>
      </c>
      <c r="Q222" s="6">
        <f t="shared" si="40"/>
        <v>0</v>
      </c>
      <c r="R222" s="6">
        <f t="shared" si="41"/>
        <v>0</v>
      </c>
      <c r="S222" s="6">
        <f t="shared" si="42"/>
        <v>0</v>
      </c>
      <c r="T222" s="6">
        <f t="shared" si="43"/>
        <v>0</v>
      </c>
      <c r="U222" s="6">
        <f t="shared" si="44"/>
        <v>0.45429925524712256</v>
      </c>
      <c r="V222" s="6">
        <f t="shared" si="45"/>
        <v>0.54570074475287744</v>
      </c>
      <c r="W222" s="6">
        <f t="shared" si="46"/>
        <v>1</v>
      </c>
      <c r="X222" s="6">
        <f t="shared" si="47"/>
        <v>1</v>
      </c>
    </row>
    <row r="223" spans="1:24" x14ac:dyDescent="0.4">
      <c r="A223" s="6">
        <v>711</v>
      </c>
      <c r="B223" s="6">
        <v>210</v>
      </c>
      <c r="C223" s="6">
        <v>0</v>
      </c>
      <c r="D223" s="6">
        <v>806</v>
      </c>
      <c r="E223" s="6">
        <v>1</v>
      </c>
      <c r="F223" s="6">
        <v>0</v>
      </c>
      <c r="G223" s="7">
        <v>3</v>
      </c>
      <c r="H223" s="8">
        <v>2</v>
      </c>
      <c r="I223" s="8">
        <v>7</v>
      </c>
      <c r="J223" s="8">
        <v>5</v>
      </c>
      <c r="K223" s="8">
        <v>0</v>
      </c>
      <c r="L223" s="9">
        <v>7</v>
      </c>
      <c r="M223" s="7">
        <f t="shared" si="36"/>
        <v>0.71</v>
      </c>
      <c r="N223" s="6">
        <f t="shared" si="37"/>
        <v>0.77</v>
      </c>
      <c r="O223" s="6">
        <f t="shared" si="38"/>
        <v>2.5966329622469502</v>
      </c>
      <c r="P223" s="6">
        <f t="shared" si="39"/>
        <v>1.8440907021024051</v>
      </c>
      <c r="Q223" s="6">
        <f t="shared" si="40"/>
        <v>0.59</v>
      </c>
      <c r="R223" s="6">
        <f t="shared" si="41"/>
        <v>0</v>
      </c>
      <c r="S223" s="6">
        <f t="shared" si="42"/>
        <v>2.3943766931170343</v>
      </c>
      <c r="T223" s="6">
        <f t="shared" si="43"/>
        <v>0</v>
      </c>
      <c r="U223" s="6">
        <f t="shared" si="44"/>
        <v>0.46868820039551745</v>
      </c>
      <c r="V223" s="6">
        <f t="shared" si="45"/>
        <v>0.53131179960448249</v>
      </c>
      <c r="W223" s="6">
        <f t="shared" si="46"/>
        <v>0.99526066350710896</v>
      </c>
      <c r="X223" s="6">
        <f t="shared" si="47"/>
        <v>1</v>
      </c>
    </row>
    <row r="224" spans="1:24" x14ac:dyDescent="0.4">
      <c r="A224" s="6">
        <v>30</v>
      </c>
      <c r="B224" s="6">
        <v>2</v>
      </c>
      <c r="C224" s="6">
        <v>0</v>
      </c>
      <c r="D224" s="6">
        <v>822</v>
      </c>
      <c r="E224" s="6">
        <v>1</v>
      </c>
      <c r="F224" s="6">
        <v>0</v>
      </c>
      <c r="G224" s="7">
        <v>0</v>
      </c>
      <c r="H224" s="8">
        <v>0</v>
      </c>
      <c r="I224" s="8">
        <v>2</v>
      </c>
      <c r="J224" s="8">
        <v>5</v>
      </c>
      <c r="K224" s="8">
        <v>0</v>
      </c>
      <c r="L224" s="9">
        <v>6</v>
      </c>
      <c r="M224" s="7">
        <f t="shared" si="36"/>
        <v>0</v>
      </c>
      <c r="N224" s="6">
        <f t="shared" si="37"/>
        <v>0.84</v>
      </c>
      <c r="O224" s="6">
        <f t="shared" si="38"/>
        <v>0</v>
      </c>
      <c r="P224" s="6">
        <f t="shared" si="39"/>
        <v>1.174483587034667</v>
      </c>
      <c r="Q224" s="6">
        <f t="shared" si="40"/>
        <v>0.01</v>
      </c>
      <c r="R224" s="6">
        <f t="shared" si="41"/>
        <v>0</v>
      </c>
      <c r="S224" s="6">
        <f t="shared" si="42"/>
        <v>8.7296108049002251E-3</v>
      </c>
      <c r="T224" s="6">
        <f t="shared" si="43"/>
        <v>0</v>
      </c>
      <c r="U224" s="6">
        <f t="shared" si="44"/>
        <v>1</v>
      </c>
      <c r="V224" s="6">
        <f t="shared" si="45"/>
        <v>0.96478873239436624</v>
      </c>
      <c r="W224" s="6">
        <f t="shared" si="46"/>
        <v>1</v>
      </c>
      <c r="X224" s="6">
        <f t="shared" si="47"/>
        <v>1</v>
      </c>
    </row>
    <row r="225" spans="1:24" x14ac:dyDescent="0.4">
      <c r="A225" s="6">
        <v>671</v>
      </c>
      <c r="B225" s="6">
        <v>1</v>
      </c>
      <c r="C225" s="6">
        <v>0</v>
      </c>
      <c r="D225" s="6">
        <v>822</v>
      </c>
      <c r="E225" s="6">
        <v>1</v>
      </c>
      <c r="F225" s="6">
        <v>0</v>
      </c>
      <c r="G225" s="7">
        <v>2</v>
      </c>
      <c r="H225" s="8">
        <v>0</v>
      </c>
      <c r="I225" s="8">
        <v>4</v>
      </c>
      <c r="J225" s="8">
        <v>4</v>
      </c>
      <c r="K225" s="8">
        <v>0</v>
      </c>
      <c r="L225" s="9">
        <v>5</v>
      </c>
      <c r="M225" s="7">
        <f t="shared" si="36"/>
        <v>0.68</v>
      </c>
      <c r="N225" s="6">
        <f t="shared" si="37"/>
        <v>0.78</v>
      </c>
      <c r="O225" s="6">
        <f t="shared" si="38"/>
        <v>1.3246822179477153</v>
      </c>
      <c r="P225" s="6">
        <f t="shared" si="39"/>
        <v>1.089198908415872</v>
      </c>
      <c r="Q225" s="6">
        <f t="shared" si="40"/>
        <v>0</v>
      </c>
      <c r="R225" s="6">
        <f t="shared" si="41"/>
        <v>0</v>
      </c>
      <c r="S225" s="6">
        <f t="shared" si="42"/>
        <v>0</v>
      </c>
      <c r="T225" s="6">
        <f t="shared" si="43"/>
        <v>0</v>
      </c>
      <c r="U225" s="6">
        <f t="shared" si="44"/>
        <v>0.44943067649028801</v>
      </c>
      <c r="V225" s="6">
        <f t="shared" si="45"/>
        <v>0.55056932350971199</v>
      </c>
      <c r="W225" s="6">
        <f t="shared" si="46"/>
        <v>1</v>
      </c>
      <c r="X225" s="6">
        <f t="shared" si="47"/>
        <v>1</v>
      </c>
    </row>
    <row r="226" spans="1:24" x14ac:dyDescent="0.4">
      <c r="A226" s="6">
        <v>680</v>
      </c>
      <c r="B226" s="6">
        <v>1</v>
      </c>
      <c r="C226" s="6">
        <v>0</v>
      </c>
      <c r="D226" s="6">
        <v>822</v>
      </c>
      <c r="E226" s="6">
        <v>1</v>
      </c>
      <c r="F226" s="6">
        <v>0</v>
      </c>
      <c r="G226" s="7">
        <v>3</v>
      </c>
      <c r="H226" s="8">
        <v>0</v>
      </c>
      <c r="I226" s="8">
        <v>4</v>
      </c>
      <c r="J226" s="8">
        <v>2</v>
      </c>
      <c r="K226" s="8">
        <v>0</v>
      </c>
      <c r="L226" s="9">
        <v>4</v>
      </c>
      <c r="M226" s="7">
        <f t="shared" si="36"/>
        <v>0.68</v>
      </c>
      <c r="N226" s="6">
        <f t="shared" si="37"/>
        <v>0.78</v>
      </c>
      <c r="O226" s="6">
        <f t="shared" si="38"/>
        <v>0.997323283561385</v>
      </c>
      <c r="P226" s="6">
        <f t="shared" si="39"/>
        <v>1.5309654329746267</v>
      </c>
      <c r="Q226" s="6">
        <f t="shared" si="40"/>
        <v>0</v>
      </c>
      <c r="R226" s="6">
        <f t="shared" si="41"/>
        <v>0</v>
      </c>
      <c r="S226" s="6">
        <f t="shared" si="42"/>
        <v>0</v>
      </c>
      <c r="T226" s="6">
        <f t="shared" si="43"/>
        <v>0</v>
      </c>
      <c r="U226" s="6">
        <f t="shared" si="44"/>
        <v>0.45272969374167776</v>
      </c>
      <c r="V226" s="6">
        <f t="shared" si="45"/>
        <v>0.54727030625832229</v>
      </c>
      <c r="W226" s="6">
        <f t="shared" si="46"/>
        <v>1</v>
      </c>
      <c r="X226" s="6">
        <f t="shared" si="47"/>
        <v>1</v>
      </c>
    </row>
    <row r="227" spans="1:24" x14ac:dyDescent="0.4">
      <c r="A227" s="6">
        <v>705</v>
      </c>
      <c r="B227" s="6">
        <v>1</v>
      </c>
      <c r="C227" s="6">
        <v>0</v>
      </c>
      <c r="D227" s="6">
        <v>823</v>
      </c>
      <c r="E227" s="6">
        <v>1</v>
      </c>
      <c r="F227" s="6">
        <v>0</v>
      </c>
      <c r="G227" s="7">
        <v>4</v>
      </c>
      <c r="H227" s="8">
        <v>0</v>
      </c>
      <c r="I227" s="8">
        <v>5</v>
      </c>
      <c r="J227" s="8">
        <v>1</v>
      </c>
      <c r="K227" s="8">
        <v>0</v>
      </c>
      <c r="L227" s="9">
        <v>2</v>
      </c>
      <c r="M227" s="7">
        <f t="shared" si="36"/>
        <v>0.70000000000000007</v>
      </c>
      <c r="N227" s="6">
        <f t="shared" si="37"/>
        <v>0.78</v>
      </c>
      <c r="O227" s="6">
        <f t="shared" si="38"/>
        <v>1.1424865852233101</v>
      </c>
      <c r="P227" s="6">
        <f t="shared" si="39"/>
        <v>0.76548271648731336</v>
      </c>
      <c r="Q227" s="6">
        <f t="shared" si="40"/>
        <v>0</v>
      </c>
      <c r="R227" s="6">
        <f t="shared" si="41"/>
        <v>0</v>
      </c>
      <c r="S227" s="6">
        <f t="shared" si="42"/>
        <v>0</v>
      </c>
      <c r="T227" s="6">
        <f t="shared" si="43"/>
        <v>0</v>
      </c>
      <c r="U227" s="6">
        <f t="shared" si="44"/>
        <v>0.46138743455497383</v>
      </c>
      <c r="V227" s="6">
        <f t="shared" si="45"/>
        <v>0.53861256544502623</v>
      </c>
      <c r="W227" s="6">
        <f t="shared" si="46"/>
        <v>1</v>
      </c>
      <c r="X227" s="6">
        <f t="shared" si="47"/>
        <v>1</v>
      </c>
    </row>
    <row r="228" spans="1:24" x14ac:dyDescent="0.4">
      <c r="A228" s="6">
        <v>650</v>
      </c>
      <c r="B228" s="6">
        <v>1</v>
      </c>
      <c r="C228" s="6">
        <v>0</v>
      </c>
      <c r="D228" s="6">
        <v>826</v>
      </c>
      <c r="E228" s="6">
        <v>1</v>
      </c>
      <c r="F228" s="6">
        <v>0</v>
      </c>
      <c r="G228" s="7">
        <v>9</v>
      </c>
      <c r="H228" s="8">
        <v>0</v>
      </c>
      <c r="I228" s="8">
        <v>14</v>
      </c>
      <c r="J228" s="8">
        <v>10</v>
      </c>
      <c r="K228" s="8">
        <v>0</v>
      </c>
      <c r="L228" s="9">
        <v>16</v>
      </c>
      <c r="M228" s="7">
        <f t="shared" si="36"/>
        <v>0.66</v>
      </c>
      <c r="N228" s="6">
        <f t="shared" si="37"/>
        <v>0.78</v>
      </c>
      <c r="O228" s="6">
        <f t="shared" si="38"/>
        <v>3.9667099949119065</v>
      </c>
      <c r="P228" s="6">
        <f t="shared" si="39"/>
        <v>5.0245178881619585</v>
      </c>
      <c r="Q228" s="6">
        <f t="shared" si="40"/>
        <v>0</v>
      </c>
      <c r="R228" s="6">
        <f t="shared" si="41"/>
        <v>0</v>
      </c>
      <c r="S228" s="6">
        <f t="shared" si="42"/>
        <v>0</v>
      </c>
      <c r="T228" s="6">
        <f t="shared" si="43"/>
        <v>0</v>
      </c>
      <c r="U228" s="6">
        <f t="shared" si="44"/>
        <v>0.44037940379403795</v>
      </c>
      <c r="V228" s="6">
        <f t="shared" si="45"/>
        <v>0.55962059620596205</v>
      </c>
      <c r="W228" s="6">
        <f t="shared" si="46"/>
        <v>1</v>
      </c>
      <c r="X228" s="6">
        <f t="shared" si="47"/>
        <v>1</v>
      </c>
    </row>
    <row r="229" spans="1:24" x14ac:dyDescent="0.4">
      <c r="A229" s="6">
        <v>650</v>
      </c>
      <c r="B229" s="6">
        <v>9</v>
      </c>
      <c r="C229" s="6">
        <v>2</v>
      </c>
      <c r="D229" s="6">
        <v>826</v>
      </c>
      <c r="E229" s="6">
        <v>149</v>
      </c>
      <c r="F229" s="6">
        <v>0</v>
      </c>
      <c r="G229" s="7">
        <v>4</v>
      </c>
      <c r="H229" s="8">
        <v>0</v>
      </c>
      <c r="I229" s="8">
        <v>6</v>
      </c>
      <c r="J229" s="8">
        <v>8</v>
      </c>
      <c r="K229" s="8">
        <v>4</v>
      </c>
      <c r="L229" s="9">
        <v>10</v>
      </c>
      <c r="M229" s="7">
        <f t="shared" si="36"/>
        <v>0.66</v>
      </c>
      <c r="N229" s="6">
        <f t="shared" si="37"/>
        <v>0.78</v>
      </c>
      <c r="O229" s="6">
        <f t="shared" si="38"/>
        <v>1.6588664237480151</v>
      </c>
      <c r="P229" s="6">
        <f t="shared" si="39"/>
        <v>2.1783978168317439</v>
      </c>
      <c r="Q229" s="6">
        <f t="shared" si="40"/>
        <v>0.2</v>
      </c>
      <c r="R229" s="6">
        <f t="shared" si="41"/>
        <v>0.5</v>
      </c>
      <c r="S229" s="6">
        <f t="shared" si="42"/>
        <v>0.58146007804833855</v>
      </c>
      <c r="T229" s="6">
        <f t="shared" si="43"/>
        <v>3.0102999566398116</v>
      </c>
      <c r="U229" s="6">
        <f t="shared" si="44"/>
        <v>0.44037940379403795</v>
      </c>
      <c r="V229" s="6">
        <f t="shared" si="45"/>
        <v>0.55962059620596205</v>
      </c>
      <c r="W229" s="6">
        <f t="shared" si="46"/>
        <v>1</v>
      </c>
      <c r="X229" s="6">
        <f t="shared" si="47"/>
        <v>0.94303797468354433</v>
      </c>
    </row>
    <row r="230" spans="1:24" x14ac:dyDescent="0.4">
      <c r="A230" s="6">
        <v>698</v>
      </c>
      <c r="B230" s="6">
        <v>1</v>
      </c>
      <c r="C230" s="6">
        <v>1</v>
      </c>
      <c r="D230" s="6">
        <v>826</v>
      </c>
      <c r="E230" s="6">
        <v>149</v>
      </c>
      <c r="F230" s="6">
        <v>0</v>
      </c>
      <c r="G230" s="7">
        <v>3</v>
      </c>
      <c r="H230" s="8">
        <v>0</v>
      </c>
      <c r="I230" s="8">
        <v>5</v>
      </c>
      <c r="J230" s="8">
        <v>4</v>
      </c>
      <c r="K230" s="8">
        <v>4</v>
      </c>
      <c r="L230" s="9">
        <v>7</v>
      </c>
      <c r="M230" s="7">
        <f t="shared" si="36"/>
        <v>0.69000000000000006</v>
      </c>
      <c r="N230" s="6">
        <f t="shared" si="37"/>
        <v>0.78</v>
      </c>
      <c r="O230" s="6">
        <f t="shared" si="38"/>
        <v>1.5007293401196886</v>
      </c>
      <c r="P230" s="6">
        <f t="shared" si="39"/>
        <v>2.4043535467714596</v>
      </c>
      <c r="Q230" s="6">
        <f t="shared" si="40"/>
        <v>0.1</v>
      </c>
      <c r="R230" s="6">
        <f t="shared" si="41"/>
        <v>0.5</v>
      </c>
      <c r="S230" s="6">
        <f t="shared" si="42"/>
        <v>0.2287874528033757</v>
      </c>
      <c r="T230" s="6">
        <f t="shared" si="43"/>
        <v>2.1072099696478683</v>
      </c>
      <c r="U230" s="6">
        <f t="shared" si="44"/>
        <v>0.45800524934383202</v>
      </c>
      <c r="V230" s="6">
        <f t="shared" si="45"/>
        <v>0.54199475065616798</v>
      </c>
      <c r="W230" s="6">
        <f t="shared" si="46"/>
        <v>1</v>
      </c>
      <c r="X230" s="6">
        <f t="shared" si="47"/>
        <v>0.99333333333333329</v>
      </c>
    </row>
    <row r="231" spans="1:24" x14ac:dyDescent="0.4">
      <c r="A231" s="6">
        <v>650</v>
      </c>
      <c r="B231" s="6">
        <v>1</v>
      </c>
      <c r="C231" s="6">
        <v>0</v>
      </c>
      <c r="D231" s="6">
        <v>838</v>
      </c>
      <c r="E231" s="6">
        <v>2</v>
      </c>
      <c r="F231" s="6">
        <v>0</v>
      </c>
      <c r="G231" s="7">
        <v>6</v>
      </c>
      <c r="H231" s="8">
        <v>0</v>
      </c>
      <c r="I231" s="8">
        <v>10</v>
      </c>
      <c r="J231" s="8">
        <v>11</v>
      </c>
      <c r="K231" s="8">
        <v>0</v>
      </c>
      <c r="L231" s="9">
        <v>13</v>
      </c>
      <c r="M231" s="7">
        <f t="shared" si="36"/>
        <v>0.66</v>
      </c>
      <c r="N231" s="6">
        <f t="shared" si="37"/>
        <v>0.79</v>
      </c>
      <c r="O231" s="6">
        <f t="shared" si="38"/>
        <v>2.9568207185797677</v>
      </c>
      <c r="P231" s="6">
        <f t="shared" si="39"/>
        <v>2.4816634063373053</v>
      </c>
      <c r="Q231" s="6">
        <f t="shared" si="40"/>
        <v>0</v>
      </c>
      <c r="R231" s="6">
        <f t="shared" si="41"/>
        <v>0.01</v>
      </c>
      <c r="S231" s="6">
        <f t="shared" si="42"/>
        <v>0</v>
      </c>
      <c r="T231" s="6">
        <f t="shared" si="43"/>
        <v>5.6742470231851465E-2</v>
      </c>
      <c r="U231" s="6">
        <f t="shared" si="44"/>
        <v>0.43682795698924731</v>
      </c>
      <c r="V231" s="6">
        <f t="shared" si="45"/>
        <v>0.56317204301075274</v>
      </c>
      <c r="W231" s="6">
        <f t="shared" si="46"/>
        <v>1</v>
      </c>
      <c r="X231" s="6">
        <f t="shared" si="47"/>
        <v>1</v>
      </c>
    </row>
    <row r="232" spans="1:24" x14ac:dyDescent="0.4">
      <c r="A232" s="6">
        <v>671</v>
      </c>
      <c r="B232" s="6">
        <v>1</v>
      </c>
      <c r="C232" s="6">
        <v>0</v>
      </c>
      <c r="D232" s="6">
        <v>838</v>
      </c>
      <c r="E232" s="6">
        <v>2</v>
      </c>
      <c r="F232" s="6">
        <v>0</v>
      </c>
      <c r="G232" s="7">
        <v>8</v>
      </c>
      <c r="H232" s="8">
        <v>0</v>
      </c>
      <c r="I232" s="8">
        <v>11</v>
      </c>
      <c r="J232" s="8">
        <v>9</v>
      </c>
      <c r="K232" s="8">
        <v>0</v>
      </c>
      <c r="L232" s="9">
        <v>13</v>
      </c>
      <c r="M232" s="7">
        <f t="shared" si="36"/>
        <v>0.67</v>
      </c>
      <c r="N232" s="6">
        <f t="shared" si="37"/>
        <v>0.79</v>
      </c>
      <c r="O232" s="6">
        <f t="shared" si="38"/>
        <v>2.8358597587597263</v>
      </c>
      <c r="P232" s="6">
        <f t="shared" si="39"/>
        <v>3.6324789994503499</v>
      </c>
      <c r="Q232" s="6">
        <f t="shared" si="40"/>
        <v>0</v>
      </c>
      <c r="R232" s="6">
        <f t="shared" si="41"/>
        <v>0.01</v>
      </c>
      <c r="S232" s="6">
        <f t="shared" si="42"/>
        <v>0</v>
      </c>
      <c r="T232" s="6">
        <f t="shared" si="43"/>
        <v>5.6742470231851465E-2</v>
      </c>
      <c r="U232" s="6">
        <f t="shared" si="44"/>
        <v>0.44466534128561963</v>
      </c>
      <c r="V232" s="6">
        <f t="shared" si="45"/>
        <v>0.55533465871438037</v>
      </c>
      <c r="W232" s="6">
        <f t="shared" si="46"/>
        <v>1</v>
      </c>
      <c r="X232" s="6">
        <f t="shared" si="47"/>
        <v>1</v>
      </c>
    </row>
    <row r="233" spans="1:24" x14ac:dyDescent="0.4">
      <c r="A233" s="6">
        <v>79</v>
      </c>
      <c r="B233" s="6">
        <v>43</v>
      </c>
      <c r="C233" s="6">
        <v>0</v>
      </c>
      <c r="D233" s="6">
        <v>844</v>
      </c>
      <c r="E233" s="6">
        <v>1</v>
      </c>
      <c r="F233" s="6">
        <v>1</v>
      </c>
      <c r="G233" s="7">
        <v>0</v>
      </c>
      <c r="H233" s="8">
        <v>2</v>
      </c>
      <c r="I233" s="8">
        <v>4</v>
      </c>
      <c r="J233" s="8">
        <v>11</v>
      </c>
      <c r="K233" s="8">
        <v>1</v>
      </c>
      <c r="L233" s="9">
        <v>12</v>
      </c>
      <c r="M233" s="7">
        <f t="shared" si="36"/>
        <v>0</v>
      </c>
      <c r="N233" s="6">
        <f t="shared" si="37"/>
        <v>0.84</v>
      </c>
      <c r="O233" s="6">
        <f t="shared" si="38"/>
        <v>0</v>
      </c>
      <c r="P233" s="6">
        <f t="shared" si="39"/>
        <v>1.6288078706633771</v>
      </c>
      <c r="Q233" s="6">
        <f t="shared" si="40"/>
        <v>0.22</v>
      </c>
      <c r="R233" s="6">
        <f t="shared" si="41"/>
        <v>0.1</v>
      </c>
      <c r="S233" s="6">
        <f t="shared" si="42"/>
        <v>1.5309654329746267</v>
      </c>
      <c r="T233" s="6">
        <f t="shared" si="43"/>
        <v>1.5033323961674265</v>
      </c>
      <c r="U233" s="6">
        <f t="shared" si="44"/>
        <v>1</v>
      </c>
      <c r="V233" s="6">
        <f t="shared" si="45"/>
        <v>0.91440953412784398</v>
      </c>
      <c r="W233" s="6">
        <f t="shared" si="46"/>
        <v>0.97727272727272729</v>
      </c>
      <c r="X233" s="6">
        <f t="shared" si="47"/>
        <v>1</v>
      </c>
    </row>
    <row r="234" spans="1:24" x14ac:dyDescent="0.4">
      <c r="A234" s="6">
        <v>650</v>
      </c>
      <c r="B234" s="6">
        <v>1</v>
      </c>
      <c r="C234" s="6">
        <v>0</v>
      </c>
      <c r="D234" s="6">
        <v>844</v>
      </c>
      <c r="E234" s="6">
        <v>1</v>
      </c>
      <c r="F234" s="6">
        <v>1</v>
      </c>
      <c r="G234" s="7">
        <v>6</v>
      </c>
      <c r="H234" s="8">
        <v>0</v>
      </c>
      <c r="I234" s="8">
        <v>13</v>
      </c>
      <c r="J234" s="8">
        <v>12</v>
      </c>
      <c r="K234" s="8">
        <v>1</v>
      </c>
      <c r="L234" s="9">
        <v>14</v>
      </c>
      <c r="M234" s="7">
        <f t="shared" si="36"/>
        <v>0.65</v>
      </c>
      <c r="N234" s="6">
        <f t="shared" si="37"/>
        <v>0.79</v>
      </c>
      <c r="O234" s="6">
        <f t="shared" si="38"/>
        <v>4.3140435496909371</v>
      </c>
      <c r="P234" s="6">
        <f t="shared" si="39"/>
        <v>2.5840363150468639</v>
      </c>
      <c r="Q234" s="6">
        <f t="shared" si="40"/>
        <v>0</v>
      </c>
      <c r="R234" s="6">
        <f t="shared" si="41"/>
        <v>0.1</v>
      </c>
      <c r="S234" s="6">
        <f t="shared" si="42"/>
        <v>0</v>
      </c>
      <c r="T234" s="6">
        <f t="shared" si="43"/>
        <v>1.5948473772887768</v>
      </c>
      <c r="U234" s="6">
        <f t="shared" si="44"/>
        <v>0.43507362784471221</v>
      </c>
      <c r="V234" s="6">
        <f t="shared" si="45"/>
        <v>0.56492637215528785</v>
      </c>
      <c r="W234" s="6">
        <f t="shared" si="46"/>
        <v>1</v>
      </c>
      <c r="X234" s="6">
        <f t="shared" si="47"/>
        <v>1</v>
      </c>
    </row>
    <row r="235" spans="1:24" x14ac:dyDescent="0.4">
      <c r="A235" s="6">
        <v>671</v>
      </c>
      <c r="B235" s="6">
        <v>1</v>
      </c>
      <c r="C235" s="6">
        <v>0</v>
      </c>
      <c r="D235" s="6">
        <v>844</v>
      </c>
      <c r="E235" s="6">
        <v>1</v>
      </c>
      <c r="F235" s="6">
        <v>1</v>
      </c>
      <c r="G235" s="7">
        <v>5</v>
      </c>
      <c r="H235" s="8">
        <v>0</v>
      </c>
      <c r="I235" s="8">
        <v>7</v>
      </c>
      <c r="J235" s="8">
        <v>8</v>
      </c>
      <c r="K235" s="8">
        <v>2</v>
      </c>
      <c r="L235" s="9">
        <v>8</v>
      </c>
      <c r="M235" s="7">
        <f t="shared" si="36"/>
        <v>0.67</v>
      </c>
      <c r="N235" s="6">
        <f t="shared" si="37"/>
        <v>0.79</v>
      </c>
      <c r="O235" s="6">
        <f t="shared" si="38"/>
        <v>1.8325981067400927</v>
      </c>
      <c r="P235" s="6">
        <f t="shared" si="39"/>
        <v>0.81898326967646817</v>
      </c>
      <c r="Q235" s="6">
        <f t="shared" si="40"/>
        <v>0</v>
      </c>
      <c r="R235" s="6">
        <f t="shared" si="41"/>
        <v>0.1</v>
      </c>
      <c r="S235" s="6">
        <f t="shared" si="42"/>
        <v>0</v>
      </c>
      <c r="T235" s="6">
        <f t="shared" si="43"/>
        <v>2.274544943364051</v>
      </c>
      <c r="U235" s="6">
        <f t="shared" si="44"/>
        <v>0.44290429042904289</v>
      </c>
      <c r="V235" s="6">
        <f t="shared" si="45"/>
        <v>0.55709570957095711</v>
      </c>
      <c r="W235" s="6">
        <f t="shared" si="46"/>
        <v>1</v>
      </c>
      <c r="X235" s="6">
        <f t="shared" si="47"/>
        <v>1</v>
      </c>
    </row>
    <row r="236" spans="1:24" x14ac:dyDescent="0.4">
      <c r="A236" s="6">
        <v>711</v>
      </c>
      <c r="B236" s="6">
        <v>210</v>
      </c>
      <c r="C236" s="6">
        <v>0</v>
      </c>
      <c r="D236" s="6">
        <v>844</v>
      </c>
      <c r="E236" s="6">
        <v>1</v>
      </c>
      <c r="F236" s="6">
        <v>1</v>
      </c>
      <c r="G236" s="7">
        <v>3</v>
      </c>
      <c r="H236" s="8">
        <v>4</v>
      </c>
      <c r="I236" s="8">
        <v>4</v>
      </c>
      <c r="J236" s="8">
        <v>4</v>
      </c>
      <c r="K236" s="8">
        <v>0</v>
      </c>
      <c r="L236" s="9">
        <v>4</v>
      </c>
      <c r="M236" s="7">
        <f t="shared" si="36"/>
        <v>0.70000000000000007</v>
      </c>
      <c r="N236" s="6">
        <f t="shared" si="37"/>
        <v>0.78</v>
      </c>
      <c r="O236" s="6">
        <f t="shared" si="38"/>
        <v>0.98758462523756696</v>
      </c>
      <c r="P236" s="6">
        <f t="shared" si="39"/>
        <v>0.43162158923807825</v>
      </c>
      <c r="Q236" s="6">
        <f t="shared" si="40"/>
        <v>0.59</v>
      </c>
      <c r="R236" s="6">
        <f t="shared" si="41"/>
        <v>0.1</v>
      </c>
      <c r="S236" s="6">
        <f t="shared" si="42"/>
        <v>0.91659195343142341</v>
      </c>
      <c r="T236" s="6">
        <f t="shared" si="43"/>
        <v>0.18302996224270057</v>
      </c>
      <c r="U236" s="6">
        <f t="shared" si="44"/>
        <v>0.45723472668810289</v>
      </c>
      <c r="V236" s="6">
        <f t="shared" si="45"/>
        <v>0.54276527331189706</v>
      </c>
      <c r="W236" s="6">
        <f t="shared" si="46"/>
        <v>0.99526066350710896</v>
      </c>
      <c r="X236" s="6">
        <f t="shared" si="47"/>
        <v>1</v>
      </c>
    </row>
    <row r="237" spans="1:24" x14ac:dyDescent="0.4">
      <c r="A237" s="6">
        <v>671</v>
      </c>
      <c r="B237" s="6">
        <v>1</v>
      </c>
      <c r="C237" s="6">
        <v>0</v>
      </c>
      <c r="D237" s="6">
        <v>846</v>
      </c>
      <c r="E237" s="6">
        <v>1</v>
      </c>
      <c r="F237" s="6">
        <v>1</v>
      </c>
      <c r="G237" s="7">
        <v>3</v>
      </c>
      <c r="H237" s="8">
        <v>0</v>
      </c>
      <c r="I237" s="8">
        <v>4</v>
      </c>
      <c r="J237" s="8">
        <v>3</v>
      </c>
      <c r="K237" s="8">
        <v>0</v>
      </c>
      <c r="L237" s="9">
        <v>4</v>
      </c>
      <c r="M237" s="7">
        <f t="shared" si="36"/>
        <v>0.67</v>
      </c>
      <c r="N237" s="6">
        <f t="shared" si="37"/>
        <v>0.79</v>
      </c>
      <c r="O237" s="6">
        <f t="shared" si="38"/>
        <v>1.0032616520196331</v>
      </c>
      <c r="P237" s="6">
        <f t="shared" si="39"/>
        <v>0.98489943139475633</v>
      </c>
      <c r="Q237" s="6">
        <f t="shared" si="40"/>
        <v>0</v>
      </c>
      <c r="R237" s="6">
        <f t="shared" si="41"/>
        <v>0.1</v>
      </c>
      <c r="S237" s="6">
        <f t="shared" si="42"/>
        <v>0</v>
      </c>
      <c r="T237" s="6">
        <f t="shared" si="43"/>
        <v>0.18302996224270057</v>
      </c>
      <c r="U237" s="6">
        <f t="shared" si="44"/>
        <v>0.44232036914963746</v>
      </c>
      <c r="V237" s="6">
        <f t="shared" si="45"/>
        <v>0.55767963085036254</v>
      </c>
      <c r="W237" s="6">
        <f t="shared" si="46"/>
        <v>1</v>
      </c>
      <c r="X237" s="6">
        <f t="shared" si="47"/>
        <v>1</v>
      </c>
    </row>
    <row r="238" spans="1:24" x14ac:dyDescent="0.4">
      <c r="A238" s="6">
        <v>79</v>
      </c>
      <c r="B238" s="6">
        <v>43</v>
      </c>
      <c r="C238" s="6">
        <v>0</v>
      </c>
      <c r="D238" s="6">
        <v>848</v>
      </c>
      <c r="E238" s="6">
        <v>1</v>
      </c>
      <c r="F238" s="6">
        <v>1</v>
      </c>
      <c r="G238" s="7">
        <v>0</v>
      </c>
      <c r="H238" s="8">
        <v>1</v>
      </c>
      <c r="I238" s="8">
        <v>4</v>
      </c>
      <c r="J238" s="8">
        <v>15</v>
      </c>
      <c r="K238" s="8">
        <v>3</v>
      </c>
      <c r="L238" s="9">
        <v>16</v>
      </c>
      <c r="M238" s="7">
        <f t="shared" si="36"/>
        <v>0</v>
      </c>
      <c r="N238" s="6">
        <f t="shared" si="37"/>
        <v>0.85</v>
      </c>
      <c r="O238" s="6">
        <f t="shared" si="38"/>
        <v>0</v>
      </c>
      <c r="P238" s="6">
        <f t="shared" si="39"/>
        <v>1.8826248552299281</v>
      </c>
      <c r="Q238" s="6">
        <f t="shared" si="40"/>
        <v>0.22</v>
      </c>
      <c r="R238" s="6">
        <f t="shared" si="41"/>
        <v>0.1</v>
      </c>
      <c r="S238" s="6">
        <f t="shared" si="42"/>
        <v>0.98129351110635255</v>
      </c>
      <c r="T238" s="6">
        <f t="shared" si="43"/>
        <v>3.5948473772887768</v>
      </c>
      <c r="U238" s="6">
        <f t="shared" si="44"/>
        <v>1</v>
      </c>
      <c r="V238" s="6">
        <f t="shared" si="45"/>
        <v>0.91477885652642932</v>
      </c>
      <c r="W238" s="6">
        <f t="shared" si="46"/>
        <v>0.97727272727272729</v>
      </c>
      <c r="X238" s="6">
        <f t="shared" si="47"/>
        <v>1</v>
      </c>
    </row>
    <row r="239" spans="1:24" x14ac:dyDescent="0.4">
      <c r="A239" s="6">
        <v>650</v>
      </c>
      <c r="B239" s="6">
        <v>1</v>
      </c>
      <c r="C239" s="6">
        <v>0</v>
      </c>
      <c r="D239" s="6">
        <v>848</v>
      </c>
      <c r="E239" s="6">
        <v>1</v>
      </c>
      <c r="F239" s="6">
        <v>1</v>
      </c>
      <c r="G239" s="7">
        <v>3</v>
      </c>
      <c r="H239" s="8">
        <v>0</v>
      </c>
      <c r="I239" s="8">
        <v>5</v>
      </c>
      <c r="J239" s="8">
        <v>5</v>
      </c>
      <c r="K239" s="8">
        <v>0</v>
      </c>
      <c r="L239" s="9">
        <v>6</v>
      </c>
      <c r="M239" s="7">
        <f t="shared" si="36"/>
        <v>0.65</v>
      </c>
      <c r="N239" s="6">
        <f t="shared" si="37"/>
        <v>0.79</v>
      </c>
      <c r="O239" s="6">
        <f t="shared" si="38"/>
        <v>1.473123841370882</v>
      </c>
      <c r="P239" s="6">
        <f t="shared" si="39"/>
        <v>1.1896452488138736</v>
      </c>
      <c r="Q239" s="6">
        <f t="shared" si="40"/>
        <v>0</v>
      </c>
      <c r="R239" s="6">
        <f t="shared" si="41"/>
        <v>0.1</v>
      </c>
      <c r="S239" s="6">
        <f t="shared" si="42"/>
        <v>0</v>
      </c>
      <c r="T239" s="6">
        <f t="shared" si="43"/>
        <v>0.27454494336405089</v>
      </c>
      <c r="U239" s="6">
        <f t="shared" si="44"/>
        <v>0.43391188251001334</v>
      </c>
      <c r="V239" s="6">
        <f t="shared" si="45"/>
        <v>0.56608811748998666</v>
      </c>
      <c r="W239" s="6">
        <f t="shared" si="46"/>
        <v>1</v>
      </c>
      <c r="X239" s="6">
        <f t="shared" si="47"/>
        <v>1</v>
      </c>
    </row>
    <row r="240" spans="1:24" x14ac:dyDescent="0.4">
      <c r="A240" s="6">
        <v>671</v>
      </c>
      <c r="B240" s="6">
        <v>1</v>
      </c>
      <c r="C240" s="6">
        <v>0</v>
      </c>
      <c r="D240" s="6">
        <v>848</v>
      </c>
      <c r="E240" s="6">
        <v>1</v>
      </c>
      <c r="F240" s="6">
        <v>1</v>
      </c>
      <c r="G240" s="7">
        <v>7</v>
      </c>
      <c r="H240" s="8">
        <v>0</v>
      </c>
      <c r="I240" s="8">
        <v>10</v>
      </c>
      <c r="J240" s="8">
        <v>6</v>
      </c>
      <c r="K240" s="8">
        <v>1</v>
      </c>
      <c r="L240" s="9">
        <v>10</v>
      </c>
      <c r="M240" s="7">
        <f t="shared" si="36"/>
        <v>0.67</v>
      </c>
      <c r="N240" s="6">
        <f t="shared" si="37"/>
        <v>0.79</v>
      </c>
      <c r="O240" s="6">
        <f t="shared" si="38"/>
        <v>2.6619345614605523</v>
      </c>
      <c r="P240" s="6">
        <f t="shared" si="39"/>
        <v>3.3253602733216745</v>
      </c>
      <c r="Q240" s="6">
        <f t="shared" si="40"/>
        <v>0</v>
      </c>
      <c r="R240" s="6">
        <f t="shared" si="41"/>
        <v>0.1</v>
      </c>
      <c r="S240" s="6">
        <f t="shared" si="42"/>
        <v>0</v>
      </c>
      <c r="T240" s="6">
        <f t="shared" si="43"/>
        <v>1.4118174150460763</v>
      </c>
      <c r="U240" s="6">
        <f t="shared" si="44"/>
        <v>0.44173798551678733</v>
      </c>
      <c r="V240" s="6">
        <f t="shared" si="45"/>
        <v>0.55826201448321267</v>
      </c>
      <c r="W240" s="6">
        <f t="shared" si="46"/>
        <v>1</v>
      </c>
      <c r="X240" s="6">
        <f t="shared" si="47"/>
        <v>1</v>
      </c>
    </row>
    <row r="241" spans="1:24" x14ac:dyDescent="0.4">
      <c r="A241" s="6">
        <v>650</v>
      </c>
      <c r="B241" s="6">
        <v>1</v>
      </c>
      <c r="C241" s="6">
        <v>0</v>
      </c>
      <c r="D241" s="6">
        <v>854</v>
      </c>
      <c r="E241" s="6">
        <v>1</v>
      </c>
      <c r="F241" s="6">
        <v>0</v>
      </c>
      <c r="G241" s="7">
        <v>2</v>
      </c>
      <c r="H241" s="8">
        <v>0</v>
      </c>
      <c r="I241" s="8">
        <v>7</v>
      </c>
      <c r="J241" s="8">
        <v>6</v>
      </c>
      <c r="K241" s="8">
        <v>0</v>
      </c>
      <c r="L241" s="9">
        <v>9</v>
      </c>
      <c r="M241" s="7">
        <f t="shared" si="36"/>
        <v>0.65</v>
      </c>
      <c r="N241" s="6">
        <f t="shared" si="37"/>
        <v>0.79</v>
      </c>
      <c r="O241" s="6">
        <f t="shared" si="38"/>
        <v>2.6538330649629107</v>
      </c>
      <c r="P241" s="6">
        <f t="shared" si="39"/>
        <v>2.6475795680555936</v>
      </c>
      <c r="Q241" s="6">
        <f t="shared" si="40"/>
        <v>0</v>
      </c>
      <c r="R241" s="6">
        <f t="shared" si="41"/>
        <v>0</v>
      </c>
      <c r="S241" s="6">
        <f t="shared" si="42"/>
        <v>0</v>
      </c>
      <c r="T241" s="6">
        <f t="shared" si="43"/>
        <v>0</v>
      </c>
      <c r="U241" s="6">
        <f t="shared" si="44"/>
        <v>0.43218085106382981</v>
      </c>
      <c r="V241" s="6">
        <f t="shared" si="45"/>
        <v>0.56781914893617025</v>
      </c>
      <c r="W241" s="6">
        <f t="shared" si="46"/>
        <v>1</v>
      </c>
      <c r="X241" s="6">
        <f t="shared" si="47"/>
        <v>1</v>
      </c>
    </row>
    <row r="242" spans="1:24" x14ac:dyDescent="0.4">
      <c r="A242" s="6">
        <v>671</v>
      </c>
      <c r="B242" s="6">
        <v>1</v>
      </c>
      <c r="C242" s="6">
        <v>0</v>
      </c>
      <c r="D242" s="6">
        <v>854</v>
      </c>
      <c r="E242" s="6">
        <v>1</v>
      </c>
      <c r="F242" s="6">
        <v>0</v>
      </c>
      <c r="G242" s="7">
        <v>7</v>
      </c>
      <c r="H242" s="8">
        <v>0</v>
      </c>
      <c r="I242" s="8">
        <v>10</v>
      </c>
      <c r="J242" s="8">
        <v>10</v>
      </c>
      <c r="K242" s="8">
        <v>0</v>
      </c>
      <c r="L242" s="9">
        <v>12</v>
      </c>
      <c r="M242" s="7">
        <f t="shared" si="36"/>
        <v>0.67</v>
      </c>
      <c r="N242" s="6">
        <f t="shared" si="37"/>
        <v>0.79</v>
      </c>
      <c r="O242" s="6">
        <f t="shared" si="38"/>
        <v>2.6619345614605523</v>
      </c>
      <c r="P242" s="6">
        <f t="shared" si="39"/>
        <v>2.3792904976277471</v>
      </c>
      <c r="Q242" s="6">
        <f t="shared" si="40"/>
        <v>0</v>
      </c>
      <c r="R242" s="6">
        <f t="shared" si="41"/>
        <v>0</v>
      </c>
      <c r="S242" s="6">
        <f t="shared" si="42"/>
        <v>0</v>
      </c>
      <c r="T242" s="6">
        <f t="shared" si="43"/>
        <v>0</v>
      </c>
      <c r="U242" s="6">
        <f t="shared" si="44"/>
        <v>0.44</v>
      </c>
      <c r="V242" s="6">
        <f t="shared" si="45"/>
        <v>0.56000000000000005</v>
      </c>
      <c r="W242" s="6">
        <f t="shared" si="46"/>
        <v>1</v>
      </c>
      <c r="X242" s="6">
        <f t="shared" si="47"/>
        <v>1</v>
      </c>
    </row>
    <row r="243" spans="1:24" x14ac:dyDescent="0.4">
      <c r="A243" s="6">
        <v>711</v>
      </c>
      <c r="B243" s="6">
        <v>210</v>
      </c>
      <c r="C243" s="6">
        <v>0</v>
      </c>
      <c r="D243" s="6">
        <v>854</v>
      </c>
      <c r="E243" s="6">
        <v>1</v>
      </c>
      <c r="F243" s="6">
        <v>0</v>
      </c>
      <c r="G243" s="7">
        <v>1</v>
      </c>
      <c r="H243" s="8">
        <v>3</v>
      </c>
      <c r="I243" s="8">
        <v>3</v>
      </c>
      <c r="J243" s="8">
        <v>3</v>
      </c>
      <c r="K243" s="8">
        <v>0</v>
      </c>
      <c r="L243" s="9">
        <v>3</v>
      </c>
      <c r="M243" s="7">
        <f t="shared" si="36"/>
        <v>0.69000000000000006</v>
      </c>
      <c r="N243" s="6">
        <f t="shared" si="37"/>
        <v>0.79</v>
      </c>
      <c r="O243" s="6">
        <f t="shared" si="38"/>
        <v>1.1784275215941993</v>
      </c>
      <c r="P243" s="6">
        <f t="shared" si="39"/>
        <v>0.30711872612867558</v>
      </c>
      <c r="Q243" s="6">
        <f t="shared" si="40"/>
        <v>0.59</v>
      </c>
      <c r="R243" s="6">
        <f t="shared" si="41"/>
        <v>0</v>
      </c>
      <c r="S243" s="6">
        <f t="shared" si="42"/>
        <v>0.68744396507356753</v>
      </c>
      <c r="T243" s="6">
        <f t="shared" si="43"/>
        <v>0</v>
      </c>
      <c r="U243" s="6">
        <f t="shared" si="44"/>
        <v>0.45431309904153355</v>
      </c>
      <c r="V243" s="6">
        <f t="shared" si="45"/>
        <v>0.5456869009584665</v>
      </c>
      <c r="W243" s="6">
        <f t="shared" si="46"/>
        <v>0.99526066350710896</v>
      </c>
      <c r="X243" s="6">
        <f t="shared" si="47"/>
        <v>1</v>
      </c>
    </row>
    <row r="244" spans="1:24" x14ac:dyDescent="0.4">
      <c r="A244" s="6">
        <v>79</v>
      </c>
      <c r="B244" s="6">
        <v>43</v>
      </c>
      <c r="C244" s="6">
        <v>0</v>
      </c>
      <c r="D244" s="6">
        <v>864</v>
      </c>
      <c r="E244" s="6">
        <v>3</v>
      </c>
      <c r="F244" s="6">
        <v>0</v>
      </c>
      <c r="G244" s="7">
        <v>0</v>
      </c>
      <c r="H244" s="8">
        <v>1</v>
      </c>
      <c r="I244" s="8">
        <v>2</v>
      </c>
      <c r="J244" s="8">
        <v>7</v>
      </c>
      <c r="K244" s="8">
        <v>0</v>
      </c>
      <c r="L244" s="9">
        <v>7</v>
      </c>
      <c r="M244" s="7">
        <f t="shared" si="36"/>
        <v>0</v>
      </c>
      <c r="N244" s="6">
        <f t="shared" si="37"/>
        <v>0.85</v>
      </c>
      <c r="O244" s="6">
        <f t="shared" si="38"/>
        <v>0</v>
      </c>
      <c r="P244" s="6">
        <f t="shared" si="39"/>
        <v>0.49406751999995102</v>
      </c>
      <c r="Q244" s="6">
        <f t="shared" si="40"/>
        <v>0.22</v>
      </c>
      <c r="R244" s="6">
        <f t="shared" si="41"/>
        <v>0</v>
      </c>
      <c r="S244" s="6">
        <f t="shared" si="42"/>
        <v>0.76548271648731336</v>
      </c>
      <c r="T244" s="6">
        <f t="shared" si="43"/>
        <v>0</v>
      </c>
      <c r="U244" s="6">
        <f t="shared" si="44"/>
        <v>1</v>
      </c>
      <c r="V244" s="6">
        <f t="shared" si="45"/>
        <v>0.91622481442205728</v>
      </c>
      <c r="W244" s="6">
        <f t="shared" si="46"/>
        <v>0.93478260869565222</v>
      </c>
      <c r="X244" s="6">
        <f t="shared" si="47"/>
        <v>1</v>
      </c>
    </row>
    <row r="245" spans="1:24" x14ac:dyDescent="0.4">
      <c r="A245" s="6">
        <v>650</v>
      </c>
      <c r="B245" s="6">
        <v>1</v>
      </c>
      <c r="C245" s="6">
        <v>0</v>
      </c>
      <c r="D245" s="6">
        <v>864</v>
      </c>
      <c r="E245" s="6">
        <v>3</v>
      </c>
      <c r="F245" s="6">
        <v>0</v>
      </c>
      <c r="G245" s="7">
        <v>6</v>
      </c>
      <c r="H245" s="8">
        <v>0</v>
      </c>
      <c r="I245" s="8">
        <v>6</v>
      </c>
      <c r="J245" s="8">
        <v>5</v>
      </c>
      <c r="K245" s="8">
        <v>0</v>
      </c>
      <c r="L245" s="9">
        <v>6</v>
      </c>
      <c r="M245" s="7">
        <f t="shared" si="36"/>
        <v>0.65</v>
      </c>
      <c r="N245" s="6">
        <f t="shared" si="37"/>
        <v>0.8</v>
      </c>
      <c r="O245" s="6">
        <f t="shared" si="38"/>
        <v>1.1225198601428663</v>
      </c>
      <c r="P245" s="6">
        <f t="shared" si="39"/>
        <v>1.1835200693763008</v>
      </c>
      <c r="Q245" s="6">
        <f t="shared" si="40"/>
        <v>0</v>
      </c>
      <c r="R245" s="6">
        <f t="shared" si="41"/>
        <v>0.01</v>
      </c>
      <c r="S245" s="6">
        <f t="shared" si="42"/>
        <v>0</v>
      </c>
      <c r="T245" s="6">
        <f t="shared" si="43"/>
        <v>2.6188832414700675E-2</v>
      </c>
      <c r="U245" s="6">
        <f t="shared" si="44"/>
        <v>0.42932628797886396</v>
      </c>
      <c r="V245" s="6">
        <f t="shared" si="45"/>
        <v>0.57067371202113604</v>
      </c>
      <c r="W245" s="6">
        <f t="shared" si="46"/>
        <v>1</v>
      </c>
      <c r="X245" s="6">
        <f t="shared" si="47"/>
        <v>1</v>
      </c>
    </row>
    <row r="246" spans="1:24" x14ac:dyDescent="0.4">
      <c r="A246" s="6">
        <v>671</v>
      </c>
      <c r="B246" s="6">
        <v>1</v>
      </c>
      <c r="C246" s="6">
        <v>0</v>
      </c>
      <c r="D246" s="6">
        <v>864</v>
      </c>
      <c r="E246" s="6">
        <v>3</v>
      </c>
      <c r="F246" s="6">
        <v>0</v>
      </c>
      <c r="G246" s="7">
        <v>3</v>
      </c>
      <c r="H246" s="8">
        <v>0</v>
      </c>
      <c r="I246" s="8">
        <v>4</v>
      </c>
      <c r="J246" s="8">
        <v>4</v>
      </c>
      <c r="K246" s="8">
        <v>0</v>
      </c>
      <c r="L246" s="9">
        <v>5</v>
      </c>
      <c r="M246" s="7">
        <f t="shared" si="36"/>
        <v>0.66</v>
      </c>
      <c r="N246" s="6">
        <f t="shared" si="37"/>
        <v>0.79</v>
      </c>
      <c r="O246" s="6">
        <f t="shared" si="38"/>
        <v>1.0098892763321388</v>
      </c>
      <c r="P246" s="6">
        <f t="shared" si="39"/>
        <v>1.0872723401043149</v>
      </c>
      <c r="Q246" s="6">
        <f t="shared" si="40"/>
        <v>0</v>
      </c>
      <c r="R246" s="6">
        <f t="shared" si="41"/>
        <v>0.01</v>
      </c>
      <c r="S246" s="6">
        <f t="shared" si="42"/>
        <v>0</v>
      </c>
      <c r="T246" s="6">
        <f t="shared" si="43"/>
        <v>2.1824027012250564E-2</v>
      </c>
      <c r="U246" s="6">
        <f t="shared" si="44"/>
        <v>0.43713355048859937</v>
      </c>
      <c r="V246" s="6">
        <f t="shared" si="45"/>
        <v>0.56286644951140063</v>
      </c>
      <c r="W246" s="6">
        <f t="shared" si="46"/>
        <v>1</v>
      </c>
      <c r="X246" s="6">
        <f t="shared" si="47"/>
        <v>1</v>
      </c>
    </row>
    <row r="247" spans="1:24" x14ac:dyDescent="0.4">
      <c r="A247" s="6">
        <v>711</v>
      </c>
      <c r="B247" s="6">
        <v>210</v>
      </c>
      <c r="C247" s="6">
        <v>0</v>
      </c>
      <c r="D247" s="6">
        <v>864</v>
      </c>
      <c r="E247" s="6">
        <v>3</v>
      </c>
      <c r="F247" s="6">
        <v>0</v>
      </c>
      <c r="G247" s="7">
        <v>1</v>
      </c>
      <c r="H247" s="8">
        <v>1</v>
      </c>
      <c r="I247" s="8">
        <v>2</v>
      </c>
      <c r="J247" s="8">
        <v>1</v>
      </c>
      <c r="K247" s="8">
        <v>0</v>
      </c>
      <c r="L247" s="9">
        <v>2</v>
      </c>
      <c r="M247" s="7">
        <f t="shared" si="36"/>
        <v>0.69000000000000006</v>
      </c>
      <c r="N247" s="6">
        <f t="shared" si="37"/>
        <v>0.79</v>
      </c>
      <c r="O247" s="6">
        <f t="shared" si="38"/>
        <v>0.66978921542847192</v>
      </c>
      <c r="P247" s="6">
        <f t="shared" si="39"/>
        <v>0.78015361397563932</v>
      </c>
      <c r="Q247" s="6">
        <f t="shared" si="40"/>
        <v>0.59</v>
      </c>
      <c r="R247" s="6">
        <f t="shared" si="41"/>
        <v>0</v>
      </c>
      <c r="S247" s="6">
        <f t="shared" si="42"/>
        <v>0.61636413163812032</v>
      </c>
      <c r="T247" s="6">
        <f t="shared" si="43"/>
        <v>0</v>
      </c>
      <c r="U247" s="6">
        <f t="shared" si="44"/>
        <v>0.4514285714285714</v>
      </c>
      <c r="V247" s="6">
        <f t="shared" si="45"/>
        <v>0.5485714285714286</v>
      </c>
      <c r="W247" s="6">
        <f t="shared" si="46"/>
        <v>0.9859154929577465</v>
      </c>
      <c r="X247" s="6">
        <f t="shared" si="47"/>
        <v>1</v>
      </c>
    </row>
    <row r="248" spans="1:24" x14ac:dyDescent="0.4">
      <c r="A248" s="6">
        <v>698</v>
      </c>
      <c r="B248" s="6">
        <v>1</v>
      </c>
      <c r="C248" s="6">
        <v>1</v>
      </c>
      <c r="D248" s="6">
        <v>865</v>
      </c>
      <c r="E248" s="6">
        <v>1</v>
      </c>
      <c r="F248" s="6">
        <v>0</v>
      </c>
      <c r="G248" s="7">
        <v>2</v>
      </c>
      <c r="H248" s="8">
        <v>0</v>
      </c>
      <c r="I248" s="8">
        <v>4</v>
      </c>
      <c r="J248" s="8">
        <v>5</v>
      </c>
      <c r="K248" s="8">
        <v>0</v>
      </c>
      <c r="L248" s="9">
        <v>5</v>
      </c>
      <c r="M248" s="7">
        <f t="shared" si="36"/>
        <v>0.68</v>
      </c>
      <c r="N248" s="6">
        <f t="shared" si="37"/>
        <v>0.79</v>
      </c>
      <c r="O248" s="6">
        <f t="shared" si="38"/>
        <v>1.3246822179477153</v>
      </c>
      <c r="P248" s="6">
        <f t="shared" si="39"/>
        <v>0.51186454354779265</v>
      </c>
      <c r="Q248" s="6">
        <f t="shared" si="40"/>
        <v>0.1</v>
      </c>
      <c r="R248" s="6">
        <f t="shared" si="41"/>
        <v>0</v>
      </c>
      <c r="S248" s="6">
        <f t="shared" si="42"/>
        <v>0.18302996224270057</v>
      </c>
      <c r="T248" s="6">
        <f t="shared" si="43"/>
        <v>0</v>
      </c>
      <c r="U248" s="6">
        <f t="shared" si="44"/>
        <v>0.44657709532949458</v>
      </c>
      <c r="V248" s="6">
        <f t="shared" si="45"/>
        <v>0.55342290467050548</v>
      </c>
      <c r="W248" s="6">
        <f t="shared" si="46"/>
        <v>1</v>
      </c>
      <c r="X248" s="6">
        <f t="shared" si="47"/>
        <v>1</v>
      </c>
    </row>
    <row r="249" spans="1:24" x14ac:dyDescent="0.4">
      <c r="A249" s="6">
        <v>650</v>
      </c>
      <c r="B249" s="6">
        <v>1</v>
      </c>
      <c r="C249" s="6">
        <v>0</v>
      </c>
      <c r="D249" s="6">
        <v>868</v>
      </c>
      <c r="E249" s="6">
        <v>1</v>
      </c>
      <c r="F249" s="6">
        <v>0</v>
      </c>
      <c r="G249" s="7">
        <v>8</v>
      </c>
      <c r="H249" s="8">
        <v>0</v>
      </c>
      <c r="I249" s="8">
        <v>14</v>
      </c>
      <c r="J249" s="8">
        <v>8</v>
      </c>
      <c r="K249" s="8">
        <v>0</v>
      </c>
      <c r="L249" s="9">
        <v>12</v>
      </c>
      <c r="M249" s="7">
        <f t="shared" si="36"/>
        <v>0.64</v>
      </c>
      <c r="N249" s="6">
        <f t="shared" si="37"/>
        <v>0.8</v>
      </c>
      <c r="O249" s="6">
        <f t="shared" si="38"/>
        <v>4.2127452035251789</v>
      </c>
      <c r="P249" s="6">
        <f t="shared" si="39"/>
        <v>3.5711601214085267</v>
      </c>
      <c r="Q249" s="6">
        <f t="shared" si="40"/>
        <v>0</v>
      </c>
      <c r="R249" s="6">
        <f t="shared" si="41"/>
        <v>0</v>
      </c>
      <c r="S249" s="6">
        <f t="shared" si="42"/>
        <v>0</v>
      </c>
      <c r="T249" s="6">
        <f t="shared" si="43"/>
        <v>0</v>
      </c>
      <c r="U249" s="6">
        <f t="shared" si="44"/>
        <v>0.42819499341238471</v>
      </c>
      <c r="V249" s="6">
        <f t="shared" si="45"/>
        <v>0.57180500658761524</v>
      </c>
      <c r="W249" s="6">
        <f t="shared" si="46"/>
        <v>1</v>
      </c>
      <c r="X249" s="6">
        <f t="shared" si="47"/>
        <v>1</v>
      </c>
    </row>
    <row r="250" spans="1:24" x14ac:dyDescent="0.4">
      <c r="A250" s="6">
        <v>773</v>
      </c>
      <c r="B250" s="6">
        <v>1</v>
      </c>
      <c r="C250" s="6">
        <v>0</v>
      </c>
      <c r="D250" s="6">
        <v>878</v>
      </c>
      <c r="E250" s="6">
        <v>7</v>
      </c>
      <c r="F250" s="6">
        <v>0</v>
      </c>
      <c r="G250" s="7">
        <v>3</v>
      </c>
      <c r="H250" s="8">
        <v>0</v>
      </c>
      <c r="I250" s="8">
        <v>4</v>
      </c>
      <c r="J250" s="8">
        <v>0</v>
      </c>
      <c r="K250" s="8">
        <v>0</v>
      </c>
      <c r="L250" s="9">
        <v>0</v>
      </c>
      <c r="M250" s="7">
        <f t="shared" si="36"/>
        <v>0.72</v>
      </c>
      <c r="N250" s="6">
        <f t="shared" si="37"/>
        <v>0.78</v>
      </c>
      <c r="O250" s="6">
        <f t="shared" si="38"/>
        <v>0.98084447936397545</v>
      </c>
      <c r="P250" s="6">
        <f t="shared" si="39"/>
        <v>0</v>
      </c>
      <c r="Q250" s="6">
        <f t="shared" si="40"/>
        <v>0</v>
      </c>
      <c r="R250" s="6">
        <f t="shared" si="41"/>
        <v>0.03</v>
      </c>
      <c r="S250" s="6">
        <f t="shared" si="42"/>
        <v>0</v>
      </c>
      <c r="T250" s="6">
        <f t="shared" si="43"/>
        <v>0</v>
      </c>
      <c r="U250" s="6">
        <f t="shared" si="44"/>
        <v>0.46820109024833434</v>
      </c>
      <c r="V250" s="6">
        <f t="shared" si="45"/>
        <v>1</v>
      </c>
      <c r="W250" s="6">
        <f t="shared" si="46"/>
        <v>1</v>
      </c>
      <c r="X250" s="6">
        <f t="shared" si="47"/>
        <v>1</v>
      </c>
    </row>
    <row r="251" spans="1:24" x14ac:dyDescent="0.4">
      <c r="A251" s="6">
        <v>79</v>
      </c>
      <c r="B251" s="6">
        <v>43</v>
      </c>
      <c r="C251" s="6">
        <v>0</v>
      </c>
      <c r="D251" s="6">
        <v>970</v>
      </c>
      <c r="E251" s="6">
        <v>1</v>
      </c>
      <c r="F251" s="6">
        <v>1</v>
      </c>
      <c r="G251" s="7">
        <v>0</v>
      </c>
      <c r="H251" s="8">
        <v>1</v>
      </c>
      <c r="I251" s="8">
        <v>1</v>
      </c>
      <c r="J251" s="8">
        <v>2</v>
      </c>
      <c r="K251" s="8">
        <v>0</v>
      </c>
      <c r="L251" s="9">
        <v>3</v>
      </c>
      <c r="M251" s="7">
        <f t="shared" si="36"/>
        <v>0</v>
      </c>
      <c r="N251" s="6">
        <f t="shared" si="37"/>
        <v>0.86</v>
      </c>
      <c r="O251" s="6">
        <f t="shared" si="38"/>
        <v>0</v>
      </c>
      <c r="P251" s="6">
        <f t="shared" si="39"/>
        <v>0.98487506183462648</v>
      </c>
      <c r="Q251" s="6">
        <f t="shared" si="40"/>
        <v>0.22</v>
      </c>
      <c r="R251" s="6">
        <f t="shared" si="41"/>
        <v>0.1</v>
      </c>
      <c r="S251" s="6">
        <f t="shared" si="42"/>
        <v>0.65757731917779383</v>
      </c>
      <c r="T251" s="6">
        <f t="shared" si="43"/>
        <v>0.13727247168202544</v>
      </c>
      <c r="U251" s="6">
        <f t="shared" si="44"/>
        <v>1</v>
      </c>
      <c r="V251" s="6">
        <f t="shared" si="45"/>
        <v>0.92469018112488088</v>
      </c>
      <c r="W251" s="6">
        <f t="shared" si="46"/>
        <v>0.97727272727272729</v>
      </c>
      <c r="X251" s="6">
        <f t="shared" si="47"/>
        <v>1</v>
      </c>
    </row>
    <row r="252" spans="1:24" x14ac:dyDescent="0.4">
      <c r="A252" s="6">
        <v>79</v>
      </c>
      <c r="B252" s="6">
        <v>43</v>
      </c>
      <c r="C252" s="6">
        <v>0</v>
      </c>
      <c r="D252" s="6">
        <v>1000</v>
      </c>
      <c r="E252" s="6">
        <v>1</v>
      </c>
      <c r="F252" s="6">
        <v>0</v>
      </c>
      <c r="G252" s="7">
        <v>0</v>
      </c>
      <c r="H252" s="8">
        <v>1</v>
      </c>
      <c r="I252" s="8">
        <v>12</v>
      </c>
      <c r="J252" s="8">
        <v>32</v>
      </c>
      <c r="K252" s="8">
        <v>0</v>
      </c>
      <c r="L252" s="9">
        <v>36</v>
      </c>
      <c r="M252" s="7">
        <f t="shared" si="36"/>
        <v>0</v>
      </c>
      <c r="N252" s="6">
        <f t="shared" si="37"/>
        <v>0.87</v>
      </c>
      <c r="O252" s="6">
        <f t="shared" si="38"/>
        <v>0</v>
      </c>
      <c r="P252" s="6">
        <f t="shared" si="39"/>
        <v>5.4796105069768588</v>
      </c>
      <c r="Q252" s="6">
        <f t="shared" si="40"/>
        <v>0.22</v>
      </c>
      <c r="R252" s="6">
        <f t="shared" si="41"/>
        <v>0</v>
      </c>
      <c r="S252" s="6">
        <f t="shared" si="42"/>
        <v>1.844536689582509</v>
      </c>
      <c r="T252" s="6">
        <f t="shared" si="43"/>
        <v>0</v>
      </c>
      <c r="U252" s="6">
        <f t="shared" si="44"/>
        <v>1</v>
      </c>
      <c r="V252" s="6">
        <f t="shared" si="45"/>
        <v>0.92678405931417984</v>
      </c>
      <c r="W252" s="6">
        <f t="shared" si="46"/>
        <v>0.97727272727272729</v>
      </c>
      <c r="X252" s="6">
        <f t="shared" si="47"/>
        <v>1</v>
      </c>
    </row>
    <row r="253" spans="1:24" x14ac:dyDescent="0.4">
      <c r="A253" s="6">
        <v>650</v>
      </c>
      <c r="B253" s="6">
        <v>1</v>
      </c>
      <c r="C253" s="6">
        <v>0</v>
      </c>
      <c r="D253" s="6">
        <v>1000</v>
      </c>
      <c r="E253" s="6">
        <v>1</v>
      </c>
      <c r="F253" s="6">
        <v>0</v>
      </c>
      <c r="G253" s="7">
        <v>2</v>
      </c>
      <c r="H253" s="8">
        <v>0</v>
      </c>
      <c r="I253" s="8">
        <v>5</v>
      </c>
      <c r="J253" s="8">
        <v>6</v>
      </c>
      <c r="K253" s="8">
        <v>0</v>
      </c>
      <c r="L253" s="9">
        <v>7</v>
      </c>
      <c r="M253" s="7">
        <f t="shared" si="36"/>
        <v>0.59</v>
      </c>
      <c r="N253" s="6">
        <f t="shared" si="37"/>
        <v>0.83000000000000007</v>
      </c>
      <c r="O253" s="6">
        <f t="shared" si="38"/>
        <v>1.6199444065565052</v>
      </c>
      <c r="P253" s="6">
        <f t="shared" si="39"/>
        <v>1.2550825243652826</v>
      </c>
      <c r="Q253" s="6">
        <f t="shared" si="40"/>
        <v>0</v>
      </c>
      <c r="R253" s="6">
        <f t="shared" si="41"/>
        <v>0</v>
      </c>
      <c r="S253" s="6">
        <f t="shared" si="42"/>
        <v>0</v>
      </c>
      <c r="T253" s="6">
        <f t="shared" si="43"/>
        <v>0</v>
      </c>
      <c r="U253" s="6">
        <f t="shared" si="44"/>
        <v>0.39393939393939392</v>
      </c>
      <c r="V253" s="6">
        <f t="shared" si="45"/>
        <v>0.60606060606060608</v>
      </c>
      <c r="W253" s="6">
        <f t="shared" si="46"/>
        <v>1</v>
      </c>
      <c r="X253" s="6">
        <f t="shared" si="47"/>
        <v>1</v>
      </c>
    </row>
    <row r="254" spans="1:24" x14ac:dyDescent="0.4">
      <c r="A254" s="6">
        <v>671</v>
      </c>
      <c r="B254" s="6">
        <v>1</v>
      </c>
      <c r="C254" s="6">
        <v>0</v>
      </c>
      <c r="D254" s="6">
        <v>1000</v>
      </c>
      <c r="E254" s="6">
        <v>1</v>
      </c>
      <c r="F254" s="6">
        <v>0</v>
      </c>
      <c r="G254" s="7">
        <v>12</v>
      </c>
      <c r="H254" s="8">
        <v>0</v>
      </c>
      <c r="I254" s="8">
        <v>17</v>
      </c>
      <c r="J254" s="8">
        <v>14</v>
      </c>
      <c r="K254" s="8">
        <v>0</v>
      </c>
      <c r="L254" s="9">
        <v>17</v>
      </c>
      <c r="M254" s="7">
        <f t="shared" si="36"/>
        <v>0.61</v>
      </c>
      <c r="N254" s="6">
        <f t="shared" si="37"/>
        <v>0.83000000000000007</v>
      </c>
      <c r="O254" s="6">
        <f t="shared" si="38"/>
        <v>4.6207189447382992</v>
      </c>
      <c r="P254" s="6">
        <f t="shared" si="39"/>
        <v>3.4415599426001435</v>
      </c>
      <c r="Q254" s="6">
        <f t="shared" si="40"/>
        <v>0</v>
      </c>
      <c r="R254" s="6">
        <f t="shared" si="41"/>
        <v>0</v>
      </c>
      <c r="S254" s="6">
        <f t="shared" si="42"/>
        <v>0</v>
      </c>
      <c r="T254" s="6">
        <f t="shared" si="43"/>
        <v>0</v>
      </c>
      <c r="U254" s="6">
        <f t="shared" si="44"/>
        <v>0.40155595451825254</v>
      </c>
      <c r="V254" s="6">
        <f t="shared" si="45"/>
        <v>0.59844404548174746</v>
      </c>
      <c r="W254" s="6">
        <f t="shared" si="46"/>
        <v>1</v>
      </c>
      <c r="X254" s="6">
        <f t="shared" si="47"/>
        <v>1</v>
      </c>
    </row>
    <row r="255" spans="1:24" x14ac:dyDescent="0.4">
      <c r="A255" s="6">
        <v>711</v>
      </c>
      <c r="B255" s="6">
        <v>210</v>
      </c>
      <c r="C255" s="6">
        <v>0</v>
      </c>
      <c r="D255" s="6">
        <v>1000</v>
      </c>
      <c r="E255" s="6">
        <v>1</v>
      </c>
      <c r="F255" s="6">
        <v>0</v>
      </c>
      <c r="G255" s="7">
        <v>2</v>
      </c>
      <c r="H255" s="8">
        <v>1</v>
      </c>
      <c r="I255" s="8">
        <v>3</v>
      </c>
      <c r="J255" s="8">
        <v>3</v>
      </c>
      <c r="K255" s="8">
        <v>0</v>
      </c>
      <c r="L255" s="9">
        <v>3</v>
      </c>
      <c r="M255" s="7">
        <f t="shared" si="36"/>
        <v>0.65</v>
      </c>
      <c r="N255" s="6">
        <f t="shared" si="37"/>
        <v>0.82000000000000006</v>
      </c>
      <c r="O255" s="6">
        <f t="shared" si="38"/>
        <v>0.83010524236401317</v>
      </c>
      <c r="P255" s="6">
        <f t="shared" si="39"/>
        <v>0.25855844284884993</v>
      </c>
      <c r="Q255" s="6">
        <f t="shared" si="40"/>
        <v>0.59</v>
      </c>
      <c r="R255" s="6">
        <f t="shared" si="41"/>
        <v>0</v>
      </c>
      <c r="S255" s="6">
        <f t="shared" si="42"/>
        <v>1.0035802749183849</v>
      </c>
      <c r="T255" s="6">
        <f t="shared" si="43"/>
        <v>0</v>
      </c>
      <c r="U255" s="6">
        <f t="shared" si="44"/>
        <v>0.41554646405610751</v>
      </c>
      <c r="V255" s="6">
        <f t="shared" si="45"/>
        <v>0.58445353594389249</v>
      </c>
      <c r="W255" s="6">
        <f t="shared" si="46"/>
        <v>0.99526066350710896</v>
      </c>
      <c r="X255" s="6">
        <f t="shared" si="47"/>
        <v>1</v>
      </c>
    </row>
    <row r="256" spans="1:24" x14ac:dyDescent="0.4">
      <c r="A256" s="6">
        <v>79</v>
      </c>
      <c r="B256" s="6">
        <v>43</v>
      </c>
      <c r="C256" s="6">
        <v>0</v>
      </c>
      <c r="D256" s="6">
        <v>1029</v>
      </c>
      <c r="E256" s="6">
        <v>1</v>
      </c>
      <c r="F256" s="6">
        <v>0</v>
      </c>
      <c r="G256" s="7">
        <v>0</v>
      </c>
      <c r="H256" s="8">
        <v>2</v>
      </c>
      <c r="I256" s="8">
        <v>2</v>
      </c>
      <c r="J256" s="8">
        <v>6</v>
      </c>
      <c r="K256" s="8">
        <v>0</v>
      </c>
      <c r="L256" s="9">
        <v>6</v>
      </c>
      <c r="M256" s="7">
        <f t="shared" si="36"/>
        <v>0</v>
      </c>
      <c r="N256" s="6">
        <f t="shared" si="37"/>
        <v>0.87</v>
      </c>
      <c r="O256" s="6">
        <f t="shared" si="38"/>
        <v>0</v>
      </c>
      <c r="P256" s="6">
        <f t="shared" si="39"/>
        <v>0.36288448428828868</v>
      </c>
      <c r="Q256" s="6">
        <f t="shared" si="40"/>
        <v>0.22</v>
      </c>
      <c r="R256" s="6">
        <f t="shared" si="41"/>
        <v>0</v>
      </c>
      <c r="S256" s="6">
        <f t="shared" si="42"/>
        <v>1.3151546383555877</v>
      </c>
      <c r="T256" s="6">
        <f t="shared" si="43"/>
        <v>0</v>
      </c>
      <c r="U256" s="6">
        <f t="shared" si="44"/>
        <v>1</v>
      </c>
      <c r="V256" s="6">
        <f t="shared" si="45"/>
        <v>0.92870036101083031</v>
      </c>
      <c r="W256" s="6">
        <f t="shared" si="46"/>
        <v>0.97727272727272729</v>
      </c>
      <c r="X256" s="6">
        <f t="shared" si="47"/>
        <v>1</v>
      </c>
    </row>
    <row r="257" spans="1:24" x14ac:dyDescent="0.4">
      <c r="A257" s="6">
        <v>79</v>
      </c>
      <c r="B257" s="6">
        <v>43</v>
      </c>
      <c r="C257" s="6">
        <v>0</v>
      </c>
      <c r="D257" s="6">
        <v>1042</v>
      </c>
      <c r="E257" s="6">
        <v>1</v>
      </c>
      <c r="F257" s="6">
        <v>0</v>
      </c>
      <c r="G257" s="7">
        <v>0</v>
      </c>
      <c r="H257" s="8">
        <v>1</v>
      </c>
      <c r="I257" s="8">
        <v>2</v>
      </c>
      <c r="J257" s="8">
        <v>5</v>
      </c>
      <c r="K257" s="8">
        <v>0</v>
      </c>
      <c r="L257" s="9">
        <v>6</v>
      </c>
      <c r="M257" s="7">
        <f t="shared" si="36"/>
        <v>0</v>
      </c>
      <c r="N257" s="6">
        <f t="shared" si="37"/>
        <v>0.87</v>
      </c>
      <c r="O257" s="6">
        <f t="shared" si="38"/>
        <v>0</v>
      </c>
      <c r="P257" s="6">
        <f t="shared" si="39"/>
        <v>1.1884603846000705</v>
      </c>
      <c r="Q257" s="6">
        <f t="shared" si="40"/>
        <v>0.22</v>
      </c>
      <c r="R257" s="6">
        <f t="shared" si="41"/>
        <v>0</v>
      </c>
      <c r="S257" s="6">
        <f t="shared" si="42"/>
        <v>0.76548271648731336</v>
      </c>
      <c r="T257" s="6">
        <f t="shared" si="43"/>
        <v>0</v>
      </c>
      <c r="U257" s="6">
        <f t="shared" si="44"/>
        <v>1</v>
      </c>
      <c r="V257" s="6">
        <f t="shared" si="45"/>
        <v>0.92952720785013376</v>
      </c>
      <c r="W257" s="6">
        <f t="shared" si="46"/>
        <v>0.97727272727272729</v>
      </c>
      <c r="X257" s="6">
        <f t="shared" si="47"/>
        <v>1</v>
      </c>
    </row>
    <row r="258" spans="1:24" x14ac:dyDescent="0.4">
      <c r="A258" s="6">
        <v>650</v>
      </c>
      <c r="B258" s="6">
        <v>1</v>
      </c>
      <c r="C258" s="6">
        <v>0</v>
      </c>
      <c r="D258" s="6">
        <v>1042</v>
      </c>
      <c r="E258" s="6">
        <v>1</v>
      </c>
      <c r="F258" s="6">
        <v>0</v>
      </c>
      <c r="G258" s="7">
        <v>4</v>
      </c>
      <c r="H258" s="8">
        <v>0</v>
      </c>
      <c r="I258" s="8">
        <v>9</v>
      </c>
      <c r="J258" s="8">
        <v>10</v>
      </c>
      <c r="K258" s="8">
        <v>0</v>
      </c>
      <c r="L258" s="9">
        <v>12</v>
      </c>
      <c r="M258" s="7">
        <f t="shared" si="36"/>
        <v>0.56000000000000005</v>
      </c>
      <c r="N258" s="6">
        <f t="shared" si="37"/>
        <v>0.84</v>
      </c>
      <c r="O258" s="6">
        <f t="shared" si="38"/>
        <v>2.7899845095442615</v>
      </c>
      <c r="P258" s="6">
        <f t="shared" si="39"/>
        <v>2.3489671740693341</v>
      </c>
      <c r="Q258" s="6">
        <f t="shared" si="40"/>
        <v>0</v>
      </c>
      <c r="R258" s="6">
        <f t="shared" si="41"/>
        <v>0</v>
      </c>
      <c r="S258" s="6">
        <f t="shared" si="42"/>
        <v>0</v>
      </c>
      <c r="T258" s="6">
        <f t="shared" si="43"/>
        <v>0</v>
      </c>
      <c r="U258" s="6">
        <f t="shared" si="44"/>
        <v>0.38416075650118203</v>
      </c>
      <c r="V258" s="6">
        <f t="shared" si="45"/>
        <v>0.61583924349881791</v>
      </c>
      <c r="W258" s="6">
        <f t="shared" si="46"/>
        <v>1</v>
      </c>
      <c r="X258" s="6">
        <f t="shared" si="47"/>
        <v>1</v>
      </c>
    </row>
    <row r="259" spans="1:24" x14ac:dyDescent="0.4">
      <c r="A259" s="6">
        <v>155</v>
      </c>
      <c r="B259" s="6">
        <v>1</v>
      </c>
      <c r="C259" s="6">
        <v>0</v>
      </c>
      <c r="D259" s="6">
        <v>1078</v>
      </c>
      <c r="E259" s="6">
        <v>110</v>
      </c>
      <c r="F259" s="6">
        <v>0</v>
      </c>
      <c r="G259" s="7">
        <v>0</v>
      </c>
      <c r="H259" s="8">
        <v>0</v>
      </c>
      <c r="I259" s="8">
        <v>8</v>
      </c>
      <c r="J259" s="8">
        <v>25</v>
      </c>
      <c r="K259" s="8">
        <v>14</v>
      </c>
      <c r="L259" s="9">
        <v>27</v>
      </c>
      <c r="M259" s="7">
        <f t="shared" si="36"/>
        <v>0</v>
      </c>
      <c r="N259" s="6">
        <f t="shared" si="37"/>
        <v>0.87</v>
      </c>
      <c r="O259" s="6">
        <f t="shared" si="38"/>
        <v>0</v>
      </c>
      <c r="P259" s="6">
        <f t="shared" si="39"/>
        <v>3.2841319799208626</v>
      </c>
      <c r="Q259" s="6">
        <f t="shared" si="40"/>
        <v>0</v>
      </c>
      <c r="R259" s="6">
        <f t="shared" si="41"/>
        <v>0.43</v>
      </c>
      <c r="S259" s="6">
        <f t="shared" si="42"/>
        <v>0</v>
      </c>
      <c r="T259" s="6">
        <f t="shared" si="43"/>
        <v>8.3050684981434006</v>
      </c>
      <c r="U259" s="6">
        <f t="shared" si="44"/>
        <v>1</v>
      </c>
      <c r="V259" s="6">
        <f t="shared" si="45"/>
        <v>0.87429034874290346</v>
      </c>
      <c r="W259" s="6">
        <f t="shared" si="46"/>
        <v>1</v>
      </c>
      <c r="X259" s="6">
        <f t="shared" si="47"/>
        <v>0.99099099099099097</v>
      </c>
    </row>
    <row r="260" spans="1:24" x14ac:dyDescent="0.4">
      <c r="A260" s="6">
        <v>705</v>
      </c>
      <c r="B260" s="6">
        <v>1</v>
      </c>
      <c r="C260" s="6">
        <v>0</v>
      </c>
      <c r="D260" s="6">
        <v>1103</v>
      </c>
      <c r="E260" s="6">
        <v>1</v>
      </c>
      <c r="F260" s="6">
        <v>0</v>
      </c>
      <c r="G260" s="7">
        <v>3</v>
      </c>
      <c r="H260" s="8">
        <v>0</v>
      </c>
      <c r="I260" s="8">
        <v>4</v>
      </c>
      <c r="J260" s="8">
        <v>4</v>
      </c>
      <c r="K260" s="8">
        <v>0</v>
      </c>
      <c r="L260" s="9">
        <v>5</v>
      </c>
      <c r="M260" s="7">
        <f t="shared" si="36"/>
        <v>0.6</v>
      </c>
      <c r="N260" s="6">
        <f t="shared" si="37"/>
        <v>0.84</v>
      </c>
      <c r="O260" s="6">
        <f t="shared" si="38"/>
        <v>1.0634862575211068</v>
      </c>
      <c r="P260" s="6">
        <f t="shared" si="39"/>
        <v>1.0987628730965486</v>
      </c>
      <c r="Q260" s="6">
        <f t="shared" si="40"/>
        <v>0</v>
      </c>
      <c r="R260" s="6">
        <f t="shared" si="41"/>
        <v>0</v>
      </c>
      <c r="S260" s="6">
        <f t="shared" si="42"/>
        <v>0</v>
      </c>
      <c r="T260" s="6">
        <f t="shared" si="43"/>
        <v>0</v>
      </c>
      <c r="U260" s="6">
        <f t="shared" si="44"/>
        <v>0.38993362831858408</v>
      </c>
      <c r="V260" s="6">
        <f t="shared" si="45"/>
        <v>0.61006637168141598</v>
      </c>
      <c r="W260" s="6">
        <f t="shared" si="46"/>
        <v>1</v>
      </c>
      <c r="X260" s="6">
        <f t="shared" si="47"/>
        <v>1</v>
      </c>
    </row>
    <row r="261" spans="1:24" x14ac:dyDescent="0.4">
      <c r="A261" s="6">
        <v>79</v>
      </c>
      <c r="B261" s="6">
        <v>43</v>
      </c>
      <c r="C261" s="6">
        <v>0</v>
      </c>
      <c r="D261" s="6">
        <v>1124</v>
      </c>
      <c r="E261" s="6">
        <v>1</v>
      </c>
      <c r="F261" s="6">
        <v>0</v>
      </c>
      <c r="G261" s="7">
        <v>0</v>
      </c>
      <c r="H261" s="8">
        <v>1</v>
      </c>
      <c r="I261" s="8">
        <v>8</v>
      </c>
      <c r="J261" s="8">
        <v>21</v>
      </c>
      <c r="K261" s="8">
        <v>0</v>
      </c>
      <c r="L261" s="9">
        <v>24</v>
      </c>
      <c r="M261" s="7">
        <f t="shared" ref="M261:M280" si="48">FLOOR(1-99/(MAX(FLOOR($A261*(1-$A$1)-$D261*$A$1,1),0)+99), 0.01)</f>
        <v>0</v>
      </c>
      <c r="N261" s="6">
        <f t="shared" ref="N261:N280" si="49">FLOOR(1-99/(MAX(FLOOR($D261*(1-$A$1)-$A261*$A$1,1),0)+99), 0.01)</f>
        <v>0.88</v>
      </c>
      <c r="O261" s="6">
        <f t="shared" ref="O261:O280" si="50">IF($G261&gt;0, LOG(1/$M261)*$G261, 0)+IF($G261&lt;$I261, LOG(1/(1-$M261))*($I261-$G261), 0)</f>
        <v>0</v>
      </c>
      <c r="P261" s="6">
        <f t="shared" ref="P261:P280" si="51">IF($J261&gt;0, LOG(1/$N261)*$J261, 0)+IF($J261&lt;$L261, LOG(1/(1-$N261))*($L261-$J261), 0)</f>
        <v>3.9283201467035855</v>
      </c>
      <c r="Q261" s="6">
        <f t="shared" ref="Q261:Q280" si="52">MIN(FLOOR(1-99/(MAX(FLOOR($B261*(1-$A$1)-$E261*$A$1,1),0)+99), 0.01)+$C261*0.1,1)</f>
        <v>0.22</v>
      </c>
      <c r="R261" s="6">
        <f t="shared" ref="R261:R280" si="53">MIN(FLOOR(1-99/(MAX(FLOOR($E261*(1-$A$1)-$B261*$A$1,1),0)+99), 0.01)+$F261*0.1,1)</f>
        <v>0</v>
      </c>
      <c r="S261" s="6">
        <f t="shared" ref="S261:S280" si="54">IF($H261&gt;0, LOG(1/$Q261)*$H261, 0)+IF($H261&lt;$I261, LOG(1/(1-$Q261))*($I261-$H261), 0)</f>
        <v>1.4129151003444309</v>
      </c>
      <c r="T261" s="6">
        <f t="shared" ref="T261:T280" si="55">IF($K261&gt;0, LOG(1/$R261)*$K261, 0)+IF($K261&lt;$L261, LOG(1/(1-$R261))*($L261-$K261), 0)</f>
        <v>0</v>
      </c>
      <c r="U261" s="6">
        <f t="shared" ref="U261:U280" si="56">IF($G261&gt;0,$A261/($A261+$D261),1)</f>
        <v>1</v>
      </c>
      <c r="V261" s="6">
        <f t="shared" ref="V261:V280" si="57">IF($J261&gt;0,$D261/($A261+$D261),1)</f>
        <v>0.93433083956774732</v>
      </c>
      <c r="W261" s="6">
        <f t="shared" ref="W261:W280" si="58">IF(AND($H261&gt;0,$C261=0),$B261/($B261+$E261),1)</f>
        <v>0.97727272727272729</v>
      </c>
      <c r="X261" s="6">
        <f t="shared" ref="X261:X280" si="59">IF(AND($K261&gt;0,$F261=0),$E261/($B261+$E261),1)</f>
        <v>1</v>
      </c>
    </row>
    <row r="262" spans="1:24" x14ac:dyDescent="0.4">
      <c r="A262" s="6">
        <v>650</v>
      </c>
      <c r="B262" s="6">
        <v>1</v>
      </c>
      <c r="C262" s="6">
        <v>0</v>
      </c>
      <c r="D262" s="6">
        <v>1124</v>
      </c>
      <c r="E262" s="6">
        <v>1</v>
      </c>
      <c r="F262" s="6">
        <v>0</v>
      </c>
      <c r="G262" s="7">
        <v>7</v>
      </c>
      <c r="H262" s="8">
        <v>0</v>
      </c>
      <c r="I262" s="8">
        <v>13</v>
      </c>
      <c r="J262" s="8">
        <v>15</v>
      </c>
      <c r="K262" s="8">
        <v>0</v>
      </c>
      <c r="L262" s="9">
        <v>17</v>
      </c>
      <c r="M262" s="7">
        <f t="shared" si="48"/>
        <v>0.51</v>
      </c>
      <c r="N262" s="6">
        <f t="shared" si="49"/>
        <v>0.85</v>
      </c>
      <c r="O262" s="6">
        <f t="shared" si="50"/>
        <v>3.9058322871433635</v>
      </c>
      <c r="P262" s="6">
        <f t="shared" si="51"/>
        <v>2.7065335961742467</v>
      </c>
      <c r="Q262" s="6">
        <f t="shared" si="52"/>
        <v>0</v>
      </c>
      <c r="R262" s="6">
        <f t="shared" si="53"/>
        <v>0</v>
      </c>
      <c r="S262" s="6">
        <f t="shared" si="54"/>
        <v>0</v>
      </c>
      <c r="T262" s="6">
        <f t="shared" si="55"/>
        <v>0</v>
      </c>
      <c r="U262" s="6">
        <f t="shared" si="56"/>
        <v>0.36640360766629088</v>
      </c>
      <c r="V262" s="6">
        <f t="shared" si="57"/>
        <v>0.63359639233370912</v>
      </c>
      <c r="W262" s="6">
        <f t="shared" si="58"/>
        <v>1</v>
      </c>
      <c r="X262" s="6">
        <f t="shared" si="59"/>
        <v>1</v>
      </c>
    </row>
    <row r="263" spans="1:24" x14ac:dyDescent="0.4">
      <c r="A263" s="6">
        <v>671</v>
      </c>
      <c r="B263" s="6">
        <v>1</v>
      </c>
      <c r="C263" s="6">
        <v>0</v>
      </c>
      <c r="D263" s="6">
        <v>1124</v>
      </c>
      <c r="E263" s="6">
        <v>1</v>
      </c>
      <c r="F263" s="6">
        <v>0</v>
      </c>
      <c r="G263" s="7">
        <v>9</v>
      </c>
      <c r="H263" s="8">
        <v>0</v>
      </c>
      <c r="I263" s="8">
        <v>20</v>
      </c>
      <c r="J263" s="8">
        <v>21</v>
      </c>
      <c r="K263" s="8">
        <v>0</v>
      </c>
      <c r="L263" s="9">
        <v>25</v>
      </c>
      <c r="M263" s="7">
        <f t="shared" si="48"/>
        <v>0.54</v>
      </c>
      <c r="N263" s="6">
        <f t="shared" si="49"/>
        <v>0.85</v>
      </c>
      <c r="O263" s="6">
        <f t="shared" si="50"/>
        <v>6.118120013095969</v>
      </c>
      <c r="P263" s="6">
        <f t="shared" si="51"/>
        <v>4.7778375237771282</v>
      </c>
      <c r="Q263" s="6">
        <f t="shared" si="52"/>
        <v>0</v>
      </c>
      <c r="R263" s="6">
        <f t="shared" si="53"/>
        <v>0</v>
      </c>
      <c r="S263" s="6">
        <f t="shared" si="54"/>
        <v>0</v>
      </c>
      <c r="T263" s="6">
        <f t="shared" si="55"/>
        <v>0</v>
      </c>
      <c r="U263" s="6">
        <f t="shared" si="56"/>
        <v>0.37381615598885792</v>
      </c>
      <c r="V263" s="6">
        <f t="shared" si="57"/>
        <v>0.62618384401114202</v>
      </c>
      <c r="W263" s="6">
        <f t="shared" si="58"/>
        <v>1</v>
      </c>
      <c r="X263" s="6">
        <f t="shared" si="59"/>
        <v>1</v>
      </c>
    </row>
    <row r="264" spans="1:24" x14ac:dyDescent="0.4">
      <c r="A264" s="6">
        <v>705</v>
      </c>
      <c r="B264" s="6">
        <v>1</v>
      </c>
      <c r="C264" s="6">
        <v>0</v>
      </c>
      <c r="D264" s="6">
        <v>1124</v>
      </c>
      <c r="E264" s="6">
        <v>1</v>
      </c>
      <c r="F264" s="6">
        <v>0</v>
      </c>
      <c r="G264" s="7">
        <v>3</v>
      </c>
      <c r="H264" s="8">
        <v>0</v>
      </c>
      <c r="I264" s="8">
        <v>3</v>
      </c>
      <c r="J264" s="8">
        <v>2</v>
      </c>
      <c r="K264" s="8">
        <v>0</v>
      </c>
      <c r="L264" s="9">
        <v>3</v>
      </c>
      <c r="M264" s="7">
        <f t="shared" si="48"/>
        <v>0.59</v>
      </c>
      <c r="N264" s="6">
        <f t="shared" si="49"/>
        <v>0.85</v>
      </c>
      <c r="O264" s="6">
        <f t="shared" si="50"/>
        <v>0.68744396507356753</v>
      </c>
      <c r="P264" s="6">
        <f t="shared" si="51"/>
        <v>0.96507088951573339</v>
      </c>
      <c r="Q264" s="6">
        <f t="shared" si="52"/>
        <v>0</v>
      </c>
      <c r="R264" s="6">
        <f t="shared" si="53"/>
        <v>0</v>
      </c>
      <c r="S264" s="6">
        <f t="shared" si="54"/>
        <v>0</v>
      </c>
      <c r="T264" s="6">
        <f t="shared" si="55"/>
        <v>0</v>
      </c>
      <c r="U264" s="6">
        <f t="shared" si="56"/>
        <v>0.38545653362493165</v>
      </c>
      <c r="V264" s="6">
        <f t="shared" si="57"/>
        <v>0.61454346637506829</v>
      </c>
      <c r="W264" s="6">
        <f t="shared" si="58"/>
        <v>1</v>
      </c>
      <c r="X264" s="6">
        <f t="shared" si="59"/>
        <v>1</v>
      </c>
    </row>
    <row r="265" spans="1:24" x14ac:dyDescent="0.4">
      <c r="A265" s="6">
        <v>711</v>
      </c>
      <c r="B265" s="6">
        <v>210</v>
      </c>
      <c r="C265" s="6">
        <v>0</v>
      </c>
      <c r="D265" s="6">
        <v>1124</v>
      </c>
      <c r="E265" s="6">
        <v>1</v>
      </c>
      <c r="F265" s="6">
        <v>0</v>
      </c>
      <c r="G265" s="7">
        <v>6</v>
      </c>
      <c r="H265" s="8">
        <v>3</v>
      </c>
      <c r="I265" s="8">
        <v>6</v>
      </c>
      <c r="J265" s="8">
        <v>6</v>
      </c>
      <c r="K265" s="8">
        <v>0</v>
      </c>
      <c r="L265" s="9">
        <v>6</v>
      </c>
      <c r="M265" s="7">
        <f t="shared" si="48"/>
        <v>0.59</v>
      </c>
      <c r="N265" s="6">
        <f t="shared" si="49"/>
        <v>0.84</v>
      </c>
      <c r="O265" s="6">
        <f t="shared" si="50"/>
        <v>1.3748879301471351</v>
      </c>
      <c r="P265" s="6">
        <f t="shared" si="51"/>
        <v>0.45432428362871002</v>
      </c>
      <c r="Q265" s="6">
        <f t="shared" si="52"/>
        <v>0.59</v>
      </c>
      <c r="R265" s="6">
        <f t="shared" si="53"/>
        <v>0</v>
      </c>
      <c r="S265" s="6">
        <f t="shared" si="54"/>
        <v>1.8490923949143609</v>
      </c>
      <c r="T265" s="6">
        <f t="shared" si="55"/>
        <v>0</v>
      </c>
      <c r="U265" s="6">
        <f t="shared" si="56"/>
        <v>0.38746594005449592</v>
      </c>
      <c r="V265" s="6">
        <f t="shared" si="57"/>
        <v>0.61253405994550414</v>
      </c>
      <c r="W265" s="6">
        <f t="shared" si="58"/>
        <v>0.99526066350710896</v>
      </c>
      <c r="X265" s="6">
        <f t="shared" si="59"/>
        <v>1</v>
      </c>
    </row>
    <row r="266" spans="1:24" x14ac:dyDescent="0.4">
      <c r="A266" s="6">
        <v>79</v>
      </c>
      <c r="B266" s="6">
        <v>43</v>
      </c>
      <c r="C266" s="6">
        <v>0</v>
      </c>
      <c r="D266" s="6">
        <v>1143</v>
      </c>
      <c r="E266" s="6">
        <v>5</v>
      </c>
      <c r="F266" s="6">
        <v>0</v>
      </c>
      <c r="G266" s="7">
        <v>0</v>
      </c>
      <c r="H266" s="8">
        <v>3</v>
      </c>
      <c r="I266" s="8">
        <v>6</v>
      </c>
      <c r="J266" s="8">
        <v>17</v>
      </c>
      <c r="K266" s="8">
        <v>0</v>
      </c>
      <c r="L266" s="9">
        <v>18</v>
      </c>
      <c r="M266" s="7">
        <f t="shared" si="48"/>
        <v>0</v>
      </c>
      <c r="N266" s="6">
        <f t="shared" si="49"/>
        <v>0.88</v>
      </c>
      <c r="O266" s="6">
        <f t="shared" si="50"/>
        <v>0</v>
      </c>
      <c r="P266" s="6">
        <f t="shared" si="51"/>
        <v>1.8646133273995091</v>
      </c>
      <c r="Q266" s="6">
        <f t="shared" si="52"/>
        <v>0.22</v>
      </c>
      <c r="R266" s="6">
        <f t="shared" si="53"/>
        <v>0</v>
      </c>
      <c r="S266" s="6">
        <f t="shared" si="54"/>
        <v>2.2964481494619404</v>
      </c>
      <c r="T266" s="6">
        <f t="shared" si="55"/>
        <v>0</v>
      </c>
      <c r="U266" s="6">
        <f t="shared" si="56"/>
        <v>1</v>
      </c>
      <c r="V266" s="6">
        <f t="shared" si="57"/>
        <v>0.93535188216039278</v>
      </c>
      <c r="W266" s="6">
        <f t="shared" si="58"/>
        <v>0.89583333333333337</v>
      </c>
      <c r="X266" s="6">
        <f t="shared" si="59"/>
        <v>1</v>
      </c>
    </row>
    <row r="267" spans="1:24" x14ac:dyDescent="0.4">
      <c r="A267" s="6">
        <v>671</v>
      </c>
      <c r="B267" s="6">
        <v>1</v>
      </c>
      <c r="C267" s="6">
        <v>0</v>
      </c>
      <c r="D267" s="6">
        <v>1143</v>
      </c>
      <c r="E267" s="6">
        <v>5</v>
      </c>
      <c r="F267" s="6">
        <v>0</v>
      </c>
      <c r="G267" s="7">
        <v>2</v>
      </c>
      <c r="H267" s="8">
        <v>0</v>
      </c>
      <c r="I267" s="8">
        <v>2</v>
      </c>
      <c r="J267" s="8">
        <v>4</v>
      </c>
      <c r="K267" s="8">
        <v>0</v>
      </c>
      <c r="L267" s="9">
        <v>4</v>
      </c>
      <c r="M267" s="7">
        <f t="shared" si="48"/>
        <v>0.53</v>
      </c>
      <c r="N267" s="6">
        <f t="shared" si="49"/>
        <v>0.85</v>
      </c>
      <c r="O267" s="6">
        <f t="shared" si="50"/>
        <v>0.5514482607984218</v>
      </c>
      <c r="P267" s="6">
        <f t="shared" si="51"/>
        <v>0.28232429714282914</v>
      </c>
      <c r="Q267" s="6">
        <f t="shared" si="52"/>
        <v>0</v>
      </c>
      <c r="R267" s="6">
        <f t="shared" si="53"/>
        <v>0.02</v>
      </c>
      <c r="S267" s="6">
        <f t="shared" si="54"/>
        <v>0</v>
      </c>
      <c r="T267" s="6">
        <f t="shared" si="55"/>
        <v>3.5095697230020609E-2</v>
      </c>
      <c r="U267" s="6">
        <f t="shared" si="56"/>
        <v>0.36990077177508268</v>
      </c>
      <c r="V267" s="6">
        <f t="shared" si="57"/>
        <v>0.63009922822491726</v>
      </c>
      <c r="W267" s="6">
        <f t="shared" si="58"/>
        <v>1</v>
      </c>
      <c r="X267" s="6">
        <f t="shared" si="59"/>
        <v>1</v>
      </c>
    </row>
    <row r="268" spans="1:24" x14ac:dyDescent="0.4">
      <c r="A268" s="6">
        <v>711</v>
      </c>
      <c r="B268" s="6">
        <v>210</v>
      </c>
      <c r="C268" s="6">
        <v>0</v>
      </c>
      <c r="D268" s="6">
        <v>1143</v>
      </c>
      <c r="E268" s="6">
        <v>5</v>
      </c>
      <c r="F268" s="6">
        <v>0</v>
      </c>
      <c r="G268" s="7">
        <v>6</v>
      </c>
      <c r="H268" s="8">
        <v>6</v>
      </c>
      <c r="I268" s="8">
        <v>11</v>
      </c>
      <c r="J268" s="8">
        <v>11</v>
      </c>
      <c r="K268" s="8">
        <v>0</v>
      </c>
      <c r="L268" s="9">
        <v>13</v>
      </c>
      <c r="M268" s="7">
        <f t="shared" si="48"/>
        <v>0.57999999999999996</v>
      </c>
      <c r="N268" s="6">
        <f t="shared" si="49"/>
        <v>0.85</v>
      </c>
      <c r="O268" s="6">
        <f t="shared" si="50"/>
        <v>3.3031855866328743</v>
      </c>
      <c r="P268" s="6">
        <f t="shared" si="51"/>
        <v>2.4242092990314177</v>
      </c>
      <c r="Q268" s="6">
        <f t="shared" si="52"/>
        <v>0.59</v>
      </c>
      <c r="R268" s="6">
        <f t="shared" si="53"/>
        <v>0</v>
      </c>
      <c r="S268" s="6">
        <f t="shared" si="54"/>
        <v>3.3109686465484574</v>
      </c>
      <c r="T268" s="6">
        <f t="shared" si="55"/>
        <v>0</v>
      </c>
      <c r="U268" s="6">
        <f t="shared" si="56"/>
        <v>0.38349514563106796</v>
      </c>
      <c r="V268" s="6">
        <f t="shared" si="57"/>
        <v>0.61650485436893199</v>
      </c>
      <c r="W268" s="6">
        <f t="shared" si="58"/>
        <v>0.97674418604651159</v>
      </c>
      <c r="X268" s="6">
        <f t="shared" si="59"/>
        <v>1</v>
      </c>
    </row>
    <row r="269" spans="1:24" x14ac:dyDescent="0.4">
      <c r="A269" s="6">
        <v>155</v>
      </c>
      <c r="B269" s="6">
        <v>1</v>
      </c>
      <c r="C269" s="6">
        <v>0</v>
      </c>
      <c r="D269" s="6">
        <v>1155</v>
      </c>
      <c r="E269" s="6">
        <v>1</v>
      </c>
      <c r="F269" s="6">
        <v>0</v>
      </c>
      <c r="G269" s="7">
        <v>0</v>
      </c>
      <c r="H269" s="8">
        <v>0</v>
      </c>
      <c r="I269" s="8">
        <v>2</v>
      </c>
      <c r="J269" s="8">
        <v>5</v>
      </c>
      <c r="K269" s="8">
        <v>0</v>
      </c>
      <c r="L269" s="9">
        <v>6</v>
      </c>
      <c r="M269" s="7">
        <f t="shared" si="48"/>
        <v>0</v>
      </c>
      <c r="N269" s="6">
        <f t="shared" si="49"/>
        <v>0.88</v>
      </c>
      <c r="O269" s="6">
        <f t="shared" si="50"/>
        <v>0</v>
      </c>
      <c r="P269" s="6">
        <f t="shared" si="51"/>
        <v>1.1984053932015324</v>
      </c>
      <c r="Q269" s="6">
        <f t="shared" si="52"/>
        <v>0</v>
      </c>
      <c r="R269" s="6">
        <f t="shared" si="53"/>
        <v>0</v>
      </c>
      <c r="S269" s="6">
        <f t="shared" si="54"/>
        <v>0</v>
      </c>
      <c r="T269" s="6">
        <f t="shared" si="55"/>
        <v>0</v>
      </c>
      <c r="U269" s="6">
        <f t="shared" si="56"/>
        <v>1</v>
      </c>
      <c r="V269" s="6">
        <f t="shared" si="57"/>
        <v>0.88167938931297707</v>
      </c>
      <c r="W269" s="6">
        <f t="shared" si="58"/>
        <v>1</v>
      </c>
      <c r="X269" s="6">
        <f t="shared" si="59"/>
        <v>1</v>
      </c>
    </row>
    <row r="270" spans="1:24" x14ac:dyDescent="0.4">
      <c r="A270" s="6">
        <v>650</v>
      </c>
      <c r="B270" s="6">
        <v>1</v>
      </c>
      <c r="C270" s="6">
        <v>0</v>
      </c>
      <c r="D270" s="6">
        <v>1190</v>
      </c>
      <c r="E270" s="6">
        <v>1</v>
      </c>
      <c r="F270" s="6">
        <v>0</v>
      </c>
      <c r="G270" s="7">
        <v>2</v>
      </c>
      <c r="H270" s="8">
        <v>0</v>
      </c>
      <c r="I270" s="8">
        <v>3</v>
      </c>
      <c r="J270" s="8">
        <v>3</v>
      </c>
      <c r="K270" s="8">
        <v>0</v>
      </c>
      <c r="L270" s="9">
        <v>3</v>
      </c>
      <c r="M270" s="7">
        <f t="shared" si="48"/>
        <v>0.46</v>
      </c>
      <c r="N270" s="6">
        <f t="shared" si="49"/>
        <v>0.86</v>
      </c>
      <c r="O270" s="6">
        <f t="shared" si="50"/>
        <v>0.9420905768138832</v>
      </c>
      <c r="P270" s="6">
        <f t="shared" si="51"/>
        <v>0.1965046462692969</v>
      </c>
      <c r="Q270" s="6">
        <f t="shared" si="52"/>
        <v>0</v>
      </c>
      <c r="R270" s="6">
        <f t="shared" si="53"/>
        <v>0</v>
      </c>
      <c r="S270" s="6">
        <f t="shared" si="54"/>
        <v>0</v>
      </c>
      <c r="T270" s="6">
        <f t="shared" si="55"/>
        <v>0</v>
      </c>
      <c r="U270" s="6">
        <f t="shared" si="56"/>
        <v>0.35326086956521741</v>
      </c>
      <c r="V270" s="6">
        <f t="shared" si="57"/>
        <v>0.64673913043478259</v>
      </c>
      <c r="W270" s="6">
        <f t="shared" si="58"/>
        <v>1</v>
      </c>
      <c r="X270" s="6">
        <f t="shared" si="59"/>
        <v>1</v>
      </c>
    </row>
    <row r="271" spans="1:24" x14ac:dyDescent="0.4">
      <c r="A271" s="6">
        <v>711</v>
      </c>
      <c r="B271" s="6">
        <v>210</v>
      </c>
      <c r="C271" s="6">
        <v>0</v>
      </c>
      <c r="D271" s="6">
        <v>1190</v>
      </c>
      <c r="E271" s="6">
        <v>1</v>
      </c>
      <c r="F271" s="6">
        <v>0</v>
      </c>
      <c r="G271" s="7">
        <v>2</v>
      </c>
      <c r="H271" s="8">
        <v>5</v>
      </c>
      <c r="I271" s="8">
        <v>6</v>
      </c>
      <c r="J271" s="8">
        <v>6</v>
      </c>
      <c r="K271" s="8">
        <v>0</v>
      </c>
      <c r="L271" s="9">
        <v>8</v>
      </c>
      <c r="M271" s="7">
        <f t="shared" si="48"/>
        <v>0.56000000000000005</v>
      </c>
      <c r="N271" s="6">
        <f t="shared" si="49"/>
        <v>0.85</v>
      </c>
      <c r="O271" s="6">
        <f t="shared" si="50"/>
        <v>1.9298132400428496</v>
      </c>
      <c r="P271" s="6">
        <f t="shared" si="51"/>
        <v>2.0713039276028811</v>
      </c>
      <c r="Q271" s="6">
        <f t="shared" si="52"/>
        <v>0.59</v>
      </c>
      <c r="R271" s="6">
        <f t="shared" si="53"/>
        <v>0</v>
      </c>
      <c r="S271" s="6">
        <f t="shared" si="54"/>
        <v>1.5329560850695438</v>
      </c>
      <c r="T271" s="6">
        <f t="shared" si="55"/>
        <v>0</v>
      </c>
      <c r="U271" s="6">
        <f t="shared" si="56"/>
        <v>0.37401367701209892</v>
      </c>
      <c r="V271" s="6">
        <f t="shared" si="57"/>
        <v>0.62598632298790113</v>
      </c>
      <c r="W271" s="6">
        <f t="shared" si="58"/>
        <v>0.99526066350710896</v>
      </c>
      <c r="X271" s="6">
        <f t="shared" si="59"/>
        <v>1</v>
      </c>
    </row>
    <row r="272" spans="1:24" x14ac:dyDescent="0.4">
      <c r="A272" s="6">
        <v>650</v>
      </c>
      <c r="B272" s="6">
        <v>9</v>
      </c>
      <c r="C272" s="6">
        <v>2</v>
      </c>
      <c r="D272" s="6">
        <v>1209</v>
      </c>
      <c r="E272" s="6">
        <v>1</v>
      </c>
      <c r="F272" s="6">
        <v>0</v>
      </c>
      <c r="G272" s="7">
        <v>2</v>
      </c>
      <c r="H272" s="8">
        <v>1</v>
      </c>
      <c r="I272" s="8">
        <v>4</v>
      </c>
      <c r="J272" s="8">
        <v>8</v>
      </c>
      <c r="K272" s="8">
        <v>0</v>
      </c>
      <c r="L272" s="9">
        <v>10</v>
      </c>
      <c r="M272" s="7">
        <f t="shared" si="48"/>
        <v>0.44</v>
      </c>
      <c r="N272" s="6">
        <f t="shared" si="49"/>
        <v>0.86</v>
      </c>
      <c r="O272" s="6">
        <f t="shared" si="50"/>
        <v>1.2167185930152242</v>
      </c>
      <c r="P272" s="6">
        <f t="shared" si="51"/>
        <v>2.2317563186949823</v>
      </c>
      <c r="Q272" s="6">
        <f t="shared" si="52"/>
        <v>0.24000000000000002</v>
      </c>
      <c r="R272" s="6">
        <f t="shared" si="53"/>
        <v>0</v>
      </c>
      <c r="S272" s="6">
        <f t="shared" si="54"/>
        <v>0.97734798144601998</v>
      </c>
      <c r="T272" s="6">
        <f t="shared" si="55"/>
        <v>0</v>
      </c>
      <c r="U272" s="6">
        <f t="shared" si="56"/>
        <v>0.34965034965034963</v>
      </c>
      <c r="V272" s="6">
        <f t="shared" si="57"/>
        <v>0.65034965034965031</v>
      </c>
      <c r="W272" s="6">
        <f t="shared" si="58"/>
        <v>1</v>
      </c>
      <c r="X272" s="6">
        <f t="shared" si="59"/>
        <v>1</v>
      </c>
    </row>
    <row r="273" spans="1:24" x14ac:dyDescent="0.4">
      <c r="A273" s="6">
        <v>79</v>
      </c>
      <c r="B273" s="6">
        <v>43</v>
      </c>
      <c r="C273" s="6">
        <v>0</v>
      </c>
      <c r="D273" s="6">
        <v>1242</v>
      </c>
      <c r="E273" s="6">
        <v>1</v>
      </c>
      <c r="F273" s="6">
        <v>0</v>
      </c>
      <c r="G273" s="7">
        <v>0</v>
      </c>
      <c r="H273" s="8">
        <v>2</v>
      </c>
      <c r="I273" s="8">
        <v>4</v>
      </c>
      <c r="J273" s="8">
        <v>11</v>
      </c>
      <c r="K273" s="8">
        <v>0</v>
      </c>
      <c r="L273" s="9">
        <v>12</v>
      </c>
      <c r="M273" s="7">
        <f t="shared" si="48"/>
        <v>0</v>
      </c>
      <c r="N273" s="6">
        <f t="shared" si="49"/>
        <v>0.89</v>
      </c>
      <c r="O273" s="6">
        <f t="shared" si="50"/>
        <v>0</v>
      </c>
      <c r="P273" s="6">
        <f t="shared" si="51"/>
        <v>1.5153172417477347</v>
      </c>
      <c r="Q273" s="6">
        <f t="shared" si="52"/>
        <v>0.22</v>
      </c>
      <c r="R273" s="6">
        <f t="shared" si="53"/>
        <v>0</v>
      </c>
      <c r="S273" s="6">
        <f t="shared" si="54"/>
        <v>1.5309654329746267</v>
      </c>
      <c r="T273" s="6">
        <f t="shared" si="55"/>
        <v>0</v>
      </c>
      <c r="U273" s="6">
        <f t="shared" si="56"/>
        <v>1</v>
      </c>
      <c r="V273" s="6">
        <f t="shared" si="57"/>
        <v>0.94019682059046172</v>
      </c>
      <c r="W273" s="6">
        <f t="shared" si="58"/>
        <v>0.97727272727272729</v>
      </c>
      <c r="X273" s="6">
        <f t="shared" si="59"/>
        <v>1</v>
      </c>
    </row>
    <row r="274" spans="1:24" x14ac:dyDescent="0.4">
      <c r="A274" s="6">
        <v>650</v>
      </c>
      <c r="B274" s="6">
        <v>1</v>
      </c>
      <c r="C274" s="6">
        <v>0</v>
      </c>
      <c r="D274" s="6">
        <v>1242</v>
      </c>
      <c r="E274" s="6">
        <v>1</v>
      </c>
      <c r="F274" s="6">
        <v>0</v>
      </c>
      <c r="G274" s="7">
        <v>2</v>
      </c>
      <c r="H274" s="8">
        <v>0</v>
      </c>
      <c r="I274" s="8">
        <v>2</v>
      </c>
      <c r="J274" s="8">
        <v>1</v>
      </c>
      <c r="K274" s="8">
        <v>0</v>
      </c>
      <c r="L274" s="9">
        <v>2</v>
      </c>
      <c r="M274" s="7">
        <f t="shared" si="48"/>
        <v>0.41000000000000003</v>
      </c>
      <c r="N274" s="6">
        <f t="shared" si="49"/>
        <v>0.86</v>
      </c>
      <c r="O274" s="6">
        <f t="shared" si="50"/>
        <v>0.77443228656052898</v>
      </c>
      <c r="P274" s="6">
        <f t="shared" si="51"/>
        <v>0.91937351307819426</v>
      </c>
      <c r="Q274" s="6">
        <f t="shared" si="52"/>
        <v>0</v>
      </c>
      <c r="R274" s="6">
        <f t="shared" si="53"/>
        <v>0</v>
      </c>
      <c r="S274" s="6">
        <f t="shared" si="54"/>
        <v>0</v>
      </c>
      <c r="T274" s="6">
        <f t="shared" si="55"/>
        <v>0</v>
      </c>
      <c r="U274" s="6">
        <f t="shared" si="56"/>
        <v>0.34355179704016914</v>
      </c>
      <c r="V274" s="6">
        <f t="shared" si="57"/>
        <v>0.65644820295983086</v>
      </c>
      <c r="W274" s="6">
        <f t="shared" si="58"/>
        <v>1</v>
      </c>
      <c r="X274" s="6">
        <f t="shared" si="59"/>
        <v>1</v>
      </c>
    </row>
    <row r="275" spans="1:24" x14ac:dyDescent="0.4">
      <c r="A275" s="6">
        <v>79</v>
      </c>
      <c r="B275" s="6">
        <v>43</v>
      </c>
      <c r="C275" s="6">
        <v>0</v>
      </c>
      <c r="D275" s="6">
        <v>1251</v>
      </c>
      <c r="E275" s="6">
        <v>1</v>
      </c>
      <c r="F275" s="6">
        <v>0</v>
      </c>
      <c r="G275" s="7">
        <v>0</v>
      </c>
      <c r="H275" s="8">
        <v>1</v>
      </c>
      <c r="I275" s="8">
        <v>2</v>
      </c>
      <c r="J275" s="8">
        <v>6</v>
      </c>
      <c r="K275" s="8">
        <v>0</v>
      </c>
      <c r="L275" s="9">
        <v>6</v>
      </c>
      <c r="M275" s="7">
        <f t="shared" si="48"/>
        <v>0</v>
      </c>
      <c r="N275" s="6">
        <f t="shared" si="49"/>
        <v>0.89</v>
      </c>
      <c r="O275" s="6">
        <f t="shared" si="50"/>
        <v>0</v>
      </c>
      <c r="P275" s="6">
        <f t="shared" si="51"/>
        <v>0.30365996013052343</v>
      </c>
      <c r="Q275" s="6">
        <f t="shared" si="52"/>
        <v>0.22</v>
      </c>
      <c r="R275" s="6">
        <f t="shared" si="53"/>
        <v>0</v>
      </c>
      <c r="S275" s="6">
        <f t="shared" si="54"/>
        <v>0.76548271648731336</v>
      </c>
      <c r="T275" s="6">
        <f t="shared" si="55"/>
        <v>0</v>
      </c>
      <c r="U275" s="6">
        <f t="shared" si="56"/>
        <v>1</v>
      </c>
      <c r="V275" s="6">
        <f t="shared" si="57"/>
        <v>0.94060150375939855</v>
      </c>
      <c r="W275" s="6">
        <f t="shared" si="58"/>
        <v>0.97727272727272729</v>
      </c>
      <c r="X275" s="6">
        <f t="shared" si="59"/>
        <v>1</v>
      </c>
    </row>
    <row r="276" spans="1:24" x14ac:dyDescent="0.4">
      <c r="A276" s="6">
        <v>650</v>
      </c>
      <c r="B276" s="6">
        <v>1</v>
      </c>
      <c r="C276" s="6">
        <v>0</v>
      </c>
      <c r="D276" s="6">
        <v>1251</v>
      </c>
      <c r="E276" s="6">
        <v>1</v>
      </c>
      <c r="F276" s="6">
        <v>0</v>
      </c>
      <c r="G276" s="7">
        <v>4</v>
      </c>
      <c r="H276" s="8">
        <v>0</v>
      </c>
      <c r="I276" s="8">
        <v>10</v>
      </c>
      <c r="J276" s="8">
        <v>16</v>
      </c>
      <c r="K276" s="8">
        <v>0</v>
      </c>
      <c r="L276" s="9">
        <v>17</v>
      </c>
      <c r="M276" s="7">
        <f t="shared" si="48"/>
        <v>0.4</v>
      </c>
      <c r="N276" s="6">
        <f t="shared" si="49"/>
        <v>0.87</v>
      </c>
      <c r="O276" s="6">
        <f t="shared" si="50"/>
        <v>2.9228525323862886</v>
      </c>
      <c r="P276" s="6">
        <f t="shared" si="51"/>
        <v>1.8537486057952663</v>
      </c>
      <c r="Q276" s="6">
        <f t="shared" si="52"/>
        <v>0</v>
      </c>
      <c r="R276" s="6">
        <f t="shared" si="53"/>
        <v>0</v>
      </c>
      <c r="S276" s="6">
        <f t="shared" si="54"/>
        <v>0</v>
      </c>
      <c r="T276" s="6">
        <f t="shared" si="55"/>
        <v>0</v>
      </c>
      <c r="U276" s="6">
        <f t="shared" si="56"/>
        <v>0.34192530247238295</v>
      </c>
      <c r="V276" s="6">
        <f t="shared" si="57"/>
        <v>0.65807469752761705</v>
      </c>
      <c r="W276" s="6">
        <f t="shared" si="58"/>
        <v>1</v>
      </c>
      <c r="X276" s="6">
        <f t="shared" si="59"/>
        <v>1</v>
      </c>
    </row>
    <row r="277" spans="1:24" x14ac:dyDescent="0.4">
      <c r="A277" s="6">
        <v>671</v>
      </c>
      <c r="B277" s="6">
        <v>1</v>
      </c>
      <c r="C277" s="6">
        <v>0</v>
      </c>
      <c r="D277" s="6">
        <v>1251</v>
      </c>
      <c r="E277" s="6">
        <v>1</v>
      </c>
      <c r="F277" s="6">
        <v>0</v>
      </c>
      <c r="G277" s="7">
        <v>6</v>
      </c>
      <c r="H277" s="8">
        <v>0</v>
      </c>
      <c r="I277" s="8">
        <v>9</v>
      </c>
      <c r="J277" s="8">
        <v>12</v>
      </c>
      <c r="K277" s="8">
        <v>0</v>
      </c>
      <c r="L277" s="9">
        <v>12</v>
      </c>
      <c r="M277" s="7">
        <f t="shared" si="48"/>
        <v>0.44</v>
      </c>
      <c r="N277" s="6">
        <f t="shared" si="49"/>
        <v>0.86</v>
      </c>
      <c r="O277" s="6">
        <f t="shared" si="50"/>
        <v>2.8947198600642743</v>
      </c>
      <c r="P277" s="6">
        <f t="shared" si="51"/>
        <v>0.78601858507718758</v>
      </c>
      <c r="Q277" s="6">
        <f t="shared" si="52"/>
        <v>0</v>
      </c>
      <c r="R277" s="6">
        <f t="shared" si="53"/>
        <v>0</v>
      </c>
      <c r="S277" s="6">
        <f t="shared" si="54"/>
        <v>0</v>
      </c>
      <c r="T277" s="6">
        <f t="shared" si="55"/>
        <v>0</v>
      </c>
      <c r="U277" s="6">
        <f t="shared" si="56"/>
        <v>0.34911550468262226</v>
      </c>
      <c r="V277" s="6">
        <f t="shared" si="57"/>
        <v>0.65088449531737769</v>
      </c>
      <c r="W277" s="6">
        <f t="shared" si="58"/>
        <v>1</v>
      </c>
      <c r="X277" s="6">
        <f t="shared" si="59"/>
        <v>1</v>
      </c>
    </row>
    <row r="278" spans="1:24" x14ac:dyDescent="0.4">
      <c r="A278" s="6">
        <v>711</v>
      </c>
      <c r="B278" s="6">
        <v>210</v>
      </c>
      <c r="C278" s="6">
        <v>0</v>
      </c>
      <c r="D278" s="6">
        <v>1251</v>
      </c>
      <c r="E278" s="6">
        <v>1</v>
      </c>
      <c r="F278" s="6">
        <v>0</v>
      </c>
      <c r="G278" s="7">
        <v>3</v>
      </c>
      <c r="H278" s="8">
        <v>7</v>
      </c>
      <c r="I278" s="8">
        <v>11</v>
      </c>
      <c r="J278" s="8">
        <v>18</v>
      </c>
      <c r="K278" s="8">
        <v>0</v>
      </c>
      <c r="L278" s="9">
        <v>19</v>
      </c>
      <c r="M278" s="7">
        <f t="shared" si="48"/>
        <v>0.52</v>
      </c>
      <c r="N278" s="6">
        <f t="shared" si="49"/>
        <v>0.86</v>
      </c>
      <c r="O278" s="6">
        <f t="shared" si="50"/>
        <v>3.4020600700909052</v>
      </c>
      <c r="P278" s="6">
        <f t="shared" si="51"/>
        <v>2.0328998419375433</v>
      </c>
      <c r="Q278" s="6">
        <f t="shared" si="52"/>
        <v>0.59</v>
      </c>
      <c r="R278" s="6">
        <f t="shared" si="53"/>
        <v>0</v>
      </c>
      <c r="S278" s="6">
        <f t="shared" si="54"/>
        <v>3.152900491626049</v>
      </c>
      <c r="T278" s="6">
        <f t="shared" si="55"/>
        <v>0</v>
      </c>
      <c r="U278" s="6">
        <f t="shared" si="56"/>
        <v>0.36238532110091742</v>
      </c>
      <c r="V278" s="6">
        <f t="shared" si="57"/>
        <v>0.63761467889908252</v>
      </c>
      <c r="W278" s="6">
        <f t="shared" si="58"/>
        <v>0.99526066350710896</v>
      </c>
      <c r="X278" s="6">
        <f t="shared" si="59"/>
        <v>1</v>
      </c>
    </row>
    <row r="279" spans="1:24" x14ac:dyDescent="0.4">
      <c r="A279" s="6">
        <v>79</v>
      </c>
      <c r="B279" s="6">
        <v>43</v>
      </c>
      <c r="C279" s="6">
        <v>0</v>
      </c>
      <c r="D279" s="6">
        <v>1271</v>
      </c>
      <c r="E279" s="6">
        <v>1</v>
      </c>
      <c r="F279" s="6">
        <v>0</v>
      </c>
      <c r="G279" s="7">
        <v>0</v>
      </c>
      <c r="H279" s="8">
        <v>0</v>
      </c>
      <c r="I279" s="8">
        <v>2</v>
      </c>
      <c r="J279" s="8">
        <v>5</v>
      </c>
      <c r="K279" s="8">
        <v>0</v>
      </c>
      <c r="L279" s="9">
        <v>6</v>
      </c>
      <c r="M279" s="7">
        <f t="shared" si="48"/>
        <v>0</v>
      </c>
      <c r="N279" s="6">
        <f t="shared" si="49"/>
        <v>0.89</v>
      </c>
      <c r="O279" s="6">
        <f t="shared" si="50"/>
        <v>0</v>
      </c>
      <c r="P279" s="6">
        <f t="shared" si="51"/>
        <v>1.2116572816172111</v>
      </c>
      <c r="Q279" s="6">
        <f t="shared" si="52"/>
        <v>0.22</v>
      </c>
      <c r="R279" s="6">
        <f t="shared" si="53"/>
        <v>0</v>
      </c>
      <c r="S279" s="6">
        <f t="shared" si="54"/>
        <v>0.21581079461903913</v>
      </c>
      <c r="T279" s="6">
        <f t="shared" si="55"/>
        <v>0</v>
      </c>
      <c r="U279" s="6">
        <f t="shared" si="56"/>
        <v>1</v>
      </c>
      <c r="V279" s="6">
        <f t="shared" si="57"/>
        <v>0.94148148148148147</v>
      </c>
      <c r="W279" s="6">
        <f t="shared" si="58"/>
        <v>1</v>
      </c>
      <c r="X279" s="6">
        <f t="shared" si="59"/>
        <v>1</v>
      </c>
    </row>
    <row r="280" spans="1:24" x14ac:dyDescent="0.4">
      <c r="A280" s="6">
        <v>650</v>
      </c>
      <c r="B280" s="6">
        <v>1</v>
      </c>
      <c r="C280" s="6">
        <v>0</v>
      </c>
      <c r="D280" s="6">
        <v>1307</v>
      </c>
      <c r="E280" s="6">
        <v>1</v>
      </c>
      <c r="F280" s="6">
        <v>0</v>
      </c>
      <c r="G280" s="7">
        <v>2</v>
      </c>
      <c r="H280" s="8">
        <v>0</v>
      </c>
      <c r="I280" s="8">
        <v>6</v>
      </c>
      <c r="J280" s="8">
        <v>9</v>
      </c>
      <c r="K280" s="8">
        <v>0</v>
      </c>
      <c r="L280" s="9">
        <v>11</v>
      </c>
      <c r="M280" s="7">
        <f t="shared" si="48"/>
        <v>0.33</v>
      </c>
      <c r="N280" s="6">
        <f t="shared" si="49"/>
        <v>0.87</v>
      </c>
      <c r="O280" s="6">
        <f t="shared" si="50"/>
        <v>1.6586729094409194</v>
      </c>
      <c r="P280" s="6">
        <f t="shared" si="51"/>
        <v>2.3164400218187593</v>
      </c>
      <c r="Q280" s="6">
        <f t="shared" si="52"/>
        <v>0</v>
      </c>
      <c r="R280" s="6">
        <f t="shared" si="53"/>
        <v>0</v>
      </c>
      <c r="S280" s="6">
        <f t="shared" si="54"/>
        <v>0</v>
      </c>
      <c r="T280" s="6">
        <f t="shared" si="55"/>
        <v>0</v>
      </c>
      <c r="U280" s="6">
        <f t="shared" si="56"/>
        <v>0.33214103219213081</v>
      </c>
      <c r="V280" s="6">
        <f t="shared" si="57"/>
        <v>0.66785896780786924</v>
      </c>
      <c r="W280" s="6">
        <f t="shared" si="58"/>
        <v>1</v>
      </c>
      <c r="X280" s="6">
        <f t="shared" si="59"/>
        <v>1</v>
      </c>
    </row>
  </sheetData>
  <mergeCells count="5">
    <mergeCell ref="U1:X1"/>
    <mergeCell ref="A1:F1"/>
    <mergeCell ref="O1:P1"/>
    <mergeCell ref="S1:T1"/>
    <mergeCell ref="G1:L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2020-10-23T00:14:22Z</dcterms:created>
  <dcterms:modified xsi:type="dcterms:W3CDTF">2020-11-18T07:06:33Z</dcterms:modified>
</cp:coreProperties>
</file>