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L3" i="1"/>
  <c r="L4" i="1"/>
  <c r="L5" i="1"/>
  <c r="L6" i="1"/>
  <c r="L7" i="1"/>
  <c r="L8" i="1"/>
  <c r="L9" i="1"/>
  <c r="L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<sst xmlns="http://schemas.openxmlformats.org/spreadsheetml/2006/main" count="33" uniqueCount="28">
  <si>
    <t>Product ID</t>
  </si>
  <si>
    <t>Product Name</t>
  </si>
  <si>
    <t>Category</t>
  </si>
  <si>
    <t>Current Price</t>
  </si>
  <si>
    <t>Total Revenue</t>
  </si>
  <si>
    <t>Total Cost</t>
  </si>
  <si>
    <t>Widget A</t>
  </si>
  <si>
    <t>Widget B</t>
  </si>
  <si>
    <t>Gadget X</t>
  </si>
  <si>
    <t>Gadget Y</t>
  </si>
  <si>
    <t>Thingam Ajig</t>
  </si>
  <si>
    <t>Doodad</t>
  </si>
  <si>
    <t>Gizmoz</t>
  </si>
  <si>
    <t>Gadgets</t>
  </si>
  <si>
    <t>Device</t>
  </si>
  <si>
    <t>Accessories</t>
  </si>
  <si>
    <t>Tools</t>
  </si>
  <si>
    <t>Profit</t>
  </si>
  <si>
    <t>Discounted Price</t>
  </si>
  <si>
    <t>New Total Revenue</t>
  </si>
  <si>
    <t>New Unit Sold</t>
  </si>
  <si>
    <t>Unit Sold</t>
  </si>
  <si>
    <t>Units Cost</t>
  </si>
  <si>
    <t>Sum</t>
  </si>
  <si>
    <t>Average</t>
  </si>
  <si>
    <t>Running Total</t>
  </si>
  <si>
    <t>Count</t>
  </si>
  <si>
    <t>New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</si>
</sst>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85" zoomScaleNormal="85" workbookViewId="0">
      <selection activeCell="N1" sqref="N1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1.28515625" bestFit="1" customWidth="1"/>
    <col min="4" max="4" width="12.5703125" bestFit="1" customWidth="1"/>
    <col min="6" max="6" width="9.85546875" bestFit="1" customWidth="1"/>
    <col min="7" max="7" width="13.85546875" bestFit="1" customWidth="1"/>
    <col min="8" max="8" width="9.7109375" bestFit="1" customWidth="1"/>
    <col min="10" max="10" width="16" bestFit="1" customWidth="1"/>
    <col min="11" max="11" width="18.5703125" bestFit="1" customWidth="1"/>
    <col min="12" max="12" width="13.7109375" bestFit="1" customWidth="1"/>
    <col min="13" max="13" width="1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4</v>
      </c>
      <c r="H1" t="s">
        <v>5</v>
      </c>
      <c r="I1" t="s">
        <v>17</v>
      </c>
      <c r="J1" t="s">
        <v>18</v>
      </c>
      <c r="K1" t="s">
        <v>19</v>
      </c>
      <c r="L1" t="s">
        <v>20</v>
      </c>
      <c r="M1" t="s">
        <v>27</v>
      </c>
    </row>
    <row r="2" spans="1:13" x14ac:dyDescent="0.25">
      <c r="A2">
        <v>101</v>
      </c>
      <c r="B2" t="s">
        <v>6</v>
      </c>
      <c r="C2" t="s">
        <v>13</v>
      </c>
      <c r="D2">
        <v>20</v>
      </c>
      <c r="E2">
        <v>200</v>
      </c>
      <c r="F2">
        <v>10</v>
      </c>
      <c r="G2">
        <v>4000</v>
      </c>
      <c r="H2">
        <v>2000</v>
      </c>
      <c r="I2">
        <f>G2-H2</f>
        <v>2000</v>
      </c>
      <c r="J2">
        <f>D2:D9*0.9</f>
        <v>18</v>
      </c>
      <c r="K2">
        <f>D2*L2</f>
        <v>4800</v>
      </c>
      <c r="L2">
        <f>E2:E9*1.2</f>
        <v>240</v>
      </c>
      <c r="M2">
        <f>E2*1.3</f>
        <v>260</v>
      </c>
    </row>
    <row r="3" spans="1:13" x14ac:dyDescent="0.25">
      <c r="A3">
        <v>102</v>
      </c>
      <c r="B3" t="s">
        <v>7</v>
      </c>
      <c r="C3" t="s">
        <v>13</v>
      </c>
      <c r="D3">
        <v>15</v>
      </c>
      <c r="E3">
        <v>300</v>
      </c>
      <c r="F3">
        <v>8</v>
      </c>
      <c r="G3">
        <v>4500</v>
      </c>
      <c r="H3">
        <v>2400</v>
      </c>
      <c r="I3">
        <f t="shared" ref="I3:I9" si="0">G3-H3</f>
        <v>2100</v>
      </c>
      <c r="J3">
        <f t="shared" ref="J3:J9" si="1">D3:D10*0.9</f>
        <v>13.5</v>
      </c>
      <c r="K3">
        <f t="shared" ref="K3:K9" si="2">D3*L3</f>
        <v>5400</v>
      </c>
      <c r="L3">
        <f t="shared" ref="L3:L9" si="3">E3:E10*1.2</f>
        <v>360</v>
      </c>
      <c r="M3">
        <f t="shared" ref="M3:M9" si="4">E3*1.3</f>
        <v>390</v>
      </c>
    </row>
    <row r="4" spans="1:13" x14ac:dyDescent="0.25">
      <c r="A4">
        <v>103</v>
      </c>
      <c r="B4" t="s">
        <v>8</v>
      </c>
      <c r="C4" t="s">
        <v>14</v>
      </c>
      <c r="D4">
        <v>50</v>
      </c>
      <c r="E4">
        <v>100</v>
      </c>
      <c r="F4">
        <v>30</v>
      </c>
      <c r="G4">
        <v>5000</v>
      </c>
      <c r="H4">
        <v>3000</v>
      </c>
      <c r="I4">
        <f t="shared" si="0"/>
        <v>2000</v>
      </c>
      <c r="J4">
        <f t="shared" si="1"/>
        <v>45</v>
      </c>
      <c r="K4">
        <f t="shared" si="2"/>
        <v>6000</v>
      </c>
      <c r="L4">
        <f t="shared" si="3"/>
        <v>120</v>
      </c>
      <c r="M4">
        <f t="shared" si="4"/>
        <v>130</v>
      </c>
    </row>
    <row r="5" spans="1:13" x14ac:dyDescent="0.25">
      <c r="A5">
        <v>104</v>
      </c>
      <c r="B5" t="s">
        <v>9</v>
      </c>
      <c r="C5" t="s">
        <v>14</v>
      </c>
      <c r="D5">
        <v>45</v>
      </c>
      <c r="E5">
        <v>150</v>
      </c>
      <c r="F5">
        <v>25</v>
      </c>
      <c r="G5">
        <v>6250</v>
      </c>
      <c r="H5">
        <v>3750</v>
      </c>
      <c r="I5">
        <f t="shared" si="0"/>
        <v>2500</v>
      </c>
      <c r="J5">
        <f t="shared" si="1"/>
        <v>40.5</v>
      </c>
      <c r="K5">
        <f t="shared" si="2"/>
        <v>8100</v>
      </c>
      <c r="L5">
        <f t="shared" si="3"/>
        <v>180</v>
      </c>
      <c r="M5">
        <f t="shared" si="4"/>
        <v>195</v>
      </c>
    </row>
    <row r="6" spans="1:13" x14ac:dyDescent="0.25">
      <c r="A6">
        <v>105</v>
      </c>
      <c r="B6" t="s">
        <v>10</v>
      </c>
      <c r="C6" t="s">
        <v>15</v>
      </c>
      <c r="D6">
        <v>5</v>
      </c>
      <c r="E6">
        <v>500</v>
      </c>
      <c r="F6">
        <v>2</v>
      </c>
      <c r="G6">
        <v>2500</v>
      </c>
      <c r="H6">
        <v>1000</v>
      </c>
      <c r="I6">
        <f t="shared" si="0"/>
        <v>1500</v>
      </c>
      <c r="J6">
        <f t="shared" si="1"/>
        <v>4.5</v>
      </c>
      <c r="K6">
        <f t="shared" si="2"/>
        <v>3000</v>
      </c>
      <c r="L6">
        <f t="shared" si="3"/>
        <v>600</v>
      </c>
      <c r="M6">
        <f t="shared" si="4"/>
        <v>650</v>
      </c>
    </row>
    <row r="7" spans="1:13" x14ac:dyDescent="0.25">
      <c r="A7">
        <v>106</v>
      </c>
      <c r="B7" t="s">
        <v>11</v>
      </c>
      <c r="C7" t="s">
        <v>15</v>
      </c>
      <c r="D7">
        <v>10</v>
      </c>
      <c r="E7">
        <v>400</v>
      </c>
      <c r="F7">
        <v>5</v>
      </c>
      <c r="G7">
        <v>4000</v>
      </c>
      <c r="H7">
        <v>2000</v>
      </c>
      <c r="I7">
        <f t="shared" si="0"/>
        <v>2000</v>
      </c>
      <c r="J7">
        <f t="shared" si="1"/>
        <v>9</v>
      </c>
      <c r="K7">
        <f t="shared" si="2"/>
        <v>4800</v>
      </c>
      <c r="L7">
        <f t="shared" si="3"/>
        <v>480</v>
      </c>
      <c r="M7">
        <f t="shared" si="4"/>
        <v>520</v>
      </c>
    </row>
    <row r="8" spans="1:13" x14ac:dyDescent="0.25">
      <c r="A8">
        <v>107</v>
      </c>
      <c r="B8" t="s">
        <v>12</v>
      </c>
      <c r="C8" t="s">
        <v>16</v>
      </c>
      <c r="D8">
        <v>35</v>
      </c>
      <c r="E8">
        <v>200</v>
      </c>
      <c r="F8">
        <v>20</v>
      </c>
      <c r="G8">
        <v>7000</v>
      </c>
      <c r="H8">
        <v>4000</v>
      </c>
      <c r="I8">
        <f t="shared" si="0"/>
        <v>3000</v>
      </c>
      <c r="J8">
        <f t="shared" si="1"/>
        <v>31.5</v>
      </c>
      <c r="K8">
        <f t="shared" si="2"/>
        <v>8400</v>
      </c>
      <c r="L8">
        <f t="shared" si="3"/>
        <v>240</v>
      </c>
      <c r="M8">
        <f t="shared" si="4"/>
        <v>260</v>
      </c>
    </row>
    <row r="9" spans="1:13" x14ac:dyDescent="0.25">
      <c r="A9">
        <v>108</v>
      </c>
      <c r="B9" t="s">
        <v>12</v>
      </c>
      <c r="C9" t="s">
        <v>16</v>
      </c>
      <c r="D9">
        <v>40</v>
      </c>
      <c r="E9">
        <v>150</v>
      </c>
      <c r="F9">
        <v>22</v>
      </c>
      <c r="G9">
        <v>6000</v>
      </c>
      <c r="H9">
        <v>3300</v>
      </c>
      <c r="I9">
        <f t="shared" si="0"/>
        <v>2700</v>
      </c>
      <c r="J9">
        <f t="shared" si="1"/>
        <v>36</v>
      </c>
      <c r="K9">
        <f t="shared" si="2"/>
        <v>7200</v>
      </c>
      <c r="L9">
        <f t="shared" si="3"/>
        <v>180</v>
      </c>
      <c r="M9">
        <f t="shared" si="4"/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1mscds16</dc:creator>
  <cp:lastModifiedBy>1mscds16</cp:lastModifiedBy>
  <dcterms:created xsi:type="dcterms:W3CDTF">2024-08-20T03:05:43Z</dcterms:created>
  <dcterms:modified xsi:type="dcterms:W3CDTF">2024-08-20T05:35:28Z</dcterms:modified>
</cp:coreProperties>
</file>