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MakerFactoryLab\sw_makefactorylab\30_DOC\"/>
    </mc:Choice>
  </mc:AlternateContent>
  <xr:revisionPtr revIDLastSave="0" documentId="13_ncr:1_{CA340441-0430-47ED-8C2F-9FF0A3BBE2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ver" sheetId="2" r:id="rId1"/>
    <sheet name="Server Messages Server -Clien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<sst xmlns="http://schemas.openxmlformats.org/spreadsheetml/2006/main" count="106" uniqueCount="82">
  <si>
    <t>Message</t>
  </si>
  <si>
    <t>Sender</t>
  </si>
  <si>
    <t>Receiver</t>
  </si>
  <si>
    <t>Acknowledge required</t>
  </si>
  <si>
    <t>MsgID</t>
  </si>
  <si>
    <t>0x81</t>
  </si>
  <si>
    <t>0xC0</t>
  </si>
  <si>
    <t>0x80</t>
  </si>
  <si>
    <t>no</t>
  </si>
  <si>
    <t>yes</t>
  </si>
  <si>
    <t>Additional hints</t>
  </si>
  <si>
    <t>Parameters</t>
  </si>
  <si>
    <t>Project number:</t>
  </si>
  <si>
    <t>Project name:</t>
  </si>
  <si>
    <t>Project name short:</t>
  </si>
  <si>
    <t>Project manager:</t>
  </si>
  <si>
    <t>Customer:</t>
  </si>
  <si>
    <t>File name:</t>
  </si>
  <si>
    <t>Document version:</t>
  </si>
  <si>
    <t>Document date:</t>
  </si>
  <si>
    <t>Confidentiality classification:</t>
  </si>
  <si>
    <t>Document status:</t>
  </si>
  <si>
    <t>Department:</t>
  </si>
  <si>
    <t>Author:</t>
  </si>
  <si>
    <t>Phone number:</t>
  </si>
  <si>
    <t>Email:</t>
  </si>
  <si>
    <t>Change documentation</t>
  </si>
  <si>
    <t>Subject</t>
  </si>
  <si>
    <t>Editor</t>
  </si>
  <si>
    <t>Approval</t>
  </si>
  <si>
    <t>Date</t>
  </si>
  <si>
    <t>Version</t>
  </si>
  <si>
    <t>Template: &lt;insert file name of template here&gt;</t>
  </si>
  <si>
    <t>Template version x.x</t>
  </si>
  <si>
    <t>-</t>
  </si>
  <si>
    <t>1.00</t>
  </si>
  <si>
    <t>Confidential</t>
  </si>
  <si>
    <t>Initial message definition at project kick-off</t>
  </si>
  <si>
    <t>1.0</t>
  </si>
  <si>
    <t>in work</t>
  </si>
  <si>
    <r>
      <t xml:space="preserve">Description
</t>
    </r>
    <r>
      <rPr>
        <sz val="12"/>
        <color theme="1"/>
        <rFont val="Calibri"/>
        <family val="2"/>
        <scheme val="minor"/>
      </rPr>
      <t>(This column is NOT a requirement specification.)</t>
    </r>
  </si>
  <si>
    <t xml:space="preserve">Cyclic Message </t>
  </si>
  <si>
    <t xml:space="preserve">Cyclic message contains all the data, which stored on the server </t>
  </si>
  <si>
    <t>Server</t>
  </si>
  <si>
    <t>Client</t>
  </si>
  <si>
    <t>Pump Status Message</t>
  </si>
  <si>
    <t>client</t>
  </si>
  <si>
    <t>server</t>
  </si>
  <si>
    <t xml:space="preserve">Cyclic message contains all the pump status </t>
  </si>
  <si>
    <t xml:space="preserve">client </t>
  </si>
  <si>
    <t>ACK_Message_Server</t>
  </si>
  <si>
    <t xml:space="preserve">Client </t>
  </si>
  <si>
    <t>0xC5</t>
  </si>
  <si>
    <t>Soil Moisture Message</t>
  </si>
  <si>
    <t>the message contains data from Soil moisture sensor</t>
  </si>
  <si>
    <t>0x82</t>
  </si>
  <si>
    <t xml:space="preserve">ui8_ACK = 0x00  no errors
ui8_ACK = 0x01 errors
ui8_ACK = 0x02 
</t>
  </si>
  <si>
    <t xml:space="preserve">ui8_MsgID                1Byte
ui8_PumpStatus    1Byte
ui8_WaterLevel          1Byte
</t>
  </si>
  <si>
    <t>ui8_MsgID                                          1Byte
ui8_PumpActivationRequested             1Byte
ui8_SoilMoistureValue               1Byte</t>
  </si>
  <si>
    <t>Server Messages Clever WiFi</t>
  </si>
  <si>
    <t>Clevertree</t>
  </si>
  <si>
    <t>Gerald Emvoutou</t>
  </si>
  <si>
    <t>intern</t>
  </si>
  <si>
    <t>01/04/2023</t>
  </si>
  <si>
    <t>cezy.emvoutou@dta-alliance.com</t>
  </si>
  <si>
    <t>the message contains data from DHT11 and Windspeed sensor</t>
  </si>
  <si>
    <t xml:space="preserve">ui8_MsgID            1Byte
reserved           1Byte
ui8_ACKMsgID     1Byte
ui8_ACK              1Byte
</t>
  </si>
  <si>
    <t>0 ui8_MsgID             1Byte
1 ui8_PumPActivationRequested        1Byte
2 ui8_SoilMoistureValue_01      1Byte
3 ui8_SoilMoistureValue_02          1Byte
4 ui8_SoilMoistureValue_03      1Byte
5 ui8_WaterLevel         1Byte
6 ui8_PumpStatus          1Byte
7 ui8_WindSpeed         1Byte
8 ui8_Temperature         1Byte
9 ui8_Humidity        1Byte
10 ui8_IR                     1Byte
11 ui8_UV                    1Byte
12 ui8_Visible              1Byte
13 ui8_CO                     1Byte
14 ui8_LPG                     1Byte
15 ui8_Smoke            1Byte</t>
  </si>
  <si>
    <t>MQ2 Data Message</t>
  </si>
  <si>
    <t>0x83</t>
  </si>
  <si>
    <t>0x84</t>
  </si>
  <si>
    <t>WindSpeed Data Message</t>
  </si>
  <si>
    <t>0x86</t>
  </si>
  <si>
    <t xml:space="preserve">ui8_MsgID                                          1Byte
ui8_WindSpeed             1Byte
</t>
  </si>
  <si>
    <t>SunlightSensor Data Message</t>
  </si>
  <si>
    <t>DHT11 MQ2 Data Message</t>
  </si>
  <si>
    <t xml:space="preserve">ui8_MsgID                                          1Byte
</t>
  </si>
  <si>
    <t>LCD Message</t>
  </si>
  <si>
    <t>0x87</t>
  </si>
  <si>
    <t xml:space="preserve">ui8_MsgID                                          1Byte
reservedbyte
</t>
  </si>
  <si>
    <t xml:space="preserve">ui8_MsgID                                          1Byte
</t>
  </si>
  <si>
    <t xml:space="preserve">ui8_MsgID        1Byte
ui8_Temperature        1Byte
ui8_Humidity        1Byte
ui8_CO             1Byte
ui8_LPG               1Byte
ui8_Smoke              1Byte
ui8_IR             1Byte
ui8_UV              1Byte
ui8_Visible     1Byte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</si>
</sst>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Lucida Sans"/>
      <family val="2"/>
    </font>
    <font>
      <sz val="10"/>
      <color theme="1"/>
      <name val="Arial"/>
      <family val="2"/>
    </font>
    <font>
      <b/>
      <sz val="18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4" fillId="3" borderId="0" xfId="1" applyFont="1" applyFill="1"/>
    <xf numFmtId="0" fontId="4" fillId="0" borderId="0" xfId="1" applyFont="1"/>
    <xf numFmtId="0" fontId="4" fillId="3" borderId="0" xfId="1" applyFont="1" applyFill="1" applyAlignment="1">
      <alignment horizontal="right" vertical="center"/>
    </xf>
    <xf numFmtId="0" fontId="4" fillId="3" borderId="0" xfId="1" applyFont="1" applyFill="1" applyAlignment="1">
      <alignment horizontal="left" vertical="center"/>
    </xf>
    <xf numFmtId="0" fontId="9" fillId="3" borderId="1" xfId="2" applyFont="1" applyFill="1" applyBorder="1" applyAlignment="1">
      <alignment vertical="center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left" vertical="center"/>
    </xf>
    <xf numFmtId="14" fontId="10" fillId="3" borderId="1" xfId="2" applyNumberFormat="1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left" vertical="center"/>
    </xf>
    <xf numFmtId="14" fontId="11" fillId="3" borderId="1" xfId="2" applyNumberFormat="1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0" fontId="11" fillId="3" borderId="0" xfId="1" applyFont="1" applyFill="1" applyAlignment="1">
      <alignment horizontal="left" vertical="center"/>
    </xf>
    <xf numFmtId="0" fontId="11" fillId="3" borderId="0" xfId="1" applyFont="1" applyFill="1" applyAlignment="1">
      <alignment vertical="center"/>
    </xf>
    <xf numFmtId="0" fontId="12" fillId="3" borderId="0" xfId="2" applyFont="1" applyFill="1"/>
    <xf numFmtId="0" fontId="12" fillId="3" borderId="0" xfId="2" applyFont="1" applyFill="1" applyAlignment="1">
      <alignment vertical="center"/>
    </xf>
    <xf numFmtId="0" fontId="11" fillId="3" borderId="0" xfId="1" applyFont="1" applyFill="1" applyAlignment="1">
      <alignment horizontal="right" vertical="center"/>
    </xf>
    <xf numFmtId="0" fontId="0" fillId="0" borderId="0" xfId="0" applyAlignment="1">
      <alignment wrapText="1"/>
    </xf>
    <xf numFmtId="16" fontId="11" fillId="3" borderId="1" xfId="2" quotePrefix="1" applyNumberFormat="1" applyFont="1" applyFill="1" applyBorder="1" applyAlignment="1">
      <alignment horizontal="center" vertical="center"/>
    </xf>
    <xf numFmtId="0" fontId="11" fillId="3" borderId="1" xfId="2" quotePrefix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top" wrapText="1"/>
    </xf>
    <xf numFmtId="0" fontId="11" fillId="3" borderId="1" xfId="2" applyFont="1" applyFill="1" applyBorder="1" applyAlignment="1">
      <alignment horizontal="left" vertical="center"/>
    </xf>
    <xf numFmtId="0" fontId="8" fillId="3" borderId="1" xfId="2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10" fillId="3" borderId="1" xfId="2" applyFont="1" applyFill="1" applyBorder="1" applyAlignment="1">
      <alignment horizontal="left" vertical="center"/>
    </xf>
    <xf numFmtId="0" fontId="11" fillId="3" borderId="1" xfId="2" applyFont="1" applyFill="1" applyBorder="1" applyAlignment="1">
      <alignment horizontal="left" vertical="center" wrapText="1"/>
    </xf>
    <xf numFmtId="0" fontId="4" fillId="3" borderId="0" xfId="1" applyFont="1" applyFill="1" applyAlignment="1">
      <alignment horizontal="right" vertical="center"/>
    </xf>
    <xf numFmtId="0" fontId="7" fillId="3" borderId="0" xfId="1" applyFont="1" applyFill="1" applyAlignment="1">
      <alignment horizontal="left" vertical="center"/>
    </xf>
    <xf numFmtId="0" fontId="7" fillId="3" borderId="0" xfId="1" quotePrefix="1" applyFont="1" applyFill="1" applyAlignment="1">
      <alignment horizontal="left" vertical="center"/>
    </xf>
    <xf numFmtId="0" fontId="13" fillId="3" borderId="0" xfId="3" applyFill="1" applyBorder="1" applyAlignment="1">
      <alignment horizontal="left" vertical="center"/>
    </xf>
    <xf numFmtId="0" fontId="4" fillId="3" borderId="0" xfId="1" applyFont="1" applyFill="1" applyAlignment="1">
      <alignment horizontal="right" vertical="center" wrapText="1"/>
    </xf>
    <xf numFmtId="0" fontId="4" fillId="3" borderId="0" xfId="1" applyFont="1" applyFill="1" applyAlignment="1">
      <alignment horizontal="left" vertical="center"/>
    </xf>
    <xf numFmtId="49" fontId="7" fillId="3" borderId="0" xfId="1" applyNumberFormat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</cellXfs>
  <cellStyles count="4">
    <cellStyle name="Link" xfId="3" builtinId="8"/>
    <cellStyle name="Standard" xfId="0" builtinId="0"/>
    <cellStyle name="Standard 2" xfId="1" xr:uid="{00000000-0005-0000-0000-000002000000}"/>
    <cellStyle name="Standard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ezy.emvoutou@dta-allianc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G36"/>
  <sheetViews>
    <sheetView tabSelected="1" view="pageLayout" topLeftCell="A12" zoomScaleNormal="80" workbookViewId="0">
      <selection activeCell="H4" sqref="H4"/>
    </sheetView>
  </sheetViews>
  <sheetFormatPr baseColWidth="10" defaultColWidth="12.5703125" defaultRowHeight="12.75" x14ac:dyDescent="0.2"/>
  <cols>
    <col min="1" max="2" width="10.42578125" style="5" customWidth="1"/>
    <col min="3" max="3" width="13.5703125" style="5" customWidth="1"/>
    <col min="4" max="5" width="18.140625" style="5" customWidth="1"/>
    <col min="6" max="12" width="10.42578125" style="5" customWidth="1"/>
    <col min="13" max="16384" width="12.5703125" style="5"/>
  </cols>
  <sheetData>
    <row r="1" spans="1:7" ht="12.75" customHeight="1" x14ac:dyDescent="0.2">
      <c r="A1" s="4"/>
      <c r="B1" s="4"/>
      <c r="C1" s="4"/>
      <c r="D1" s="4"/>
      <c r="E1" s="4"/>
      <c r="F1" s="4"/>
      <c r="G1" s="4"/>
    </row>
    <row r="2" spans="1:7" ht="12.75" customHeight="1" x14ac:dyDescent="0.2">
      <c r="A2" s="4"/>
      <c r="B2" s="4"/>
      <c r="C2" s="4"/>
      <c r="D2" s="4"/>
      <c r="E2" s="4"/>
      <c r="F2" s="4"/>
      <c r="G2" s="4"/>
    </row>
    <row r="3" spans="1:7" ht="23.25" x14ac:dyDescent="0.2">
      <c r="A3" s="38" t="s">
        <v>59</v>
      </c>
      <c r="B3" s="38"/>
      <c r="C3" s="38"/>
      <c r="D3" s="38"/>
      <c r="E3" s="38"/>
      <c r="F3" s="38"/>
      <c r="G3" s="38"/>
    </row>
    <row r="4" spans="1:7" ht="12.75" customHeight="1" x14ac:dyDescent="0.2">
      <c r="A4" s="4"/>
      <c r="B4" s="4"/>
      <c r="C4" s="4"/>
      <c r="D4" s="4"/>
      <c r="E4" s="4"/>
      <c r="F4" s="4"/>
      <c r="G4" s="4"/>
    </row>
    <row r="5" spans="1:7" ht="12.75" customHeight="1" x14ac:dyDescent="0.2">
      <c r="A5" s="39"/>
      <c r="B5" s="39"/>
      <c r="C5" s="39"/>
      <c r="D5" s="39"/>
      <c r="E5" s="39"/>
      <c r="F5" s="39"/>
      <c r="G5" s="39"/>
    </row>
    <row r="6" spans="1:7" ht="12.75" customHeight="1" x14ac:dyDescent="0.2">
      <c r="A6" s="4"/>
      <c r="B6" s="4"/>
      <c r="C6" s="4"/>
      <c r="D6" s="4"/>
      <c r="E6" s="4"/>
      <c r="F6" s="4"/>
      <c r="G6" s="4"/>
    </row>
    <row r="7" spans="1:7" ht="17.100000000000001" customHeight="1" x14ac:dyDescent="0.2">
      <c r="A7" s="31" t="s">
        <v>12</v>
      </c>
      <c r="B7" s="31"/>
      <c r="C7" s="32" t="s">
        <v>34</v>
      </c>
      <c r="D7" s="32"/>
      <c r="E7" s="32"/>
      <c r="F7" s="32"/>
      <c r="G7" s="32"/>
    </row>
    <row r="8" spans="1:7" ht="17.100000000000001" customHeight="1" x14ac:dyDescent="0.2">
      <c r="A8" s="31" t="s">
        <v>13</v>
      </c>
      <c r="B8" s="31"/>
      <c r="C8" s="32" t="s">
        <v>60</v>
      </c>
      <c r="D8" s="32"/>
      <c r="E8" s="32"/>
      <c r="F8" s="32"/>
      <c r="G8" s="32"/>
    </row>
    <row r="9" spans="1:7" ht="17.100000000000001" customHeight="1" x14ac:dyDescent="0.2">
      <c r="A9" s="31" t="s">
        <v>14</v>
      </c>
      <c r="B9" s="31"/>
      <c r="C9" s="33" t="s">
        <v>34</v>
      </c>
      <c r="D9" s="32"/>
      <c r="E9" s="32"/>
      <c r="F9" s="32"/>
      <c r="G9" s="32"/>
    </row>
    <row r="10" spans="1:7" ht="17.100000000000001" customHeight="1" x14ac:dyDescent="0.2">
      <c r="A10" s="31" t="s">
        <v>15</v>
      </c>
      <c r="B10" s="31"/>
      <c r="C10" s="32" t="s">
        <v>61</v>
      </c>
      <c r="D10" s="32"/>
      <c r="E10" s="32"/>
      <c r="F10" s="32"/>
      <c r="G10" s="32"/>
    </row>
    <row r="11" spans="1:7" ht="17.100000000000001" customHeight="1" x14ac:dyDescent="0.2">
      <c r="A11" s="31" t="s">
        <v>16</v>
      </c>
      <c r="B11" s="31"/>
      <c r="C11" s="32" t="s">
        <v>62</v>
      </c>
      <c r="D11" s="32"/>
      <c r="E11" s="32"/>
      <c r="F11" s="32"/>
      <c r="G11" s="32"/>
    </row>
    <row r="12" spans="1:7" ht="6.95" customHeight="1" x14ac:dyDescent="0.2">
      <c r="A12" s="6"/>
      <c r="B12" s="6"/>
      <c r="C12" s="4"/>
      <c r="D12" s="4"/>
      <c r="E12" s="4"/>
      <c r="F12" s="4"/>
      <c r="G12" s="4"/>
    </row>
    <row r="13" spans="1:7" ht="17.100000000000001" customHeight="1" x14ac:dyDescent="0.2">
      <c r="A13" s="31" t="s">
        <v>17</v>
      </c>
      <c r="B13" s="31"/>
      <c r="C13" s="36" t="str">
        <f ca="1">MID(CELL("Dateiname",$A$1),FIND("[",CELL("Dateiname",$A$1))+1,FIND("]",CELL("Dateiname",$A$1))-FIND("[",CELL("Dateiname",$A$1))-1)</f>
        <v>ETH_Message_CleverTree.xlsx</v>
      </c>
      <c r="D13" s="36"/>
      <c r="E13" s="36"/>
      <c r="F13" s="36"/>
      <c r="G13" s="36"/>
    </row>
    <row r="14" spans="1:7" ht="17.100000000000001" customHeight="1" x14ac:dyDescent="0.2">
      <c r="A14" s="31" t="s">
        <v>18</v>
      </c>
      <c r="B14" s="31"/>
      <c r="C14" s="37" t="s">
        <v>38</v>
      </c>
      <c r="D14" s="37"/>
      <c r="E14" s="37"/>
      <c r="F14" s="37"/>
      <c r="G14" s="37"/>
    </row>
    <row r="15" spans="1:7" ht="17.100000000000001" customHeight="1" x14ac:dyDescent="0.2">
      <c r="A15" s="31" t="s">
        <v>19</v>
      </c>
      <c r="B15" s="31"/>
      <c r="C15" s="37" t="s">
        <v>63</v>
      </c>
      <c r="D15" s="37"/>
      <c r="E15" s="37"/>
      <c r="F15" s="37"/>
      <c r="G15" s="37"/>
    </row>
    <row r="16" spans="1:7" ht="28.5" customHeight="1" x14ac:dyDescent="0.2">
      <c r="A16" s="35" t="s">
        <v>20</v>
      </c>
      <c r="B16" s="35"/>
      <c r="C16" s="32" t="s">
        <v>36</v>
      </c>
      <c r="D16" s="32"/>
      <c r="E16" s="32"/>
      <c r="F16" s="32"/>
      <c r="G16" s="4"/>
    </row>
    <row r="17" spans="1:7" ht="17.100000000000001" customHeight="1" x14ac:dyDescent="0.2">
      <c r="A17" s="31" t="s">
        <v>21</v>
      </c>
      <c r="B17" s="31"/>
      <c r="C17" s="32" t="s">
        <v>39</v>
      </c>
      <c r="D17" s="32"/>
      <c r="E17" s="32"/>
      <c r="F17" s="32"/>
      <c r="G17" s="7"/>
    </row>
    <row r="18" spans="1:7" ht="6.95" customHeight="1" x14ac:dyDescent="0.2">
      <c r="A18" s="6"/>
      <c r="B18" s="6"/>
      <c r="C18" s="4"/>
      <c r="D18" s="4"/>
      <c r="E18" s="4"/>
      <c r="F18" s="4"/>
      <c r="G18" s="4"/>
    </row>
    <row r="19" spans="1:7" ht="17.100000000000001" customHeight="1" x14ac:dyDescent="0.2">
      <c r="A19" s="31" t="s">
        <v>22</v>
      </c>
      <c r="B19" s="31"/>
      <c r="C19" s="36" t="s">
        <v>34</v>
      </c>
      <c r="D19" s="36"/>
      <c r="E19" s="36"/>
      <c r="F19" s="36"/>
      <c r="G19" s="36"/>
    </row>
    <row r="20" spans="1:7" ht="17.100000000000001" customHeight="1" x14ac:dyDescent="0.2">
      <c r="A20" s="31" t="s">
        <v>23</v>
      </c>
      <c r="B20" s="31"/>
      <c r="C20" s="32" t="s">
        <v>61</v>
      </c>
      <c r="D20" s="32"/>
      <c r="E20" s="32"/>
      <c r="F20" s="32"/>
      <c r="G20" s="32"/>
    </row>
    <row r="21" spans="1:7" ht="17.100000000000001" customHeight="1" x14ac:dyDescent="0.2">
      <c r="A21" s="31" t="s">
        <v>24</v>
      </c>
      <c r="B21" s="31"/>
      <c r="C21" s="33"/>
      <c r="D21" s="32"/>
      <c r="E21" s="32"/>
      <c r="F21" s="32"/>
      <c r="G21" s="32"/>
    </row>
    <row r="22" spans="1:7" ht="17.100000000000001" customHeight="1" x14ac:dyDescent="0.2">
      <c r="A22" s="31" t="s">
        <v>25</v>
      </c>
      <c r="B22" s="31"/>
      <c r="C22" s="34" t="s">
        <v>64</v>
      </c>
      <c r="D22" s="32"/>
      <c r="E22" s="32"/>
      <c r="F22" s="32"/>
      <c r="G22" s="32"/>
    </row>
    <row r="23" spans="1:7" ht="12.75" customHeight="1" x14ac:dyDescent="0.2">
      <c r="A23" s="4"/>
      <c r="B23" s="4"/>
      <c r="C23" s="4"/>
      <c r="D23" s="4"/>
      <c r="E23" s="4"/>
      <c r="F23" s="4"/>
      <c r="G23" s="4"/>
    </row>
    <row r="24" spans="1:7" ht="12.75" customHeight="1" x14ac:dyDescent="0.2">
      <c r="A24" s="4"/>
      <c r="B24" s="4"/>
      <c r="C24" s="4"/>
      <c r="D24" s="4"/>
      <c r="E24" s="4"/>
      <c r="F24" s="4"/>
      <c r="G24" s="4"/>
    </row>
    <row r="25" spans="1:7" ht="12.75" customHeight="1" x14ac:dyDescent="0.2">
      <c r="A25" s="4"/>
      <c r="B25" s="4"/>
      <c r="C25" s="4"/>
      <c r="D25" s="4"/>
      <c r="E25" s="4"/>
      <c r="F25" s="4"/>
      <c r="G25" s="4"/>
    </row>
    <row r="26" spans="1:7" ht="20.25" customHeight="1" x14ac:dyDescent="0.2">
      <c r="A26" s="27" t="s">
        <v>26</v>
      </c>
      <c r="B26" s="27"/>
      <c r="C26" s="27"/>
      <c r="D26" s="27"/>
      <c r="E26" s="27"/>
      <c r="F26" s="27"/>
      <c r="G26" s="27"/>
    </row>
    <row r="27" spans="1:7" ht="15.75" customHeight="1" x14ac:dyDescent="0.2">
      <c r="A27" s="28" t="s">
        <v>27</v>
      </c>
      <c r="B27" s="28"/>
      <c r="C27" s="28"/>
      <c r="D27" s="8" t="s">
        <v>28</v>
      </c>
      <c r="E27" s="9" t="s">
        <v>29</v>
      </c>
      <c r="F27" s="10" t="s">
        <v>30</v>
      </c>
      <c r="G27" s="10" t="s">
        <v>31</v>
      </c>
    </row>
    <row r="28" spans="1:7" ht="12.75" customHeight="1" x14ac:dyDescent="0.2">
      <c r="A28" s="29" t="s">
        <v>37</v>
      </c>
      <c r="B28" s="29"/>
      <c r="C28" s="29"/>
      <c r="D28" s="11" t="s">
        <v>61</v>
      </c>
      <c r="E28" s="11" t="s">
        <v>34</v>
      </c>
      <c r="F28" s="12">
        <v>44479</v>
      </c>
      <c r="G28" s="13" t="s">
        <v>35</v>
      </c>
    </row>
    <row r="29" spans="1:7" ht="24.75" customHeight="1" x14ac:dyDescent="0.2">
      <c r="A29" s="30"/>
      <c r="B29" s="30"/>
      <c r="C29" s="30"/>
      <c r="D29" s="11"/>
      <c r="E29" s="11"/>
      <c r="F29" s="15"/>
      <c r="G29" s="23"/>
    </row>
    <row r="30" spans="1:7" ht="12.75" customHeight="1" x14ac:dyDescent="0.2">
      <c r="A30" s="26"/>
      <c r="B30" s="26"/>
      <c r="C30" s="26"/>
      <c r="D30" s="14"/>
      <c r="E30" s="11"/>
      <c r="F30" s="24"/>
      <c r="G30" s="24"/>
    </row>
    <row r="31" spans="1:7" ht="12.75" customHeight="1" x14ac:dyDescent="0.2">
      <c r="A31" s="26"/>
      <c r="B31" s="26"/>
      <c r="C31" s="26"/>
      <c r="D31" s="14"/>
      <c r="E31" s="14"/>
      <c r="F31" s="24"/>
      <c r="G31" s="24"/>
    </row>
    <row r="32" spans="1:7" ht="12.75" customHeight="1" x14ac:dyDescent="0.2">
      <c r="A32" s="26"/>
      <c r="B32" s="26"/>
      <c r="C32" s="26"/>
      <c r="D32" s="14"/>
      <c r="E32" s="14"/>
      <c r="F32" s="16"/>
      <c r="G32" s="16"/>
    </row>
    <row r="33" spans="1:7" x14ac:dyDescent="0.2">
      <c r="A33" s="26"/>
      <c r="B33" s="26"/>
      <c r="C33" s="26"/>
      <c r="D33" s="14"/>
      <c r="E33" s="14"/>
      <c r="F33" s="16"/>
      <c r="G33" s="16"/>
    </row>
    <row r="34" spans="1:7" x14ac:dyDescent="0.2">
      <c r="A34" s="4"/>
      <c r="B34" s="4"/>
      <c r="C34" s="4"/>
      <c r="D34" s="4"/>
      <c r="E34" s="4"/>
      <c r="F34" s="4"/>
      <c r="G34" s="4"/>
    </row>
    <row r="35" spans="1:7" ht="14.25" x14ac:dyDescent="0.2">
      <c r="A35" s="17" t="s">
        <v>32</v>
      </c>
      <c r="B35" s="18"/>
      <c r="C35" s="19"/>
      <c r="D35" s="19"/>
      <c r="E35" s="20"/>
      <c r="F35" s="4"/>
      <c r="G35" s="21" t="s">
        <v>33</v>
      </c>
    </row>
    <row r="36" spans="1:7" x14ac:dyDescent="0.2">
      <c r="A36" s="4"/>
      <c r="B36" s="4"/>
      <c r="C36" s="4"/>
      <c r="D36" s="4"/>
      <c r="E36" s="4"/>
      <c r="F36" s="4"/>
      <c r="G36" s="4"/>
    </row>
  </sheetData>
  <mergeCells count="38">
    <mergeCell ref="A3:G3"/>
    <mergeCell ref="A5:G5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3:B13"/>
    <mergeCell ref="C13:G13"/>
    <mergeCell ref="A14:B14"/>
    <mergeCell ref="C14:G14"/>
    <mergeCell ref="A15:B15"/>
    <mergeCell ref="C15:G15"/>
    <mergeCell ref="A16:B16"/>
    <mergeCell ref="C16:F16"/>
    <mergeCell ref="A17:B17"/>
    <mergeCell ref="C17:F17"/>
    <mergeCell ref="A19:B19"/>
    <mergeCell ref="C19:G19"/>
    <mergeCell ref="A20:B20"/>
    <mergeCell ref="C20:G20"/>
    <mergeCell ref="A21:B21"/>
    <mergeCell ref="C21:G21"/>
    <mergeCell ref="A22:B22"/>
    <mergeCell ref="C22:G22"/>
    <mergeCell ref="A32:C32"/>
    <mergeCell ref="A33:C33"/>
    <mergeCell ref="A26:G26"/>
    <mergeCell ref="A27:C27"/>
    <mergeCell ref="A28:C28"/>
    <mergeCell ref="A29:C29"/>
    <mergeCell ref="A30:C30"/>
    <mergeCell ref="A31:C31"/>
  </mergeCells>
  <dataValidations disablePrompts="1" count="3">
    <dataValidation type="list" allowBlank="1" showInputMessage="1" showErrorMessage="1" sqref="C17:F17" xr:uid="{00000000-0002-0000-0000-000000000000}">
      <formula1>"select status,in work,uncontrolled,approved,INVALID"</formula1>
    </dataValidation>
    <dataValidation type="list" allowBlank="1" showInputMessage="1" showErrorMessage="1" sqref="C16:F16" xr:uid="{00000000-0002-0000-0000-000001000000}">
      <formula1>"select class,Public,Internal,Confidential,SECRET"</formula1>
    </dataValidation>
    <dataValidation type="list" allowBlank="1" showInputMessage="1" showErrorMessage="1" sqref="G16" xr:uid="{00000000-0002-0000-0000-000002000000}">
      <formula1>"Public,Internal,Confidentially,SECRET"</formula1>
    </dataValidation>
  </dataValidations>
  <hyperlinks>
    <hyperlink ref="C22" r:id="rId1" xr:uid="{00000000-0004-0000-0000-000000000000}"/>
  </hyperlinks>
  <pageMargins left="0.70866141732283472" right="0.51181102362204722" top="0.94488188976377963" bottom="0.6692913385826772" header="0.31496062992125984" footer="0.31496062992125984"/>
  <pageSetup paperSize="9" scale="98" fitToHeight="0" orientation="portrait" r:id="rId2"/>
  <headerFooter>
    <oddHeader>&amp;L&amp;"Arial,Fett"&amp;12&amp;K0070C0Server Messages Clever WiFi</oddHeader>
    <oddFooter>&amp;C&amp;"Arial,Standard"&amp;7&amp;F&amp;R&amp;"Arial, Text"&amp;7&amp;P of &amp;N
&amp;"Arial, Text"&amp;7Confidential&amp;L&amp;"Arial, Standard"&amp;7&amp;K000000V&amp;"Arial, Standard"&amp;7&amp;K0000001.03
&amp;"Arial, Standard"&amp;7&amp;K00000027/04/2020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zoomScaleNormal="100" workbookViewId="0">
      <pane ySplit="1" topLeftCell="A3" activePane="bottomLeft" state="frozen"/>
      <selection pane="bottomLeft" activeCell="K9" sqref="K9"/>
    </sheetView>
  </sheetViews>
  <sheetFormatPr baseColWidth="10" defaultRowHeight="15" x14ac:dyDescent="0.25"/>
  <cols>
    <col min="1" max="1" width="23" style="22" customWidth="1"/>
    <col min="2" max="2" width="38.140625" style="22" customWidth="1"/>
    <col min="3" max="6" width="11.42578125" style="22"/>
    <col min="7" max="7" width="39.140625" style="22" bestFit="1" customWidth="1"/>
    <col min="8" max="8" width="41.28515625" style="22" bestFit="1" customWidth="1"/>
    <col min="9" max="16384" width="11.42578125" style="22"/>
  </cols>
  <sheetData>
    <row r="1" spans="1:8" ht="56.25" x14ac:dyDescent="0.3">
      <c r="A1" s="1" t="s">
        <v>0</v>
      </c>
      <c r="B1" s="1" t="s">
        <v>40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11</v>
      </c>
      <c r="H1" s="1" t="s">
        <v>10</v>
      </c>
    </row>
    <row r="2" spans="1:8" ht="18.75" x14ac:dyDescent="0.25">
      <c r="A2" s="2"/>
      <c r="B2" s="2"/>
      <c r="C2" s="2"/>
      <c r="D2" s="2"/>
      <c r="E2" s="2"/>
      <c r="F2" s="2"/>
      <c r="G2" s="2"/>
      <c r="H2" s="2"/>
    </row>
    <row r="3" spans="1:8" ht="240" x14ac:dyDescent="0.25">
      <c r="A3" s="3" t="s">
        <v>41</v>
      </c>
      <c r="B3" s="3" t="s">
        <v>42</v>
      </c>
      <c r="C3" s="3" t="s">
        <v>43</v>
      </c>
      <c r="D3" s="3" t="s">
        <v>44</v>
      </c>
      <c r="E3" s="3" t="s">
        <v>52</v>
      </c>
      <c r="F3" s="3" t="s">
        <v>8</v>
      </c>
      <c r="G3" s="3" t="s">
        <v>67</v>
      </c>
      <c r="H3" s="3"/>
    </row>
    <row r="4" spans="1:8" ht="150" x14ac:dyDescent="0.25">
      <c r="A4" s="3" t="s">
        <v>75</v>
      </c>
      <c r="B4" s="3" t="s">
        <v>65</v>
      </c>
      <c r="C4" s="3" t="s">
        <v>49</v>
      </c>
      <c r="D4" s="3" t="s">
        <v>47</v>
      </c>
      <c r="E4" s="3" t="s">
        <v>7</v>
      </c>
      <c r="F4" s="3" t="s">
        <v>9</v>
      </c>
      <c r="G4" s="3" t="s">
        <v>81</v>
      </c>
      <c r="H4" s="3"/>
    </row>
    <row r="5" spans="1:8" ht="60" x14ac:dyDescent="0.25">
      <c r="A5" s="3" t="s">
        <v>45</v>
      </c>
      <c r="B5" s="3" t="s">
        <v>48</v>
      </c>
      <c r="C5" s="3" t="s">
        <v>46</v>
      </c>
      <c r="D5" s="3" t="s">
        <v>47</v>
      </c>
      <c r="E5" s="3" t="s">
        <v>5</v>
      </c>
      <c r="F5" s="3" t="s">
        <v>9</v>
      </c>
      <c r="G5" s="3" t="s">
        <v>57</v>
      </c>
      <c r="H5" s="3"/>
    </row>
    <row r="6" spans="1:8" ht="60" x14ac:dyDescent="0.25">
      <c r="A6" s="3" t="s">
        <v>53</v>
      </c>
      <c r="B6" s="3" t="s">
        <v>54</v>
      </c>
      <c r="C6" s="3" t="s">
        <v>49</v>
      </c>
      <c r="D6" s="3" t="s">
        <v>47</v>
      </c>
      <c r="E6" s="3" t="s">
        <v>55</v>
      </c>
      <c r="F6" s="3" t="s">
        <v>9</v>
      </c>
      <c r="G6" s="3" t="s">
        <v>58</v>
      </c>
      <c r="H6" s="3"/>
    </row>
    <row r="7" spans="1:8" ht="45" x14ac:dyDescent="0.25">
      <c r="A7" s="3" t="s">
        <v>71</v>
      </c>
      <c r="B7" s="3"/>
      <c r="C7" s="3" t="s">
        <v>46</v>
      </c>
      <c r="D7" s="3" t="s">
        <v>43</v>
      </c>
      <c r="E7" s="3" t="s">
        <v>72</v>
      </c>
      <c r="F7" s="3" t="s">
        <v>9</v>
      </c>
      <c r="G7" s="3" t="s">
        <v>73</v>
      </c>
      <c r="H7" s="3"/>
    </row>
    <row r="8" spans="1:8" ht="30" x14ac:dyDescent="0.25">
      <c r="A8" s="25" t="s">
        <v>68</v>
      </c>
      <c r="B8" s="25"/>
      <c r="C8" s="25" t="s">
        <v>49</v>
      </c>
      <c r="D8" s="25" t="s">
        <v>47</v>
      </c>
      <c r="E8" s="25" t="s">
        <v>69</v>
      </c>
      <c r="F8" s="25" t="s">
        <v>9</v>
      </c>
      <c r="G8" s="25" t="s">
        <v>76</v>
      </c>
      <c r="H8" s="3"/>
    </row>
    <row r="9" spans="1:8" ht="45" x14ac:dyDescent="0.25">
      <c r="A9" s="25" t="s">
        <v>74</v>
      </c>
      <c r="B9" s="25"/>
      <c r="C9" s="25" t="s">
        <v>49</v>
      </c>
      <c r="D9" s="25" t="s">
        <v>47</v>
      </c>
      <c r="E9" s="25" t="s">
        <v>70</v>
      </c>
      <c r="F9" s="25" t="s">
        <v>9</v>
      </c>
      <c r="G9" s="25" t="s">
        <v>80</v>
      </c>
      <c r="H9" s="3"/>
    </row>
    <row r="10" spans="1:8" ht="45" x14ac:dyDescent="0.25">
      <c r="A10" s="3" t="s">
        <v>77</v>
      </c>
      <c r="B10" s="3"/>
      <c r="C10" s="3" t="s">
        <v>49</v>
      </c>
      <c r="D10" s="3" t="s">
        <v>47</v>
      </c>
      <c r="E10" s="3" t="s">
        <v>78</v>
      </c>
      <c r="F10" s="3" t="s">
        <v>8</v>
      </c>
      <c r="G10" s="3" t="s">
        <v>79</v>
      </c>
      <c r="H10" s="3"/>
    </row>
    <row r="11" spans="1:8" ht="75" x14ac:dyDescent="0.25">
      <c r="A11" s="3" t="s">
        <v>50</v>
      </c>
      <c r="B11" s="3"/>
      <c r="C11" s="3" t="s">
        <v>43</v>
      </c>
      <c r="D11" s="3" t="s">
        <v>51</v>
      </c>
      <c r="E11" s="3" t="s">
        <v>6</v>
      </c>
      <c r="F11" s="3" t="s">
        <v>8</v>
      </c>
      <c r="G11" s="3" t="s">
        <v>66</v>
      </c>
      <c r="H11" s="3" t="s">
        <v>56</v>
      </c>
    </row>
  </sheetData>
  <phoneticPr fontId="15" type="noConversion"/>
  <pageMargins left="0.7" right="0.7" top="0.78740157499999996" bottom="0.78740157499999996" header="0.3" footer="0.3"/>
  <pageSetup paperSize="9" orientation="portrait" verticalDpi="300" r:id="rId1"/>
  <headerFooter>
    <oddFooter>&amp;R&amp;"Arial, Text"&amp;7&amp;P of &amp;N
&amp;"Arial, Text"&amp;7BLE-Chip&amp;L&amp;"Arial, Standard"&amp;7&amp;K000000V&amp;"Arial, Standard"&amp;7&amp;K000000BLE-Chip
&amp;"Arial, Standard"&amp;7&amp;K000000GwSm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41f05af-6f42-44c5-8fd9-dd3a242cb9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FA32CAD0CB70F4D8084B098766D6705" ma:contentTypeVersion="11" ma:contentTypeDescription="Ein neues Dokument erstellen." ma:contentTypeScope="" ma:versionID="516a271620b7ed8d1c34957b39416d88">
  <xsd:schema xmlns:xsd="http://www.w3.org/2001/XMLSchema" xmlns:xs="http://www.w3.org/2001/XMLSchema" xmlns:p="http://schemas.microsoft.com/office/2006/metadata/properties" xmlns:ns3="2bf4ffa7-ffa9-49b1-ace4-e97e2ee54798" xmlns:ns4="f41f05af-6f42-44c5-8fd9-dd3a242cb9d3" targetNamespace="http://schemas.microsoft.com/office/2006/metadata/properties" ma:root="true" ma:fieldsID="77122856b3b45d634b90cefc50ecb376" ns3:_="" ns4:_="">
    <xsd:import namespace="2bf4ffa7-ffa9-49b1-ace4-e97e2ee54798"/>
    <xsd:import namespace="f41f05af-6f42-44c5-8fd9-dd3a242cb9d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4ffa7-ffa9-49b1-ace4-e97e2ee547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1f05af-6f42-44c5-8fd9-dd3a242cb9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84ACE3-4AFF-4D88-9B1D-21FA032B31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2E1849-AA82-4FF5-8F60-0E3B9455A3F8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2bf4ffa7-ffa9-49b1-ace4-e97e2ee54798"/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f41f05af-6f42-44c5-8fd9-dd3a242cb9d3"/>
  </ds:schemaRefs>
</ds:datastoreItem>
</file>

<file path=customXml/itemProps3.xml><?xml version="1.0" encoding="utf-8"?>
<ds:datastoreItem xmlns:ds="http://schemas.openxmlformats.org/officeDocument/2006/customXml" ds:itemID="{B6F50A56-6402-49EF-A50C-1D5D95678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4ffa7-ffa9-49b1-ace4-e97e2ee54798"/>
    <ds:schemaRef ds:uri="f41f05af-6f42-44c5-8fd9-dd3a242cb9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Cover</vt:lpstr>
      <vt:lpstr>Server Messages Server -Client</vt:lpstr>
    </vt:vector>
  </TitlesOfParts>
  <Company>BFFT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Miethaner, Rudolf | BFFT GmbH</dc:creator>
  <cp:lastModifiedBy>emvoutou gerald</cp:lastModifiedBy>
  <dcterms:created xsi:type="dcterms:W3CDTF">2018-01-18T12:20:52Z</dcterms:created>
  <dcterms:modified xsi:type="dcterms:W3CDTF">2023-07-02T19:34:04Z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0x010100AFA32CAD0CB70F4D8084B098766D6705</vt:lpwstr>
  </property>
</Properties>
</file>