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D:\Users\Ricardo\Documents\ESTUDO\Mackenzie\02_Sem\PROJ_1\PROJETO\"/>
    </mc:Choice>
  </mc:AlternateContent>
  <xr:revisionPtr revIDLastSave="0" documentId="13_ncr:11_{AA4EFC8F-E322-411E-A187-32999C3ACAA2}" xr6:coauthVersionLast="47" xr6:coauthVersionMax="47" xr10:uidLastSave="{00000000-0000-0000-0000-000000000000}"/>
  <bookViews>
    <workbookView xWindow="4680" yWindow="457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Configuração!$C$5:$C$10</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 l="1"/>
  <c r="J13" i="1"/>
  <c r="G12" i="1"/>
  <c r="J12" i="1"/>
  <c r="G30" i="1"/>
  <c r="G29" i="1"/>
  <c r="G28" i="1"/>
  <c r="G27" i="1"/>
  <c r="G26" i="1"/>
  <c r="G25" i="1"/>
  <c r="G24" i="1"/>
  <c r="G23" i="1"/>
  <c r="G22" i="1"/>
  <c r="G21" i="1"/>
  <c r="G20" i="1"/>
  <c r="G19" i="1"/>
  <c r="G18" i="1"/>
  <c r="G17" i="1"/>
  <c r="G16" i="1"/>
  <c r="G15" i="1"/>
  <c r="G14" i="1"/>
  <c r="G11" i="1"/>
  <c r="G10" i="1"/>
  <c r="G9" i="1"/>
  <c r="G8" i="1"/>
  <c r="G7" i="1"/>
  <c r="G6" i="1"/>
  <c r="G5" i="1"/>
  <c r="J14" i="1"/>
  <c r="J15" i="1"/>
  <c r="J16" i="1"/>
  <c r="J17" i="1"/>
  <c r="J18" i="1"/>
  <c r="J19" i="1"/>
  <c r="J20" i="1"/>
  <c r="J21" i="1"/>
  <c r="J22" i="1"/>
  <c r="J23" i="1"/>
  <c r="J24" i="1"/>
  <c r="J25" i="1"/>
  <c r="J26" i="1"/>
  <c r="J27" i="1"/>
  <c r="J28" i="1"/>
  <c r="J29" i="1"/>
  <c r="J30" i="1"/>
  <c r="J7" i="1"/>
  <c r="J8" i="1"/>
  <c r="J9" i="1"/>
  <c r="J10" i="1"/>
  <c r="J11" i="1"/>
  <c r="J6" i="1"/>
  <c r="J5" i="1" l="1"/>
</calcChain>
</file>

<file path=xl/sharedStrings.xml><?xml version="1.0" encoding="utf-8"?>
<sst xmlns="http://schemas.openxmlformats.org/spreadsheetml/2006/main" count="50" uniqueCount="31">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</sst>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5" xfId="13" applyFill="1">
      <alignment horizontal="left" vertical="center" indent="2"/>
    </xf>
    <xf numFmtId="0" fontId="9" fillId="0" borderId="0" xfId="5" applyNumberFormat="1" applyBorder="1">
      <alignment horizontal="left" vertical="center" wrapText="1"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6">
    <dxf>
      <font>
        <b/>
        <i val="0"/>
        <color theme="4" tint="-0.499984740745262"/>
      </font>
    </dxf>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K30" totalsRowShown="0" tableBorderDxfId="3">
  <autoFilter ref="B4:K30" xr:uid="{00000000-0009-0000-0100-000001000000}"/>
  <tableColumns count="10">
    <tableColumn id="1" xr3:uid="{00000000-0010-0000-0000-000001000000}" name="Tarefa"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projetos'!$E5,'Controlador de projetos'!$F5)&lt;&gt;2,"",DAYS360('Controlador de projetos'!$E5,'Controlador de projetos'!$F5,FALSE))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projetos'!$H5,'Controlador de projetos'!$I5)&lt;&gt;2,"",DAYS360('Controlador de projetos'!$H5,'Controlador de projetos'!$I5,FALSE))</calculatedColumnFormula>
    </tableColumn>
    <tableColumn id="12" xr3:uid="{00000000-0010-0000-0000-00000C000000}" name="Anotações" dataDxfId="2"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C10" totalsRowShown="0">
  <autoFilter ref="B4:C10" xr:uid="{00000000-0009-0000-0100-000003000000}"/>
  <tableColumns count="2">
    <tableColumn id="1" xr3:uid="{00000000-0010-0000-0100-000001000000}" name="Nome da Categoria"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K30"/>
  <sheetViews>
    <sheetView showGridLines="0" tabSelected="1" zoomScale="85" zoomScaleNormal="85" workbookViewId="0">
      <pane ySplit="4" topLeftCell="A5" activePane="bottomLeft" state="frozen"/>
      <selection pane="bottomLeft" activeCell="I5" sqref="I5"/>
    </sheetView>
  </sheetViews>
  <sheetFormatPr defaultColWidth="9" defaultRowHeight="30" customHeight="1"/>
  <cols>
    <col min="1" max="1" width="2.58203125" customWidth="1"/>
    <col min="2" max="4" width="30" customWidth="1"/>
    <col min="5" max="6" width="15.58203125" style="1" customWidth="1"/>
    <col min="7" max="7" width="13.75" customWidth="1"/>
    <col min="8" max="9" width="15.58203125" style="1" customWidth="1"/>
    <col min="10" max="10" width="12.58203125" customWidth="1"/>
    <col min="11" max="11" width="25.58203125" customWidth="1"/>
    <col min="12" max="12" width="2.58203125" customWidth="1"/>
  </cols>
  <sheetData>
    <row r="1" spans="1:11" ht="65.150000000000006" customHeight="1">
      <c r="B1" s="6" t="s">
        <v>27</v>
      </c>
      <c r="C1" s="6"/>
    </row>
    <row r="2" spans="1:11" ht="20.25" customHeight="1">
      <c r="A2" s="2"/>
      <c r="B2" s="6"/>
      <c r="C2" s="6"/>
      <c r="D2" s="3"/>
    </row>
    <row r="3" spans="1:11" ht="20.25" customHeight="1"/>
    <row r="4" spans="1:11" ht="55" customHeight="1">
      <c r="B4" s="4" t="s">
        <v>15</v>
      </c>
      <c r="C4" s="4" t="s">
        <v>16</v>
      </c>
      <c r="D4" s="4" t="s">
        <v>0</v>
      </c>
      <c r="E4" s="7" t="s">
        <v>1</v>
      </c>
      <c r="F4" s="7" t="s">
        <v>2</v>
      </c>
      <c r="G4" s="9" t="s">
        <v>3</v>
      </c>
      <c r="H4" s="18" t="s">
        <v>4</v>
      </c>
      <c r="I4" s="7" t="s">
        <v>5</v>
      </c>
      <c r="J4" s="8" t="s">
        <v>6</v>
      </c>
      <c r="K4" s="4" t="s">
        <v>7</v>
      </c>
    </row>
    <row r="5" spans="1:11" ht="30" customHeight="1">
      <c r="B5" s="12" t="s">
        <v>14</v>
      </c>
      <c r="C5" s="12" t="s">
        <v>17</v>
      </c>
      <c r="D5" s="12" t="s">
        <v>11</v>
      </c>
      <c r="E5" s="13">
        <v>45713</v>
      </c>
      <c r="F5" s="13">
        <v>45714</v>
      </c>
      <c r="G5" s="19">
        <f>IF(COUNTA('Controlador de projetos'!$E5,'Controlador de projetos'!$F5)&lt;&gt;2,"",DAYS360('Controlador de projetos'!$E5,'Controlador de projetos'!$F5,FALSE)+1)</f>
        <v>2</v>
      </c>
      <c r="H5" s="13">
        <v>45713</v>
      </c>
      <c r="I5" s="13"/>
      <c r="J5" s="15" t="str">
        <f>IF(COUNTA('Controlador de projetos'!$H5,'Controlador de projetos'!$I5)&lt;&gt;2,"",DAYS360('Controlador de projetos'!$H5,'Controlador de projetos'!$I5,FALSE)+1)</f>
        <v/>
      </c>
      <c r="K5" s="12"/>
    </row>
    <row r="6" spans="1:11" ht="30" customHeight="1">
      <c r="B6" s="12" t="s">
        <v>22</v>
      </c>
      <c r="C6" s="12" t="s">
        <v>17</v>
      </c>
      <c r="D6" s="12" t="s">
        <v>10</v>
      </c>
      <c r="E6" s="13">
        <v>45714</v>
      </c>
      <c r="F6" s="13">
        <v>45716</v>
      </c>
      <c r="G6" s="19">
        <f>IF(COUNTA('Controlador de projetos'!$E6,'Controlador de projetos'!$F6)&lt;&gt;2,"",DAYS360('Controlador de projetos'!$E6,'Controlador de projetos'!$F6,FALSE)+1)</f>
        <v>3</v>
      </c>
      <c r="H6" s="13">
        <v>45714</v>
      </c>
      <c r="I6" s="13"/>
      <c r="J6" s="15" t="str">
        <f>IF(COUNTA('Controlador de projetos'!$H6,'Controlador de projetos'!$I6)&lt;&gt;2,"",DAYS360('Controlador de projetos'!$H6,'Controlador de projetos'!$I6,FALSE)+1)</f>
        <v/>
      </c>
      <c r="K6" s="12"/>
    </row>
    <row r="7" spans="1:11" ht="30" customHeight="1">
      <c r="B7" s="12" t="s">
        <v>23</v>
      </c>
      <c r="C7" s="12" t="s">
        <v>17</v>
      </c>
      <c r="D7" s="12" t="s">
        <v>10</v>
      </c>
      <c r="E7" s="13">
        <v>45714</v>
      </c>
      <c r="F7" s="13">
        <v>45716</v>
      </c>
      <c r="G7" s="19">
        <f>IF(COUNTA('Controlador de projetos'!$E7,'Controlador de projetos'!$F7)&lt;&gt;2,"",DAYS360('Controlador de projetos'!$E7,'Controlador de projetos'!$F7,FALSE)+1)</f>
        <v>3</v>
      </c>
      <c r="H7" s="14">
        <v>45714</v>
      </c>
      <c r="I7" s="13"/>
      <c r="J7" s="15" t="str">
        <f>IF(COUNTA('Controlador de projetos'!$H7,'Controlador de projetos'!$I7)&lt;&gt;2,"",DAYS360('Controlador de projetos'!$H7,'Controlador de projetos'!$I7,FALSE)+1)</f>
        <v/>
      </c>
      <c r="K7" s="12"/>
    </row>
    <row r="8" spans="1:11" ht="30" customHeight="1">
      <c r="B8" s="12" t="s">
        <v>26</v>
      </c>
      <c r="C8" s="12" t="s">
        <v>17</v>
      </c>
      <c r="D8" s="12" t="s">
        <v>21</v>
      </c>
      <c r="E8" s="13">
        <v>45713</v>
      </c>
      <c r="F8" s="13">
        <v>45714</v>
      </c>
      <c r="G8" s="19">
        <f>IF(COUNTA('Controlador de projetos'!$E8,'Controlador de projetos'!$F8)&lt;&gt;2,"",DAYS360('Controlador de projetos'!$E8,'Controlador de projetos'!$F8,FALSE)+1)</f>
        <v>2</v>
      </c>
      <c r="H8" s="14">
        <v>45713</v>
      </c>
      <c r="I8" s="14">
        <v>45713</v>
      </c>
      <c r="J8" s="15">
        <f>IF(COUNTA('Controlador de projetos'!$H8,'Controlador de projetos'!$I8)&lt;&gt;2,"",DAYS360('Controlador de projetos'!$H8,'Controlador de projetos'!$I8,FALSE)+1)</f>
        <v>1</v>
      </c>
      <c r="K8" s="21"/>
    </row>
    <row r="9" spans="1:11" ht="30" customHeight="1">
      <c r="B9" s="12" t="s">
        <v>24</v>
      </c>
      <c r="C9" s="12" t="s">
        <v>17</v>
      </c>
      <c r="D9" s="12" t="s">
        <v>21</v>
      </c>
      <c r="E9" s="13">
        <v>45713</v>
      </c>
      <c r="F9" s="13">
        <v>45714</v>
      </c>
      <c r="G9" s="19">
        <f>IF(COUNTA('Controlador de projetos'!$E9,'Controlador de projetos'!$F9)&lt;&gt;2,"",DAYS360('Controlador de projetos'!$E9,'Controlador de projetos'!$F9,FALSE)+1)</f>
        <v>2</v>
      </c>
      <c r="H9" s="14">
        <v>45713</v>
      </c>
      <c r="I9" s="14">
        <v>45713</v>
      </c>
      <c r="J9" s="15">
        <f>IF(COUNTA('Controlador de projetos'!$H9,'Controlador de projetos'!$I9)&lt;&gt;2,"",DAYS360('Controlador de projetos'!$H9,'Controlador de projetos'!$I9,FALSE)+1)</f>
        <v>1</v>
      </c>
      <c r="K9" s="21"/>
    </row>
    <row r="10" spans="1:11" ht="30" customHeight="1">
      <c r="B10" s="12" t="s">
        <v>25</v>
      </c>
      <c r="C10" s="12" t="s">
        <v>17</v>
      </c>
      <c r="D10" s="12" t="s">
        <v>21</v>
      </c>
      <c r="E10" s="13">
        <v>45714</v>
      </c>
      <c r="F10" s="13">
        <v>45716</v>
      </c>
      <c r="G10" s="19">
        <f>IF(COUNTA('Controlador de projetos'!$E10,'Controlador de projetos'!$F10)&lt;&gt;2,"",DAYS360('Controlador de projetos'!$E10,'Controlador de projetos'!$F10,FALSE)+1)</f>
        <v>3</v>
      </c>
      <c r="H10" s="14">
        <v>45716</v>
      </c>
      <c r="I10" s="13"/>
      <c r="J10" s="15" t="str">
        <f>IF(COUNTA('Controlador de projetos'!$H10,'Controlador de projetos'!$I10)&lt;&gt;2,"",DAYS360('Controlador de projetos'!$H10,'Controlador de projetos'!$I10,FALSE)+1)</f>
        <v/>
      </c>
      <c r="K10" s="21"/>
    </row>
    <row r="11" spans="1:11" ht="30" customHeight="1">
      <c r="B11" s="12" t="s">
        <v>29</v>
      </c>
      <c r="C11" s="12" t="s">
        <v>17</v>
      </c>
      <c r="D11" s="12" t="s">
        <v>10</v>
      </c>
      <c r="E11" s="13">
        <v>45714</v>
      </c>
      <c r="F11" s="13">
        <v>45716</v>
      </c>
      <c r="G11" s="19">
        <f>IF(COUNTA('Controlador de projetos'!$E11,'Controlador de projetos'!$F11)&lt;&gt;2,"",DAYS360('Controlador de projetos'!$E11,'Controlador de projetos'!$F11,FALSE)+1)</f>
        <v>3</v>
      </c>
      <c r="H11" s="14">
        <v>45717</v>
      </c>
      <c r="I11" s="13"/>
      <c r="J11" s="15" t="str">
        <f>IF(COUNTA('Controlador de projetos'!$H11,'Controlador de projetos'!$I11)&lt;&gt;2,"",DAYS360('Controlador de projetos'!$H11,'Controlador de projetos'!$I11,FALSE)+1)</f>
        <v/>
      </c>
      <c r="K11" s="21"/>
    </row>
    <row r="12" spans="1:11" ht="30" customHeight="1">
      <c r="B12" s="12" t="s">
        <v>28</v>
      </c>
      <c r="C12" s="12" t="s">
        <v>17</v>
      </c>
      <c r="D12" s="12" t="s">
        <v>10</v>
      </c>
      <c r="E12" s="13">
        <v>45714</v>
      </c>
      <c r="F12" s="13">
        <v>45716</v>
      </c>
      <c r="G12" s="19">
        <f>IF(COUNTA('Controlador de projetos'!$E12,'Controlador de projetos'!$F12)&lt;&gt;2,"",DAYS360('Controlador de projetos'!$E12,'Controlador de projetos'!$F12,FALSE)+1)</f>
        <v>3</v>
      </c>
      <c r="H12" s="14">
        <v>45717</v>
      </c>
      <c r="I12" s="13"/>
      <c r="J12" s="15" t="str">
        <f>IF(COUNTA('Controlador de projetos'!$H12,'Controlador de projetos'!$I12)&lt;&gt;2,"",DAYS360('Controlador de projetos'!$H12,'Controlador de projetos'!$I12,FALSE)+1)</f>
        <v/>
      </c>
      <c r="K12" s="21"/>
    </row>
    <row r="13" spans="1:11" ht="30" customHeight="1">
      <c r="B13" s="12" t="s">
        <v>30</v>
      </c>
      <c r="C13" s="12" t="s">
        <v>17</v>
      </c>
      <c r="D13" s="12" t="s">
        <v>10</v>
      </c>
      <c r="E13" s="13">
        <v>45714</v>
      </c>
      <c r="F13" s="13">
        <v>45716</v>
      </c>
      <c r="G13" s="19">
        <f>IF(COUNTA('Controlador de projetos'!$E13,'Controlador de projetos'!$F13)&lt;&gt;2,"",DAYS360('Controlador de projetos'!$E13,'Controlador de projetos'!$F13,FALSE)+1)</f>
        <v>3</v>
      </c>
      <c r="H13" s="14">
        <v>45717</v>
      </c>
      <c r="I13" s="13"/>
      <c r="J13" s="15" t="str">
        <f>IF(COUNTA('Controlador de projetos'!$H13,'Controlador de projetos'!$I13)&lt;&gt;2,"",DAYS360('Controlador de projetos'!$H13,'Controlador de projetos'!$I13,FALSE)+1)</f>
        <v/>
      </c>
      <c r="K13" s="21"/>
    </row>
    <row r="14" spans="1:11" ht="30" customHeight="1">
      <c r="B14" s="12"/>
      <c r="C14" s="12"/>
      <c r="D14" s="12"/>
      <c r="E14" s="13"/>
      <c r="F14" s="13"/>
      <c r="G14" s="19" t="str">
        <f>IF(COUNTA('Controlador de projetos'!$E14,'Controlador de projetos'!$F14)&lt;&gt;2,"",DAYS360('Controlador de projetos'!$E14,'Controlador de projetos'!$F14,FALSE)+1)</f>
        <v/>
      </c>
      <c r="H14" s="20"/>
      <c r="I14" s="13"/>
      <c r="J14" s="15" t="str">
        <f>IF(COUNTA('Controlador de projetos'!$H14,'Controlador de projetos'!$I14)&lt;&gt;2,"",DAYS360('Controlador de projetos'!$H14,'Controlador de projetos'!$I14,FALSE)+1)</f>
        <v/>
      </c>
      <c r="K14" s="21"/>
    </row>
    <row r="15" spans="1:11" ht="30" customHeight="1">
      <c r="B15" s="12"/>
      <c r="C15" s="12"/>
      <c r="D15" s="12"/>
      <c r="E15" s="13"/>
      <c r="F15" s="13"/>
      <c r="G15" s="19" t="str">
        <f>IF(COUNTA('Controlador de projetos'!$E15,'Controlador de projetos'!$F15)&lt;&gt;2,"",DAYS360('Controlador de projetos'!$E15,'Controlador de projetos'!$F15,FALSE)+1)</f>
        <v/>
      </c>
      <c r="H15" s="20"/>
      <c r="I15" s="13"/>
      <c r="J15" s="15" t="str">
        <f>IF(COUNTA('Controlador de projetos'!$H15,'Controlador de projetos'!$I15)&lt;&gt;2,"",DAYS360('Controlador de projetos'!$H15,'Controlador de projetos'!$I15,FALSE)+1)</f>
        <v/>
      </c>
      <c r="K15" s="21"/>
    </row>
    <row r="16" spans="1:11" ht="30" customHeight="1">
      <c r="B16" s="12"/>
      <c r="C16" s="12"/>
      <c r="D16" s="12"/>
      <c r="E16" s="13"/>
      <c r="F16" s="13"/>
      <c r="G16" s="19" t="str">
        <f>IF(COUNTA('Controlador de projetos'!$E16,'Controlador de projetos'!$F16)&lt;&gt;2,"",DAYS360('Controlador de projetos'!$E16,'Controlador de projetos'!$F16,FALSE)+1)</f>
        <v/>
      </c>
      <c r="H16" s="20"/>
      <c r="I16" s="13"/>
      <c r="J16" s="15" t="str">
        <f>IF(COUNTA('Controlador de projetos'!$H16,'Controlador de projetos'!$I16)&lt;&gt;2,"",DAYS360('Controlador de projetos'!$H16,'Controlador de projetos'!$I16,FALSE)+1)</f>
        <v/>
      </c>
      <c r="K16" s="21"/>
    </row>
    <row r="17" spans="2:11" ht="30" customHeight="1">
      <c r="B17" s="12"/>
      <c r="C17" s="12"/>
      <c r="D17" s="12"/>
      <c r="E17" s="13"/>
      <c r="F17" s="13"/>
      <c r="G17" s="19" t="str">
        <f>IF(COUNTA('Controlador de projetos'!$E17,'Controlador de projetos'!$F17)&lt;&gt;2,"",DAYS360('Controlador de projetos'!$E17,'Controlador de projetos'!$F17,FALSE)+1)</f>
        <v/>
      </c>
      <c r="H17" s="20"/>
      <c r="I17" s="13"/>
      <c r="J17" s="15" t="str">
        <f>IF(COUNTA('Controlador de projetos'!$H17,'Controlador de projetos'!$I17)&lt;&gt;2,"",DAYS360('Controlador de projetos'!$H17,'Controlador de projetos'!$I17,FALSE)+1)</f>
        <v/>
      </c>
      <c r="K17" s="21"/>
    </row>
    <row r="18" spans="2:11" ht="30" customHeight="1">
      <c r="B18" s="12"/>
      <c r="C18" s="12"/>
      <c r="D18" s="12"/>
      <c r="E18" s="13"/>
      <c r="F18" s="13"/>
      <c r="G18" s="19" t="str">
        <f>IF(COUNTA('Controlador de projetos'!$E18,'Controlador de projetos'!$F18)&lt;&gt;2,"",DAYS360('Controlador de projetos'!$E18,'Controlador de projetos'!$F18,FALSE)+1)</f>
        <v/>
      </c>
      <c r="H18" s="20"/>
      <c r="I18" s="13"/>
      <c r="J18" s="15" t="str">
        <f>IF(COUNTA('Controlador de projetos'!$H18,'Controlador de projetos'!$I18)&lt;&gt;2,"",DAYS360('Controlador de projetos'!$H18,'Controlador de projetos'!$I18,FALSE)+1)</f>
        <v/>
      </c>
      <c r="K18" s="21"/>
    </row>
    <row r="19" spans="2:11" ht="30" customHeight="1">
      <c r="B19" s="12"/>
      <c r="C19" s="12"/>
      <c r="D19" s="12"/>
      <c r="E19" s="13"/>
      <c r="F19" s="13"/>
      <c r="G19" s="19" t="str">
        <f>IF(COUNTA('Controlador de projetos'!$E19,'Controlador de projetos'!$F19)&lt;&gt;2,"",DAYS360('Controlador de projetos'!$E19,'Controlador de projetos'!$F19,FALSE)+1)</f>
        <v/>
      </c>
      <c r="H19" s="20"/>
      <c r="I19" s="13"/>
      <c r="J19" s="15" t="str">
        <f>IF(COUNTA('Controlador de projetos'!$H19,'Controlador de projetos'!$I19)&lt;&gt;2,"",DAYS360('Controlador de projetos'!$H19,'Controlador de projetos'!$I19,FALSE)+1)</f>
        <v/>
      </c>
      <c r="K19" s="21"/>
    </row>
    <row r="20" spans="2:11" ht="30" customHeight="1">
      <c r="B20" s="12"/>
      <c r="C20" s="12"/>
      <c r="D20" s="12"/>
      <c r="E20" s="13"/>
      <c r="F20" s="13"/>
      <c r="G20" s="19" t="str">
        <f>IF(COUNTA('Controlador de projetos'!$E20,'Controlador de projetos'!$F20)&lt;&gt;2,"",DAYS360('Controlador de projetos'!$E20,'Controlador de projetos'!$F20,FALSE)+1)</f>
        <v/>
      </c>
      <c r="H20" s="20"/>
      <c r="I20" s="13"/>
      <c r="J20" s="15" t="str">
        <f>IF(COUNTA('Controlador de projetos'!$H20,'Controlador de projetos'!$I20)&lt;&gt;2,"",DAYS360('Controlador de projetos'!$H20,'Controlador de projetos'!$I20,FALSE)+1)</f>
        <v/>
      </c>
      <c r="K20" s="21"/>
    </row>
    <row r="21" spans="2:11" ht="30" customHeight="1">
      <c r="B21" s="12"/>
      <c r="C21" s="12"/>
      <c r="D21" s="12"/>
      <c r="E21" s="13"/>
      <c r="F21" s="13"/>
      <c r="G21" s="19" t="str">
        <f>IF(COUNTA('Controlador de projetos'!$E21,'Controlador de projetos'!$F21)&lt;&gt;2,"",DAYS360('Controlador de projetos'!$E21,'Controlador de projetos'!$F21,FALSE)+1)</f>
        <v/>
      </c>
      <c r="H21" s="20"/>
      <c r="I21" s="13"/>
      <c r="J21" s="15" t="str">
        <f>IF(COUNTA('Controlador de projetos'!$H21,'Controlador de projetos'!$I21)&lt;&gt;2,"",DAYS360('Controlador de projetos'!$H21,'Controlador de projetos'!$I21,FALSE)+1)</f>
        <v/>
      </c>
      <c r="K21" s="21"/>
    </row>
    <row r="22" spans="2:11" ht="30" customHeight="1">
      <c r="B22" s="12"/>
      <c r="C22" s="12"/>
      <c r="D22" s="12"/>
      <c r="E22" s="13"/>
      <c r="F22" s="13"/>
      <c r="G22" s="19" t="str">
        <f>IF(COUNTA('Controlador de projetos'!$E22,'Controlador de projetos'!$F22)&lt;&gt;2,"",DAYS360('Controlador de projetos'!$E22,'Controlador de projetos'!$F22,FALSE)+1)</f>
        <v/>
      </c>
      <c r="H22" s="20"/>
      <c r="I22" s="13"/>
      <c r="J22" s="15" t="str">
        <f>IF(COUNTA('Controlador de projetos'!$H22,'Controlador de projetos'!$I22)&lt;&gt;2,"",DAYS360('Controlador de projetos'!$H22,'Controlador de projetos'!$I22,FALSE)+1)</f>
        <v/>
      </c>
      <c r="K22" s="21"/>
    </row>
    <row r="23" spans="2:11" ht="30" customHeight="1">
      <c r="B23" s="12"/>
      <c r="C23" s="12"/>
      <c r="D23" s="12"/>
      <c r="E23" s="13"/>
      <c r="F23" s="13"/>
      <c r="G23" s="19" t="str">
        <f>IF(COUNTA('Controlador de projetos'!$E23,'Controlador de projetos'!$F23)&lt;&gt;2,"",DAYS360('Controlador de projetos'!$E23,'Controlador de projetos'!$F23,FALSE)+1)</f>
        <v/>
      </c>
      <c r="H23" s="20"/>
      <c r="I23" s="13"/>
      <c r="J23" s="15" t="str">
        <f>IF(COUNTA('Controlador de projetos'!$H23,'Controlador de projetos'!$I23)&lt;&gt;2,"",DAYS360('Controlador de projetos'!$H23,'Controlador de projetos'!$I23,FALSE)+1)</f>
        <v/>
      </c>
      <c r="K23" s="21"/>
    </row>
    <row r="24" spans="2:11" ht="30" customHeight="1">
      <c r="B24" s="12"/>
      <c r="C24" s="12"/>
      <c r="D24" s="12"/>
      <c r="E24" s="13"/>
      <c r="F24" s="13"/>
      <c r="G24" s="19" t="str">
        <f>IF(COUNTA('Controlador de projetos'!$E24,'Controlador de projetos'!$F24)&lt;&gt;2,"",DAYS360('Controlador de projetos'!$E24,'Controlador de projetos'!$F24,FALSE)+1)</f>
        <v/>
      </c>
      <c r="H24" s="14"/>
      <c r="I24" s="13"/>
      <c r="J24" s="15" t="str">
        <f>IF(COUNTA('Controlador de projetos'!$H24,'Controlador de projetos'!$I24)&lt;&gt;2,"",DAYS360('Controlador de projetos'!$H24,'Controlador de projetos'!$I24,FALSE)+1)</f>
        <v/>
      </c>
      <c r="K24" s="12"/>
    </row>
    <row r="25" spans="2:11" ht="30" customHeight="1">
      <c r="B25" s="12"/>
      <c r="C25" s="12"/>
      <c r="D25" s="12"/>
      <c r="E25" s="13"/>
      <c r="F25" s="13"/>
      <c r="G25" s="19" t="str">
        <f>IF(COUNTA('Controlador de projetos'!$E25,'Controlador de projetos'!$F25)&lt;&gt;2,"",DAYS360('Controlador de projetos'!$E25,'Controlador de projetos'!$F25,FALSE)+1)</f>
        <v/>
      </c>
      <c r="H25" s="14"/>
      <c r="I25" s="13"/>
      <c r="J25" s="15" t="str">
        <f>IF(COUNTA('Controlador de projetos'!$H25,'Controlador de projetos'!$I25)&lt;&gt;2,"",DAYS360('Controlador de projetos'!$H25,'Controlador de projetos'!$I25,FALSE)+1)</f>
        <v/>
      </c>
      <c r="K25" s="12"/>
    </row>
    <row r="26" spans="2:11" ht="30" customHeight="1">
      <c r="B26" s="12"/>
      <c r="C26" s="12"/>
      <c r="D26" s="12"/>
      <c r="E26" s="13"/>
      <c r="F26" s="13"/>
      <c r="G26" s="19" t="str">
        <f>IF(COUNTA('Controlador de projetos'!$E26,'Controlador de projetos'!$F26)&lt;&gt;2,"",DAYS360('Controlador de projetos'!$E26,'Controlador de projetos'!$F26,FALSE)+1)</f>
        <v/>
      </c>
      <c r="H26" s="14"/>
      <c r="I26" s="13"/>
      <c r="J26" s="15" t="str">
        <f>IF(COUNTA('Controlador de projetos'!$H26,'Controlador de projetos'!$I26)&lt;&gt;2,"",DAYS360('Controlador de projetos'!$H26,'Controlador de projetos'!$I26,FALSE)+1)</f>
        <v/>
      </c>
      <c r="K26" s="12"/>
    </row>
    <row r="27" spans="2:11" ht="30" customHeight="1">
      <c r="B27" s="12"/>
      <c r="C27" s="12"/>
      <c r="D27" s="12"/>
      <c r="E27" s="13"/>
      <c r="F27" s="13"/>
      <c r="G27" s="19" t="str">
        <f>IF(COUNTA('Controlador de projetos'!$E27,'Controlador de projetos'!$F27)&lt;&gt;2,"",DAYS360('Controlador de projetos'!$E27,'Controlador de projetos'!$F27,FALSE)+1)</f>
        <v/>
      </c>
      <c r="H27" s="14"/>
      <c r="I27" s="13"/>
      <c r="J27" s="15" t="str">
        <f>IF(COUNTA('Controlador de projetos'!$H27,'Controlador de projetos'!$I27)&lt;&gt;2,"",DAYS360('Controlador de projetos'!$H27,'Controlador de projetos'!$I27,FALSE)+1)</f>
        <v/>
      </c>
      <c r="K27" s="12"/>
    </row>
    <row r="28" spans="2:11" ht="30" customHeight="1">
      <c r="B28" s="12"/>
      <c r="C28" s="12"/>
      <c r="D28" s="12"/>
      <c r="E28" s="13"/>
      <c r="F28" s="13"/>
      <c r="G28" s="19" t="str">
        <f>IF(COUNTA('Controlador de projetos'!$E28,'Controlador de projetos'!$F28)&lt;&gt;2,"",DAYS360('Controlador de projetos'!$E28,'Controlador de projetos'!$F28,FALSE)+1)</f>
        <v/>
      </c>
      <c r="H28" s="20"/>
      <c r="I28" s="13"/>
      <c r="J28" s="15" t="str">
        <f>IF(COUNTA('Controlador de projetos'!$H28,'Controlador de projetos'!$I28)&lt;&gt;2,"",DAYS360('Controlador de projetos'!$H28,'Controlador de projetos'!$I28,FALSE)+1)</f>
        <v/>
      </c>
      <c r="K28" s="21"/>
    </row>
    <row r="29" spans="2:11" ht="30" customHeight="1">
      <c r="B29" s="12"/>
      <c r="C29" s="12"/>
      <c r="D29" s="12"/>
      <c r="E29" s="13"/>
      <c r="F29" s="13"/>
      <c r="G29" s="19" t="str">
        <f>IF(COUNTA('Controlador de projetos'!$E29,'Controlador de projetos'!$F29)&lt;&gt;2,"",DAYS360('Controlador de projetos'!$E29,'Controlador de projetos'!$F29,FALSE)+1)</f>
        <v/>
      </c>
      <c r="H29" s="14"/>
      <c r="I29" s="13"/>
      <c r="J29" s="15" t="str">
        <f>IF(COUNTA('Controlador de projetos'!$H29,'Controlador de projetos'!$I29)&lt;&gt;2,"",DAYS360('Controlador de projetos'!$H29,'Controlador de projetos'!$I29,FALSE)+1)</f>
        <v/>
      </c>
      <c r="K29" s="12"/>
    </row>
    <row r="30" spans="2:11" ht="30" customHeight="1">
      <c r="B30" s="16"/>
      <c r="C30" s="16"/>
      <c r="D30" s="16"/>
      <c r="E30" s="17"/>
      <c r="F30" s="17"/>
      <c r="G30" s="19" t="str">
        <f>IF(COUNTA('Controlador de projetos'!$E30,'Controlador de projetos'!$F30)&lt;&gt;2,"",DAYS360('Controlador de projetos'!$E30,'Controlador de projetos'!$F30,FALSE)+1)</f>
        <v/>
      </c>
      <c r="H30" s="14"/>
      <c r="I30" s="17"/>
      <c r="J30" s="15" t="str">
        <f>IF(COUNTA('Controlador de projetos'!$H30,'Controlador de projetos'!$I30)&lt;&gt;2,"",DAYS360('Controlador de projetos'!$H30,'Controlador de projetos'!$I30,FALSE)+1)</f>
        <v/>
      </c>
      <c r="K30" s="16"/>
    </row>
  </sheetData>
  <conditionalFormatting sqref="J5:J30">
    <cfRule type="expression" dxfId="0" priority="8">
      <formula>(ABS((J5-G5))/G5)&gt;Sinalizador_Porcentagem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D5:D30" xr:uid="{00000000-0002-0000-0000-000002000000}">
      <formula1>Categoria_Lista</formula1>
    </dataValidation>
    <dataValidation allowBlank="1" showInputMessage="1" showErrorMessage="1" prompt="Insira os nomes de projetos nesta coluna" sqref="B4:C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D4" xr:uid="{00000000-0002-0000-0000-000007000000}"/>
    <dataValidation allowBlank="1" showInputMessage="1" showErrorMessage="1" prompt="Insira a data de início estimada do projeto nesta coluna" sqref="E4" xr:uid="{00000000-0002-0000-0000-000009000000}"/>
    <dataValidation allowBlank="1" showInputMessage="1" showErrorMessage="1" prompt="Insira a data de término estimada do projeto nesta coluna" sqref="F4" xr:uid="{00000000-0002-0000-0000-00000A000000}"/>
    <dataValidation allowBlank="1" showInputMessage="1" showErrorMessage="1" prompt="Insira a duração estimada do projeto em dias nesta coluna" sqref="G4" xr:uid="{00000000-0002-0000-0000-00000C000000}"/>
    <dataValidation allowBlank="1" showInputMessage="1" showErrorMessage="1" prompt="Insira a data de início real do projeto nesta coluna" sqref="H4" xr:uid="{00000000-0002-0000-0000-00000D000000}"/>
    <dataValidation allowBlank="1" showInputMessage="1" showErrorMessage="1" prompt="Insira a data de término real do projeto nesta coluna" sqref="I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J4" xr:uid="{00000000-0002-0000-0000-000012000000}"/>
    <dataValidation allowBlank="1" showInputMessage="1" showErrorMessage="1" prompt="Insira anotações para os projetos nesta coluna" sqref="K4" xr:uid="{00000000-0002-0000-0000-000013000000}"/>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196A1F23-3D67-40CE-AED9-440FECA92F3C}">
          <x14:formula1>
            <xm:f>Configuração!$C$5:$C$8</xm:f>
          </x14:formula1>
          <xm:sqref>C5:C30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C10"/>
  <sheetViews>
    <sheetView showGridLines="0" zoomScaleNormal="100" workbookViewId="0">
      <pane ySplit="4" topLeftCell="A5" activePane="bottomLeft" state="frozen"/>
      <selection pane="bottomLeft" activeCell="L17" sqref="L17"/>
    </sheetView>
  </sheetViews>
  <sheetFormatPr defaultRowHeight="30" customHeight="1"/>
  <cols>
    <col min="1" max="1" width="2.58203125" customWidth="1"/>
    <col min="2" max="3" width="25.58203125" customWidth="1"/>
    <col min="4" max="4" width="2.58203125" customWidth="1"/>
  </cols>
  <sheetData>
    <row r="1" spans="2:3" ht="65.150000000000006" customHeight="1">
      <c r="B1" s="10" t="s">
        <v>8</v>
      </c>
    </row>
    <row r="2" spans="2:3" ht="20.25" customHeight="1"/>
    <row r="3" spans="2:3" ht="20.25" customHeight="1"/>
    <row r="4" spans="2:3" ht="50.15" customHeight="1">
      <c r="B4" s="5" t="s">
        <v>9</v>
      </c>
      <c r="C4" s="5" t="s">
        <v>16</v>
      </c>
    </row>
    <row r="5" spans="2:3" ht="30" customHeight="1">
      <c r="B5" s="11" t="s">
        <v>10</v>
      </c>
      <c r="C5" s="11" t="s">
        <v>17</v>
      </c>
    </row>
    <row r="6" spans="2:3" ht="30" customHeight="1">
      <c r="B6" s="11" t="s">
        <v>11</v>
      </c>
      <c r="C6" s="11" t="s">
        <v>18</v>
      </c>
    </row>
    <row r="7" spans="2:3" ht="30" customHeight="1">
      <c r="B7" s="11" t="s">
        <v>12</v>
      </c>
      <c r="C7" s="11" t="s">
        <v>19</v>
      </c>
    </row>
    <row r="8" spans="2:3" ht="30" customHeight="1">
      <c r="B8" s="11" t="s">
        <v>13</v>
      </c>
      <c r="C8" s="11" t="s">
        <v>20</v>
      </c>
    </row>
    <row r="9" spans="2:3" ht="30" customHeight="1">
      <c r="B9" s="11" t="s">
        <v>21</v>
      </c>
      <c r="C9" s="11"/>
    </row>
    <row r="10" spans="2:3" ht="30" customHeight="1">
      <c r="B10" s="11"/>
      <c r="C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C4" xr:uid="{00000000-0002-0000-0100-000001000000}"/>
    <dataValidation allowBlank="1" showInputMessage="1" showErrorMessage="1" prompt="Insira as categorias de projetos nesta coluna que serão usadas como opções na lista suspensa Categoria na planilha Controlador de Projetos" sqref="B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Controlador de projetos</vt:lpstr>
      <vt:lpstr>Configuração</vt:lpstr>
      <vt:lpstr>Categoria_Lista</vt:lpstr>
      <vt:lpstr>ColumnTitle1</vt:lpstr>
      <vt:lpstr>ColumnTitle2</vt:lpstr>
      <vt:lpstr>Funcionário_Lista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dcterms:created xsi:type="dcterms:W3CDTF">2016-08-03T05:15:41Z</dcterms:created>
  <dcterms:modified xsi:type="dcterms:W3CDTF">2025-02-26T17:10:41Z</dcterms:modified>
</cp:coreProperties>
</file>