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ynth\OneDrive\Documentos\Cynthia\Faculdade\PI\sprint2\DataTech-Sprint-2\Documentação\"/>
    </mc:Choice>
  </mc:AlternateContent>
  <xr:revisionPtr revIDLastSave="0" documentId="13_ncr:1_{133970D0-9198-4EF5-9892-AD18CFAA6064}" xr6:coauthVersionLast="47" xr6:coauthVersionMax="47" xr10:uidLastSave="{00000000-0000-0000-0000-000000000000}"/>
  <bookViews>
    <workbookView xWindow="-108" yWindow="-108" windowWidth="23256" windowHeight="12576" activeTab="2" xr2:uid="{9504D507-3B1B-4BA3-8A27-5C4284C0FF3F}"/>
  </bookViews>
  <sheets>
    <sheet name="Instruções" sheetId="1" r:id="rId1"/>
    <sheet name="Dados" sheetId="2" r:id="rId2"/>
    <sheet name="Dashboard geral" sheetId="4" r:id="rId3"/>
    <sheet name="Dashboard sensor umidade" sheetId="5" r:id="rId4"/>
  </sheets>
  <definedNames>
    <definedName name="_xlnm._FilterDatabase" localSheetId="1" hidden="1">Dados!$C$2:$C$27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D27" i="2"/>
</calcChain>
</file>

<file path=xl/sharedStrings.xml><?xml version="1.0" encoding="utf-8"?>
<sst xmlns="http://schemas.openxmlformats.org/spreadsheetml/2006/main" count="160" uniqueCount="51">
  <si>
    <t>ID</t>
  </si>
  <si>
    <t>Valor</t>
  </si>
  <si>
    <t>Unidade de Medida</t>
  </si>
  <si>
    <t>Data hora</t>
  </si>
  <si>
    <t>Origem</t>
  </si>
  <si>
    <t>°C</t>
  </si>
  <si>
    <t>Restrição: Você pode reordenar as linhas e colunas dos dados como achar necessário, só não altere os dados capturados.</t>
  </si>
  <si>
    <t>Pesquisa e Inovação</t>
  </si>
  <si>
    <t>São Paulo Tech School</t>
  </si>
  <si>
    <t>Aula "Dashboards"</t>
  </si>
  <si>
    <t>Exercício 01</t>
  </si>
  <si>
    <t>Objetivo: Criar Dashboards que ajudem o usuário a entender como está a situação de seu negócio.
1. Todos os sensores
2. Um sensor específico</t>
  </si>
  <si>
    <t>Temperatura</t>
  </si>
  <si>
    <t>Umidade</t>
  </si>
  <si>
    <t>%</t>
  </si>
  <si>
    <t>24h</t>
  </si>
  <si>
    <t>30°C</t>
  </si>
  <si>
    <t>Maior temperatura do dia</t>
  </si>
  <si>
    <t>Maior umidade do dia</t>
  </si>
  <si>
    <t>Média diária Temperatura e Umidade</t>
  </si>
  <si>
    <t>22,75°C 55,08%</t>
  </si>
  <si>
    <t>Média</t>
  </si>
  <si>
    <t>Fora da faixa</t>
  </si>
  <si>
    <t>Dentro da faixa</t>
  </si>
  <si>
    <t>Contexto: Dados capturados em 1 sensor de temperatura e umidade (DHT-11) dentro de um datacenter em um período de 24h.</t>
  </si>
  <si>
    <t>DHT-11</t>
  </si>
  <si>
    <t>Mês</t>
  </si>
  <si>
    <t>Valor médio</t>
  </si>
  <si>
    <t>Unidade de medida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</si>
  <si>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</si>
  <si>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</si>
  <si>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</si>
  <si>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</si>
  <si>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</si>
  <si>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</si>
  <si>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</si>
  <si>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</si>
  <si>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</si>
  <si>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</si>
  <si>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</si>
  <si>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</si>
  <si>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 com maior umidade</t>
  </si>
  <si>
    <t>Média diária de umidade</t>
  </si>
  <si>
    <t>Alerta de temperatura</t>
  </si>
  <si>
    <t>Alerta de umidade</t>
  </si>
  <si>
    <t>Temperatura acima de 22°C</t>
  </si>
  <si>
    <t>Umidade acima de 55%</t>
  </si>
  <si>
    <t>Mês com mais alertas em umdade</t>
  </si>
  <si>
    <t>Mês com mais alertas em temperatura</t>
  </si>
  <si>
    <t>Quantidade de Alertas no mês para umidade</t>
  </si>
  <si>
    <t>Quantidade de Alertas no mês para temperatura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</si>
</sst>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E4005A"/>
      <name val="Aptos Narrow"/>
      <family val="2"/>
      <scheme val="minor"/>
    </font>
    <font>
      <sz val="26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20" fontId="0" fillId="0" borderId="0" xfId="0" applyNumberFormat="1"/>
    <xf numFmtId="9" fontId="0" fillId="0" borderId="0" xfId="0" applyNumberFormat="1"/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/>
    <xf numFmtId="0" fontId="0" fillId="0" borderId="0" xfId="0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9" fontId="8" fillId="0" borderId="4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E400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Variação de temperatura e umidade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1.9075561252077784E-2"/>
          <c:y val="0.12015606821902962"/>
          <c:w val="0.96239761280115355"/>
          <c:h val="0.69383423226400398"/>
        </c:manualLayout>
      </c:layout>
      <c:lineChart>
        <c:grouping val="standard"/>
        <c:varyColors val="0"/>
        <c:ser>
          <c:idx val="0"/>
          <c:order val="0"/>
          <c:tx>
            <c:v>Temperatura</c:v>
          </c:tx>
          <c:spPr>
            <a:ln w="349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Dados!$D$3:$D$26</c:f>
              <c:numCache>
                <c:formatCode>General</c:formatCode>
                <c:ptCount val="24"/>
                <c:pt idx="0">
                  <c:v>18</c:v>
                </c:pt>
                <c:pt idx="1">
                  <c:v>20</c:v>
                </c:pt>
                <c:pt idx="2">
                  <c:v>21</c:v>
                </c:pt>
                <c:pt idx="3">
                  <c:v>27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27</c:v>
                </c:pt>
                <c:pt idx="11">
                  <c:v>25</c:v>
                </c:pt>
                <c:pt idx="12">
                  <c:v>24</c:v>
                </c:pt>
                <c:pt idx="13">
                  <c:v>22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A-4492-BD76-C1C478341405}"/>
            </c:ext>
          </c:extLst>
        </c:ser>
        <c:ser>
          <c:idx val="1"/>
          <c:order val="1"/>
          <c:tx>
            <c:v>Umidade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A-4492-BD76-C1C478341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umidade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1A-4627-AF59-61A083CA18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627-AF59-61A083CA18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Dados!$K$12:$K$13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Dados!$L$12:$L$13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1A-4627-AF59-61A083CA187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da faixa de temperatura por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5-4CF2-9FA3-49C7CB9C0F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5-4CF2-9FA3-49C7CB9C0F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Dados!$K$9:$K$10</c:f>
              <c:strCache>
                <c:ptCount val="2"/>
                <c:pt idx="0">
                  <c:v>Fora da faixa</c:v>
                </c:pt>
                <c:pt idx="1">
                  <c:v>Dentro da faixa</c:v>
                </c:pt>
              </c:strCache>
            </c:strRef>
          </c:cat>
          <c:val>
            <c:numRef>
              <c:f>Dados!$L$9:$L$10</c:f>
              <c:numCache>
                <c:formatCode>General</c:formatCode>
                <c:ptCount val="2"/>
                <c:pt idx="0">
                  <c:v>10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C5-4CF2-9FA3-49C7CB9C0F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Média de Umidade e de Temperatura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441A-BB81-11C8B86B2584}"/>
            </c:ext>
          </c:extLst>
        </c:ser>
        <c:ser>
          <c:idx val="1"/>
          <c:order val="1"/>
          <c:tx>
            <c:v>Temperatura</c:v>
          </c:tx>
          <c:spPr>
            <a:solidFill>
              <a:srgbClr val="FF6600"/>
            </a:solidFill>
            <a:ln>
              <a:solidFill>
                <a:srgbClr val="FF66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441A-BB81-11C8B86B25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</a:t>
            </a:r>
            <a:r>
              <a:rPr lang="pt-BR" baseline="0"/>
              <a:t> de umidade por dia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Umidade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Dados!$C$3:$C$26</c:f>
              <c:numCache>
                <c:formatCode>h:mm</c:formatCode>
                <c:ptCount val="24"/>
                <c:pt idx="0">
                  <c:v>0.33333333333333331</c:v>
                </c:pt>
                <c:pt idx="1">
                  <c:v>0.375</c:v>
                </c:pt>
                <c:pt idx="2">
                  <c:v>0.41666666666666669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0.54166666666666596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0.66666666666666596</c:v>
                </c:pt>
                <c:pt idx="9">
                  <c:v>0.70833333333333304</c:v>
                </c:pt>
                <c:pt idx="10">
                  <c:v>0.75</c:v>
                </c:pt>
                <c:pt idx="11">
                  <c:v>0.79166666666666696</c:v>
                </c:pt>
                <c:pt idx="12">
                  <c:v>0.83333333333333304</c:v>
                </c:pt>
                <c:pt idx="13">
                  <c:v>0.875</c:v>
                </c:pt>
                <c:pt idx="14">
                  <c:v>0.91666666666666696</c:v>
                </c:pt>
                <c:pt idx="15">
                  <c:v>0.95833333333333304</c:v>
                </c:pt>
                <c:pt idx="16">
                  <c:v>1</c:v>
                </c:pt>
                <c:pt idx="17">
                  <c:v>1.0416666666666701</c:v>
                </c:pt>
                <c:pt idx="18">
                  <c:v>1.0833333333333299</c:v>
                </c:pt>
                <c:pt idx="19">
                  <c:v>1.125</c:v>
                </c:pt>
                <c:pt idx="20">
                  <c:v>1.1666666666666701</c:v>
                </c:pt>
                <c:pt idx="21">
                  <c:v>1.2083333333333299</c:v>
                </c:pt>
                <c:pt idx="22">
                  <c:v>1.25</c:v>
                </c:pt>
                <c:pt idx="23">
                  <c:v>1.2916666666666701</c:v>
                </c:pt>
              </c:numCache>
            </c:numRef>
          </c:cat>
          <c:val>
            <c:numRef>
              <c:f>Dados!$F$3:$F$26</c:f>
              <c:numCache>
                <c:formatCode>General</c:formatCode>
                <c:ptCount val="24"/>
                <c:pt idx="0">
                  <c:v>42</c:v>
                </c:pt>
                <c:pt idx="1">
                  <c:v>45</c:v>
                </c:pt>
                <c:pt idx="2">
                  <c:v>47</c:v>
                </c:pt>
                <c:pt idx="3">
                  <c:v>51</c:v>
                </c:pt>
                <c:pt idx="4">
                  <c:v>57</c:v>
                </c:pt>
                <c:pt idx="5">
                  <c:v>60</c:v>
                </c:pt>
                <c:pt idx="6">
                  <c:v>55</c:v>
                </c:pt>
                <c:pt idx="7">
                  <c:v>54</c:v>
                </c:pt>
                <c:pt idx="8">
                  <c:v>52</c:v>
                </c:pt>
                <c:pt idx="9">
                  <c:v>51</c:v>
                </c:pt>
                <c:pt idx="10">
                  <c:v>54</c:v>
                </c:pt>
                <c:pt idx="11">
                  <c:v>59</c:v>
                </c:pt>
                <c:pt idx="12">
                  <c:v>61</c:v>
                </c:pt>
                <c:pt idx="13">
                  <c:v>65</c:v>
                </c:pt>
                <c:pt idx="14">
                  <c:v>60</c:v>
                </c:pt>
                <c:pt idx="15">
                  <c:v>57</c:v>
                </c:pt>
                <c:pt idx="16">
                  <c:v>54</c:v>
                </c:pt>
                <c:pt idx="17">
                  <c:v>52</c:v>
                </c:pt>
                <c:pt idx="18">
                  <c:v>50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8-4338-B746-11E98F732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477119"/>
        <c:axId val="998477599"/>
      </c:lineChart>
      <c:catAx>
        <c:axId val="998477119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599"/>
        <c:crosses val="autoZero"/>
        <c:auto val="1"/>
        <c:lblAlgn val="ctr"/>
        <c:lblOffset val="100"/>
        <c:noMultiLvlLbl val="1"/>
      </c:catAx>
      <c:valAx>
        <c:axId val="998477599"/>
        <c:scaling>
          <c:orientation val="minMax"/>
          <c:max val="7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8477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de Umidade mensal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6974138915286639E-2"/>
          <c:y val="0.13127572016460906"/>
          <c:w val="0.89523376363587615"/>
          <c:h val="0.68772148430941082"/>
        </c:manualLayout>
      </c:layout>
      <c:barChart>
        <c:barDir val="col"/>
        <c:grouping val="clustered"/>
        <c:varyColors val="0"/>
        <c:ser>
          <c:idx val="0"/>
          <c:order val="0"/>
          <c:tx>
            <c:v>Umidade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Dados!$C$32:$C$43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Dados!$D$32:$D$43</c:f>
              <c:numCache>
                <c:formatCode>General</c:formatCode>
                <c:ptCount val="12"/>
                <c:pt idx="0">
                  <c:v>52</c:v>
                </c:pt>
                <c:pt idx="1">
                  <c:v>49</c:v>
                </c:pt>
                <c:pt idx="2">
                  <c:v>50</c:v>
                </c:pt>
                <c:pt idx="3">
                  <c:v>47</c:v>
                </c:pt>
                <c:pt idx="4">
                  <c:v>56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48</c:v>
                </c:pt>
                <c:pt idx="9">
                  <c:v>51</c:v>
                </c:pt>
                <c:pt idx="10">
                  <c:v>57</c:v>
                </c:pt>
                <c:pt idx="1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4779-BF1A-A165D11F1DC7}"/>
            </c:ext>
          </c:extLst>
        </c:ser>
        <c:ser>
          <c:idx val="1"/>
          <c:order val="1"/>
          <c:tx>
            <c:v>Temperatura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Dados!$F$32:$F$43</c:f>
              <c:numCache>
                <c:formatCode>General</c:formatCode>
                <c:ptCount val="12"/>
                <c:pt idx="0">
                  <c:v>22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3-48D5-926E-ADFC80474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672159"/>
        <c:axId val="888677439"/>
      </c:barChart>
      <c:catAx>
        <c:axId val="88867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7439"/>
        <c:crosses val="autoZero"/>
        <c:auto val="1"/>
        <c:lblAlgn val="ctr"/>
        <c:lblOffset val="100"/>
        <c:noMultiLvlLbl val="0"/>
      </c:catAx>
      <c:valAx>
        <c:axId val="888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867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5090160</xdr:colOff>
      <xdr:row>1</xdr:row>
      <xdr:rowOff>91440</xdr:rowOff>
    </xdr:from>
    <xdr:to>
      <xdr:col>1</xdr:col>
      <xdr:colOff>6681774</xdr:colOff>
      <xdr:row>4</xdr:row>
      <xdr:rowOff>121920</xdr:rowOff>
    </xdr:to>
    <xdr:pic>
      <xdr:nvPicPr>
        <xdr:cNvPr id="3" name="Imagem 2" descr="SPTECH | Home">
          <a:extLst>
            <a:ext uri="{FF2B5EF4-FFF2-40B4-BE49-F238E27FC236}">
              <a16:creationId xmlns:a16="http://schemas.microsoft.com/office/drawing/2014/main" id="{FCE62C6E-5DB1-4064-92DB-1F73D201A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8920" y="274320"/>
          <a:ext cx="1591614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115322</xdr:colOff>
      <xdr:row>1</xdr:row>
      <xdr:rowOff>184980</xdr:rowOff>
    </xdr:from>
    <xdr:to>
      <xdr:col>7</xdr:col>
      <xdr:colOff>1966</xdr:colOff>
      <xdr:row>22</xdr:row>
      <xdr:rowOff>172064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693DA3-AB1C-03ED-2668-BE875B6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133083</xdr:colOff>
      <xdr:row>2</xdr:row>
      <xdr:rowOff>6529</xdr:rowOff>
    </xdr:from>
    <xdr:to>
      <xdr:col>14</xdr:col>
      <xdr:colOff>598128</xdr:colOff>
      <xdr:row>17</xdr:row>
      <xdr:rowOff>155677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7A96D9B-8887-4E0A-8034-39DF00E5A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156994</xdr:colOff>
      <xdr:row>19</xdr:row>
      <xdr:rowOff>142875</xdr:rowOff>
    </xdr:from>
    <xdr:to>
      <xdr:col>15</xdr:col>
      <xdr:colOff>0</xdr:colOff>
      <xdr:row>32</xdr:row>
      <xdr:rowOff>147484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157BE-47E7-4554-984E-CE0FBB23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1618</xdr:colOff>
      <xdr:row>32</xdr:row>
      <xdr:rowOff>170159</xdr:rowOff>
    </xdr:from>
    <xdr:to>
      <xdr:col>9</xdr:col>
      <xdr:colOff>891049</xdr:colOff>
      <xdr:row>59</xdr:row>
      <xdr:rowOff>20484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9AE4A1-926B-4C50-9BD5-4EE3AA5DB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386715</xdr:colOff>
      <xdr:row>0</xdr:row>
      <xdr:rowOff>175260</xdr:rowOff>
    </xdr:from>
    <xdr:to>
      <xdr:col>7</xdr:col>
      <xdr:colOff>392430</xdr:colOff>
      <xdr:row>15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81356-72A8-4061-82CE-E62A0CCA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247651</xdr:colOff>
      <xdr:row>7</xdr:row>
      <xdr:rowOff>15240</xdr:rowOff>
    </xdr:from>
    <xdr:to>
      <xdr:col>20</xdr:col>
      <xdr:colOff>409575</xdr:colOff>
      <xdr:row>27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36293D-1316-402F-B5C3-DCFAE4FA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E07DF-AB7B-45FF-83C6-147A6E27C291}">
  <dimension ref="B2:B9"/>
  <sheetViews>
    <sheetView showGridLines="0" workbookViewId="0">
      <selection activeCell="B28" sqref="B28"/>
    </sheetView>
  </sheetViews>
  <sheetFormatPr defaultRowHeight="14.4" x14ac:dyDescent="0.3"/>
  <cols>
    <col min="1" max="1" width="7.77734375" customWidth="1"/>
    <col min="2" max="2" width="100.21875" style="1" bestFit="1" customWidth="1"/>
    <col min="3" max="3" width="15.33203125" bestFit="1" customWidth="1"/>
    <col min="5" max="5" width="16.33203125" bestFit="1" customWidth="1"/>
  </cols>
  <sheetData>
    <row r="2" spans="2:2" ht="21" x14ac:dyDescent="0.4">
      <c r="B2" s="3" t="s">
        <v>8</v>
      </c>
    </row>
    <row r="3" spans="2:2" ht="21" x14ac:dyDescent="0.4">
      <c r="B3" s="3" t="s">
        <v>7</v>
      </c>
    </row>
    <row r="4" spans="2:2" ht="21" x14ac:dyDescent="0.4">
      <c r="B4" s="3" t="s">
        <v>9</v>
      </c>
    </row>
    <row r="5" spans="2:2" ht="21" x14ac:dyDescent="0.4">
      <c r="B5" s="3" t="s">
        <v>10</v>
      </c>
    </row>
    <row r="7" spans="2:2" ht="105" x14ac:dyDescent="0.4">
      <c r="B7" s="2" t="s">
        <v>11</v>
      </c>
    </row>
    <row r="8" spans="2:2" ht="42" x14ac:dyDescent="0.4">
      <c r="B8" s="2" t="s">
        <v>6</v>
      </c>
    </row>
    <row r="9" spans="2:2" ht="42" x14ac:dyDescent="0.4">
      <c r="B9" s="2" t="s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1B15-5BDC-4018-808C-1B3B68569F9B}">
  <dimension ref="B1:M43"/>
  <sheetViews>
    <sheetView topLeftCell="A25" zoomScaleNormal="100" workbookViewId="0">
      <selection activeCell="C2" sqref="C2:C26"/>
    </sheetView>
  </sheetViews>
  <sheetFormatPr defaultRowHeight="14.4" x14ac:dyDescent="0.3"/>
  <cols>
    <col min="1" max="1" width="3.5546875" customWidth="1"/>
    <col min="3" max="3" width="15.33203125" bestFit="1" customWidth="1"/>
    <col min="5" max="5" width="18" customWidth="1"/>
    <col min="6" max="6" width="12" bestFit="1" customWidth="1"/>
    <col min="7" max="7" width="17.88671875" bestFit="1" customWidth="1"/>
    <col min="11" max="11" width="12.88671875" bestFit="1" customWidth="1"/>
  </cols>
  <sheetData>
    <row r="1" spans="2:13" x14ac:dyDescent="0.3">
      <c r="D1" s="16" t="s">
        <v>12</v>
      </c>
      <c r="E1" s="16"/>
      <c r="F1" s="16" t="s">
        <v>13</v>
      </c>
      <c r="G1" s="16"/>
    </row>
    <row r="2" spans="2:13" x14ac:dyDescent="0.3">
      <c r="B2" t="s">
        <v>0</v>
      </c>
      <c r="C2" t="s">
        <v>3</v>
      </c>
      <c r="D2" t="s">
        <v>1</v>
      </c>
      <c r="E2" t="s">
        <v>2</v>
      </c>
      <c r="F2" t="s">
        <v>1</v>
      </c>
      <c r="G2" t="s">
        <v>2</v>
      </c>
      <c r="H2" t="s">
        <v>4</v>
      </c>
    </row>
    <row r="3" spans="2:13" x14ac:dyDescent="0.3">
      <c r="B3">
        <v>1</v>
      </c>
      <c r="C3" s="5">
        <v>0.33333333333333331</v>
      </c>
      <c r="D3">
        <v>18</v>
      </c>
      <c r="E3" t="s">
        <v>5</v>
      </c>
      <c r="F3">
        <v>42</v>
      </c>
      <c r="G3" t="s">
        <v>14</v>
      </c>
      <c r="H3" t="s">
        <v>25</v>
      </c>
    </row>
    <row r="4" spans="2:13" x14ac:dyDescent="0.3">
      <c r="B4">
        <v>2</v>
      </c>
      <c r="C4" s="5">
        <v>0.375</v>
      </c>
      <c r="D4">
        <v>20</v>
      </c>
      <c r="E4" t="s">
        <v>5</v>
      </c>
      <c r="F4">
        <v>45</v>
      </c>
      <c r="G4" t="s">
        <v>14</v>
      </c>
      <c r="H4" t="s">
        <v>25</v>
      </c>
    </row>
    <row r="5" spans="2:13" x14ac:dyDescent="0.3">
      <c r="B5">
        <v>3</v>
      </c>
      <c r="C5" s="5">
        <v>0.41666666666666669</v>
      </c>
      <c r="D5">
        <v>21</v>
      </c>
      <c r="E5" t="s">
        <v>5</v>
      </c>
      <c r="F5">
        <v>47</v>
      </c>
      <c r="G5" t="s">
        <v>14</v>
      </c>
      <c r="H5" t="s">
        <v>25</v>
      </c>
    </row>
    <row r="6" spans="2:13" x14ac:dyDescent="0.3">
      <c r="B6">
        <v>4</v>
      </c>
      <c r="C6" s="5">
        <v>0.45833333333333298</v>
      </c>
      <c r="D6">
        <v>27</v>
      </c>
      <c r="E6" t="s">
        <v>5</v>
      </c>
      <c r="F6">
        <v>51</v>
      </c>
      <c r="G6" t="s">
        <v>14</v>
      </c>
      <c r="H6" t="s">
        <v>25</v>
      </c>
    </row>
    <row r="7" spans="2:13" x14ac:dyDescent="0.3">
      <c r="B7">
        <v>5</v>
      </c>
      <c r="C7" s="5">
        <v>0.5</v>
      </c>
      <c r="D7">
        <v>25</v>
      </c>
      <c r="E7" t="s">
        <v>5</v>
      </c>
      <c r="F7">
        <v>57</v>
      </c>
      <c r="G7" t="s">
        <v>14</v>
      </c>
      <c r="H7" t="s">
        <v>25</v>
      </c>
    </row>
    <row r="8" spans="2:13" x14ac:dyDescent="0.3">
      <c r="B8">
        <v>6</v>
      </c>
      <c r="C8" s="5">
        <v>0.54166666666666596</v>
      </c>
      <c r="D8">
        <v>24</v>
      </c>
      <c r="E8" t="s">
        <v>5</v>
      </c>
      <c r="F8">
        <v>60</v>
      </c>
      <c r="G8" t="s">
        <v>14</v>
      </c>
      <c r="H8" t="s">
        <v>25</v>
      </c>
      <c r="L8" t="s">
        <v>15</v>
      </c>
      <c r="M8" s="6">
        <v>1</v>
      </c>
    </row>
    <row r="9" spans="2:13" x14ac:dyDescent="0.3">
      <c r="B9">
        <v>7</v>
      </c>
      <c r="C9" s="5">
        <v>0.58333333333333304</v>
      </c>
      <c r="D9">
        <v>28</v>
      </c>
      <c r="E9" t="s">
        <v>5</v>
      </c>
      <c r="F9">
        <v>55</v>
      </c>
      <c r="G9" t="s">
        <v>14</v>
      </c>
      <c r="H9" t="s">
        <v>25</v>
      </c>
      <c r="K9" t="s">
        <v>22</v>
      </c>
      <c r="L9">
        <v>10</v>
      </c>
      <c r="M9" s="6">
        <v>0.4</v>
      </c>
    </row>
    <row r="10" spans="2:13" x14ac:dyDescent="0.3">
      <c r="B10">
        <v>8</v>
      </c>
      <c r="C10" s="5">
        <v>0.625</v>
      </c>
      <c r="D10">
        <v>30</v>
      </c>
      <c r="E10" t="s">
        <v>5</v>
      </c>
      <c r="F10">
        <v>54</v>
      </c>
      <c r="G10" t="s">
        <v>14</v>
      </c>
      <c r="H10" t="s">
        <v>25</v>
      </c>
      <c r="K10" t="s">
        <v>23</v>
      </c>
      <c r="L10">
        <v>14</v>
      </c>
    </row>
    <row r="11" spans="2:13" x14ac:dyDescent="0.3">
      <c r="B11">
        <v>9</v>
      </c>
      <c r="C11" s="5">
        <v>0.66666666666666596</v>
      </c>
      <c r="D11">
        <v>29</v>
      </c>
      <c r="E11" t="s">
        <v>5</v>
      </c>
      <c r="F11">
        <v>52</v>
      </c>
      <c r="G11" t="s">
        <v>14</v>
      </c>
      <c r="H11" t="s">
        <v>25</v>
      </c>
    </row>
    <row r="12" spans="2:13" x14ac:dyDescent="0.3">
      <c r="B12">
        <v>10</v>
      </c>
      <c r="C12" s="5">
        <v>0.70833333333333304</v>
      </c>
      <c r="D12">
        <v>29</v>
      </c>
      <c r="E12" t="s">
        <v>5</v>
      </c>
      <c r="F12">
        <v>51</v>
      </c>
      <c r="G12" t="s">
        <v>14</v>
      </c>
      <c r="H12" t="s">
        <v>25</v>
      </c>
      <c r="K12" t="s">
        <v>22</v>
      </c>
      <c r="L12">
        <v>7</v>
      </c>
    </row>
    <row r="13" spans="2:13" x14ac:dyDescent="0.3">
      <c r="B13">
        <v>11</v>
      </c>
      <c r="C13" s="5">
        <v>0.75</v>
      </c>
      <c r="D13">
        <v>27</v>
      </c>
      <c r="E13" t="s">
        <v>5</v>
      </c>
      <c r="F13">
        <v>54</v>
      </c>
      <c r="G13" t="s">
        <v>14</v>
      </c>
      <c r="H13" t="s">
        <v>25</v>
      </c>
      <c r="K13" t="s">
        <v>23</v>
      </c>
      <c r="L13">
        <v>17</v>
      </c>
    </row>
    <row r="14" spans="2:13" x14ac:dyDescent="0.3">
      <c r="B14">
        <v>12</v>
      </c>
      <c r="C14" s="5">
        <v>0.79166666666666696</v>
      </c>
      <c r="D14">
        <v>25</v>
      </c>
      <c r="E14" t="s">
        <v>5</v>
      </c>
      <c r="F14">
        <v>59</v>
      </c>
      <c r="G14" t="s">
        <v>14</v>
      </c>
      <c r="H14" t="s">
        <v>25</v>
      </c>
    </row>
    <row r="15" spans="2:13" x14ac:dyDescent="0.3">
      <c r="B15">
        <v>13</v>
      </c>
      <c r="C15" s="5">
        <v>0.83333333333333304</v>
      </c>
      <c r="D15">
        <v>24</v>
      </c>
      <c r="E15" t="s">
        <v>5</v>
      </c>
      <c r="F15">
        <v>61</v>
      </c>
      <c r="G15" t="s">
        <v>14</v>
      </c>
      <c r="H15" t="s">
        <v>25</v>
      </c>
    </row>
    <row r="16" spans="2:13" x14ac:dyDescent="0.3">
      <c r="B16">
        <v>14</v>
      </c>
      <c r="C16" s="5">
        <v>0.875</v>
      </c>
      <c r="D16">
        <v>22</v>
      </c>
      <c r="E16" t="s">
        <v>5</v>
      </c>
      <c r="F16">
        <v>65</v>
      </c>
      <c r="G16" t="s">
        <v>14</v>
      </c>
      <c r="H16" t="s">
        <v>25</v>
      </c>
    </row>
    <row r="17" spans="2:8" x14ac:dyDescent="0.3">
      <c r="B17">
        <v>15</v>
      </c>
      <c r="C17" s="5">
        <v>0.91666666666666696</v>
      </c>
      <c r="D17">
        <v>20</v>
      </c>
      <c r="E17" t="s">
        <v>5</v>
      </c>
      <c r="F17">
        <v>60</v>
      </c>
      <c r="G17" t="s">
        <v>14</v>
      </c>
      <c r="H17" t="s">
        <v>25</v>
      </c>
    </row>
    <row r="18" spans="2:8" x14ac:dyDescent="0.3">
      <c r="B18">
        <v>16</v>
      </c>
      <c r="C18" s="5">
        <v>0.95833333333333304</v>
      </c>
      <c r="D18">
        <v>20</v>
      </c>
      <c r="E18" t="s">
        <v>5</v>
      </c>
      <c r="F18">
        <v>57</v>
      </c>
      <c r="G18" t="s">
        <v>14</v>
      </c>
      <c r="H18" t="s">
        <v>25</v>
      </c>
    </row>
    <row r="19" spans="2:8" x14ac:dyDescent="0.3">
      <c r="B19">
        <v>17</v>
      </c>
      <c r="C19" s="5">
        <v>1</v>
      </c>
      <c r="D19">
        <v>19</v>
      </c>
      <c r="E19" t="s">
        <v>5</v>
      </c>
      <c r="F19">
        <v>54</v>
      </c>
      <c r="G19" t="s">
        <v>14</v>
      </c>
      <c r="H19" t="s">
        <v>25</v>
      </c>
    </row>
    <row r="20" spans="2:8" x14ac:dyDescent="0.3">
      <c r="B20">
        <v>18</v>
      </c>
      <c r="C20" s="5">
        <v>1.0416666666666701</v>
      </c>
      <c r="D20">
        <v>19</v>
      </c>
      <c r="E20" t="s">
        <v>5</v>
      </c>
      <c r="F20">
        <v>52</v>
      </c>
      <c r="G20" t="s">
        <v>14</v>
      </c>
      <c r="H20" t="s">
        <v>25</v>
      </c>
    </row>
    <row r="21" spans="2:8" x14ac:dyDescent="0.3">
      <c r="B21">
        <v>19</v>
      </c>
      <c r="C21" s="5">
        <v>1.0833333333333299</v>
      </c>
      <c r="D21">
        <v>18</v>
      </c>
      <c r="E21" t="s">
        <v>5</v>
      </c>
      <c r="F21">
        <v>50</v>
      </c>
      <c r="G21" t="s">
        <v>14</v>
      </c>
      <c r="H21" t="s">
        <v>25</v>
      </c>
    </row>
    <row r="22" spans="2:8" x14ac:dyDescent="0.3">
      <c r="B22">
        <v>20</v>
      </c>
      <c r="C22" s="5">
        <v>1.125</v>
      </c>
      <c r="D22">
        <v>19</v>
      </c>
      <c r="E22" t="s">
        <v>5</v>
      </c>
      <c r="F22">
        <v>47</v>
      </c>
      <c r="G22" t="s">
        <v>14</v>
      </c>
      <c r="H22" t="s">
        <v>25</v>
      </c>
    </row>
    <row r="23" spans="2:8" x14ac:dyDescent="0.3">
      <c r="B23">
        <v>21</v>
      </c>
      <c r="C23" s="5">
        <v>1.1666666666666701</v>
      </c>
      <c r="D23">
        <v>20</v>
      </c>
      <c r="E23" t="s">
        <v>5</v>
      </c>
      <c r="F23">
        <v>46</v>
      </c>
      <c r="G23" t="s">
        <v>14</v>
      </c>
      <c r="H23" t="s">
        <v>25</v>
      </c>
    </row>
    <row r="24" spans="2:8" x14ac:dyDescent="0.3">
      <c r="B24">
        <v>22</v>
      </c>
      <c r="C24" s="5">
        <v>1.2083333333333299</v>
      </c>
      <c r="D24">
        <v>20</v>
      </c>
      <c r="E24" t="s">
        <v>5</v>
      </c>
      <c r="F24">
        <v>44</v>
      </c>
      <c r="G24" t="s">
        <v>14</v>
      </c>
      <c r="H24" t="s">
        <v>25</v>
      </c>
    </row>
    <row r="25" spans="2:8" x14ac:dyDescent="0.3">
      <c r="B25">
        <v>23</v>
      </c>
      <c r="C25" s="5">
        <v>1.25</v>
      </c>
      <c r="D25">
        <v>21</v>
      </c>
      <c r="E25" t="s">
        <v>5</v>
      </c>
      <c r="F25">
        <v>43</v>
      </c>
      <c r="G25" t="s">
        <v>14</v>
      </c>
      <c r="H25" t="s">
        <v>25</v>
      </c>
    </row>
    <row r="26" spans="2:8" x14ac:dyDescent="0.3">
      <c r="B26">
        <v>24</v>
      </c>
      <c r="C26" s="5">
        <v>1.2916666666666701</v>
      </c>
      <c r="D26">
        <v>21</v>
      </c>
      <c r="E26" t="s">
        <v>5</v>
      </c>
      <c r="F26">
        <v>44</v>
      </c>
      <c r="G26" t="s">
        <v>14</v>
      </c>
      <c r="H26" t="s">
        <v>25</v>
      </c>
    </row>
    <row r="27" spans="2:8" x14ac:dyDescent="0.3">
      <c r="B27" t="s">
        <v>21</v>
      </c>
      <c r="D27">
        <f>AVERAGE(D3:D26)</f>
        <v>22.75</v>
      </c>
      <c r="E27" t="s">
        <v>5</v>
      </c>
      <c r="F27">
        <f>AVERAGE(F3:F26)</f>
        <v>52.083333333333336</v>
      </c>
      <c r="G27" t="s">
        <v>14</v>
      </c>
      <c r="H27" t="s">
        <v>25</v>
      </c>
    </row>
    <row r="30" spans="2:8" x14ac:dyDescent="0.3">
      <c r="D30" s="16" t="s">
        <v>13</v>
      </c>
      <c r="E30" s="16"/>
      <c r="F30" s="16" t="s">
        <v>12</v>
      </c>
      <c r="G30" s="16"/>
    </row>
    <row r="31" spans="2:8" x14ac:dyDescent="0.3">
      <c r="B31" t="s">
        <v>0</v>
      </c>
      <c r="C31" t="s">
        <v>26</v>
      </c>
      <c r="D31" t="s">
        <v>27</v>
      </c>
      <c r="E31" t="s">
        <v>28</v>
      </c>
      <c r="F31" t="s">
        <v>27</v>
      </c>
      <c r="G31" t="s">
        <v>28</v>
      </c>
    </row>
    <row r="32" spans="2:8" x14ac:dyDescent="0.3">
      <c r="B32">
        <v>1</v>
      </c>
      <c r="C32" t="s">
        <v>29</v>
      </c>
      <c r="D32">
        <v>52</v>
      </c>
      <c r="E32" t="s">
        <v>14</v>
      </c>
      <c r="F32">
        <v>22</v>
      </c>
      <c r="G32" t="s">
        <v>5</v>
      </c>
    </row>
    <row r="33" spans="2:7" x14ac:dyDescent="0.3">
      <c r="B33">
        <v>2</v>
      </c>
      <c r="C33" t="s">
        <v>30</v>
      </c>
      <c r="D33">
        <v>49</v>
      </c>
      <c r="E33" t="s">
        <v>14</v>
      </c>
      <c r="F33">
        <v>29</v>
      </c>
      <c r="G33" t="s">
        <v>5</v>
      </c>
    </row>
    <row r="34" spans="2:7" x14ac:dyDescent="0.3">
      <c r="B34">
        <v>3</v>
      </c>
      <c r="C34" t="s">
        <v>31</v>
      </c>
      <c r="D34">
        <v>50</v>
      </c>
      <c r="E34" t="s">
        <v>14</v>
      </c>
      <c r="F34">
        <v>21</v>
      </c>
      <c r="G34" t="s">
        <v>5</v>
      </c>
    </row>
    <row r="35" spans="2:7" x14ac:dyDescent="0.3">
      <c r="B35">
        <v>4</v>
      </c>
      <c r="C35" t="s">
        <v>32</v>
      </c>
      <c r="D35">
        <v>47</v>
      </c>
      <c r="E35" t="s">
        <v>14</v>
      </c>
      <c r="F35">
        <v>23</v>
      </c>
      <c r="G35" t="s">
        <v>5</v>
      </c>
    </row>
    <row r="36" spans="2:7" x14ac:dyDescent="0.3">
      <c r="B36">
        <v>5</v>
      </c>
      <c r="C36" t="s">
        <v>33</v>
      </c>
      <c r="D36">
        <v>56</v>
      </c>
      <c r="E36" t="s">
        <v>14</v>
      </c>
      <c r="F36">
        <v>25</v>
      </c>
      <c r="G36" t="s">
        <v>5</v>
      </c>
    </row>
    <row r="37" spans="2:7" x14ac:dyDescent="0.3">
      <c r="B37">
        <v>6</v>
      </c>
      <c r="C37" t="s">
        <v>34</v>
      </c>
      <c r="D37">
        <v>52</v>
      </c>
      <c r="E37" t="s">
        <v>14</v>
      </c>
      <c r="F37">
        <v>19</v>
      </c>
      <c r="G37" t="s">
        <v>5</v>
      </c>
    </row>
    <row r="38" spans="2:7" x14ac:dyDescent="0.3">
      <c r="B38">
        <v>7</v>
      </c>
      <c r="C38" t="s">
        <v>35</v>
      </c>
      <c r="D38">
        <v>51</v>
      </c>
      <c r="E38" t="s">
        <v>14</v>
      </c>
      <c r="F38">
        <v>18</v>
      </c>
      <c r="G38" t="s">
        <v>5</v>
      </c>
    </row>
    <row r="39" spans="2:7" x14ac:dyDescent="0.3">
      <c r="B39">
        <v>8</v>
      </c>
      <c r="C39" t="s">
        <v>36</v>
      </c>
      <c r="D39">
        <v>52</v>
      </c>
      <c r="E39" t="s">
        <v>14</v>
      </c>
      <c r="F39">
        <v>20</v>
      </c>
      <c r="G39" t="s">
        <v>5</v>
      </c>
    </row>
    <row r="40" spans="2:7" x14ac:dyDescent="0.3">
      <c r="B40">
        <v>9</v>
      </c>
      <c r="C40" t="s">
        <v>37</v>
      </c>
      <c r="D40">
        <v>48</v>
      </c>
      <c r="E40" t="s">
        <v>14</v>
      </c>
      <c r="F40">
        <v>21</v>
      </c>
      <c r="G40" t="s">
        <v>5</v>
      </c>
    </row>
    <row r="41" spans="2:7" x14ac:dyDescent="0.3">
      <c r="B41">
        <v>10</v>
      </c>
      <c r="C41" t="s">
        <v>38</v>
      </c>
      <c r="D41">
        <v>51</v>
      </c>
      <c r="E41" t="s">
        <v>14</v>
      </c>
      <c r="F41">
        <v>24</v>
      </c>
      <c r="G41" t="s">
        <v>5</v>
      </c>
    </row>
    <row r="42" spans="2:7" x14ac:dyDescent="0.3">
      <c r="B42">
        <v>11</v>
      </c>
      <c r="C42" t="s">
        <v>39</v>
      </c>
      <c r="D42">
        <v>57</v>
      </c>
      <c r="E42" t="s">
        <v>14</v>
      </c>
      <c r="F42">
        <v>26</v>
      </c>
      <c r="G42" t="s">
        <v>5</v>
      </c>
    </row>
    <row r="43" spans="2:7" x14ac:dyDescent="0.3">
      <c r="B43">
        <v>12</v>
      </c>
      <c r="C43" t="s">
        <v>40</v>
      </c>
      <c r="D43">
        <v>56</v>
      </c>
      <c r="E43" t="s">
        <v>14</v>
      </c>
      <c r="F43">
        <v>27</v>
      </c>
      <c r="G43" t="s">
        <v>5</v>
      </c>
    </row>
  </sheetData>
  <autoFilter ref="C2:C27" xr:uid="{0B431B15-5BDC-4018-808C-1B3B68569F9B}"/>
  <mergeCells count="4">
    <mergeCell ref="D1:E1"/>
    <mergeCell ref="F1:G1"/>
    <mergeCell ref="D30:E30"/>
    <mergeCell ref="F30:G30"/>
  </mergeCells>
  <phoneticPr fontId="5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618A-AA18-4DBE-96B8-D10FF334E7AD}">
  <dimension ref="A2:R77"/>
  <sheetViews>
    <sheetView tabSelected="1" zoomScale="93" zoomScaleNormal="93" workbookViewId="0">
      <selection activeCell="N55" sqref="N55"/>
    </sheetView>
  </sheetViews>
  <sheetFormatPr defaultRowHeight="14.4" x14ac:dyDescent="0.3"/>
  <cols>
    <col min="1" max="1" width="13.33203125" customWidth="1"/>
    <col min="2" max="2" width="13.21875" customWidth="1"/>
    <col min="3" max="3" width="2.33203125" customWidth="1"/>
    <col min="4" max="4" width="13.109375" customWidth="1"/>
    <col min="5" max="5" width="13.44140625" customWidth="1"/>
    <col min="6" max="6" width="14.21875" customWidth="1"/>
    <col min="7" max="7" width="13.77734375" customWidth="1"/>
    <col min="8" max="8" width="2.33203125" customWidth="1"/>
    <col min="9" max="9" width="15.44140625" customWidth="1"/>
    <col min="10" max="10" width="13.33203125" customWidth="1"/>
    <col min="11" max="14" width="16.109375" bestFit="1" customWidth="1"/>
  </cols>
  <sheetData>
    <row r="2" spans="9:10" ht="15" thickBot="1" x14ac:dyDescent="0.35"/>
    <row r="3" spans="9:10" x14ac:dyDescent="0.3">
      <c r="I3" s="35" t="s">
        <v>17</v>
      </c>
      <c r="J3" s="36"/>
    </row>
    <row r="4" spans="9:10" x14ac:dyDescent="0.3">
      <c r="I4" s="37"/>
      <c r="J4" s="38"/>
    </row>
    <row r="5" spans="9:10" x14ac:dyDescent="0.3">
      <c r="I5" s="31" t="s">
        <v>16</v>
      </c>
      <c r="J5" s="32"/>
    </row>
    <row r="6" spans="9:10" x14ac:dyDescent="0.3">
      <c r="I6" s="31"/>
      <c r="J6" s="32"/>
    </row>
    <row r="7" spans="9:10" x14ac:dyDescent="0.3">
      <c r="I7" s="31"/>
      <c r="J7" s="32"/>
    </row>
    <row r="8" spans="9:10" x14ac:dyDescent="0.3">
      <c r="I8" s="31"/>
      <c r="J8" s="32"/>
    </row>
    <row r="9" spans="9:10" x14ac:dyDescent="0.3">
      <c r="I9" s="31"/>
      <c r="J9" s="32"/>
    </row>
    <row r="10" spans="9:10" ht="15" thickBot="1" x14ac:dyDescent="0.35">
      <c r="I10" s="33"/>
      <c r="J10" s="34"/>
    </row>
    <row r="13" spans="9:10" ht="15" thickBot="1" x14ac:dyDescent="0.35"/>
    <row r="14" spans="9:10" x14ac:dyDescent="0.3">
      <c r="I14" s="35" t="s">
        <v>18</v>
      </c>
      <c r="J14" s="36"/>
    </row>
    <row r="15" spans="9:10" x14ac:dyDescent="0.3">
      <c r="I15" s="37"/>
      <c r="J15" s="38"/>
    </row>
    <row r="16" spans="9:10" x14ac:dyDescent="0.3">
      <c r="I16" s="39">
        <v>0.65</v>
      </c>
      <c r="J16" s="32"/>
    </row>
    <row r="17" spans="1:18" x14ac:dyDescent="0.3">
      <c r="I17" s="31"/>
      <c r="J17" s="32"/>
    </row>
    <row r="18" spans="1:18" x14ac:dyDescent="0.3">
      <c r="I18" s="31"/>
      <c r="J18" s="32"/>
    </row>
    <row r="19" spans="1:18" x14ac:dyDescent="0.3">
      <c r="I19" s="31"/>
      <c r="J19" s="32"/>
    </row>
    <row r="20" spans="1:18" x14ac:dyDescent="0.3">
      <c r="I20" s="31"/>
      <c r="J20" s="32"/>
    </row>
    <row r="21" spans="1:18" ht="15" thickBot="1" x14ac:dyDescent="0.35">
      <c r="I21" s="33"/>
      <c r="J21" s="34"/>
    </row>
    <row r="24" spans="1:18" ht="13.8" customHeight="1" thickBot="1" x14ac:dyDescent="0.35"/>
    <row r="25" spans="1:18" ht="14.4" customHeight="1" x14ac:dyDescent="0.3">
      <c r="A25" s="64" t="s">
        <v>47</v>
      </c>
      <c r="B25" s="65"/>
      <c r="D25" s="23" t="s">
        <v>44</v>
      </c>
      <c r="E25" s="24"/>
      <c r="F25" s="23" t="s">
        <v>43</v>
      </c>
      <c r="G25" s="24"/>
      <c r="I25" s="40" t="s">
        <v>19</v>
      </c>
      <c r="J25" s="41"/>
    </row>
    <row r="26" spans="1:18" ht="14.4" customHeight="1" x14ac:dyDescent="0.3">
      <c r="A26" s="66"/>
      <c r="B26" s="67"/>
      <c r="D26" s="25"/>
      <c r="E26" s="26"/>
      <c r="F26" s="25"/>
      <c r="G26" s="26"/>
      <c r="I26" s="42"/>
      <c r="J26" s="43"/>
    </row>
    <row r="27" spans="1:18" x14ac:dyDescent="0.3">
      <c r="A27" s="27" t="s">
        <v>39</v>
      </c>
      <c r="B27" s="28"/>
      <c r="D27" s="17" t="s">
        <v>46</v>
      </c>
      <c r="E27" s="18"/>
      <c r="F27" s="17" t="s">
        <v>45</v>
      </c>
      <c r="G27" s="18"/>
      <c r="I27" s="44" t="s">
        <v>20</v>
      </c>
      <c r="J27" s="45"/>
      <c r="R27" s="15"/>
    </row>
    <row r="28" spans="1:18" x14ac:dyDescent="0.3">
      <c r="A28" s="27"/>
      <c r="B28" s="28"/>
      <c r="D28" s="19"/>
      <c r="E28" s="20"/>
      <c r="F28" s="19"/>
      <c r="G28" s="20"/>
      <c r="I28" s="44"/>
      <c r="J28" s="45"/>
    </row>
    <row r="29" spans="1:18" x14ac:dyDescent="0.3">
      <c r="A29" s="27"/>
      <c r="B29" s="28"/>
      <c r="D29" s="19"/>
      <c r="E29" s="20"/>
      <c r="F29" s="19"/>
      <c r="G29" s="20"/>
      <c r="I29" s="44"/>
      <c r="J29" s="45"/>
    </row>
    <row r="30" spans="1:18" x14ac:dyDescent="0.3">
      <c r="A30" s="27"/>
      <c r="B30" s="28"/>
      <c r="D30" s="19"/>
      <c r="E30" s="20"/>
      <c r="F30" s="19"/>
      <c r="G30" s="20"/>
      <c r="I30" s="44"/>
      <c r="J30" s="45"/>
    </row>
    <row r="31" spans="1:18" x14ac:dyDescent="0.3">
      <c r="A31" s="27"/>
      <c r="B31" s="28"/>
      <c r="D31" s="19"/>
      <c r="E31" s="20"/>
      <c r="F31" s="19"/>
      <c r="G31" s="20"/>
      <c r="I31" s="44"/>
      <c r="J31" s="45"/>
    </row>
    <row r="32" spans="1:18" ht="15" thickBot="1" x14ac:dyDescent="0.35">
      <c r="A32" s="29"/>
      <c r="B32" s="30"/>
      <c r="D32" s="21"/>
      <c r="E32" s="22"/>
      <c r="F32" s="21"/>
      <c r="G32" s="22"/>
      <c r="I32" s="46"/>
      <c r="J32" s="47"/>
    </row>
    <row r="33" spans="1:13" ht="14.4" customHeight="1" thickBot="1" x14ac:dyDescent="0.35"/>
    <row r="34" spans="1:13" ht="14.4" customHeight="1" x14ac:dyDescent="0.3">
      <c r="A34" s="64" t="s">
        <v>49</v>
      </c>
      <c r="B34" s="65"/>
    </row>
    <row r="35" spans="1:13" ht="15" customHeight="1" x14ac:dyDescent="0.3">
      <c r="A35" s="66"/>
      <c r="B35" s="67"/>
    </row>
    <row r="36" spans="1:13" ht="14.4" customHeight="1" x14ac:dyDescent="0.3">
      <c r="A36" s="68">
        <v>10</v>
      </c>
      <c r="B36" s="69"/>
      <c r="K36" s="12"/>
      <c r="L36" s="12"/>
    </row>
    <row r="37" spans="1:13" ht="14.4" customHeight="1" x14ac:dyDescent="0.3">
      <c r="A37" s="68"/>
      <c r="B37" s="69"/>
      <c r="K37" s="12"/>
    </row>
    <row r="38" spans="1:13" ht="14.4" customHeight="1" x14ac:dyDescent="0.3">
      <c r="A38" s="68"/>
      <c r="B38" s="69"/>
      <c r="K38" s="13"/>
    </row>
    <row r="39" spans="1:13" ht="14.4" customHeight="1" x14ac:dyDescent="0.3">
      <c r="A39" s="68"/>
      <c r="B39" s="69"/>
      <c r="K39" s="13"/>
    </row>
    <row r="40" spans="1:13" ht="15" customHeight="1" x14ac:dyDescent="0.3">
      <c r="A40" s="68"/>
      <c r="B40" s="69"/>
      <c r="K40" s="13"/>
    </row>
    <row r="41" spans="1:13" ht="15" customHeight="1" thickBot="1" x14ac:dyDescent="0.35">
      <c r="A41" s="70"/>
      <c r="B41" s="71"/>
      <c r="K41" s="13"/>
    </row>
    <row r="42" spans="1:13" ht="14.4" customHeight="1" thickBot="1" x14ac:dyDescent="0.35">
      <c r="I42" s="12"/>
      <c r="K42" s="13"/>
    </row>
    <row r="43" spans="1:13" ht="15" customHeight="1" x14ac:dyDescent="0.3">
      <c r="A43" s="64" t="s">
        <v>48</v>
      </c>
      <c r="B43" s="65"/>
      <c r="K43" s="13"/>
    </row>
    <row r="44" spans="1:13" ht="15" customHeight="1" x14ac:dyDescent="0.3">
      <c r="A44" s="66"/>
      <c r="B44" s="67"/>
    </row>
    <row r="45" spans="1:13" ht="14.4" customHeight="1" x14ac:dyDescent="0.3">
      <c r="A45" s="27" t="s">
        <v>30</v>
      </c>
      <c r="B45" s="28"/>
      <c r="K45" s="12"/>
    </row>
    <row r="46" spans="1:13" ht="14.4" customHeight="1" x14ac:dyDescent="0.3">
      <c r="A46" s="27"/>
      <c r="B46" s="28"/>
      <c r="K46" s="12"/>
      <c r="L46" s="14"/>
      <c r="M46" s="14"/>
    </row>
    <row r="47" spans="1:13" ht="14.4" customHeight="1" x14ac:dyDescent="0.3">
      <c r="A47" s="27"/>
      <c r="B47" s="28"/>
      <c r="K47" s="13"/>
      <c r="L47" s="14"/>
    </row>
    <row r="48" spans="1:13" ht="14.4" customHeight="1" x14ac:dyDescent="0.3">
      <c r="A48" s="27"/>
      <c r="B48" s="28"/>
      <c r="K48" s="13"/>
      <c r="L48" s="14"/>
    </row>
    <row r="49" spans="1:14" ht="15" customHeight="1" x14ac:dyDescent="0.3">
      <c r="A49" s="27"/>
      <c r="B49" s="28"/>
      <c r="K49" s="13"/>
      <c r="L49" s="14"/>
    </row>
    <row r="50" spans="1:14" ht="15" customHeight="1" thickBot="1" x14ac:dyDescent="0.35">
      <c r="A50" s="29"/>
      <c r="B50" s="30"/>
      <c r="K50" s="13"/>
      <c r="L50" s="13"/>
    </row>
    <row r="51" spans="1:14" ht="14.4" customHeight="1" thickBot="1" x14ac:dyDescent="0.35">
      <c r="K51" s="13"/>
      <c r="L51" s="13"/>
    </row>
    <row r="52" spans="1:14" ht="15" customHeight="1" x14ac:dyDescent="0.3">
      <c r="A52" s="64" t="s">
        <v>50</v>
      </c>
      <c r="B52" s="65"/>
      <c r="K52" s="13"/>
      <c r="L52" s="13"/>
    </row>
    <row r="53" spans="1:14" x14ac:dyDescent="0.3">
      <c r="A53" s="66"/>
      <c r="B53" s="67"/>
    </row>
    <row r="54" spans="1:14" x14ac:dyDescent="0.3">
      <c r="A54" s="68">
        <v>7</v>
      </c>
      <c r="B54" s="69"/>
    </row>
    <row r="55" spans="1:14" x14ac:dyDescent="0.3">
      <c r="A55" s="68"/>
      <c r="B55" s="69"/>
      <c r="N55" s="15"/>
    </row>
    <row r="56" spans="1:14" x14ac:dyDescent="0.3">
      <c r="A56" s="68"/>
      <c r="B56" s="69"/>
    </row>
    <row r="57" spans="1:14" ht="14.4" customHeight="1" x14ac:dyDescent="0.3">
      <c r="A57" s="68"/>
      <c r="B57" s="69"/>
      <c r="H57" s="7"/>
    </row>
    <row r="58" spans="1:14" ht="14.4" customHeight="1" x14ac:dyDescent="0.3">
      <c r="A58" s="68"/>
      <c r="B58" s="69"/>
      <c r="H58" s="8"/>
    </row>
    <row r="59" spans="1:14" ht="14.4" customHeight="1" thickBot="1" x14ac:dyDescent="0.35">
      <c r="A59" s="70"/>
      <c r="B59" s="71"/>
      <c r="H59" s="8"/>
    </row>
    <row r="60" spans="1:14" ht="14.4" customHeight="1" x14ac:dyDescent="0.3">
      <c r="H60" s="8"/>
    </row>
    <row r="61" spans="1:14" ht="14.4" customHeight="1" x14ac:dyDescent="0.3">
      <c r="H61" s="8"/>
    </row>
    <row r="65" spans="8:8" ht="14.4" customHeight="1" x14ac:dyDescent="0.3">
      <c r="H65" s="9"/>
    </row>
    <row r="66" spans="8:8" ht="14.4" customHeight="1" x14ac:dyDescent="0.3">
      <c r="H66" s="9"/>
    </row>
    <row r="67" spans="8:8" ht="14.4" customHeight="1" x14ac:dyDescent="0.3">
      <c r="H67" s="9"/>
    </row>
    <row r="68" spans="8:8" ht="14.4" customHeight="1" x14ac:dyDescent="0.3">
      <c r="H68" s="9"/>
    </row>
    <row r="69" spans="8:8" ht="14.4" customHeight="1" x14ac:dyDescent="0.3">
      <c r="H69" s="9"/>
    </row>
    <row r="70" spans="8:8" x14ac:dyDescent="0.3">
      <c r="H70" s="4"/>
    </row>
    <row r="73" spans="8:8" ht="14.4" customHeight="1" x14ac:dyDescent="0.3">
      <c r="H73" s="10"/>
    </row>
    <row r="74" spans="8:8" ht="14.4" customHeight="1" x14ac:dyDescent="0.3">
      <c r="H74" s="11"/>
    </row>
    <row r="75" spans="8:8" ht="14.4" customHeight="1" x14ac:dyDescent="0.3">
      <c r="H75" s="11"/>
    </row>
    <row r="76" spans="8:8" ht="14.4" customHeight="1" x14ac:dyDescent="0.3">
      <c r="H76" s="11"/>
    </row>
    <row r="77" spans="8:8" ht="14.4" customHeight="1" x14ac:dyDescent="0.3">
      <c r="H77" s="11"/>
    </row>
  </sheetData>
  <mergeCells count="18">
    <mergeCell ref="A52:B53"/>
    <mergeCell ref="A54:B59"/>
    <mergeCell ref="A45:B50"/>
    <mergeCell ref="I5:J10"/>
    <mergeCell ref="I3:J4"/>
    <mergeCell ref="I14:J15"/>
    <mergeCell ref="I16:J21"/>
    <mergeCell ref="I25:J26"/>
    <mergeCell ref="A27:B32"/>
    <mergeCell ref="A25:B26"/>
    <mergeCell ref="I27:J32"/>
    <mergeCell ref="A34:B35"/>
    <mergeCell ref="A36:B41"/>
    <mergeCell ref="D27:E32"/>
    <mergeCell ref="D25:E26"/>
    <mergeCell ref="F25:G26"/>
    <mergeCell ref="F27:G32"/>
    <mergeCell ref="A43:B4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F7C5E-87E3-43F3-B1DC-C7D0A565CD6F}">
  <dimension ref="I7:J29"/>
  <sheetViews>
    <sheetView workbookViewId="0">
      <selection activeCell="I16" sqref="I16:J16"/>
    </sheetView>
  </sheetViews>
  <sheetFormatPr defaultRowHeight="14.4" x14ac:dyDescent="0.3"/>
  <cols>
    <col min="10" max="10" width="16" customWidth="1"/>
  </cols>
  <sheetData>
    <row r="7" spans="9:10" ht="15" thickBot="1" x14ac:dyDescent="0.35"/>
    <row r="8" spans="9:10" ht="15.6" x14ac:dyDescent="0.3">
      <c r="I8" s="53" t="s">
        <v>18</v>
      </c>
      <c r="J8" s="54"/>
    </row>
    <row r="9" spans="9:10" x14ac:dyDescent="0.3">
      <c r="I9" s="55">
        <v>0.65</v>
      </c>
      <c r="J9" s="56"/>
    </row>
    <row r="10" spans="9:10" x14ac:dyDescent="0.3">
      <c r="I10" s="57"/>
      <c r="J10" s="56"/>
    </row>
    <row r="11" spans="9:10" x14ac:dyDescent="0.3">
      <c r="I11" s="57"/>
      <c r="J11" s="56"/>
    </row>
    <row r="12" spans="9:10" x14ac:dyDescent="0.3">
      <c r="I12" s="57"/>
      <c r="J12" s="56"/>
    </row>
    <row r="13" spans="9:10" ht="15" thickBot="1" x14ac:dyDescent="0.35">
      <c r="I13" s="58"/>
      <c r="J13" s="59"/>
    </row>
    <row r="15" spans="9:10" ht="15" thickBot="1" x14ac:dyDescent="0.35"/>
    <row r="16" spans="9:10" ht="15.6" x14ac:dyDescent="0.3">
      <c r="I16" s="53" t="s">
        <v>41</v>
      </c>
      <c r="J16" s="54"/>
    </row>
    <row r="17" spans="9:10" x14ac:dyDescent="0.3">
      <c r="I17" s="60" t="s">
        <v>39</v>
      </c>
      <c r="J17" s="61"/>
    </row>
    <row r="18" spans="9:10" x14ac:dyDescent="0.3">
      <c r="I18" s="60"/>
      <c r="J18" s="61"/>
    </row>
    <row r="19" spans="9:10" x14ac:dyDescent="0.3">
      <c r="I19" s="60"/>
      <c r="J19" s="61"/>
    </row>
    <row r="20" spans="9:10" x14ac:dyDescent="0.3">
      <c r="I20" s="60"/>
      <c r="J20" s="61"/>
    </row>
    <row r="21" spans="9:10" ht="15" thickBot="1" x14ac:dyDescent="0.35">
      <c r="I21" s="62"/>
      <c r="J21" s="63"/>
    </row>
    <row r="22" spans="9:10" x14ac:dyDescent="0.3">
      <c r="I22" s="4"/>
      <c r="J22" s="4"/>
    </row>
    <row r="23" spans="9:10" ht="15" thickBot="1" x14ac:dyDescent="0.35"/>
    <row r="24" spans="9:10" ht="15.6" x14ac:dyDescent="0.3">
      <c r="I24" s="53" t="s">
        <v>42</v>
      </c>
      <c r="J24" s="54"/>
    </row>
    <row r="25" spans="9:10" x14ac:dyDescent="0.3">
      <c r="I25" s="48">
        <v>0.55079999999999996</v>
      </c>
      <c r="J25" s="49"/>
    </row>
    <row r="26" spans="9:10" x14ac:dyDescent="0.3">
      <c r="I26" s="50"/>
      <c r="J26" s="49"/>
    </row>
    <row r="27" spans="9:10" x14ac:dyDescent="0.3">
      <c r="I27" s="50"/>
      <c r="J27" s="49"/>
    </row>
    <row r="28" spans="9:10" x14ac:dyDescent="0.3">
      <c r="I28" s="50"/>
      <c r="J28" s="49"/>
    </row>
    <row r="29" spans="9:10" ht="15" thickBot="1" x14ac:dyDescent="0.35">
      <c r="I29" s="51"/>
      <c r="J29" s="52"/>
    </row>
  </sheetData>
  <mergeCells count="6">
    <mergeCell ref="I25:J29"/>
    <mergeCell ref="I8:J8"/>
    <mergeCell ref="I9:J13"/>
    <mergeCell ref="I16:J16"/>
    <mergeCell ref="I17:J21"/>
    <mergeCell ref="I24:J2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CCDF04E857464297EB39D2D9F68213" ma:contentTypeVersion="14" ma:contentTypeDescription="Crie um novo documento." ma:contentTypeScope="" ma:versionID="bfcb94940b541fb67df584f190227471">
  <xsd:schema xmlns:xsd="http://www.w3.org/2001/XMLSchema" xmlns:xs="http://www.w3.org/2001/XMLSchema" xmlns:p="http://schemas.microsoft.com/office/2006/metadata/properties" xmlns:ns2="90fcf95d-5720-49ef-8433-32c5e8162615" xmlns:ns3="07a9b4e4-bfce-4f58-a40d-3b802b92b068" targetNamespace="http://schemas.microsoft.com/office/2006/metadata/properties" ma:root="true" ma:fieldsID="0160e998d5a8272d52ac926b82942df2" ns2:_="" ns3:_="">
    <xsd:import namespace="90fcf95d-5720-49ef-8433-32c5e8162615"/>
    <xsd:import namespace="07a9b4e4-bfce-4f58-a40d-3b802b92b0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fcf95d-5720-49ef-8433-32c5e8162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9b4e4-bfce-4f58-a40d-3b802b92b068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0fcf95d-5720-49ef-8433-32c5e816261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4901F6-D494-434C-8948-F604DCF7F0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F28A72-B4B3-4619-B7AB-1A1C0AD3A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fcf95d-5720-49ef-8433-32c5e8162615"/>
    <ds:schemaRef ds:uri="07a9b4e4-bfce-4f58-a40d-3b802b92b0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3ADDD95-D2F0-4266-A4B5-2CD0720E3AA9}">
  <ds:schemaRefs>
    <ds:schemaRef ds:uri="http://schemas.microsoft.com/office/2006/metadata/properties"/>
    <ds:schemaRef ds:uri="http://schemas.microsoft.com/office/infopath/2007/PartnerControls"/>
    <ds:schemaRef ds:uri="90fcf95d-5720-49ef-8433-32c5e816261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Dados</vt:lpstr>
      <vt:lpstr>Dashboard geral</vt:lpstr>
      <vt:lpstr>Dashboard sensor umidade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FERREIRA CARAMICO</dc:creator>
  <cp:lastModifiedBy>Cynthia Angi</cp:lastModifiedBy>
  <dcterms:created xsi:type="dcterms:W3CDTF">2024-04-02T13:26:07Z</dcterms:created>
  <dcterms:modified xsi:type="dcterms:W3CDTF">2024-10-11T03:21:46Z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0x010100ECCCDF04E857464297EB39D2D9F68213</vt:lpwstr>
  </property>
</Properties>
</file>