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8_{C0E1F905-5441-4D97-BE9E-ED82C31714A8}" xr6:coauthVersionLast="47" xr6:coauthVersionMax="47" xr10:uidLastSave="{00000000-0000-0000-0000-000000000000}"/>
  <bookViews>
    <workbookView xWindow="-108" yWindow="-108" windowWidth="23256" windowHeight="12576" activeTab="6" xr2:uid="{6706CEE0-B29B-4B97-99C7-811CA3B7F203}"/>
  </bookViews>
  <sheets>
    <sheet name="Iniciando com Macro" sheetId="1" r:id="rId1"/>
    <sheet name="Inserindo Imagem" sheetId="3" r:id="rId2"/>
    <sheet name="Ordenação" sheetId="5" r:id="rId3"/>
    <sheet name="Atingir meta" sheetId="6" r:id="rId4"/>
    <sheet name="Tabela de dados" sheetId="7" r:id="rId5"/>
    <sheet name="Solver" sheetId="8" r:id="rId6"/>
    <sheet name="Dados dos meses" sheetId="9" r:id="rId7"/>
  </sheets>
  <definedNames>
    <definedName name="_xlchart.v1.0" hidden="1">'Dados dos meses'!$A$2:$A$13</definedName>
    <definedName name="_xlchart.v1.1" hidden="1">'Dados dos meses'!$B$1</definedName>
    <definedName name="_xlchart.v1.2" hidden="1">'Dados dos meses'!$B$2:$B$13</definedName>
    <definedName name="solver_adj" localSheetId="5" hidden="1">Solver!$B$2:$B$7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Solver!$B$2:$B$7</definedName>
    <definedName name="solver_lhs2" localSheetId="5" hidden="1">Solver!$B$2:$B$7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2</definedName>
    <definedName name="solver_nwt" localSheetId="5" hidden="1">1</definedName>
    <definedName name="solver_opt" localSheetId="5" hidden="1">Solver!$C$8</definedName>
    <definedName name="solver_pre" localSheetId="5" hidden="1">0.000001</definedName>
    <definedName name="solver_rbv" localSheetId="5" hidden="1">1</definedName>
    <definedName name="solver_rel1" localSheetId="5" hidden="1">1</definedName>
    <definedName name="solver_rel2" localSheetId="5" hidden="1">3</definedName>
    <definedName name="solver_rhs1" localSheetId="5" hidden="1">70</definedName>
    <definedName name="solver_rhs2" localSheetId="5" hidden="1">45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8" l="1"/>
  <c r="C6" i="8"/>
  <c r="C5" i="8"/>
  <c r="C4" i="8"/>
  <c r="C3" i="8"/>
  <c r="C2" i="8"/>
  <c r="L6" i="7"/>
  <c r="A10" i="7" s="1"/>
  <c r="D3" i="6"/>
  <c r="D20" i="6" s="1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" i="6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G2" i="3"/>
  <c r="F2" i="3"/>
  <c r="C8" i="8" l="1"/>
</calcChain>
</file>

<file path=xl/sharedStrings.xml><?xml version="1.0" encoding="utf-8"?>
<sst xmlns="http://schemas.openxmlformats.org/spreadsheetml/2006/main" count="145" uniqueCount="46">
  <si>
    <t>Nome</t>
  </si>
  <si>
    <t>Cargo</t>
  </si>
  <si>
    <t>Departamento</t>
  </si>
  <si>
    <t>Salário</t>
  </si>
  <si>
    <t>João Silva</t>
  </si>
  <si>
    <t>Analista</t>
  </si>
  <si>
    <t>Financeiro</t>
  </si>
  <si>
    <t>Maria Costa</t>
  </si>
  <si>
    <t>Coordenadora</t>
  </si>
  <si>
    <t>Recursos Humanos</t>
  </si>
  <si>
    <t>Pedro Santos</t>
  </si>
  <si>
    <t>Gerente</t>
  </si>
  <si>
    <t>Marketing</t>
  </si>
  <si>
    <t>Absenteísmo (dias)</t>
  </si>
  <si>
    <t>Benefício Mensal (R$)</t>
  </si>
  <si>
    <t>Ana Lima</t>
  </si>
  <si>
    <t>TI</t>
  </si>
  <si>
    <t>Carlos Oliveira</t>
  </si>
  <si>
    <t>Vendas</t>
  </si>
  <si>
    <t>Supervisor</t>
  </si>
  <si>
    <t>Total de Benefícios</t>
  </si>
  <si>
    <t>Percentual de Absenteísmo</t>
  </si>
  <si>
    <t>Dias Trabalhados</t>
  </si>
  <si>
    <t>Nome do Colaborador</t>
  </si>
  <si>
    <t>Benefício Diário (R$)</t>
  </si>
  <si>
    <t>Custo Total (R$)</t>
  </si>
  <si>
    <t>Sofia Marques</t>
  </si>
  <si>
    <t>Benefício</t>
  </si>
  <si>
    <t>x</t>
  </si>
  <si>
    <t xml:space="preserve">Dias </t>
  </si>
  <si>
    <t>Valor</t>
  </si>
  <si>
    <t>Custo Total Geral:</t>
  </si>
  <si>
    <t>Mês</t>
  </si>
  <si>
    <t>Custo (R$)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</si>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</sst>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603259376811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0" fillId="0" borderId="10" xfId="0" applyFill="1" applyBorder="1"/>
    <xf numFmtId="0" fontId="2" fillId="0" borderId="1" xfId="0" applyFont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6" borderId="12" xfId="0" applyFill="1" applyBorder="1"/>
    <xf numFmtId="0" fontId="0" fillId="5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right" vertical="top" wrapText="1"/>
    </xf>
    <xf numFmtId="0" fontId="1" fillId="6" borderId="1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 (R$) ao longo dos meses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dos meses'!$B$1</c:f>
              <c:strCache>
                <c:ptCount val="1"/>
                <c:pt idx="0">
                  <c:v>Custo (R$)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strRef>
              <c:f>'Dados dos meses'!$A$2:$A$13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'Dados dos meses'!$B$2:$B$13</c:f>
              <c:numCache>
                <c:formatCode>General</c:formatCode>
                <c:ptCount val="12"/>
                <c:pt idx="0">
                  <c:v>10834.44</c:v>
                </c:pt>
                <c:pt idx="1">
                  <c:v>10317.15</c:v>
                </c:pt>
                <c:pt idx="2">
                  <c:v>9793.32</c:v>
                </c:pt>
                <c:pt idx="3">
                  <c:v>10061.09</c:v>
                </c:pt>
                <c:pt idx="4">
                  <c:v>11141.93</c:v>
                </c:pt>
                <c:pt idx="5">
                  <c:v>11564.63</c:v>
                </c:pt>
                <c:pt idx="6">
                  <c:v>8767.67</c:v>
                </c:pt>
                <c:pt idx="7">
                  <c:v>10030.67</c:v>
                </c:pt>
                <c:pt idx="8">
                  <c:v>11686.17</c:v>
                </c:pt>
                <c:pt idx="9">
                  <c:v>11627.1</c:v>
                </c:pt>
                <c:pt idx="10">
                  <c:v>12615.57</c:v>
                </c:pt>
                <c:pt idx="11">
                  <c:v>13299.23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E3-47FD-B7E0-00D9097A4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063464560"/>
        <c:axId val="1063460240"/>
      </c:lineChart>
      <c:catAx>
        <c:axId val="106346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63460240"/>
        <c:crosses val="autoZero"/>
        <c:auto val="1"/>
        <c:lblAlgn val="ctr"/>
        <c:lblOffset val="100"/>
        <c:noMultiLvlLbl val="0"/>
      </c:catAx>
      <c:valAx>
        <c:axId val="1063460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6346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Daniel\Downloads\logo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114301</xdr:colOff>
      <xdr:row>2</xdr:row>
      <xdr:rowOff>30491</xdr:rowOff>
    </xdr:from>
    <xdr:to>
      <xdr:col>7</xdr:col>
      <xdr:colOff>560070</xdr:colOff>
      <xdr:row>23</xdr:row>
      <xdr:rowOff>38762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8C2AC7F-8B0D-40FF-8ED0-DE2940783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848351" y="411491"/>
          <a:ext cx="3560444" cy="38087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49528</xdr:colOff>
      <xdr:row>0</xdr:row>
      <xdr:rowOff>60006</xdr:rowOff>
    </xdr:from>
    <xdr:to>
      <xdr:col>12</xdr:col>
      <xdr:colOff>533399</xdr:colOff>
      <xdr:row>21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1CE5EF9-5663-D8BE-4040-C5CBB85135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9CB9-DA12-49F8-9E07-8F777FB881F4}">
  <sheetPr codeName="Planilha1"/>
  <dimension ref="A1:D4"/>
  <sheetViews>
    <sheetView workbookViewId="0">
      <selection activeCell="F15" sqref="F15"/>
    </sheetView>
  </sheetViews>
  <sheetFormatPr defaultRowHeight="14.4" x14ac:dyDescent="0.3"/>
  <cols>
    <col min="1" max="1" width="12.21875" bestFit="1" customWidth="1"/>
    <col min="3" max="3" width="17.88671875" bestFit="1" customWidth="1"/>
  </cols>
  <sheetData>
    <row r="1" spans="1:4" ht="15.6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6" x14ac:dyDescent="0.3">
      <c r="A2" s="1" t="s">
        <v>4</v>
      </c>
      <c r="B2" s="2" t="s">
        <v>5</v>
      </c>
      <c r="C2" s="2" t="s">
        <v>6</v>
      </c>
      <c r="D2" s="3">
        <v>5000</v>
      </c>
    </row>
    <row r="3" spans="1:4" ht="15.6" x14ac:dyDescent="0.3">
      <c r="A3" s="1" t="s">
        <v>7</v>
      </c>
      <c r="B3" s="2" t="s">
        <v>8</v>
      </c>
      <c r="C3" s="2" t="s">
        <v>9</v>
      </c>
      <c r="D3" s="3">
        <v>7000</v>
      </c>
    </row>
    <row r="4" spans="1:4" ht="16.2" thickBot="1" x14ac:dyDescent="0.35">
      <c r="A4" s="4" t="s">
        <v>10</v>
      </c>
      <c r="B4" s="5" t="s">
        <v>11</v>
      </c>
      <c r="C4" s="5" t="s">
        <v>12</v>
      </c>
      <c r="D4" s="6">
        <v>10000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F022-4DD9-4233-8381-253D636A39A1}">
  <sheetPr codeName="Planilha3"/>
  <dimension ref="A1:G21"/>
  <sheetViews>
    <sheetView workbookViewId="0">
      <selection activeCell="J10" sqref="J10"/>
    </sheetView>
  </sheetViews>
  <sheetFormatPr defaultRowHeight="14.4" x14ac:dyDescent="0.3"/>
  <cols>
    <col min="1" max="1" width="13.77734375" bestFit="1" customWidth="1"/>
    <col min="2" max="2" width="17.88671875" bestFit="1" customWidth="1"/>
    <col min="3" max="3" width="18.21875" bestFit="1" customWidth="1"/>
    <col min="4" max="4" width="13.44140625" bestFit="1" customWidth="1"/>
    <col min="5" max="5" width="20.21875" bestFit="1" customWidth="1"/>
    <col min="6" max="6" width="18.5546875" bestFit="1" customWidth="1"/>
    <col min="7" max="7" width="26.77734375" bestFit="1" customWidth="1"/>
  </cols>
  <sheetData>
    <row r="1" spans="1:7" ht="15.6" x14ac:dyDescent="0.3">
      <c r="A1" s="10" t="s">
        <v>0</v>
      </c>
      <c r="B1" s="10" t="s">
        <v>2</v>
      </c>
      <c r="C1" s="10" t="s">
        <v>13</v>
      </c>
      <c r="D1" s="10" t="s">
        <v>1</v>
      </c>
      <c r="E1" s="10" t="s">
        <v>14</v>
      </c>
      <c r="F1" s="13" t="s">
        <v>20</v>
      </c>
      <c r="G1" s="12" t="s">
        <v>21</v>
      </c>
    </row>
    <row r="2" spans="1:7" x14ac:dyDescent="0.3">
      <c r="A2" s="11" t="s">
        <v>4</v>
      </c>
      <c r="B2" s="11" t="s">
        <v>6</v>
      </c>
      <c r="C2" s="11">
        <v>2</v>
      </c>
      <c r="D2" s="11" t="s">
        <v>5</v>
      </c>
      <c r="E2" s="11">
        <v>500</v>
      </c>
      <c r="F2" s="14">
        <f>SUM(E2:E21)</f>
        <v>13100</v>
      </c>
      <c r="G2" s="11">
        <f>SUM(C2:C21)/(22*20)*100</f>
        <v>13.636363636363635</v>
      </c>
    </row>
    <row r="3" spans="1:7" x14ac:dyDescent="0.3">
      <c r="A3" s="11" t="s">
        <v>7</v>
      </c>
      <c r="B3" s="11" t="s">
        <v>9</v>
      </c>
      <c r="C3" s="11">
        <v>3</v>
      </c>
      <c r="D3" s="15"/>
      <c r="E3" s="15"/>
    </row>
    <row r="4" spans="1:7" x14ac:dyDescent="0.3">
      <c r="A4" s="11" t="s">
        <v>10</v>
      </c>
      <c r="B4" s="11" t="s">
        <v>12</v>
      </c>
      <c r="C4" s="11">
        <v>4</v>
      </c>
      <c r="D4" s="11" t="s">
        <v>11</v>
      </c>
      <c r="E4" s="11">
        <v>1000</v>
      </c>
    </row>
    <row r="5" spans="1:7" x14ac:dyDescent="0.3">
      <c r="A5" s="11" t="s">
        <v>15</v>
      </c>
      <c r="B5" s="11" t="s">
        <v>16</v>
      </c>
      <c r="C5" s="11">
        <v>1</v>
      </c>
      <c r="D5" s="11" t="s">
        <v>5</v>
      </c>
      <c r="E5" s="11">
        <v>450</v>
      </c>
    </row>
    <row r="6" spans="1:7" x14ac:dyDescent="0.3">
      <c r="A6" s="11" t="s">
        <v>17</v>
      </c>
      <c r="B6" s="11" t="s">
        <v>18</v>
      </c>
      <c r="C6" s="11">
        <v>5</v>
      </c>
      <c r="D6" s="11" t="s">
        <v>19</v>
      </c>
      <c r="E6" s="11">
        <v>800</v>
      </c>
    </row>
    <row r="7" spans="1:7" x14ac:dyDescent="0.3">
      <c r="A7" s="11" t="s">
        <v>4</v>
      </c>
      <c r="B7" s="11" t="s">
        <v>6</v>
      </c>
      <c r="C7" s="11">
        <v>2</v>
      </c>
      <c r="D7" s="11" t="s">
        <v>5</v>
      </c>
      <c r="E7" s="11">
        <v>500</v>
      </c>
    </row>
    <row r="8" spans="1:7" x14ac:dyDescent="0.3">
      <c r="A8" s="11" t="s">
        <v>7</v>
      </c>
      <c r="B8" s="11" t="s">
        <v>9</v>
      </c>
      <c r="C8" s="11">
        <v>3</v>
      </c>
      <c r="D8" s="11" t="s">
        <v>8</v>
      </c>
      <c r="E8" s="11">
        <v>700</v>
      </c>
    </row>
    <row r="9" spans="1:7" x14ac:dyDescent="0.3">
      <c r="A9" s="11" t="s">
        <v>10</v>
      </c>
      <c r="B9" s="11" t="s">
        <v>12</v>
      </c>
      <c r="C9" s="11">
        <v>4</v>
      </c>
      <c r="D9" s="11" t="s">
        <v>11</v>
      </c>
      <c r="E9" s="11">
        <v>1000</v>
      </c>
    </row>
    <row r="10" spans="1:7" x14ac:dyDescent="0.3">
      <c r="A10" s="11" t="s">
        <v>15</v>
      </c>
      <c r="B10" s="11" t="s">
        <v>16</v>
      </c>
      <c r="C10" s="11">
        <v>1</v>
      </c>
      <c r="D10" s="11" t="s">
        <v>5</v>
      </c>
      <c r="E10" s="11">
        <v>450</v>
      </c>
    </row>
    <row r="11" spans="1:7" x14ac:dyDescent="0.3">
      <c r="A11" s="11" t="s">
        <v>17</v>
      </c>
      <c r="B11" s="11" t="s">
        <v>18</v>
      </c>
      <c r="C11" s="11">
        <v>5</v>
      </c>
      <c r="D11" s="11" t="s">
        <v>19</v>
      </c>
      <c r="E11" s="11">
        <v>800</v>
      </c>
    </row>
    <row r="12" spans="1:7" x14ac:dyDescent="0.3">
      <c r="A12" s="11" t="s">
        <v>4</v>
      </c>
      <c r="B12" s="11" t="s">
        <v>6</v>
      </c>
      <c r="C12" s="11">
        <v>2</v>
      </c>
      <c r="D12" s="11" t="s">
        <v>5</v>
      </c>
      <c r="E12" s="11">
        <v>500</v>
      </c>
    </row>
    <row r="13" spans="1:7" x14ac:dyDescent="0.3">
      <c r="A13" s="11" t="s">
        <v>7</v>
      </c>
      <c r="B13" s="11" t="s">
        <v>9</v>
      </c>
      <c r="C13" s="11">
        <v>3</v>
      </c>
      <c r="D13" s="11" t="s">
        <v>8</v>
      </c>
      <c r="E13" s="11">
        <v>700</v>
      </c>
    </row>
    <row r="14" spans="1:7" x14ac:dyDescent="0.3">
      <c r="A14" s="11" t="s">
        <v>10</v>
      </c>
      <c r="B14" s="11" t="s">
        <v>12</v>
      </c>
      <c r="C14" s="11">
        <v>4</v>
      </c>
      <c r="D14" s="11" t="s">
        <v>11</v>
      </c>
      <c r="E14" s="11">
        <v>1000</v>
      </c>
    </row>
    <row r="15" spans="1:7" x14ac:dyDescent="0.3">
      <c r="A15" s="11" t="s">
        <v>15</v>
      </c>
      <c r="B15" s="11" t="s">
        <v>16</v>
      </c>
      <c r="C15" s="11">
        <v>1</v>
      </c>
      <c r="D15" s="11" t="s">
        <v>5</v>
      </c>
      <c r="E15" s="11">
        <v>450</v>
      </c>
    </row>
    <row r="16" spans="1:7" x14ac:dyDescent="0.3">
      <c r="A16" s="11" t="s">
        <v>17</v>
      </c>
      <c r="B16" s="11" t="s">
        <v>18</v>
      </c>
      <c r="C16" s="11">
        <v>5</v>
      </c>
      <c r="D16" s="11" t="s">
        <v>19</v>
      </c>
      <c r="E16" s="11">
        <v>800</v>
      </c>
    </row>
    <row r="17" spans="1:5" x14ac:dyDescent="0.3">
      <c r="A17" s="11" t="s">
        <v>4</v>
      </c>
      <c r="B17" s="11" t="s">
        <v>6</v>
      </c>
      <c r="C17" s="11">
        <v>2</v>
      </c>
      <c r="D17" s="11" t="s">
        <v>5</v>
      </c>
      <c r="E17" s="11">
        <v>500</v>
      </c>
    </row>
    <row r="18" spans="1:5" x14ac:dyDescent="0.3">
      <c r="A18" s="11" t="s">
        <v>7</v>
      </c>
      <c r="B18" s="11" t="s">
        <v>9</v>
      </c>
      <c r="C18" s="11">
        <v>3</v>
      </c>
      <c r="D18" s="11" t="s">
        <v>8</v>
      </c>
      <c r="E18" s="11">
        <v>700</v>
      </c>
    </row>
    <row r="19" spans="1:5" x14ac:dyDescent="0.3">
      <c r="A19" s="11" t="s">
        <v>10</v>
      </c>
      <c r="B19" s="11" t="s">
        <v>12</v>
      </c>
      <c r="C19" s="11">
        <v>4</v>
      </c>
      <c r="D19" s="11" t="s">
        <v>11</v>
      </c>
      <c r="E19" s="11">
        <v>1000</v>
      </c>
    </row>
    <row r="20" spans="1:5" x14ac:dyDescent="0.3">
      <c r="A20" s="11" t="s">
        <v>15</v>
      </c>
      <c r="B20" s="11" t="s">
        <v>16</v>
      </c>
      <c r="C20" s="11">
        <v>1</v>
      </c>
      <c r="D20" s="11" t="s">
        <v>5</v>
      </c>
      <c r="E20" s="11">
        <v>450</v>
      </c>
    </row>
    <row r="21" spans="1:5" x14ac:dyDescent="0.3">
      <c r="A21" s="11" t="s">
        <v>17</v>
      </c>
      <c r="B21" s="11" t="s">
        <v>18</v>
      </c>
      <c r="C21" s="11">
        <v>5</v>
      </c>
      <c r="D21" s="11" t="s">
        <v>19</v>
      </c>
      <c r="E21" s="11">
        <v>800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D534-D007-42DF-B2B3-F91E39848E6A}">
  <sheetPr codeName="Planilha4"/>
  <dimension ref="A1:D19"/>
  <sheetViews>
    <sheetView workbookViewId="0">
      <selection activeCell="E10" sqref="E10"/>
    </sheetView>
  </sheetViews>
  <sheetFormatPr defaultRowHeight="14.4" x14ac:dyDescent="0.3"/>
  <cols>
    <col min="1" max="1" width="20.44140625" bestFit="1" customWidth="1"/>
    <col min="2" max="2" width="16" bestFit="1" customWidth="1"/>
    <col min="3" max="3" width="19.33203125" bestFit="1" customWidth="1"/>
    <col min="4" max="4" width="15.109375" bestFit="1" customWidth="1"/>
  </cols>
  <sheetData>
    <row r="1" spans="1:4" x14ac:dyDescent="0.3">
      <c r="A1" s="16" t="s">
        <v>23</v>
      </c>
      <c r="B1" s="16" t="s">
        <v>22</v>
      </c>
      <c r="C1" s="16" t="s">
        <v>24</v>
      </c>
      <c r="D1" s="16" t="s">
        <v>25</v>
      </c>
    </row>
    <row r="2" spans="1:4" x14ac:dyDescent="0.3">
      <c r="A2" s="11" t="s">
        <v>15</v>
      </c>
      <c r="B2" s="11">
        <v>22</v>
      </c>
      <c r="C2" s="11">
        <v>100</v>
      </c>
      <c r="D2" s="11">
        <f t="shared" ref="D2:D19" si="0">B2*C2</f>
        <v>2200</v>
      </c>
    </row>
    <row r="3" spans="1:4" x14ac:dyDescent="0.3">
      <c r="A3" s="11" t="s">
        <v>15</v>
      </c>
      <c r="B3" s="11">
        <v>22</v>
      </c>
      <c r="C3" s="11">
        <v>120</v>
      </c>
      <c r="D3" s="11">
        <f t="shared" si="0"/>
        <v>2640</v>
      </c>
    </row>
    <row r="4" spans="1:4" x14ac:dyDescent="0.3">
      <c r="A4" s="11" t="s">
        <v>15</v>
      </c>
      <c r="B4" s="11">
        <v>22</v>
      </c>
      <c r="C4" s="11">
        <v>90</v>
      </c>
      <c r="D4" s="11">
        <f t="shared" si="0"/>
        <v>1980</v>
      </c>
    </row>
    <row r="5" spans="1:4" x14ac:dyDescent="0.3">
      <c r="A5" s="11" t="s">
        <v>17</v>
      </c>
      <c r="B5" s="11">
        <v>19</v>
      </c>
      <c r="C5" s="11">
        <v>80</v>
      </c>
      <c r="D5" s="11">
        <f t="shared" si="0"/>
        <v>1520</v>
      </c>
    </row>
    <row r="6" spans="1:4" x14ac:dyDescent="0.3">
      <c r="A6" s="11" t="s">
        <v>17</v>
      </c>
      <c r="B6" s="11">
        <v>19</v>
      </c>
      <c r="C6" s="11">
        <v>110</v>
      </c>
      <c r="D6" s="11">
        <f t="shared" si="0"/>
        <v>2090</v>
      </c>
    </row>
    <row r="7" spans="1:4" x14ac:dyDescent="0.3">
      <c r="A7" s="11" t="s">
        <v>17</v>
      </c>
      <c r="B7" s="11">
        <v>19</v>
      </c>
      <c r="C7" s="11">
        <v>95</v>
      </c>
      <c r="D7" s="11">
        <f t="shared" si="0"/>
        <v>1805</v>
      </c>
    </row>
    <row r="8" spans="1:4" x14ac:dyDescent="0.3">
      <c r="A8" s="11" t="s">
        <v>4</v>
      </c>
      <c r="B8" s="11">
        <v>22</v>
      </c>
      <c r="C8" s="11">
        <v>100</v>
      </c>
      <c r="D8" s="11">
        <f t="shared" si="0"/>
        <v>2200</v>
      </c>
    </row>
    <row r="9" spans="1:4" x14ac:dyDescent="0.3">
      <c r="A9" s="11" t="s">
        <v>4</v>
      </c>
      <c r="B9" s="11">
        <v>22</v>
      </c>
      <c r="C9" s="11">
        <v>120</v>
      </c>
      <c r="D9" s="11">
        <f t="shared" si="0"/>
        <v>2640</v>
      </c>
    </row>
    <row r="10" spans="1:4" x14ac:dyDescent="0.3">
      <c r="A10" s="11" t="s">
        <v>4</v>
      </c>
      <c r="B10" s="11">
        <v>22</v>
      </c>
      <c r="C10" s="11">
        <v>90</v>
      </c>
      <c r="D10" s="11">
        <f t="shared" si="0"/>
        <v>1980</v>
      </c>
    </row>
    <row r="11" spans="1:4" x14ac:dyDescent="0.3">
      <c r="A11" s="11" t="s">
        <v>7</v>
      </c>
      <c r="B11" s="11">
        <v>20</v>
      </c>
      <c r="C11" s="11">
        <v>80</v>
      </c>
      <c r="D11" s="11">
        <f t="shared" si="0"/>
        <v>1600</v>
      </c>
    </row>
    <row r="12" spans="1:4" x14ac:dyDescent="0.3">
      <c r="A12" s="11" t="s">
        <v>7</v>
      </c>
      <c r="B12" s="11">
        <v>20</v>
      </c>
      <c r="C12" s="11">
        <v>110</v>
      </c>
      <c r="D12" s="11">
        <f t="shared" si="0"/>
        <v>2200</v>
      </c>
    </row>
    <row r="13" spans="1:4" x14ac:dyDescent="0.3">
      <c r="A13" s="11" t="s">
        <v>7</v>
      </c>
      <c r="B13" s="11">
        <v>20</v>
      </c>
      <c r="C13" s="11">
        <v>95</v>
      </c>
      <c r="D13" s="11">
        <f t="shared" si="0"/>
        <v>1900</v>
      </c>
    </row>
    <row r="14" spans="1:4" x14ac:dyDescent="0.3">
      <c r="A14" s="11" t="s">
        <v>10</v>
      </c>
      <c r="B14" s="11">
        <v>18</v>
      </c>
      <c r="C14" s="11">
        <v>100</v>
      </c>
      <c r="D14" s="11">
        <f t="shared" si="0"/>
        <v>1800</v>
      </c>
    </row>
    <row r="15" spans="1:4" x14ac:dyDescent="0.3">
      <c r="A15" s="11" t="s">
        <v>10</v>
      </c>
      <c r="B15" s="11">
        <v>18</v>
      </c>
      <c r="C15" s="11">
        <v>120</v>
      </c>
      <c r="D15" s="11">
        <f t="shared" si="0"/>
        <v>2160</v>
      </c>
    </row>
    <row r="16" spans="1:4" x14ac:dyDescent="0.3">
      <c r="A16" s="11" t="s">
        <v>10</v>
      </c>
      <c r="B16" s="11">
        <v>18</v>
      </c>
      <c r="C16" s="11">
        <v>90</v>
      </c>
      <c r="D16" s="11">
        <f t="shared" si="0"/>
        <v>1620</v>
      </c>
    </row>
    <row r="17" spans="1:4" x14ac:dyDescent="0.3">
      <c r="A17" s="11" t="s">
        <v>26</v>
      </c>
      <c r="B17" s="11">
        <v>20</v>
      </c>
      <c r="C17" s="11">
        <v>80</v>
      </c>
      <c r="D17" s="11">
        <f t="shared" si="0"/>
        <v>1600</v>
      </c>
    </row>
    <row r="18" spans="1:4" x14ac:dyDescent="0.3">
      <c r="A18" s="11" t="s">
        <v>26</v>
      </c>
      <c r="B18" s="11">
        <v>20</v>
      </c>
      <c r="C18" s="11">
        <v>110</v>
      </c>
      <c r="D18" s="11">
        <f t="shared" si="0"/>
        <v>2200</v>
      </c>
    </row>
    <row r="19" spans="1:4" x14ac:dyDescent="0.3">
      <c r="A19" s="11" t="s">
        <v>26</v>
      </c>
      <c r="B19" s="11">
        <v>20</v>
      </c>
      <c r="C19" s="11">
        <v>95</v>
      </c>
      <c r="D19" s="11">
        <f t="shared" si="0"/>
        <v>1900</v>
      </c>
    </row>
  </sheetData>
  <sortState xmlns:xlrd2="http://schemas.microsoft.com/office/spreadsheetml/2017/richdata2" ref="A2:B19">
    <sortCondition ref="A1"/>
  </sortState>
  <conditionalFormatting sqref="B2:B19">
    <cfRule type="top10" dxfId="0" priority="1" rank="5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E0494-8EDB-48F9-8106-DDAADAC29D0D}">
  <sheetPr codeName="Planilha5"/>
  <dimension ref="A1:D20"/>
  <sheetViews>
    <sheetView workbookViewId="0">
      <selection activeCell="D29" sqref="D29"/>
    </sheetView>
  </sheetViews>
  <sheetFormatPr defaultRowHeight="14.4" x14ac:dyDescent="0.3"/>
  <cols>
    <col min="1" max="1" width="20.44140625" bestFit="1" customWidth="1"/>
    <col min="2" max="2" width="16" bestFit="1" customWidth="1"/>
    <col min="3" max="3" width="19.33203125" bestFit="1" customWidth="1"/>
    <col min="4" max="4" width="15.109375" bestFit="1" customWidth="1"/>
  </cols>
  <sheetData>
    <row r="1" spans="1:4" x14ac:dyDescent="0.3">
      <c r="A1" s="16" t="s">
        <v>23</v>
      </c>
      <c r="B1" s="16" t="s">
        <v>22</v>
      </c>
      <c r="C1" s="16" t="s">
        <v>24</v>
      </c>
      <c r="D1" s="16" t="s">
        <v>25</v>
      </c>
    </row>
    <row r="2" spans="1:4" x14ac:dyDescent="0.3">
      <c r="A2" s="11" t="s">
        <v>4</v>
      </c>
      <c r="B2" s="11">
        <v>22</v>
      </c>
      <c r="C2" s="11">
        <v>50</v>
      </c>
      <c r="D2" s="15">
        <f>B2*C2</f>
        <v>1100</v>
      </c>
    </row>
    <row r="3" spans="1:4" x14ac:dyDescent="0.3">
      <c r="A3" s="11" t="s">
        <v>7</v>
      </c>
      <c r="B3" s="11">
        <v>20</v>
      </c>
      <c r="C3" s="11">
        <v>62.5</v>
      </c>
      <c r="D3" s="15">
        <f t="shared" ref="D3:D19" si="0">B3*C3</f>
        <v>1250</v>
      </c>
    </row>
    <row r="4" spans="1:4" x14ac:dyDescent="0.3">
      <c r="A4" s="11" t="s">
        <v>10</v>
      </c>
      <c r="B4" s="11">
        <v>18</v>
      </c>
      <c r="C4" s="11">
        <v>50</v>
      </c>
      <c r="D4" s="15">
        <f t="shared" si="0"/>
        <v>900</v>
      </c>
    </row>
    <row r="5" spans="1:4" x14ac:dyDescent="0.3">
      <c r="A5" s="11" t="s">
        <v>15</v>
      </c>
      <c r="B5" s="11">
        <v>22</v>
      </c>
      <c r="C5" s="11">
        <v>50</v>
      </c>
      <c r="D5" s="15">
        <f t="shared" si="0"/>
        <v>1100</v>
      </c>
    </row>
    <row r="6" spans="1:4" x14ac:dyDescent="0.3">
      <c r="A6" s="11" t="s">
        <v>17</v>
      </c>
      <c r="B6" s="11">
        <v>19</v>
      </c>
      <c r="C6" s="11">
        <v>50</v>
      </c>
      <c r="D6" s="15">
        <f t="shared" si="0"/>
        <v>950</v>
      </c>
    </row>
    <row r="7" spans="1:4" x14ac:dyDescent="0.3">
      <c r="A7" s="11" t="s">
        <v>26</v>
      </c>
      <c r="B7" s="11">
        <v>20</v>
      </c>
      <c r="C7" s="11">
        <v>50</v>
      </c>
      <c r="D7" s="15">
        <f t="shared" si="0"/>
        <v>1000</v>
      </c>
    </row>
    <row r="8" spans="1:4" x14ac:dyDescent="0.3">
      <c r="A8" s="11" t="s">
        <v>4</v>
      </c>
      <c r="B8" s="11">
        <v>22</v>
      </c>
      <c r="C8" s="11">
        <v>50</v>
      </c>
      <c r="D8" s="15">
        <f t="shared" si="0"/>
        <v>1100</v>
      </c>
    </row>
    <row r="9" spans="1:4" x14ac:dyDescent="0.3">
      <c r="A9" s="11" t="s">
        <v>7</v>
      </c>
      <c r="B9" s="11">
        <v>20</v>
      </c>
      <c r="C9" s="11">
        <v>50</v>
      </c>
      <c r="D9" s="15">
        <f t="shared" si="0"/>
        <v>1000</v>
      </c>
    </row>
    <row r="10" spans="1:4" x14ac:dyDescent="0.3">
      <c r="A10" s="11" t="s">
        <v>10</v>
      </c>
      <c r="B10" s="11">
        <v>18</v>
      </c>
      <c r="C10" s="11">
        <v>50</v>
      </c>
      <c r="D10" s="15">
        <f t="shared" si="0"/>
        <v>900</v>
      </c>
    </row>
    <row r="11" spans="1:4" x14ac:dyDescent="0.3">
      <c r="A11" s="11" t="s">
        <v>15</v>
      </c>
      <c r="B11" s="11">
        <v>22</v>
      </c>
      <c r="C11" s="11">
        <v>50</v>
      </c>
      <c r="D11" s="15">
        <f t="shared" si="0"/>
        <v>1100</v>
      </c>
    </row>
    <row r="12" spans="1:4" x14ac:dyDescent="0.3">
      <c r="A12" s="11" t="s">
        <v>17</v>
      </c>
      <c r="B12" s="11">
        <v>19</v>
      </c>
      <c r="C12" s="11">
        <v>50</v>
      </c>
      <c r="D12" s="15">
        <f t="shared" si="0"/>
        <v>950</v>
      </c>
    </row>
    <row r="13" spans="1:4" x14ac:dyDescent="0.3">
      <c r="A13" s="11" t="s">
        <v>26</v>
      </c>
      <c r="B13" s="11">
        <v>20</v>
      </c>
      <c r="C13" s="11">
        <v>50</v>
      </c>
      <c r="D13" s="15">
        <f t="shared" si="0"/>
        <v>1000</v>
      </c>
    </row>
    <row r="14" spans="1:4" x14ac:dyDescent="0.3">
      <c r="A14" s="11" t="s">
        <v>4</v>
      </c>
      <c r="B14" s="11">
        <v>22</v>
      </c>
      <c r="C14" s="11">
        <v>50</v>
      </c>
      <c r="D14" s="15">
        <f t="shared" si="0"/>
        <v>1100</v>
      </c>
    </row>
    <row r="15" spans="1:4" x14ac:dyDescent="0.3">
      <c r="A15" s="11" t="s">
        <v>7</v>
      </c>
      <c r="B15" s="11">
        <v>20</v>
      </c>
      <c r="C15" s="11">
        <v>50</v>
      </c>
      <c r="D15" s="15">
        <f t="shared" si="0"/>
        <v>1000</v>
      </c>
    </row>
    <row r="16" spans="1:4" x14ac:dyDescent="0.3">
      <c r="A16" s="11" t="s">
        <v>10</v>
      </c>
      <c r="B16" s="11">
        <v>18</v>
      </c>
      <c r="C16" s="11">
        <v>50</v>
      </c>
      <c r="D16" s="15">
        <f t="shared" si="0"/>
        <v>900</v>
      </c>
    </row>
    <row r="17" spans="1:4" x14ac:dyDescent="0.3">
      <c r="A17" s="11" t="s">
        <v>15</v>
      </c>
      <c r="B17" s="11">
        <v>22</v>
      </c>
      <c r="C17" s="11">
        <v>50</v>
      </c>
      <c r="D17" s="15">
        <f t="shared" si="0"/>
        <v>1100</v>
      </c>
    </row>
    <row r="18" spans="1:4" x14ac:dyDescent="0.3">
      <c r="A18" s="11" t="s">
        <v>17</v>
      </c>
      <c r="B18" s="11">
        <v>19</v>
      </c>
      <c r="C18" s="11">
        <v>50</v>
      </c>
      <c r="D18" s="15">
        <f t="shared" si="0"/>
        <v>950</v>
      </c>
    </row>
    <row r="19" spans="1:4" x14ac:dyDescent="0.3">
      <c r="A19" s="11" t="s">
        <v>26</v>
      </c>
      <c r="B19" s="11">
        <v>20</v>
      </c>
      <c r="C19" s="11">
        <v>50</v>
      </c>
      <c r="D19" s="15">
        <f t="shared" si="0"/>
        <v>1000</v>
      </c>
    </row>
    <row r="20" spans="1:4" x14ac:dyDescent="0.3">
      <c r="D20" s="17">
        <f>SUM(D2:D19)</f>
        <v>18400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47BD-B50B-4AEC-8013-C5946CECE6FE}">
  <sheetPr codeName="Planilha6"/>
  <dimension ref="A2:L16"/>
  <sheetViews>
    <sheetView workbookViewId="0">
      <selection activeCell="H17" sqref="H17"/>
    </sheetView>
  </sheetViews>
  <sheetFormatPr defaultRowHeight="14.4" x14ac:dyDescent="0.3"/>
  <sheetData>
    <row r="2" spans="1:12" x14ac:dyDescent="0.3">
      <c r="K2" s="22" t="s">
        <v>27</v>
      </c>
      <c r="L2" s="21">
        <v>80</v>
      </c>
    </row>
    <row r="3" spans="1:12" x14ac:dyDescent="0.3">
      <c r="K3" s="19"/>
      <c r="L3" s="20" t="s">
        <v>28</v>
      </c>
    </row>
    <row r="4" spans="1:12" x14ac:dyDescent="0.3">
      <c r="K4" s="22" t="s">
        <v>29</v>
      </c>
      <c r="L4" s="21">
        <v>18</v>
      </c>
    </row>
    <row r="5" spans="1:12" x14ac:dyDescent="0.3">
      <c r="K5" s="19"/>
      <c r="L5" s="20"/>
    </row>
    <row r="6" spans="1:12" x14ac:dyDescent="0.3">
      <c r="K6" s="22" t="s">
        <v>30</v>
      </c>
      <c r="L6" s="21">
        <f>L2*L4</f>
        <v>1440</v>
      </c>
    </row>
    <row r="10" spans="1:12" ht="15.6" x14ac:dyDescent="0.3">
      <c r="A10" s="15">
        <f>L6</f>
        <v>1440</v>
      </c>
      <c r="B10" s="18">
        <v>18</v>
      </c>
      <c r="C10" s="18">
        <v>19</v>
      </c>
      <c r="D10" s="18">
        <v>20</v>
      </c>
      <c r="E10" s="18">
        <v>21</v>
      </c>
      <c r="F10" s="18">
        <v>22</v>
      </c>
    </row>
    <row r="11" spans="1:12" ht="15.6" x14ac:dyDescent="0.3">
      <c r="A11" s="18">
        <v>80</v>
      </c>
      <c r="B11" s="24">
        <f t="dataTable" ref="B11:F16" dt2D="1" dtr="1" r1="L4" r2="L2"/>
        <v>1440</v>
      </c>
      <c r="C11" s="15">
        <v>1520</v>
      </c>
      <c r="D11" s="15">
        <v>1600</v>
      </c>
      <c r="E11" s="15">
        <v>1680</v>
      </c>
      <c r="F11" s="15">
        <v>1760</v>
      </c>
    </row>
    <row r="12" spans="1:12" ht="15.6" x14ac:dyDescent="0.3">
      <c r="A12" s="18">
        <v>90</v>
      </c>
      <c r="B12" s="15">
        <v>1620</v>
      </c>
      <c r="C12" s="15">
        <v>1710</v>
      </c>
      <c r="D12" s="15">
        <v>1800</v>
      </c>
      <c r="E12" s="15">
        <v>1890</v>
      </c>
      <c r="F12" s="15">
        <v>1980</v>
      </c>
    </row>
    <row r="13" spans="1:12" ht="15.6" x14ac:dyDescent="0.3">
      <c r="A13" s="18">
        <v>100</v>
      </c>
      <c r="B13" s="15">
        <v>1800</v>
      </c>
      <c r="C13" s="23">
        <v>1900</v>
      </c>
      <c r="D13" s="15">
        <v>2000</v>
      </c>
      <c r="E13" s="15">
        <v>2100</v>
      </c>
      <c r="F13" s="15">
        <v>2200</v>
      </c>
    </row>
    <row r="14" spans="1:12" ht="15.6" x14ac:dyDescent="0.3">
      <c r="A14" s="18">
        <v>110</v>
      </c>
      <c r="B14" s="15">
        <v>1980</v>
      </c>
      <c r="C14" s="15">
        <v>2090</v>
      </c>
      <c r="D14" s="15">
        <v>2200</v>
      </c>
      <c r="E14" s="15">
        <v>2310</v>
      </c>
      <c r="F14" s="15">
        <v>2420</v>
      </c>
    </row>
    <row r="15" spans="1:12" ht="15.6" x14ac:dyDescent="0.3">
      <c r="A15" s="18">
        <v>120</v>
      </c>
      <c r="B15" s="15">
        <v>2160</v>
      </c>
      <c r="C15" s="15">
        <v>2280</v>
      </c>
      <c r="D15" s="15">
        <v>2400</v>
      </c>
      <c r="E15" s="15">
        <v>2520</v>
      </c>
      <c r="F15" s="15">
        <v>2640</v>
      </c>
    </row>
    <row r="16" spans="1:12" ht="15.6" x14ac:dyDescent="0.3">
      <c r="A16" s="18">
        <v>130</v>
      </c>
      <c r="B16" s="15">
        <v>2340</v>
      </c>
      <c r="C16" s="15">
        <v>2470</v>
      </c>
      <c r="D16" s="15">
        <v>2600</v>
      </c>
      <c r="E16" s="15">
        <v>2730</v>
      </c>
      <c r="F16" s="15">
        <v>2860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802E-AD85-4F9E-B532-2B70C72516CA}">
  <sheetPr codeName="Planilha7"/>
  <dimension ref="A1:C8"/>
  <sheetViews>
    <sheetView workbookViewId="0">
      <selection activeCell="J40" sqref="J40"/>
    </sheetView>
  </sheetViews>
  <sheetFormatPr defaultRowHeight="14.4" x14ac:dyDescent="0.3"/>
  <cols>
    <col min="1" max="1" width="16" bestFit="1" customWidth="1"/>
    <col min="2" max="2" width="19.33203125" bestFit="1" customWidth="1"/>
    <col min="3" max="3" width="15.109375" bestFit="1" customWidth="1"/>
  </cols>
  <sheetData>
    <row r="1" spans="1:3" x14ac:dyDescent="0.3">
      <c r="A1" s="16" t="s">
        <v>22</v>
      </c>
      <c r="B1" s="16" t="s">
        <v>24</v>
      </c>
      <c r="C1" s="16" t="s">
        <v>25</v>
      </c>
    </row>
    <row r="2" spans="1:3" x14ac:dyDescent="0.3">
      <c r="A2" s="11">
        <v>20</v>
      </c>
      <c r="B2" s="11">
        <v>45</v>
      </c>
      <c r="C2" s="11">
        <f t="shared" ref="C2:C7" si="0">A2*B2</f>
        <v>900</v>
      </c>
    </row>
    <row r="3" spans="1:3" x14ac:dyDescent="0.3">
      <c r="A3" s="11">
        <v>22</v>
      </c>
      <c r="B3" s="11">
        <v>45</v>
      </c>
      <c r="C3" s="11">
        <f t="shared" si="0"/>
        <v>990</v>
      </c>
    </row>
    <row r="4" spans="1:3" x14ac:dyDescent="0.3">
      <c r="A4" s="11">
        <v>18</v>
      </c>
      <c r="B4" s="11">
        <v>45</v>
      </c>
      <c r="C4" s="11">
        <f t="shared" si="0"/>
        <v>810</v>
      </c>
    </row>
    <row r="5" spans="1:3" x14ac:dyDescent="0.3">
      <c r="A5" s="11">
        <v>21</v>
      </c>
      <c r="B5" s="11">
        <v>45</v>
      </c>
      <c r="C5" s="11">
        <f t="shared" si="0"/>
        <v>945</v>
      </c>
    </row>
    <row r="6" spans="1:3" x14ac:dyDescent="0.3">
      <c r="A6" s="11">
        <v>19</v>
      </c>
      <c r="B6" s="11">
        <v>45</v>
      </c>
      <c r="C6" s="11">
        <f t="shared" si="0"/>
        <v>855</v>
      </c>
    </row>
    <row r="7" spans="1:3" x14ac:dyDescent="0.3">
      <c r="A7" s="11">
        <v>23</v>
      </c>
      <c r="B7" s="11">
        <v>45</v>
      </c>
      <c r="C7" s="11">
        <f t="shared" si="0"/>
        <v>1035</v>
      </c>
    </row>
    <row r="8" spans="1:3" x14ac:dyDescent="0.3">
      <c r="B8" s="16" t="s">
        <v>31</v>
      </c>
      <c r="C8" s="16">
        <f>SUM(C2:C7)</f>
        <v>5535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BAF13-92A0-4066-B15C-44593AD34FE9}">
  <sheetPr codeName="Planilha8"/>
  <dimension ref="A1:B13"/>
  <sheetViews>
    <sheetView tabSelected="1" workbookViewId="0">
      <selection activeCell="N20" sqref="N20"/>
    </sheetView>
  </sheetViews>
  <sheetFormatPr defaultRowHeight="14.4" x14ac:dyDescent="0.3"/>
  <cols>
    <col min="1" max="1" width="7.6640625" customWidth="1"/>
    <col min="2" max="2" width="14.77734375" customWidth="1"/>
  </cols>
  <sheetData>
    <row r="1" spans="1:2" x14ac:dyDescent="0.3">
      <c r="A1" s="25" t="s">
        <v>32</v>
      </c>
      <c r="B1" s="25" t="s">
        <v>33</v>
      </c>
    </row>
    <row r="2" spans="1:2" x14ac:dyDescent="0.3">
      <c r="A2" t="s">
        <v>34</v>
      </c>
      <c r="B2">
        <v>10834.44</v>
      </c>
    </row>
    <row r="3" spans="1:2" x14ac:dyDescent="0.3">
      <c r="A3" t="s">
        <v>35</v>
      </c>
      <c r="B3">
        <v>10317.15</v>
      </c>
    </row>
    <row r="4" spans="1:2" x14ac:dyDescent="0.3">
      <c r="A4" t="s">
        <v>36</v>
      </c>
      <c r="B4">
        <v>9793.32</v>
      </c>
    </row>
    <row r="5" spans="1:2" x14ac:dyDescent="0.3">
      <c r="A5" t="s">
        <v>37</v>
      </c>
      <c r="B5">
        <v>10061.09</v>
      </c>
    </row>
    <row r="6" spans="1:2" x14ac:dyDescent="0.3">
      <c r="A6" t="s">
        <v>38</v>
      </c>
      <c r="B6">
        <v>11141.93</v>
      </c>
    </row>
    <row r="7" spans="1:2" x14ac:dyDescent="0.3">
      <c r="A7" t="s">
        <v>39</v>
      </c>
      <c r="B7">
        <v>11564.63</v>
      </c>
    </row>
    <row r="8" spans="1:2" x14ac:dyDescent="0.3">
      <c r="A8" t="s">
        <v>40</v>
      </c>
      <c r="B8">
        <v>8767.67</v>
      </c>
    </row>
    <row r="9" spans="1:2" x14ac:dyDescent="0.3">
      <c r="A9" t="s">
        <v>41</v>
      </c>
      <c r="B9">
        <v>10030.67</v>
      </c>
    </row>
    <row r="10" spans="1:2" x14ac:dyDescent="0.3">
      <c r="A10" t="s">
        <v>42</v>
      </c>
      <c r="B10">
        <v>11686.17</v>
      </c>
    </row>
    <row r="11" spans="1:2" x14ac:dyDescent="0.3">
      <c r="A11" t="s">
        <v>43</v>
      </c>
      <c r="B11">
        <v>11627.1</v>
      </c>
    </row>
    <row r="12" spans="1:2" x14ac:dyDescent="0.3">
      <c r="A12" t="s">
        <v>44</v>
      </c>
      <c r="B12">
        <v>12615.57</v>
      </c>
    </row>
    <row r="13" spans="1:2" x14ac:dyDescent="0.3">
      <c r="A13" t="s">
        <v>45</v>
      </c>
      <c r="B13">
        <v>13299.23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Iniciando com Macro</vt:lpstr>
      <vt:lpstr>Inserindo Imagem</vt:lpstr>
      <vt:lpstr>Ordenação</vt:lpstr>
      <vt:lpstr>Atingir meta</vt:lpstr>
      <vt:lpstr>Tabela de dados</vt:lpstr>
      <vt:lpstr>Solver</vt:lpstr>
      <vt:lpstr>Dados dos meses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Siqueira</dc:creator>
  <cp:lastModifiedBy>Daniel P. Siqueira</cp:lastModifiedBy>
  <dcterms:created xsi:type="dcterms:W3CDTF">2024-12-16T11:06:23Z</dcterms:created>
  <dcterms:modified xsi:type="dcterms:W3CDTF">2024-12-19T19:50:40Z</dcterms:modified>
</cp:coreProperties>
</file>