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E5E8F089-5D13-4678-A6C8-2B418D1C7CA6}" xr6:coauthVersionLast="47" xr6:coauthVersionMax="47" xr10:uidLastSave="{00000000-0000-0000-0000-000000000000}"/>
  <bookViews>
    <workbookView xWindow="-108" yWindow="-108" windowWidth="23256" windowHeight="13176" activeTab="1" xr2:uid="{75219034-53D4-4546-B2E6-258328EB7567}"/>
  </bookViews>
  <sheets>
    <sheet name="Segmentação" sheetId="1" r:id="rId1"/>
    <sheet name="Tabela Dinâmica Segmentada" sheetId="2" r:id="rId2"/>
  </sheets>
  <definedNames>
    <definedName name="SegmentaçãodeDados_Departamento">#N/A</definedName>
  </definedNames>
  <calcPr calcId="191029"/>
  <pivotCaches>
    <pivotCache cacheId="2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<sst xmlns="http://schemas.openxmlformats.org/spreadsheetml/2006/main" count="48" uniqueCount="29">
  <si>
    <t>Competência</t>
  </si>
  <si>
    <t>Turnover (%)</t>
  </si>
  <si>
    <t>Absenteísmo (%)</t>
  </si>
  <si>
    <t>Custo por Colaborador (R$)</t>
  </si>
  <si>
    <t>Departamento</t>
  </si>
  <si>
    <t>Janeiro</t>
  </si>
  <si>
    <t>Financeiro</t>
  </si>
  <si>
    <t>Fevereiro</t>
  </si>
  <si>
    <t>Recursos Humanos</t>
  </si>
  <si>
    <t>Março</t>
  </si>
  <si>
    <t>Marketing</t>
  </si>
  <si>
    <t>Abril</t>
  </si>
  <si>
    <t>Operações</t>
  </si>
  <si>
    <t>Maio</t>
  </si>
  <si>
    <t>TI</t>
  </si>
  <si>
    <t>Junho</t>
  </si>
  <si>
    <t>Vendas</t>
  </si>
  <si>
    <t>Julho</t>
  </si>
  <si>
    <t>Agosto</t>
  </si>
  <si>
    <t>Setembro</t>
  </si>
  <si>
    <t>Outubro</t>
  </si>
  <si>
    <t>Novembro</t>
  </si>
  <si>
    <t>Dezembro</t>
  </si>
  <si>
    <t>Rótulos de Linha</t>
  </si>
  <si>
    <t>Total Geral</t>
  </si>
  <si>
    <t>Soma de Turnover (%)</t>
  </si>
  <si>
    <t>Soma de Absenteísmo (%)</t>
  </si>
  <si>
    <t>Soma de Custo por Colaborador (R$)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</si>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</sst>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2</xdr:row>
      <xdr:rowOff>30480</xdr:rowOff>
    </xdr:from>
    <xdr:to>
      <xdr:col>7</xdr:col>
      <xdr:colOff>335280</xdr:colOff>
      <xdr:row>16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02B473BA-F92A-FEDA-7359-599E741A4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0340" y="3962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Tomazoli" refreshedDate="45863.636787847223" createdVersion="8" refreshedVersion="8" minRefreshableVersion="3" recordCount="12" xr:uid="{5C7573DF-9F40-464F-8311-5528942ACB27}">
  <cacheSource type="worksheet">
    <worksheetSource ref="A1:E13" sheet="Segmentação"/>
  </cacheSource>
  <cacheFields count="5">
    <cacheField name="Competênci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urnover (%)" numFmtId="0">
      <sharedItems containsSemiMixedTypes="0" containsString="0" containsNumber="1" minValue="2.09" maxValue="9.83"/>
    </cacheField>
    <cacheField name="Absenteísmo (%)" numFmtId="0">
      <sharedItems containsSemiMixedTypes="0" containsString="0" containsNumber="1" minValue="3.1" maxValue="8"/>
    </cacheField>
    <cacheField name="Custo por Colaborador (R$)" numFmtId="0">
      <sharedItems containsSemiMixedTypes="0" containsString="0" containsNumber="1" minValue="1255.29" maxValue="2956.8"/>
    </cacheField>
    <cacheField name="Departamento" numFmtId="0">
      <sharedItems count="6">
        <s v="Financeiro"/>
        <s v="Recursos Humanos"/>
        <s v="Marketing"/>
        <s v="Operações"/>
        <s v="TI"/>
        <s v="Vendas"/>
      </sharedItems>
    </cacheField>
  </cacheFields>
  <extLst>
    <ext xmlns:x14="http://schemas.microsoft.com/office/spreadsheetml/2009/9/main" uri="{725AE2AE-9491-48be-B2B4-4EB974FC3084}">
      <x14:pivotCacheDefinition pivotCacheId="16195258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4.1100000000000003"/>
    <n v="3.1"/>
    <n v="1619.75"/>
    <x v="0"/>
  </r>
  <r>
    <x v="1"/>
    <n v="2.5499999999999998"/>
    <n v="7.67"/>
    <n v="1762.56"/>
    <x v="1"/>
  </r>
  <r>
    <x v="2"/>
    <n v="6.01"/>
    <n v="4.5599999999999996"/>
    <n v="2042.17"/>
    <x v="2"/>
  </r>
  <r>
    <x v="3"/>
    <n v="9.83"/>
    <n v="4.2300000000000004"/>
    <n v="1499.11"/>
    <x v="3"/>
  </r>
  <r>
    <x v="4"/>
    <n v="2.89"/>
    <n v="5.68"/>
    <n v="1255.29"/>
    <x v="4"/>
  </r>
  <r>
    <x v="5"/>
    <n v="4.1900000000000004"/>
    <n v="6.56"/>
    <n v="2737.31"/>
    <x v="5"/>
  </r>
  <r>
    <x v="6"/>
    <n v="3.33"/>
    <n v="8"/>
    <n v="2714.01"/>
    <x v="0"/>
  </r>
  <r>
    <x v="7"/>
    <n v="6.03"/>
    <n v="6.94"/>
    <n v="2956.8"/>
    <x v="1"/>
  </r>
  <r>
    <x v="8"/>
    <n v="2.09"/>
    <n v="5.9"/>
    <n v="2830.89"/>
    <x v="2"/>
  </r>
  <r>
    <x v="9"/>
    <n v="4.3"/>
    <n v="5.84"/>
    <n v="2148.84"/>
    <x v="3"/>
  </r>
  <r>
    <x v="10"/>
    <n v="5.48"/>
    <n v="7.73"/>
    <n v="2505.89"/>
    <x v="4"/>
  </r>
  <r>
    <x v="11"/>
    <n v="6.4"/>
    <n v="6.23"/>
    <n v="2569.19999999999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8EFAF-CA9C-46BE-8C69-15C1337F6864}" name="Tabela dinâmica1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6" firstHeaderRow="0" firstDataRow="1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axis="axisPage" multipleItemSelectionAllowed="1" showAll="0">
      <items count="7">
        <item x="0"/>
        <item x="2"/>
        <item x="3"/>
        <item x="1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oma de Turnover (%)" fld="1" baseField="0" baseItem="0"/>
    <dataField name="Soma de Absenteísmo (%)" fld="2" baseField="0" baseItem="0"/>
    <dataField name="Soma de Custo por Colaborador (R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892C1071-CE03-4620-8572-C359926BD5E1}" sourceName="Departamento">
  <pivotTables>
    <pivotTable tabId="2" name="Tabela dinâmica11"/>
  </pivotTables>
  <data>
    <tabular pivotCacheId="1619525838">
      <items count="6">
        <i x="0" s="1"/>
        <i x="2" s="1"/>
        <i x="3" s="1"/>
        <i x="1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4FB428AD-95E6-409D-AA95-D3D040A91C3A}" cache="SegmentaçãodeDados_Departamento" caption="Departamento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4D85-7D45-4C9D-803D-9D5F5B050402}">
  <dimension ref="A1:E13"/>
  <sheetViews>
    <sheetView workbookViewId="0"/>
  </sheetViews>
  <sheetFormatPr defaultRowHeight="14.4" x14ac:dyDescent="0.3"/>
  <cols>
    <col min="1" max="1" width="12.21875" bestFit="1" customWidth="1"/>
    <col min="2" max="2" width="11.33203125" bestFit="1" customWidth="1"/>
    <col min="3" max="3" width="15.21875" bestFit="1" customWidth="1"/>
    <col min="4" max="4" width="23.6640625" bestFit="1" customWidth="1"/>
    <col min="5" max="5" width="16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4.1100000000000003</v>
      </c>
      <c r="C2">
        <v>3.1</v>
      </c>
      <c r="D2">
        <v>1619.75</v>
      </c>
      <c r="E2" t="s">
        <v>6</v>
      </c>
    </row>
    <row r="3" spans="1:5" x14ac:dyDescent="0.3">
      <c r="A3" t="s">
        <v>7</v>
      </c>
      <c r="B3">
        <v>2.5499999999999998</v>
      </c>
      <c r="C3">
        <v>7.67</v>
      </c>
      <c r="D3">
        <v>1762.56</v>
      </c>
      <c r="E3" t="s">
        <v>8</v>
      </c>
    </row>
    <row r="4" spans="1:5" x14ac:dyDescent="0.3">
      <c r="A4" t="s">
        <v>9</v>
      </c>
      <c r="B4">
        <v>6.01</v>
      </c>
      <c r="C4">
        <v>4.5599999999999996</v>
      </c>
      <c r="D4">
        <v>2042.17</v>
      </c>
      <c r="E4" t="s">
        <v>10</v>
      </c>
    </row>
    <row r="5" spans="1:5" x14ac:dyDescent="0.3">
      <c r="A5" t="s">
        <v>11</v>
      </c>
      <c r="B5">
        <v>9.83</v>
      </c>
      <c r="C5">
        <v>4.2300000000000004</v>
      </c>
      <c r="D5">
        <v>1499.11</v>
      </c>
      <c r="E5" t="s">
        <v>12</v>
      </c>
    </row>
    <row r="6" spans="1:5" x14ac:dyDescent="0.3">
      <c r="A6" t="s">
        <v>13</v>
      </c>
      <c r="B6">
        <v>2.89</v>
      </c>
      <c r="C6">
        <v>5.68</v>
      </c>
      <c r="D6">
        <v>1255.29</v>
      </c>
      <c r="E6" t="s">
        <v>14</v>
      </c>
    </row>
    <row r="7" spans="1:5" x14ac:dyDescent="0.3">
      <c r="A7" t="s">
        <v>15</v>
      </c>
      <c r="B7">
        <v>4.1900000000000004</v>
      </c>
      <c r="C7">
        <v>6.56</v>
      </c>
      <c r="D7">
        <v>2737.31</v>
      </c>
      <c r="E7" t="s">
        <v>16</v>
      </c>
    </row>
    <row r="8" spans="1:5" x14ac:dyDescent="0.3">
      <c r="A8" t="s">
        <v>17</v>
      </c>
      <c r="B8">
        <v>3.33</v>
      </c>
      <c r="C8">
        <v>8</v>
      </c>
      <c r="D8">
        <v>2714.01</v>
      </c>
      <c r="E8" t="s">
        <v>6</v>
      </c>
    </row>
    <row r="9" spans="1:5" x14ac:dyDescent="0.3">
      <c r="A9" t="s">
        <v>18</v>
      </c>
      <c r="B9">
        <v>6.03</v>
      </c>
      <c r="C9">
        <v>6.94</v>
      </c>
      <c r="D9">
        <v>2956.8</v>
      </c>
      <c r="E9" t="s">
        <v>8</v>
      </c>
    </row>
    <row r="10" spans="1:5" x14ac:dyDescent="0.3">
      <c r="A10" t="s">
        <v>19</v>
      </c>
      <c r="B10">
        <v>2.09</v>
      </c>
      <c r="C10">
        <v>5.9</v>
      </c>
      <c r="D10">
        <v>2830.89</v>
      </c>
      <c r="E10" t="s">
        <v>10</v>
      </c>
    </row>
    <row r="11" spans="1:5" x14ac:dyDescent="0.3">
      <c r="A11" t="s">
        <v>20</v>
      </c>
      <c r="B11">
        <v>4.3</v>
      </c>
      <c r="C11">
        <v>5.84</v>
      </c>
      <c r="D11">
        <v>2148.84</v>
      </c>
      <c r="E11" t="s">
        <v>12</v>
      </c>
    </row>
    <row r="12" spans="1:5" x14ac:dyDescent="0.3">
      <c r="A12" t="s">
        <v>21</v>
      </c>
      <c r="B12">
        <v>5.48</v>
      </c>
      <c r="C12">
        <v>7.73</v>
      </c>
      <c r="D12">
        <v>2505.89</v>
      </c>
      <c r="E12" t="s">
        <v>14</v>
      </c>
    </row>
    <row r="13" spans="1:5" x14ac:dyDescent="0.3">
      <c r="A13" t="s">
        <v>22</v>
      </c>
      <c r="B13">
        <v>6.4</v>
      </c>
      <c r="C13">
        <v>6.23</v>
      </c>
      <c r="D13">
        <v>2569.1999999999998</v>
      </c>
      <c r="E13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AA8-67BB-4802-84A1-6371EDE610A8}">
  <dimension ref="A1:D16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9.109375" bestFit="1" customWidth="1"/>
    <col min="3" max="3" width="23" bestFit="1" customWidth="1"/>
    <col min="4" max="4" width="31.44140625" bestFit="1" customWidth="1"/>
  </cols>
  <sheetData>
    <row r="1" spans="1:4" x14ac:dyDescent="0.3">
      <c r="A1" s="2" t="s">
        <v>4</v>
      </c>
      <c r="B1" t="s">
        <v>28</v>
      </c>
    </row>
    <row r="3" spans="1:4" x14ac:dyDescent="0.3">
      <c r="A3" s="2" t="s">
        <v>23</v>
      </c>
      <c r="B3" t="s">
        <v>25</v>
      </c>
      <c r="C3" t="s">
        <v>26</v>
      </c>
      <c r="D3" t="s">
        <v>27</v>
      </c>
    </row>
    <row r="4" spans="1:4" x14ac:dyDescent="0.3">
      <c r="A4" s="3" t="s">
        <v>5</v>
      </c>
      <c r="B4" s="4">
        <v>4.1100000000000003</v>
      </c>
      <c r="C4" s="4">
        <v>3.1</v>
      </c>
      <c r="D4" s="4">
        <v>1619.75</v>
      </c>
    </row>
    <row r="5" spans="1:4" x14ac:dyDescent="0.3">
      <c r="A5" s="3" t="s">
        <v>7</v>
      </c>
      <c r="B5" s="4">
        <v>2.5499999999999998</v>
      </c>
      <c r="C5" s="4">
        <v>7.67</v>
      </c>
      <c r="D5" s="4">
        <v>1762.56</v>
      </c>
    </row>
    <row r="6" spans="1:4" x14ac:dyDescent="0.3">
      <c r="A6" s="3" t="s">
        <v>9</v>
      </c>
      <c r="B6" s="4">
        <v>6.01</v>
      </c>
      <c r="C6" s="4">
        <v>4.5599999999999996</v>
      </c>
      <c r="D6" s="4">
        <v>2042.17</v>
      </c>
    </row>
    <row r="7" spans="1:4" x14ac:dyDescent="0.3">
      <c r="A7" s="3" t="s">
        <v>11</v>
      </c>
      <c r="B7" s="4">
        <v>9.83</v>
      </c>
      <c r="C7" s="4">
        <v>4.2300000000000004</v>
      </c>
      <c r="D7" s="4">
        <v>1499.11</v>
      </c>
    </row>
    <row r="8" spans="1:4" x14ac:dyDescent="0.3">
      <c r="A8" s="3" t="s">
        <v>13</v>
      </c>
      <c r="B8" s="4">
        <v>2.89</v>
      </c>
      <c r="C8" s="4">
        <v>5.68</v>
      </c>
      <c r="D8" s="4">
        <v>1255.29</v>
      </c>
    </row>
    <row r="9" spans="1:4" x14ac:dyDescent="0.3">
      <c r="A9" s="3" t="s">
        <v>15</v>
      </c>
      <c r="B9" s="4">
        <v>4.1900000000000004</v>
      </c>
      <c r="C9" s="4">
        <v>6.56</v>
      </c>
      <c r="D9" s="4">
        <v>2737.31</v>
      </c>
    </row>
    <row r="10" spans="1:4" x14ac:dyDescent="0.3">
      <c r="A10" s="3" t="s">
        <v>17</v>
      </c>
      <c r="B10" s="4">
        <v>3.33</v>
      </c>
      <c r="C10" s="4">
        <v>8</v>
      </c>
      <c r="D10" s="4">
        <v>2714.01</v>
      </c>
    </row>
    <row r="11" spans="1:4" x14ac:dyDescent="0.3">
      <c r="A11" s="3" t="s">
        <v>18</v>
      </c>
      <c r="B11" s="4">
        <v>6.03</v>
      </c>
      <c r="C11" s="4">
        <v>6.94</v>
      </c>
      <c r="D11" s="4">
        <v>2956.8</v>
      </c>
    </row>
    <row r="12" spans="1:4" x14ac:dyDescent="0.3">
      <c r="A12" s="3" t="s">
        <v>19</v>
      </c>
      <c r="B12" s="4">
        <v>2.09</v>
      </c>
      <c r="C12" s="4">
        <v>5.9</v>
      </c>
      <c r="D12" s="4">
        <v>2830.89</v>
      </c>
    </row>
    <row r="13" spans="1:4" x14ac:dyDescent="0.3">
      <c r="A13" s="3" t="s">
        <v>20</v>
      </c>
      <c r="B13" s="4">
        <v>4.3</v>
      </c>
      <c r="C13" s="4">
        <v>5.84</v>
      </c>
      <c r="D13" s="4">
        <v>2148.84</v>
      </c>
    </row>
    <row r="14" spans="1:4" x14ac:dyDescent="0.3">
      <c r="A14" s="3" t="s">
        <v>21</v>
      </c>
      <c r="B14" s="4">
        <v>5.48</v>
      </c>
      <c r="C14" s="4">
        <v>7.73</v>
      </c>
      <c r="D14" s="4">
        <v>2505.89</v>
      </c>
    </row>
    <row r="15" spans="1:4" x14ac:dyDescent="0.3">
      <c r="A15" s="3" t="s">
        <v>22</v>
      </c>
      <c r="B15" s="4">
        <v>6.4</v>
      </c>
      <c r="C15" s="4">
        <v>6.23</v>
      </c>
      <c r="D15" s="4">
        <v>2569.1999999999998</v>
      </c>
    </row>
    <row r="16" spans="1:4" x14ac:dyDescent="0.3">
      <c r="A16" s="3" t="s">
        <v>24</v>
      </c>
      <c r="B16" s="4">
        <v>57.21</v>
      </c>
      <c r="C16" s="4">
        <v>72.44</v>
      </c>
      <c r="D16" s="4">
        <v>26641.82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Segmentação</vt:lpstr>
      <vt:lpstr>Tabela Dinâmica Segmentada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2024-12-19T20:48:32Z</dcterms:created>
  <dcterms:modified xsi:type="dcterms:W3CDTF">2025-07-25T18:44:14Z</dcterms:modified>
</cp:coreProperties>
</file>