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en de exportación" sheetId="1" r:id="rId4"/>
    <sheet name="CPU" sheetId="2" r:id="rId5"/>
    <sheet name="IMPRESORA_ESCANER" sheetId="3" r:id="rId6"/>
    <sheet name="PERIFERICOS" sheetId="4" r:id="rId7"/>
  </sheets>
</workbook>
</file>

<file path=xl/sharedStrings.xml><?xml version="1.0" encoding="utf-8"?>
<sst xmlns="http://schemas.openxmlformats.org/spreadsheetml/2006/main" uniqueCount="642">
  <si>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</si>
  <si>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</si>
  <si>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</si>
  <si>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</si>
  <si>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CPU</t>
  </si>
  <si>
    <t>Tabla 1</t>
  </si>
  <si>
    <t>INVENTARIO DE HARDWARE CPU</t>
  </si>
  <si>
    <t>SEDE</t>
  </si>
  <si>
    <t>MODULO</t>
  </si>
  <si>
    <t>Area</t>
  </si>
  <si>
    <t>Oficina</t>
  </si>
  <si>
    <t>TIPO</t>
  </si>
  <si>
    <t>Cod. Patrimonio</t>
  </si>
  <si>
    <t>Responsable</t>
  </si>
  <si>
    <t>Usuario (Apellidos, Nombre)</t>
  </si>
  <si>
    <t>Nombre  PC</t>
  </si>
  <si>
    <t>MAC</t>
  </si>
  <si>
    <t>MARCA</t>
  </si>
  <si>
    <t>MODELO</t>
  </si>
  <si>
    <t>Procesador y Velocidad (I5, Core2 Dual, P4, P3) (GHZ, MHZ)</t>
  </si>
  <si>
    <t>GRAFICA DEDICADA</t>
  </si>
  <si>
    <t>Memoria (GB, MB)</t>
  </si>
  <si>
    <t>TIPO DISCO</t>
  </si>
  <si>
    <t>ALMACENAMIENTO</t>
  </si>
  <si>
    <t>UNIDAD OPTICA</t>
  </si>
  <si>
    <t>ANTIVIRUS</t>
  </si>
  <si>
    <t>WINDOWS</t>
  </si>
  <si>
    <t>SISTEMA OPERATIVO</t>
  </si>
  <si>
    <t>OFIMATICA</t>
  </si>
  <si>
    <t>OFFICE</t>
  </si>
  <si>
    <t>Cpu</t>
  </si>
  <si>
    <t>RICARDO RAMIREZ RAMIREZ</t>
  </si>
  <si>
    <t>RICARDO RAMIREZ</t>
  </si>
  <si>
    <t>CAJA-MAJES</t>
  </si>
  <si>
    <t>04-D9-C8-BA-C8-84</t>
  </si>
  <si>
    <t>LENOVO</t>
  </si>
  <si>
    <t>11SWS00J00</t>
  </si>
  <si>
    <t>INTEL(R) CORE™ I5-12400 @ 2.5GHZ</t>
  </si>
  <si>
    <t>NO</t>
  </si>
  <si>
    <t xml:space="preserve">8 GB </t>
  </si>
  <si>
    <t>SSD</t>
  </si>
  <si>
    <t>476.92 GB</t>
  </si>
  <si>
    <t>SI</t>
  </si>
  <si>
    <t>SU</t>
  </si>
  <si>
    <t>NO LICENCIADO</t>
  </si>
  <si>
    <t>WINDOWS 11</t>
  </si>
  <si>
    <t>OFFICE 2019</t>
  </si>
  <si>
    <t>JOSE LUIS DELGADO TORRES</t>
  </si>
  <si>
    <t>JOSE LUIS DELGADO</t>
  </si>
  <si>
    <t>CMM1-ADM-0490</t>
  </si>
  <si>
    <t>B8-AE-ED-B1-0E-85</t>
  </si>
  <si>
    <t>VASTEC</t>
  </si>
  <si>
    <t>H81H3-M4</t>
  </si>
  <si>
    <t>INTEL(R) CORE(TM)  I5-4690 CPU @3.50GHZ</t>
  </si>
  <si>
    <t>HDD</t>
  </si>
  <si>
    <t>1 TB</t>
  </si>
  <si>
    <t>WINDOWS 7</t>
  </si>
  <si>
    <t>OFFICE 2016</t>
  </si>
  <si>
    <t>ALFONSO DELGADO SALAS</t>
  </si>
  <si>
    <t>MARITZA ESTRADA</t>
  </si>
  <si>
    <t>ALFONSODELGADO</t>
  </si>
  <si>
    <t>00-1C-C0-B0-77-7E</t>
  </si>
  <si>
    <t>L.G</t>
  </si>
  <si>
    <t>DP43TF</t>
  </si>
  <si>
    <t>INTEL(R) CORE(TM)2 QUAD CPU Q8400 @2.66GHZ 2.66GHZ</t>
  </si>
  <si>
    <t>2 GB</t>
  </si>
  <si>
    <t>298.09 GB</t>
  </si>
  <si>
    <t>OFFICE 2013</t>
  </si>
  <si>
    <t>Laptop</t>
  </si>
  <si>
    <t>DARWIN MARIN</t>
  </si>
  <si>
    <t>FRANKLIN ONOFRE</t>
  </si>
  <si>
    <t>SOPORTE-LPT</t>
  </si>
  <si>
    <t>30-24-A9-9B-12-E5</t>
  </si>
  <si>
    <t>H.P.</t>
  </si>
  <si>
    <t>HP 250 G7</t>
  </si>
  <si>
    <t>Intel(R) Core(TM) i7-1065G7 CPU @ 1.30GHz   1.50 GHz</t>
  </si>
  <si>
    <t>931.50 GB</t>
  </si>
  <si>
    <t>WINDOWS 10</t>
  </si>
  <si>
    <t>CAM-SIS-520</t>
  </si>
  <si>
    <t>DC-4A-3E-52-96-3D</t>
  </si>
  <si>
    <t>HP PRODESK 400 G3</t>
  </si>
  <si>
    <t>Intel(R) Core(TM) i5-6500 CPU @ 3.20GHz   3.19 GHz</t>
  </si>
  <si>
    <t>4 GB</t>
  </si>
  <si>
    <t>AUGUSTO PICHA CUTIPA</t>
  </si>
  <si>
    <t>AUGUSTO PICHA</t>
  </si>
  <si>
    <t>CMM1-ADM-0450</t>
  </si>
  <si>
    <t>44-8A-5B-BF-56-C3</t>
  </si>
  <si>
    <t>10B70029LS</t>
  </si>
  <si>
    <t>INTEL(R) CORE(TM) I5-4430 CPU @ 3.00GHZ 3.00GHZ</t>
  </si>
  <si>
    <t>512 GB</t>
  </si>
  <si>
    <t>VICTOR SUYO RAMOS</t>
  </si>
  <si>
    <t>VICTOR RIVERA</t>
  </si>
  <si>
    <t>SubGerenciadeSaniamiento</t>
  </si>
  <si>
    <t>7C-D3-0A-84-06-FC</t>
  </si>
  <si>
    <t>ASUS</t>
  </si>
  <si>
    <t>PREDATOR</t>
  </si>
  <si>
    <t>Intel(R) Core(TM) i7-10750H CPU @ 2.60GHz   2.59 GHz</t>
  </si>
  <si>
    <t>16 GB</t>
  </si>
  <si>
    <t>SSD + HDD</t>
  </si>
  <si>
    <t>931.51 GB</t>
  </si>
  <si>
    <t>LUIS ANGEL</t>
  </si>
  <si>
    <t>CAM01-OGS-0483</t>
  </si>
  <si>
    <t>D0-27-88-91-08-46</t>
  </si>
  <si>
    <t>THINKCENTRE</t>
  </si>
  <si>
    <t>Intel(R) Core(TM) i7-4790 CPU @ 3.60GHz   3.60 GHz</t>
  </si>
  <si>
    <t>OFFICE 365</t>
  </si>
  <si>
    <t>ALFONSO DELGADO</t>
  </si>
  <si>
    <t>CAM01-RES-0371</t>
  </si>
  <si>
    <t>00-1C-A2-22-F3</t>
  </si>
  <si>
    <t>OTRO</t>
  </si>
  <si>
    <t>INTEL CORE 2 QUAD CPU Q8200 @ 2.33 GHZ</t>
  </si>
  <si>
    <t>OFFICE 2007</t>
  </si>
  <si>
    <t>ABG. NUEVO</t>
  </si>
  <si>
    <t>LTP-SST-0069</t>
  </si>
  <si>
    <t>DA-FC-93-9B-DC-A5</t>
  </si>
  <si>
    <t>N551JX</t>
  </si>
  <si>
    <t>INTEL® CORE™ I7-4720HQ CPU @2.60GHZ 2.60GHZ</t>
  </si>
  <si>
    <t>223.56 + 179.04 GB</t>
  </si>
  <si>
    <t>DANITZA SULCA PHOCO</t>
  </si>
  <si>
    <t>DANITZA SULCA</t>
  </si>
  <si>
    <t>DESKTOP-HD1HR50</t>
  </si>
  <si>
    <t>00-23-24-BF-C7-71</t>
  </si>
  <si>
    <t>10GSA04M00</t>
  </si>
  <si>
    <t>Intel(R) Core(TM) i5-6400 CPU @ 2.70GHz   2.71 GHz</t>
  </si>
  <si>
    <t>465.75 GB</t>
  </si>
  <si>
    <t>ROLANDO POCCO ALMORA</t>
  </si>
  <si>
    <t>ROLANDO POCCO</t>
  </si>
  <si>
    <t>VACACIONES</t>
  </si>
  <si>
    <t>D8-BB-C1-52-D3-B4</t>
  </si>
  <si>
    <t>ANTEC</t>
  </si>
  <si>
    <t>INTEL(R) CORE™ I7-10700 CPU @ 2.90 GHZ</t>
  </si>
  <si>
    <t>1863.00 + 238.46 GB</t>
  </si>
  <si>
    <t>DENIS ESTRADA</t>
  </si>
  <si>
    <t>ACO-PC1</t>
  </si>
  <si>
    <t>04-D9-F5-21-2D-A3</t>
  </si>
  <si>
    <t>EXIM</t>
  </si>
  <si>
    <t>Intel(R) Core(TM) i9-9900K CPU @ 3.60GHz   3.60 GHz</t>
  </si>
  <si>
    <t>1863.00 GB</t>
  </si>
  <si>
    <t xml:space="preserve"> ING. EDGAR</t>
  </si>
  <si>
    <t>LPT-0169-SGAT</t>
  </si>
  <si>
    <t>F0-57-A6-F6-EF-0F</t>
  </si>
  <si>
    <t>INTEL(R) CORE™ I7-12700H @ 2.70 GHZ</t>
  </si>
  <si>
    <t>953.74 + 3726.02 GB</t>
  </si>
  <si>
    <t>MICROSOFT 365</t>
  </si>
  <si>
    <t>MILTON NUÑES</t>
  </si>
  <si>
    <t>CAM01-SGAT-0597</t>
  </si>
  <si>
    <t>D8-BB-C1-52-D3-AC</t>
  </si>
  <si>
    <t>Intel(R) Core(TM) i7-10700 CPU @ 2.90GHz   2.90 GHz</t>
  </si>
  <si>
    <t>si</t>
  </si>
  <si>
    <t>931.50 GB + 238.46 GB</t>
  </si>
  <si>
    <t>NUEVO ING.</t>
  </si>
  <si>
    <t>LPT01-SGAT-0129</t>
  </si>
  <si>
    <t>A8-6D-AA-1B-A0-30</t>
  </si>
  <si>
    <t>GS75 STEALTH 9SF</t>
  </si>
  <si>
    <t>INTEL(R) CORE™ I7-9750H CPU @ 2.60GHZ</t>
  </si>
  <si>
    <t>SSD + SSD</t>
  </si>
  <si>
    <t>953.74 GB</t>
  </si>
  <si>
    <t>ABG. DIANA</t>
  </si>
  <si>
    <t>CAM01-0389-SGAT</t>
  </si>
  <si>
    <t>00-1C-C0-B0-33-F9</t>
  </si>
  <si>
    <t>AVATEC</t>
  </si>
  <si>
    <t>INTEL® CORE™ 2 QUAD Q8400 @2.66 GHZ</t>
  </si>
  <si>
    <t>EDGAR REYNA</t>
  </si>
  <si>
    <t>CAM01-SGAT-0543</t>
  </si>
  <si>
    <t>04-D9-F5-21-2D-58</t>
  </si>
  <si>
    <t>INTEL® CORE™ I9-9900K CPU @ 3.00GHZ 3.6GHZ</t>
  </si>
  <si>
    <t>465 GB</t>
  </si>
  <si>
    <t xml:space="preserve">JORGE MONRROY MEZA </t>
  </si>
  <si>
    <t>MONRROY MEZA</t>
  </si>
  <si>
    <t>CMM1-SAN-0549</t>
  </si>
  <si>
    <t>18-C0-4D-45-89-66</t>
  </si>
  <si>
    <t>Z390 GAMINHG X</t>
  </si>
  <si>
    <t>1863.00 + 476.92 GB</t>
  </si>
  <si>
    <t>JOSE RIVERA CALDERON</t>
  </si>
  <si>
    <t>JOSE RIVERA</t>
  </si>
  <si>
    <t>DESKTOP-2GMP-JGE</t>
  </si>
  <si>
    <t>C8-5B-76-08-92-7D</t>
  </si>
  <si>
    <t>80Q0</t>
  </si>
  <si>
    <t>Intel(R) Core(TM) I7-6700HQ CPU @ 2.60GHZ</t>
  </si>
  <si>
    <t>HDD + HDD</t>
  </si>
  <si>
    <t>LESLY CESPEDES</t>
  </si>
  <si>
    <t>CAM-0484-SGAT</t>
  </si>
  <si>
    <t>D0-27-88-90-D4-AC</t>
  </si>
  <si>
    <t>INTEL® CORE™ I7-4790 CPU @3.60GHZ</t>
  </si>
  <si>
    <t>OFFICE LTSC 2021</t>
  </si>
  <si>
    <t>BRENDA CUCHON CARRILO</t>
  </si>
  <si>
    <t>BRENDA CUCHON</t>
  </si>
  <si>
    <t>LPT02-GDE-0119</t>
  </si>
  <si>
    <t>B4-B6-86-B8-DD-51</t>
  </si>
  <si>
    <t>HP LAPTOP 15-BS0XX</t>
  </si>
  <si>
    <t>Intel(R) Core(TM) i5-7200U CPU @ 2.50GHz   2.70 GHz</t>
  </si>
  <si>
    <t>CARMELO HUANCA QUISPE</t>
  </si>
  <si>
    <t>CARMELO HUANCA</t>
  </si>
  <si>
    <t>CAM02-OM-0584</t>
  </si>
  <si>
    <t>D8-BB-C1-E7-88-67</t>
  </si>
  <si>
    <t>11DBSANF00</t>
  </si>
  <si>
    <t>OFFICE LTC</t>
  </si>
  <si>
    <t>L-021</t>
  </si>
  <si>
    <t xml:space="preserve">BREYSON YUCRA </t>
  </si>
  <si>
    <t>BREYSON YUCRA</t>
  </si>
  <si>
    <t>CMM02-PC08</t>
  </si>
  <si>
    <t>F0-92-1C-E3-D2-98</t>
  </si>
  <si>
    <t>ELITE-DESK</t>
  </si>
  <si>
    <t>INTEL® CORE™ I7-4770 CPU @3.40GHZ 3.40GHZ</t>
  </si>
  <si>
    <t>931.51GB</t>
  </si>
  <si>
    <t>OFFICE 2010</t>
  </si>
  <si>
    <t>ALVARO CAVERO LLERENA</t>
  </si>
  <si>
    <t>ALVARO CAVERO</t>
  </si>
  <si>
    <t>LAPTOP-LI6QBE16</t>
  </si>
  <si>
    <t>60-A5-E2-EB-0D-BB</t>
  </si>
  <si>
    <t>81Y6</t>
  </si>
  <si>
    <t>INTEL® CORE™ I7-10750 CPU @2.60GHZ</t>
  </si>
  <si>
    <t>LICENCIADO</t>
  </si>
  <si>
    <t>MARILUZ CALLATA COPA</t>
  </si>
  <si>
    <t>MARILUZ CALLATA</t>
  </si>
  <si>
    <t>CAM02-SGDE-0488</t>
  </si>
  <si>
    <t>B8-AE-ED-B2-43-35</t>
  </si>
  <si>
    <t>Intel(R) Core(TM) i5-4690 CPU @ 3.50GHz  (4 CPUs), 3.5GHZ</t>
  </si>
  <si>
    <t>ROSANGELA PANIURA</t>
  </si>
  <si>
    <t>CAM02-GDEC-0451</t>
  </si>
  <si>
    <t>44-8A5B-BF-5A-0B</t>
  </si>
  <si>
    <t>Intel(R) Core(TM) i5-4430 CPU @ 3.00GHz  (4 CPUs)</t>
  </si>
  <si>
    <t>500 GB</t>
  </si>
  <si>
    <t>RICARDO PERALTA MACEDA</t>
  </si>
  <si>
    <t>RICARDO PERALTA</t>
  </si>
  <si>
    <t>TOSHIBA-PC</t>
  </si>
  <si>
    <t>S/RED</t>
  </si>
  <si>
    <t>TOSHIBA</t>
  </si>
  <si>
    <t>SATELLITE A355</t>
  </si>
  <si>
    <t>INTEL(R) CORE(TM) DUO CPU P7450 @2.13GHZ 2.1GHZ</t>
  </si>
  <si>
    <t>S/USUARIO</t>
  </si>
  <si>
    <t>COOLER MASTER</t>
  </si>
  <si>
    <t>ARTURO BUENO LAZO</t>
  </si>
  <si>
    <t>ARTURO BUENO</t>
  </si>
  <si>
    <t>DESKTOP-8RUD3T3</t>
  </si>
  <si>
    <t>B4-B6-86-B8-DD-54</t>
  </si>
  <si>
    <t>15-BS0XX</t>
  </si>
  <si>
    <t>INTEL(R) CORE(TM) I5-7200U CPU @ 2.50GHz   2.70 GHz</t>
  </si>
  <si>
    <t>FREDDY TORO MIRANDA</t>
  </si>
  <si>
    <t>FREDDY TORO</t>
  </si>
  <si>
    <t>CAM03-TITU-0636</t>
  </si>
  <si>
    <t>04-D9-C8-6A-13-B7</t>
  </si>
  <si>
    <t>12th Gen Intel(R) Core(TM) i5-12400   2.50 GHz</t>
  </si>
  <si>
    <t xml:space="preserve">RAFAEL CONTRERAS  </t>
  </si>
  <si>
    <t>RAFAEL CONTRERAS</t>
  </si>
  <si>
    <t>Lab-Majes-0552</t>
  </si>
  <si>
    <t>00-D8-61-B8-C4-5B</t>
  </si>
  <si>
    <t>10SUS01800</t>
  </si>
  <si>
    <t>Intel(R) Core(TM) i5-8400 CPU @ 2.80GHz   2.81 GHz</t>
  </si>
  <si>
    <t>FRANCISCO SUICA CUNO</t>
  </si>
  <si>
    <t>FRANCISCO SUICA</t>
  </si>
  <si>
    <t>CAM03-0419</t>
  </si>
  <si>
    <t>FC-4D-D4-37-0A-4F</t>
  </si>
  <si>
    <t>27561R6</t>
  </si>
  <si>
    <t>Intel(R) Core(TM) i7-3770 CPU @ 3.40GHz   3.40 GHz</t>
  </si>
  <si>
    <t>465.76 GB</t>
  </si>
  <si>
    <t>FELIX OPORTO OPORTO</t>
  </si>
  <si>
    <t>FELIX OPORTO</t>
  </si>
  <si>
    <t>CAM03-PAT-0392</t>
  </si>
  <si>
    <t>50-E5-49-2C-A6-12</t>
  </si>
  <si>
    <t>H61M-S2V-B3</t>
  </si>
  <si>
    <t>Intel(R) Core(TM) i3-2100 CPU @ 3.10GHz   3.10 GHz</t>
  </si>
  <si>
    <t>VICTOR GALARRETA SALDAÑA</t>
  </si>
  <si>
    <t>VICTOR GALARRETA</t>
  </si>
  <si>
    <t>CCMM5-SGP-0493</t>
  </si>
  <si>
    <t>FC-AA-14-C4-83-55</t>
  </si>
  <si>
    <t>ADVANCE</t>
  </si>
  <si>
    <t>Intel(R) Core(TM) i5-4460  CPU @ 3.20GHz   3.20 GHz</t>
  </si>
  <si>
    <t>652 GB</t>
  </si>
  <si>
    <t>PEDRO ZEGARRA DIAZ</t>
  </si>
  <si>
    <t>PEDRO ZEGARRA</t>
  </si>
  <si>
    <t>Hidricos-PC</t>
  </si>
  <si>
    <t>00-1C-C0-94-CE-F3</t>
  </si>
  <si>
    <t>CYBERTEL</t>
  </si>
  <si>
    <t>INTEL(R) CORE(TM)2 QUAD CPU Q9400 @2.66GHZ 2.66GHZ</t>
  </si>
  <si>
    <t>232.88 GB</t>
  </si>
  <si>
    <t xml:space="preserve">CARLOS QUISPE </t>
  </si>
  <si>
    <t>LADDY AYALA</t>
  </si>
  <si>
    <t>CAM04-RH-0075</t>
  </si>
  <si>
    <t>5C-E0-C5-B2-69-25</t>
  </si>
  <si>
    <t>SATELITE</t>
  </si>
  <si>
    <t>Intel(R) Core(TM) i7-5500U CPU @ 2.40GHz   2.40 GHz</t>
  </si>
  <si>
    <t>931.51  GB</t>
  </si>
  <si>
    <t>NAYELI</t>
  </si>
  <si>
    <t>CMM04-PC05</t>
  </si>
  <si>
    <t>00-1C-C0-93-37-0A</t>
  </si>
  <si>
    <t>MICRONICS</t>
  </si>
  <si>
    <t>CARLOS QUISPE</t>
  </si>
  <si>
    <t>CAM04-RH-0609</t>
  </si>
  <si>
    <t>5C-60-BA-E3-D6-6F</t>
  </si>
  <si>
    <t>hp pavillion ALL-IN-ONE</t>
  </si>
  <si>
    <t>AMD Ryzen 5 5500U with Radeon Graphics            2.10 GHz</t>
  </si>
  <si>
    <t>DAVID GAMA</t>
  </si>
  <si>
    <t>CAM04-RH-0360</t>
  </si>
  <si>
    <t>00-1C-C0-93-65-8F</t>
  </si>
  <si>
    <t>INTEL(R) CORE(TM)2 DUO CPU E7300 @2.66GHZ 2.66GHZ</t>
  </si>
  <si>
    <t>CRISTIAN SA</t>
  </si>
  <si>
    <t>CMM1-SAN-0550</t>
  </si>
  <si>
    <t>18-C0-4D-45-8C-36</t>
  </si>
  <si>
    <t>Z390GAMING X</t>
  </si>
  <si>
    <t>VICTOR SUYO</t>
  </si>
  <si>
    <t>CMM01-PC21</t>
  </si>
  <si>
    <t>44-8A-5B-48-D9-A3</t>
  </si>
  <si>
    <t>INTEL(R) CORE(TM) I5-4430 CPU @3.00GHZ 3.00GHZ</t>
  </si>
  <si>
    <t>LEONARDO QUISPE MAMANI</t>
  </si>
  <si>
    <t>LEONARDO QUISPE</t>
  </si>
  <si>
    <t>TRANSPORTE-PC</t>
  </si>
  <si>
    <t>00-1B-38-16-15-AE</t>
  </si>
  <si>
    <t>SATELITE A135</t>
  </si>
  <si>
    <t>GENUINE INTEL® CPU T2130 @1.86GHZ 1.9GHZ</t>
  </si>
  <si>
    <t>111.79 GB</t>
  </si>
  <si>
    <t>ADRIAN COPA</t>
  </si>
  <si>
    <t>CRA-PC</t>
  </si>
  <si>
    <t>00-1C-C0-69-4B-D4</t>
  </si>
  <si>
    <t>DG31PR</t>
  </si>
  <si>
    <t>INTEL PENTIUM(R) DUAL CPU E2180 @2.GHZ 2.00GHZ</t>
  </si>
  <si>
    <t>149.05 GB</t>
  </si>
  <si>
    <t>JORGE MORALES CARPIO</t>
  </si>
  <si>
    <t>JORGE MORALES</t>
  </si>
  <si>
    <t>ALMACEN</t>
  </si>
  <si>
    <t>4C-72-B9-66-B9-72</t>
  </si>
  <si>
    <t>DH61WW</t>
  </si>
  <si>
    <t>INTEL® CORE™ I3-2120 CPU@3.30GHZ</t>
  </si>
  <si>
    <t>VELU SILLOCA MAMNI</t>
  </si>
  <si>
    <t>VELU SILLOCA</t>
  </si>
  <si>
    <t>CENTRALDEPEDIDO</t>
  </si>
  <si>
    <t>B8-AE-ED-B2-48-F9</t>
  </si>
  <si>
    <t>INTEL(R) CORE™ I5-4690 CPU @3.50GHZ</t>
  </si>
  <si>
    <t>SELSO BEGAZO VIZA</t>
  </si>
  <si>
    <t>SELSO BEGAZO</t>
  </si>
  <si>
    <t>CMM1-ADM-0414</t>
  </si>
  <si>
    <t>4C-72-B9-98-CC-C7</t>
  </si>
  <si>
    <t>INTEL(R) CORE™ 13-2120 CPU @3.30GHZ</t>
  </si>
  <si>
    <t>476.76 GB</t>
  </si>
  <si>
    <t>ERNESTO VALDIVIA ESCOBEDO</t>
  </si>
  <si>
    <t>ERNERSO VALDIVIA</t>
  </si>
  <si>
    <t>LAPTOP-6BHDHJCB</t>
  </si>
  <si>
    <t>88-A4C2-AB-04-73</t>
  </si>
  <si>
    <t xml:space="preserve">INTEL(R) CORE™ I7-10750H CPU @ 2.60GHZ </t>
  </si>
  <si>
    <t>953.85 GB</t>
  </si>
  <si>
    <t>ESTEFANY DELGADO</t>
  </si>
  <si>
    <t>LPT-VIV</t>
  </si>
  <si>
    <t>INTEL(R) CORE™ I7-10750 CPU @ 2.60GHZ</t>
  </si>
  <si>
    <t>OFICCE 2016</t>
  </si>
  <si>
    <t>NADIA MAMANI</t>
  </si>
  <si>
    <t>CVV-PC</t>
  </si>
  <si>
    <t>00-30-67-64-1B-7B</t>
  </si>
  <si>
    <t>H55HD</t>
  </si>
  <si>
    <t>INTEL(R) CORE™ I3 CPU @ 2.93GHZ</t>
  </si>
  <si>
    <t>327.5 GB</t>
  </si>
  <si>
    <t>WILFREDO VILCA CONDORI</t>
  </si>
  <si>
    <t>WILFREDO VILCA</t>
  </si>
  <si>
    <t>LPT01-VIV-0167</t>
  </si>
  <si>
    <t>88-A4-C2-AB-04-C4</t>
  </si>
  <si>
    <t>PERCY CHICAÑA</t>
  </si>
  <si>
    <t>CAM01-VIV-0318</t>
  </si>
  <si>
    <t>6C-62-6D-F5-21-9B</t>
  </si>
  <si>
    <t>MS-7592</t>
  </si>
  <si>
    <t>INTEL(R) CORE™ 2 DUO CPU E4500@2.20GHZ 2.2GHZ</t>
  </si>
  <si>
    <t>JUAN VALENCIA OBANDO</t>
  </si>
  <si>
    <t>TELEMANO CAJMA</t>
  </si>
  <si>
    <t>CRATELE</t>
  </si>
  <si>
    <t>F4-6B-8C-88-93-63</t>
  </si>
  <si>
    <t>11SWS00G00</t>
  </si>
  <si>
    <t>INTEL(R) CORE(TM) I7-12700 @2.10GHZ</t>
  </si>
  <si>
    <t>OFFICE 2021</t>
  </si>
  <si>
    <t>FRANCISCO NAVINTA</t>
  </si>
  <si>
    <t>DESKTOP-0MDM8R2</t>
  </si>
  <si>
    <t>A4-AE-12-77-CD-45</t>
  </si>
  <si>
    <t>OFFICE2021</t>
  </si>
  <si>
    <t>KAREN FLORES</t>
  </si>
  <si>
    <t>CRV-0248</t>
  </si>
  <si>
    <t>D4-3D-7E-D2-B1-C1</t>
  </si>
  <si>
    <t>VALENCIA OBANDO</t>
  </si>
  <si>
    <t>CAM01-CRA-0588</t>
  </si>
  <si>
    <t>F4-6B-8C-88-95-07</t>
  </si>
  <si>
    <t>8440LOB</t>
  </si>
  <si>
    <t>INTEL(R) CORE™ I7-12700 @2.10 GHZ</t>
  </si>
  <si>
    <t>JAVIER ALVAREZ</t>
  </si>
  <si>
    <t>JAVIER ALVARES</t>
  </si>
  <si>
    <t>DESKTOP-DIHNHLF</t>
  </si>
  <si>
    <t>DELL</t>
  </si>
  <si>
    <t>LATITUDE 3420</t>
  </si>
  <si>
    <t>INTEL® CORE™ I7-1165G7 @2.80GHZ 1.7GHZ</t>
  </si>
  <si>
    <t>465.75 + 476.75 GB</t>
  </si>
  <si>
    <t>IMPRESORA_ESCANER</t>
  </si>
  <si>
    <t>INVENTARIO DE IMPRESORAS</t>
  </si>
  <si>
    <t>DISPOSITIVO</t>
  </si>
  <si>
    <t>SBN</t>
  </si>
  <si>
    <t>SUMINISTRO</t>
  </si>
  <si>
    <t>TAMAÑO</t>
  </si>
  <si>
    <t>IP</t>
  </si>
  <si>
    <t>Impresora</t>
  </si>
  <si>
    <t>XEROX</t>
  </si>
  <si>
    <t>WORKCENTRE 3325</t>
  </si>
  <si>
    <t>MULTIFUNCIONAL BLANCO Y NEGRO</t>
  </si>
  <si>
    <t>TONER</t>
  </si>
  <si>
    <t>A4</t>
  </si>
  <si>
    <t>10.20.220.112</t>
  </si>
  <si>
    <t>EPSON</t>
  </si>
  <si>
    <t>LQ-590</t>
  </si>
  <si>
    <t>MATRICIAL</t>
  </si>
  <si>
    <t>CINTA</t>
  </si>
  <si>
    <t>RICARDO RAMIREZ 
RAMIREZ</t>
  </si>
  <si>
    <t>USB</t>
  </si>
  <si>
    <t>L5290</t>
  </si>
  <si>
    <t>MULTIFUNCIONAL COLOR</t>
  </si>
  <si>
    <t>TINTA</t>
  </si>
  <si>
    <t>KYOCERA</t>
  </si>
  <si>
    <t>KYOCERA ECOSYS M2035</t>
  </si>
  <si>
    <t>10.40.11.209</t>
  </si>
  <si>
    <t>EPSON L5290</t>
  </si>
  <si>
    <t>KYOCERA FS-6525</t>
  </si>
  <si>
    <t>A3</t>
  </si>
  <si>
    <t>10.40.11.220</t>
  </si>
  <si>
    <t>EPSON L1300</t>
  </si>
  <si>
    <t>VIVTOR SUYO RAMOS</t>
  </si>
  <si>
    <t>INK TANK 315</t>
  </si>
  <si>
    <t>BROTHER</t>
  </si>
  <si>
    <t>MFC-T4500DW</t>
  </si>
  <si>
    <t>10.20.220.50</t>
  </si>
  <si>
    <t>LASERJET 3050</t>
  </si>
  <si>
    <t>IMPRESORAS</t>
  </si>
  <si>
    <t>10.20.220.118</t>
  </si>
  <si>
    <t>DESIGNJET T520</t>
  </si>
  <si>
    <t>PLOTTER</t>
  </si>
  <si>
    <t>ROLLO</t>
  </si>
  <si>
    <t>10.40.11.153</t>
  </si>
  <si>
    <t>P-0203</t>
  </si>
  <si>
    <t>ECOSYS M2035DN/L</t>
  </si>
  <si>
    <t>EDGAR REYNA CUEVAS</t>
  </si>
  <si>
    <t>10.20.220.117</t>
  </si>
  <si>
    <t>JORGE MONRROY MEZA</t>
  </si>
  <si>
    <t>10.20.220.119</t>
  </si>
  <si>
    <t>LASERJET PRO MFP M479FDW</t>
  </si>
  <si>
    <t>10.40.11.241</t>
  </si>
  <si>
    <t>LASERJET M1212NF</t>
  </si>
  <si>
    <t>FREDY TORO MIRANDA</t>
  </si>
  <si>
    <t>10.20.220.133</t>
  </si>
  <si>
    <t>LASEJET 1015</t>
  </si>
  <si>
    <t>L575</t>
  </si>
  <si>
    <t>HUGO CONDORI LOPEZ</t>
  </si>
  <si>
    <t>10.20.200.174</t>
  </si>
  <si>
    <t>MAILUZ CALLATA COPA</t>
  </si>
  <si>
    <t>HUGO CONDORI</t>
  </si>
  <si>
    <t>JHON CAHUI VALENCIA</t>
  </si>
  <si>
    <t>CAHUI VALENCIA</t>
  </si>
  <si>
    <t>LASERJET 1536</t>
  </si>
  <si>
    <t>LASERJET M1212 NF</t>
  </si>
  <si>
    <t>10.20.200.155</t>
  </si>
  <si>
    <t>Escaner</t>
  </si>
  <si>
    <t>TLP 2844</t>
  </si>
  <si>
    <t>ETIQUETADORA</t>
  </si>
  <si>
    <t>LASERJET PRO MFP M426FDW</t>
  </si>
  <si>
    <t>CALOR QUISPE</t>
  </si>
  <si>
    <t>10.20.220.111</t>
  </si>
  <si>
    <t>10.20.220.134</t>
  </si>
  <si>
    <t>S/SBN</t>
  </si>
  <si>
    <t>10.40.11.236</t>
  </si>
  <si>
    <t>LASERJET 1020</t>
  </si>
  <si>
    <t>FS-6530 MFP</t>
  </si>
  <si>
    <t>ADRIAN  VILCAPAZA COPA</t>
  </si>
  <si>
    <t>KM-3050</t>
  </si>
  <si>
    <t>ADRIAN VILCAPAZA COPA</t>
  </si>
  <si>
    <t>10.20.200.131</t>
  </si>
  <si>
    <t>VELU SILLOCA MAMANI</t>
  </si>
  <si>
    <t>LASERJET 3015</t>
  </si>
  <si>
    <t>LX-350</t>
  </si>
  <si>
    <t>740832000041</t>
  </si>
  <si>
    <t>10.20.200.136</t>
  </si>
  <si>
    <t>LASERJET M1212NF MFP</t>
  </si>
  <si>
    <t>ERNESTO VALDIVIA</t>
  </si>
  <si>
    <t>JUAN VALENCIA OVANDO</t>
  </si>
  <si>
    <t>10.20.220.189</t>
  </si>
  <si>
    <t>L4160</t>
  </si>
  <si>
    <t>PERIFERICOS</t>
  </si>
  <si>
    <t>INVENTARIO MONITORESM PROYECTORESM TECLADO, MOUSE, UPS, ESTAILIZADOR, TELEFONO</t>
  </si>
  <si>
    <t>Responsablw</t>
  </si>
  <si>
    <t>SBN - CPU</t>
  </si>
  <si>
    <t>TECNOLOGIA (lcd, led)</t>
  </si>
  <si>
    <t>PULGADAS</t>
  </si>
  <si>
    <t>ANEXO</t>
  </si>
  <si>
    <t>Monitor</t>
  </si>
  <si>
    <t>LED</t>
  </si>
  <si>
    <t>Teclado</t>
  </si>
  <si>
    <t>MICROSOFT</t>
  </si>
  <si>
    <t>KEYBOARD 400</t>
  </si>
  <si>
    <t>Mouse</t>
  </si>
  <si>
    <t>FCC ESTANDARDS</t>
  </si>
  <si>
    <t>Estabilizador</t>
  </si>
  <si>
    <t>APC</t>
  </si>
  <si>
    <t>23WK36</t>
  </si>
  <si>
    <t>M90</t>
  </si>
  <si>
    <t>LOGITECH</t>
  </si>
  <si>
    <t>Telefono</t>
  </si>
  <si>
    <t>YEALINK</t>
  </si>
  <si>
    <t>T21P E2</t>
  </si>
  <si>
    <t>10.20.220.31</t>
  </si>
  <si>
    <t>ALFONSO DELGADO TORRES</t>
  </si>
  <si>
    <t>E2051T-BN</t>
  </si>
  <si>
    <t>LCD</t>
  </si>
  <si>
    <t>monitor</t>
  </si>
  <si>
    <t>GENIUS</t>
  </si>
  <si>
    <t>teclado</t>
  </si>
  <si>
    <t>FORZA</t>
  </si>
  <si>
    <t>FVR-1002</t>
  </si>
  <si>
    <t>22MP57HQ</t>
  </si>
  <si>
    <t>6CM5061W2R</t>
  </si>
  <si>
    <t>10.20.220.38</t>
  </si>
  <si>
    <t>telefono</t>
  </si>
  <si>
    <t>NORMAL</t>
  </si>
  <si>
    <t>HA-K651</t>
  </si>
  <si>
    <t>HALION</t>
  </si>
  <si>
    <t>mouse</t>
  </si>
  <si>
    <t>KEYBORARD 600</t>
  </si>
  <si>
    <t>MSK-1113(B)</t>
  </si>
  <si>
    <t>FAIRSTONE</t>
  </si>
  <si>
    <t>10.20.220.22</t>
  </si>
  <si>
    <t>SAMSUNG</t>
  </si>
  <si>
    <t>LS20CMZKFV</t>
  </si>
  <si>
    <t>K689</t>
  </si>
  <si>
    <t>DX-110</t>
  </si>
  <si>
    <t>STABILIZED STI</t>
  </si>
  <si>
    <t>10.20.220.26</t>
  </si>
  <si>
    <t xml:space="preserve">LUIS ANGEL </t>
  </si>
  <si>
    <t>K0278</t>
  </si>
  <si>
    <t>SK-8825</t>
  </si>
  <si>
    <t>M-U0025-O</t>
  </si>
  <si>
    <t>SOLIDO</t>
  </si>
  <si>
    <t>10.20.220.12</t>
  </si>
  <si>
    <t>RIVERA ALFARO</t>
  </si>
  <si>
    <t>22WP58VQ</t>
  </si>
  <si>
    <t>00PH128</t>
  </si>
  <si>
    <t>10.20.220.18</t>
  </si>
  <si>
    <t>C24F390FHL</t>
  </si>
  <si>
    <t>G213</t>
  </si>
  <si>
    <t>FES10</t>
  </si>
  <si>
    <t>1MKM</t>
  </si>
  <si>
    <t>INTERACTIVO</t>
  </si>
  <si>
    <t>P-0209</t>
  </si>
  <si>
    <t>10.20.220.16</t>
  </si>
  <si>
    <t>ING. NUEVO</t>
  </si>
  <si>
    <t>EDGAR MAMANI</t>
  </si>
  <si>
    <t>M226</t>
  </si>
  <si>
    <t>24MK430H-B</t>
  </si>
  <si>
    <t>K0254</t>
  </si>
  <si>
    <t>ABG, DIANA</t>
  </si>
  <si>
    <t>K-0275</t>
  </si>
  <si>
    <t>19M35A</t>
  </si>
  <si>
    <t>KB1021</t>
  </si>
  <si>
    <t>K120</t>
  </si>
  <si>
    <t>THINKVISION</t>
  </si>
  <si>
    <t>M150</t>
  </si>
  <si>
    <t>JOSE RIVERA ALFARO</t>
  </si>
  <si>
    <t>KB 1021</t>
  </si>
  <si>
    <t>MSK-1113</t>
  </si>
  <si>
    <t>V221</t>
  </si>
  <si>
    <t>10.20.220.34</t>
  </si>
  <si>
    <t>BRENDA CUCHON CARRILLO</t>
  </si>
  <si>
    <t>00PH133</t>
  </si>
  <si>
    <t>10.20.220.25</t>
  </si>
  <si>
    <t>00XH712</t>
  </si>
  <si>
    <t>10.20.220.27</t>
  </si>
  <si>
    <t>L-020</t>
  </si>
  <si>
    <t>KB-1156</t>
  </si>
  <si>
    <t>MSU 1125</t>
  </si>
  <si>
    <t>E2T08A</t>
  </si>
  <si>
    <t>S/MARCA</t>
  </si>
  <si>
    <t>10.20.220.23</t>
  </si>
  <si>
    <t>22MP55HQ</t>
  </si>
  <si>
    <t>GENERICO</t>
  </si>
  <si>
    <t>DAT-825</t>
  </si>
  <si>
    <t>DATAONE</t>
  </si>
  <si>
    <t>TRIPP LITE</t>
  </si>
  <si>
    <t xml:space="preserve">CAHUI VALENCIA </t>
  </si>
  <si>
    <t>CRISTIAN SUARES</t>
  </si>
  <si>
    <t>PRESTADO</t>
  </si>
  <si>
    <t>W2043T</t>
  </si>
  <si>
    <t>JORGE DELGADO REYMER</t>
  </si>
  <si>
    <t>DELGADO REYMER</t>
  </si>
  <si>
    <t>NOC</t>
  </si>
  <si>
    <t>K645</t>
  </si>
  <si>
    <t>SV 1104</t>
  </si>
  <si>
    <t>S/CPU</t>
  </si>
  <si>
    <t>S24s-10</t>
  </si>
  <si>
    <t>SD50L21349</t>
  </si>
  <si>
    <t>E24-28</t>
  </si>
  <si>
    <t>36LA07</t>
  </si>
  <si>
    <t>EMS-537A</t>
  </si>
  <si>
    <t>FES</t>
  </si>
  <si>
    <t>10.20.220.29</t>
  </si>
  <si>
    <t>S24E-10</t>
  </si>
  <si>
    <t>SIN CARGADOR</t>
  </si>
  <si>
    <t>LT24C301</t>
  </si>
  <si>
    <t>KU-0225</t>
  </si>
  <si>
    <t>M-SBF90</t>
  </si>
  <si>
    <t>LKOGITECH</t>
  </si>
  <si>
    <t>ZUÑIGA HUAMANI</t>
  </si>
  <si>
    <t>HP V221</t>
  </si>
  <si>
    <t>KM04</t>
  </si>
  <si>
    <t>M-U0026</t>
  </si>
  <si>
    <t>logitech</t>
  </si>
  <si>
    <t>SELTRONIC</t>
  </si>
  <si>
    <t>10.20.220.28</t>
  </si>
  <si>
    <t>933BW</t>
  </si>
  <si>
    <t>K639</t>
  </si>
  <si>
    <t>LG</t>
  </si>
  <si>
    <t>LALI POWER</t>
  </si>
  <si>
    <t>ALL-IN-ONE</t>
  </si>
  <si>
    <t>933NW</t>
  </si>
  <si>
    <t>MSK-1113 (B)</t>
  </si>
  <si>
    <t>EAC</t>
  </si>
  <si>
    <t>SELTAC</t>
  </si>
  <si>
    <t>POWER ESTABILIZER</t>
  </si>
  <si>
    <t xml:space="preserve">VICTOR SUYO </t>
  </si>
  <si>
    <t>19EN43</t>
  </si>
  <si>
    <t>BTC</t>
  </si>
  <si>
    <t>FP102</t>
  </si>
  <si>
    <t>BENQ</t>
  </si>
  <si>
    <t>TECSIS.COM</t>
  </si>
  <si>
    <t>LS22B300BS</t>
  </si>
  <si>
    <t>KU-0138</t>
  </si>
  <si>
    <t>10.20.220.43</t>
  </si>
  <si>
    <t>6CM5110DZT</t>
  </si>
  <si>
    <t>KEYBOARD 2000</t>
  </si>
  <si>
    <t>PENDIENTE</t>
  </si>
  <si>
    <t>10.20.220.69</t>
  </si>
  <si>
    <t>LAL POWER</t>
  </si>
  <si>
    <t>GASTON PINTO ROMERO</t>
  </si>
  <si>
    <t>GASTON PINTO</t>
  </si>
  <si>
    <t>10.20.220.30</t>
  </si>
  <si>
    <t>P2270</t>
  </si>
  <si>
    <t>MSU1175</t>
  </si>
  <si>
    <t>NO OPERATIVO</t>
  </si>
  <si>
    <t>K627</t>
  </si>
  <si>
    <t>23GV05K</t>
  </si>
  <si>
    <t>FVR-1202</t>
  </si>
  <si>
    <t>19EN43S-B</t>
  </si>
  <si>
    <t>26MV049</t>
  </si>
  <si>
    <t>10.20.220.8</t>
  </si>
  <si>
    <t>24MX430M-B</t>
  </si>
  <si>
    <t>23CV02C</t>
  </si>
</sst>
</file>

<file path=xl/styles.xml><?xml version="1.0" encoding="utf-8"?>
<styleSheet xmlns="http://schemas.openxmlformats.org/spreadsheetml/2006/main">
  <numFmts count="1">
    <numFmt numFmtId="0" formatCode="General"/>
  </numFmts>
  <fonts count="10">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18"/>
      <color indexed="8"/>
      <name val="Calibri"/>
    </font>
    <font>
      <b val="1"/>
      <sz val="11"/>
      <color indexed="14"/>
      <name val="Calibri"/>
    </font>
    <font>
      <sz val="9"/>
      <color indexed="8"/>
      <name val="Arial"/>
    </font>
    <font>
      <sz val="9"/>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21">
    <border>
      <left/>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8"/>
      </left>
      <right style="thin">
        <color indexed="8"/>
      </right>
      <top style="thin">
        <color indexed="8"/>
      </top>
      <bottom style="thin">
        <color indexed="8"/>
      </bottom>
      <diagonal/>
    </border>
    <border>
      <left style="thin">
        <color indexed="13"/>
      </left>
      <right style="thin">
        <color indexed="13"/>
      </right>
      <top style="thin">
        <color indexed="8"/>
      </top>
      <bottom style="thin">
        <color indexed="13"/>
      </bottom>
      <diagonal/>
    </border>
    <border>
      <left style="medium">
        <color indexed="8"/>
      </left>
      <right/>
      <top style="thin">
        <color indexed="13"/>
      </top>
      <bottom style="medium">
        <color indexed="8"/>
      </bottom>
      <diagonal/>
    </border>
    <border>
      <left/>
      <right/>
      <top style="thin">
        <color indexed="13"/>
      </top>
      <bottom style="medium">
        <color indexed="8"/>
      </bottom>
      <diagonal/>
    </border>
    <border>
      <left/>
      <right style="thin">
        <color indexed="13"/>
      </right>
      <top style="thin">
        <color indexed="13"/>
      </top>
      <bottom style="medium">
        <color indexed="8"/>
      </bottom>
      <diagonal/>
    </border>
    <border>
      <left style="thin">
        <color indexed="8"/>
      </left>
      <right style="thin">
        <color indexed="13"/>
      </right>
      <top style="medium">
        <color indexed="8"/>
      </top>
      <bottom style="thin">
        <color indexed="8"/>
      </bottom>
      <diagonal/>
    </border>
    <border>
      <left style="thin">
        <color indexed="13"/>
      </left>
      <right/>
      <top style="thin">
        <color indexed="13"/>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thin">
        <color indexed="13"/>
      </left>
      <right style="thin">
        <color indexed="8"/>
      </right>
      <top style="thin">
        <color indexed="8"/>
      </top>
      <bottom style="thin">
        <color indexed="13"/>
      </bottom>
      <diagonal/>
    </border>
    <border>
      <left style="thin">
        <color indexed="8"/>
      </left>
      <right style="thin">
        <color indexed="13"/>
      </right>
      <top style="thin">
        <color indexed="8"/>
      </top>
      <bottom style="thin">
        <color indexed="13"/>
      </bottom>
      <diagonal/>
    </border>
  </borders>
  <cellStyleXfs count="1">
    <xf numFmtId="0" fontId="0" applyNumberFormat="0" applyFont="1" applyFill="0" applyBorder="0" applyAlignment="1" applyProtection="0">
      <alignment vertical="bottom"/>
    </xf>
  </cellStyleXfs>
  <cellXfs count="7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center"/>
    </xf>
    <xf numFmtId="0" fontId="6" fillId="4" borderId="2" applyNumberFormat="0" applyFont="1" applyFill="1" applyBorder="1" applyAlignment="1" applyProtection="0">
      <alignment horizontal="center" vertical="center"/>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49" fontId="7" fillId="4" borderId="5" applyNumberFormat="1" applyFont="1" applyFill="1" applyBorder="1" applyAlignment="1" applyProtection="0">
      <alignment horizontal="center" vertical="center" wrapText="1"/>
    </xf>
    <xf numFmtId="49" fontId="7" fillId="4" borderId="6" applyNumberFormat="1" applyFont="1" applyFill="1" applyBorder="1" applyAlignment="1" applyProtection="0">
      <alignment horizontal="center" vertical="center" wrapText="1"/>
    </xf>
    <xf numFmtId="49" fontId="7" fillId="4" borderId="7" applyNumberFormat="1" applyFont="1" applyFill="1" applyBorder="1" applyAlignment="1" applyProtection="0">
      <alignment horizontal="center" vertical="center" wrapText="1"/>
    </xf>
    <xf numFmtId="49" fontId="7" fillId="4" borderId="8" applyNumberFormat="1" applyFont="1" applyFill="1" applyBorder="1" applyAlignment="1" applyProtection="0">
      <alignment horizontal="center" vertical="center" wrapText="1"/>
    </xf>
    <xf numFmtId="0" fontId="0" fillId="5" borderId="5" applyNumberFormat="1" applyFont="1" applyFill="1" applyBorder="1" applyAlignment="1" applyProtection="0">
      <alignment horizontal="center" vertical="center"/>
    </xf>
    <xf numFmtId="1" fontId="0" fillId="5" borderId="5" applyNumberFormat="1" applyFont="1" applyFill="1" applyBorder="1" applyAlignment="1" applyProtection="0">
      <alignment horizontal="center" vertical="center"/>
    </xf>
    <xf numFmtId="49" fontId="0" fillId="5" borderId="5" applyNumberFormat="1" applyFont="1" applyFill="1" applyBorder="1" applyAlignment="1" applyProtection="0">
      <alignment horizontal="center" vertical="center"/>
    </xf>
    <xf numFmtId="49" fontId="0" fillId="6" borderId="5" applyNumberFormat="1" applyFont="1" applyFill="1" applyBorder="1" applyAlignment="1" applyProtection="0">
      <alignment horizontal="center" vertical="center"/>
    </xf>
    <xf numFmtId="0" fontId="0" borderId="9" applyNumberFormat="0" applyFont="1" applyFill="0" applyBorder="1" applyAlignment="1" applyProtection="0">
      <alignment vertical="bottom"/>
    </xf>
    <xf numFmtId="1" fontId="0" fillId="5" borderId="10" applyNumberFormat="1" applyFont="1" applyFill="1" applyBorder="1" applyAlignment="1" applyProtection="0">
      <alignment horizontal="center" vertical="center"/>
    </xf>
    <xf numFmtId="49" fontId="0" fillId="5" borderId="10" applyNumberFormat="1" applyFont="1" applyFill="1" applyBorder="1" applyAlignment="1" applyProtection="0">
      <alignment horizontal="center" vertical="center"/>
    </xf>
    <xf numFmtId="49" fontId="0" fillId="6" borderId="10" applyNumberFormat="1" applyFont="1" applyFill="1" applyBorder="1" applyAlignment="1" applyProtection="0">
      <alignment horizontal="center" vertical="center"/>
    </xf>
    <xf numFmtId="0" fontId="0" fillId="5" borderId="4" applyNumberFormat="0" applyFont="1" applyFill="1" applyBorder="1" applyAlignment="1" applyProtection="0">
      <alignment horizontal="left" vertical="bottom" wrapText="1"/>
    </xf>
    <xf numFmtId="49" fontId="0" fillId="5" borderId="10" applyNumberFormat="1" applyFont="1" applyFill="1" applyBorder="1" applyAlignment="1" applyProtection="0">
      <alignment horizontal="center" vertical="center" wrapText="1"/>
    </xf>
    <xf numFmtId="0" fontId="0" fillId="5" borderId="10" applyNumberFormat="0" applyFont="1" applyFill="1" applyBorder="1" applyAlignment="1" applyProtection="0">
      <alignment horizontal="center" vertical="center"/>
    </xf>
    <xf numFmtId="0" fontId="0" fillId="6" borderId="10" applyNumberFormat="0" applyFont="1" applyFill="1" applyBorder="1" applyAlignment="1" applyProtection="0">
      <alignment horizontal="center" vertical="center"/>
    </xf>
    <xf numFmtId="0" fontId="0" fillId="5" borderId="10" applyNumberFormat="1" applyFont="1" applyFill="1" applyBorder="1" applyAlignment="1" applyProtection="0">
      <alignment horizontal="center" vertical="center"/>
    </xf>
    <xf numFmtId="0" fontId="0" fillId="6" borderId="10" applyNumberFormat="0" applyFont="1" applyFill="1" applyBorder="1" applyAlignment="1" applyProtection="0">
      <alignment horizontal="center" vertical="center" wrapText="1"/>
    </xf>
    <xf numFmtId="0" fontId="0" borderId="11" applyNumberFormat="0" applyFont="1" applyFill="0" applyBorder="1" applyAlignment="1" applyProtection="0">
      <alignment vertical="bottom"/>
    </xf>
    <xf numFmtId="0" fontId="0" fillId="5" borderId="11" applyNumberFormat="0" applyFont="1" applyFill="1" applyBorder="1" applyAlignment="1" applyProtection="0">
      <alignment vertical="bottom"/>
    </xf>
    <xf numFmtId="0" fontId="0" fillId="5" borderId="4" applyNumberFormat="0" applyFont="1" applyFill="1" applyBorder="1" applyAlignment="1" applyProtection="0">
      <alignment vertical="bottom"/>
    </xf>
    <xf numFmtId="1" fontId="0" fillId="5" borderId="4"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4" borderId="12" applyNumberFormat="1" applyFont="1" applyFill="1" applyBorder="1" applyAlignment="1" applyProtection="0">
      <alignment horizontal="center" vertical="center"/>
    </xf>
    <xf numFmtId="0" fontId="6" fillId="4" borderId="13" applyNumberFormat="0" applyFont="1" applyFill="1" applyBorder="1" applyAlignment="1" applyProtection="0">
      <alignment horizontal="center" vertical="center"/>
    </xf>
    <xf numFmtId="0" fontId="6" fillId="4" borderId="14" applyNumberFormat="0" applyFont="1" applyFill="1" applyBorder="1" applyAlignment="1" applyProtection="0">
      <alignment horizontal="center" vertical="center"/>
    </xf>
    <xf numFmtId="49" fontId="7" fillId="4" borderId="15" applyNumberFormat="1" applyFont="1" applyFill="1" applyBorder="1" applyAlignment="1" applyProtection="0">
      <alignment horizontal="center" vertical="center" wrapText="1"/>
    </xf>
    <xf numFmtId="1" fontId="8" fillId="5" borderId="10" applyNumberFormat="1" applyFont="1" applyFill="1" applyBorder="1" applyAlignment="1" applyProtection="0">
      <alignment horizontal="center" vertical="center"/>
    </xf>
    <xf numFmtId="49" fontId="8" fillId="5" borderId="10" applyNumberFormat="1" applyFont="1" applyFill="1" applyBorder="1" applyAlignment="1" applyProtection="0">
      <alignment horizontal="center" vertical="center"/>
    </xf>
    <xf numFmtId="49" fontId="8" fillId="6" borderId="10" applyNumberFormat="1" applyFont="1" applyFill="1" applyBorder="1" applyAlignment="1" applyProtection="0">
      <alignment horizontal="center" vertical="center"/>
    </xf>
    <xf numFmtId="49" fontId="0" fillId="5" borderId="10" applyNumberFormat="1" applyFont="1" applyFill="1" applyBorder="1" applyAlignment="1" applyProtection="0">
      <alignment vertical="center"/>
    </xf>
    <xf numFmtId="49" fontId="0" fillId="6" borderId="10" applyNumberFormat="1" applyFont="1" applyFill="1" applyBorder="1" applyAlignment="1" applyProtection="0">
      <alignment vertical="center"/>
    </xf>
    <xf numFmtId="49" fontId="0" fillId="5" borderId="10" applyNumberFormat="1" applyFont="1" applyFill="1" applyBorder="1" applyAlignment="1" applyProtection="0">
      <alignment vertical="center" wrapText="1"/>
    </xf>
    <xf numFmtId="1" fontId="9" fillId="5" borderId="10" applyNumberFormat="1" applyFont="1" applyFill="1" applyBorder="1" applyAlignment="1" applyProtection="0">
      <alignment horizontal="center" vertical="center"/>
    </xf>
    <xf numFmtId="0" fontId="0" fillId="6" borderId="10" applyNumberFormat="0" applyFont="1" applyFill="1" applyBorder="1" applyAlignment="1" applyProtection="0">
      <alignment vertical="center"/>
    </xf>
    <xf numFmtId="49" fontId="8" fillId="6" borderId="10" applyNumberFormat="1" applyFont="1" applyFill="1" applyBorder="1" applyAlignment="1" applyProtection="0">
      <alignment horizontal="center" vertical="center" wrapText="1"/>
    </xf>
    <xf numFmtId="49" fontId="0" fillId="6" borderId="10" applyNumberFormat="1" applyFont="1" applyFill="1" applyBorder="1" applyAlignment="1" applyProtection="0">
      <alignment vertical="center" wrapText="1"/>
    </xf>
    <xf numFmtId="0" fontId="0" fillId="6" borderId="10" applyNumberFormat="0" applyFont="1" applyFill="1" applyBorder="1" applyAlignment="1" applyProtection="0">
      <alignment vertical="center" wrapText="1"/>
    </xf>
    <xf numFmtId="0" fontId="8" fillId="6" borderId="10" applyNumberFormat="0" applyFont="1" applyFill="1" applyBorder="1" applyAlignment="1" applyProtection="0">
      <alignment horizontal="center" vertical="center" wrapText="1"/>
    </xf>
    <xf numFmtId="0" fontId="0" fillId="5" borderId="10" applyNumberFormat="0" applyFont="1" applyFill="1" applyBorder="1" applyAlignment="1" applyProtection="0">
      <alignment vertical="center"/>
    </xf>
    <xf numFmtId="0" fontId="0" fillId="5" borderId="11" applyNumberFormat="0" applyFont="1" applyFill="1" applyBorder="1" applyAlignment="1" applyProtection="0">
      <alignment vertical="center"/>
    </xf>
    <xf numFmtId="0" fontId="0" fillId="5" borderId="4" applyNumberFormat="0" applyFont="1" applyFill="1" applyBorder="1" applyAlignment="1" applyProtection="0">
      <alignment vertical="center"/>
    </xf>
    <xf numFmtId="1" fontId="0" fillId="5" borderId="4" applyNumberFormat="1" applyFont="1" applyFill="1" applyBorder="1" applyAlignment="1" applyProtection="0">
      <alignment vertical="center"/>
    </xf>
    <xf numFmtId="0" fontId="0" applyNumberFormat="1" applyFont="1" applyFill="0" applyBorder="0" applyAlignment="1" applyProtection="0">
      <alignment vertical="bottom"/>
    </xf>
    <xf numFmtId="49" fontId="6" fillId="4" borderId="16" applyNumberFormat="1" applyFont="1" applyFill="1" applyBorder="1" applyAlignment="1" applyProtection="0">
      <alignment horizontal="center" vertical="center"/>
    </xf>
    <xf numFmtId="49" fontId="7" fillId="4" borderId="17" applyNumberFormat="1" applyFont="1" applyFill="1" applyBorder="1" applyAlignment="1" applyProtection="0">
      <alignment horizontal="center" vertical="center" wrapText="1"/>
    </xf>
    <xf numFmtId="49" fontId="7" fillId="4" borderId="18" applyNumberFormat="1" applyFont="1" applyFill="1" applyBorder="1" applyAlignment="1" applyProtection="0">
      <alignment horizontal="center" vertical="center" wrapText="1"/>
    </xf>
    <xf numFmtId="1" fontId="0" fillId="5" borderId="5" applyNumberFormat="1" applyFont="1" applyFill="1" applyBorder="1" applyAlignment="1" applyProtection="0">
      <alignment horizontal="center" vertical="center" wrapText="1"/>
    </xf>
    <xf numFmtId="49" fontId="0" fillId="5" borderId="5" applyNumberFormat="1" applyFont="1" applyFill="1" applyBorder="1" applyAlignment="1" applyProtection="0">
      <alignment horizontal="center" vertical="center" wrapText="1"/>
    </xf>
    <xf numFmtId="49" fontId="0" fillId="6" borderId="5" applyNumberFormat="1" applyFont="1" applyFill="1" applyBorder="1" applyAlignment="1" applyProtection="0">
      <alignment horizontal="center" vertical="center" wrapText="1"/>
    </xf>
    <xf numFmtId="0" fontId="0" fillId="5" borderId="5" applyNumberFormat="0" applyFont="1" applyFill="1" applyBorder="1" applyAlignment="1" applyProtection="0">
      <alignment horizontal="center" vertical="center" wrapText="1"/>
    </xf>
    <xf numFmtId="1" fontId="0" fillId="5" borderId="10" applyNumberFormat="1" applyFont="1" applyFill="1" applyBorder="1" applyAlignment="1" applyProtection="0">
      <alignment horizontal="center" vertical="center" wrapText="1"/>
    </xf>
    <xf numFmtId="49" fontId="0" fillId="6" borderId="10" applyNumberFormat="1" applyFont="1" applyFill="1" applyBorder="1" applyAlignment="1" applyProtection="0">
      <alignment horizontal="center" vertical="center" wrapText="1"/>
    </xf>
    <xf numFmtId="0" fontId="0" fillId="5" borderId="10" applyNumberFormat="0" applyFont="1" applyFill="1" applyBorder="1" applyAlignment="1" applyProtection="0">
      <alignment horizontal="center" vertical="center" wrapText="1"/>
    </xf>
    <xf numFmtId="0" fontId="0" fillId="5" borderId="10" applyNumberFormat="1" applyFont="1" applyFill="1" applyBorder="1" applyAlignment="1" applyProtection="0">
      <alignment horizontal="center" vertical="center" wrapText="1"/>
    </xf>
    <xf numFmtId="49" fontId="0" borderId="9" applyNumberFormat="1" applyFont="1" applyFill="0" applyBorder="1" applyAlignment="1" applyProtection="0">
      <alignment vertical="bottom"/>
    </xf>
    <xf numFmtId="0" fontId="0" borderId="4" applyNumberFormat="1" applyFont="1" applyFill="0" applyBorder="1" applyAlignment="1" applyProtection="0">
      <alignment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0" fontId="0" fillId="5" borderId="11" applyNumberFormat="0" applyFont="1" applyFill="1" applyBorder="1" applyAlignment="1" applyProtection="0">
      <alignment horizontal="center" vertical="center"/>
    </xf>
    <xf numFmtId="0" fontId="0" fillId="5" borderId="4" applyNumberFormat="0" applyFont="1" applyFill="1" applyBorder="1" applyAlignment="1" applyProtection="0">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92d050"/>
      <rgbColor rgb="ffaaaaaa"/>
      <rgbColor rgb="ff262626"/>
      <rgbColor rgb="ffffffff"/>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Tema de Office">
  <a:themeElements>
    <a:clrScheme name="Tema de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Tema de Office">
      <a:majorFont>
        <a:latin typeface="Helvetica Neue"/>
        <a:ea typeface="Helvetica Neue"/>
        <a:cs typeface="Helvetica Neue"/>
      </a:majorFont>
      <a:minorFont>
        <a:latin typeface="Helvetica Neue"/>
        <a:ea typeface="Helvetica Neue"/>
        <a:cs typeface="Helvetica Neue"/>
      </a:minorFont>
    </a:fontScheme>
    <a:fmtScheme name="Tema d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385</v>
      </c>
      <c r="C11" s="3"/>
      <c r="D11" s="3"/>
    </row>
    <row r="12">
      <c r="B12" s="4"/>
      <c r="C12" t="s" s="4">
        <v>5</v>
      </c>
      <c r="D12" t="s" s="5">
        <v>385</v>
      </c>
    </row>
    <row r="13">
      <c r="B13" t="s" s="3">
        <v>475</v>
      </c>
      <c r="C13" s="3"/>
      <c r="D13" s="3"/>
    </row>
    <row r="14">
      <c r="B14" s="4"/>
      <c r="C14" t="s" s="4">
        <v>5</v>
      </c>
      <c r="D14" t="s" s="5">
        <v>475</v>
      </c>
    </row>
  </sheetData>
  <mergeCells count="1">
    <mergeCell ref="B3:D3"/>
  </mergeCells>
  <hyperlinks>
    <hyperlink ref="D10" location="'CPU'!R1C1" tooltip="" display="CPU"/>
    <hyperlink ref="D12" location="'IMPRESORA_ESCANER'!R1C1" tooltip="" display="IMPRESORA_ESCANER"/>
    <hyperlink ref="D14" location="'PERIFERICOS'!R1C1" tooltip="" display="PERIFERICOS"/>
  </hyperlinks>
</worksheet>
</file>

<file path=xl/worksheets/sheet2.xml><?xml version="1.0" encoding="utf-8"?>
<worksheet xmlns:r="http://schemas.openxmlformats.org/officeDocument/2006/relationships" xmlns="http://schemas.openxmlformats.org/spreadsheetml/2006/main">
  <sheetPr>
    <pageSetUpPr fitToPage="1"/>
  </sheetPr>
  <dimension ref="A1:AD67"/>
  <sheetViews>
    <sheetView workbookViewId="0" showGridLines="0" defaultGridColor="1"/>
  </sheetViews>
  <sheetFormatPr defaultColWidth="10.8333" defaultRowHeight="15" customHeight="1" outlineLevelRow="0" outlineLevelCol="0"/>
  <cols>
    <col min="1" max="1" width="30.5" style="6" customWidth="1"/>
    <col min="2" max="2" width="17.6719" style="6" customWidth="1"/>
    <col min="3" max="3" width="28" style="6" customWidth="1"/>
    <col min="4" max="4" width="27.5" style="6" customWidth="1"/>
    <col min="5" max="5" width="19.5" style="6" customWidth="1"/>
    <col min="6" max="6" width="21.1719" style="6" customWidth="1"/>
    <col min="7" max="7" width="28.5" style="6" customWidth="1"/>
    <col min="8" max="8" width="21.1719" style="6" customWidth="1"/>
    <col min="9" max="9" width="39.6719" style="6" customWidth="1"/>
    <col min="10" max="10" width="44.5" style="6" customWidth="1"/>
    <col min="11" max="11" width="17.6719" style="6" customWidth="1"/>
    <col min="12" max="12" width="13.8516" style="6" customWidth="1"/>
    <col min="13" max="16" width="15.5" style="6" customWidth="1"/>
    <col min="17" max="17" width="17.6719" style="6" customWidth="1"/>
    <col min="18" max="23" width="15.5" style="6" customWidth="1"/>
    <col min="24" max="30" width="10.8516" style="6" customWidth="1"/>
    <col min="31" max="16384" width="10.8516" style="6" customWidth="1"/>
  </cols>
  <sheetData>
    <row r="1" ht="15.75" customHeight="1">
      <c r="A1" t="s" s="7">
        <v>6</v>
      </c>
      <c r="B1" s="8"/>
      <c r="C1" s="8"/>
      <c r="D1" s="8"/>
      <c r="E1" s="8"/>
      <c r="F1" s="8"/>
      <c r="G1" s="8"/>
      <c r="H1" s="8"/>
      <c r="I1" s="8"/>
      <c r="J1" s="8"/>
      <c r="K1" s="8"/>
      <c r="L1" s="8"/>
      <c r="M1" s="8"/>
      <c r="N1" s="8"/>
      <c r="O1" s="8"/>
      <c r="P1" s="8"/>
      <c r="Q1" s="8"/>
      <c r="R1" s="8"/>
      <c r="S1" s="8"/>
      <c r="T1" s="8"/>
      <c r="U1" s="8"/>
      <c r="V1" s="8"/>
      <c r="W1" s="8"/>
      <c r="X1" s="9"/>
      <c r="Y1" s="10"/>
      <c r="Z1" s="10"/>
      <c r="AA1" s="10"/>
      <c r="AB1" s="10"/>
      <c r="AC1" s="10"/>
      <c r="AD1" s="10"/>
    </row>
    <row r="2" ht="30.75" customHeight="1">
      <c r="A2" t="s" s="11">
        <v>7</v>
      </c>
      <c r="B2" t="s" s="11">
        <v>8</v>
      </c>
      <c r="C2" t="s" s="11">
        <v>9</v>
      </c>
      <c r="D2" t="s" s="12">
        <v>10</v>
      </c>
      <c r="E2" t="s" s="13">
        <v>11</v>
      </c>
      <c r="F2" t="s" s="11">
        <v>12</v>
      </c>
      <c r="G2" t="s" s="11">
        <v>13</v>
      </c>
      <c r="H2" t="s" s="11">
        <v>14</v>
      </c>
      <c r="I2" t="s" s="11">
        <v>15</v>
      </c>
      <c r="J2" t="s" s="11">
        <v>16</v>
      </c>
      <c r="K2" t="s" s="11">
        <v>17</v>
      </c>
      <c r="L2" t="s" s="11">
        <v>18</v>
      </c>
      <c r="M2" t="s" s="11">
        <v>19</v>
      </c>
      <c r="N2" t="s" s="11">
        <v>20</v>
      </c>
      <c r="O2" t="s" s="11">
        <v>21</v>
      </c>
      <c r="P2" t="s" s="11">
        <v>22</v>
      </c>
      <c r="Q2" t="s" s="11">
        <v>23</v>
      </c>
      <c r="R2" t="s" s="11">
        <v>24</v>
      </c>
      <c r="S2" t="s" s="11">
        <v>25</v>
      </c>
      <c r="T2" t="s" s="11">
        <v>26</v>
      </c>
      <c r="U2" t="s" s="11">
        <v>27</v>
      </c>
      <c r="V2" t="s" s="11">
        <v>28</v>
      </c>
      <c r="W2" t="s" s="14">
        <v>29</v>
      </c>
      <c r="X2" s="9"/>
      <c r="Y2" s="10"/>
      <c r="Z2" s="10"/>
      <c r="AA2" s="10"/>
      <c r="AB2" s="10"/>
      <c r="AC2" s="10"/>
      <c r="AD2" s="10"/>
    </row>
    <row r="3" ht="45.75" customHeight="1" hidden="1">
      <c r="A3" s="15">
        <v>2</v>
      </c>
      <c r="B3" s="16">
        <v>1</v>
      </c>
      <c r="C3" s="16">
        <v>15</v>
      </c>
      <c r="D3" s="16">
        <v>48</v>
      </c>
      <c r="E3" t="s" s="17">
        <v>30</v>
      </c>
      <c r="F3" s="16">
        <v>740899500618</v>
      </c>
      <c r="G3" t="s" s="17">
        <v>31</v>
      </c>
      <c r="H3" t="s" s="17">
        <v>32</v>
      </c>
      <c r="I3" t="s" s="17">
        <v>33</v>
      </c>
      <c r="J3" t="s" s="17">
        <v>34</v>
      </c>
      <c r="K3" t="s" s="18">
        <v>35</v>
      </c>
      <c r="L3" t="s" s="17">
        <v>36</v>
      </c>
      <c r="M3" t="s" s="17">
        <v>37</v>
      </c>
      <c r="N3" t="s" s="17">
        <v>38</v>
      </c>
      <c r="O3" t="s" s="18">
        <v>39</v>
      </c>
      <c r="P3" t="s" s="18">
        <v>40</v>
      </c>
      <c r="Q3" t="s" s="17">
        <v>41</v>
      </c>
      <c r="R3" t="s" s="17">
        <v>42</v>
      </c>
      <c r="S3" t="s" s="17">
        <v>43</v>
      </c>
      <c r="T3" t="s" s="18">
        <v>44</v>
      </c>
      <c r="U3" t="s" s="17">
        <v>45</v>
      </c>
      <c r="V3" t="s" s="18">
        <v>44</v>
      </c>
      <c r="W3" t="s" s="17">
        <v>46</v>
      </c>
      <c r="X3" s="19"/>
      <c r="Y3" s="10"/>
      <c r="Z3" s="10"/>
      <c r="AA3" s="10"/>
      <c r="AB3" s="10"/>
      <c r="AC3" s="10"/>
      <c r="AD3" s="10"/>
    </row>
    <row r="4" ht="45.75" customHeight="1" hidden="1">
      <c r="A4" s="20">
        <v>2</v>
      </c>
      <c r="B4" s="20">
        <v>1</v>
      </c>
      <c r="C4" s="20">
        <v>15</v>
      </c>
      <c r="D4" s="20">
        <v>48</v>
      </c>
      <c r="E4" t="s" s="21">
        <v>30</v>
      </c>
      <c r="F4" s="20">
        <v>740899500490</v>
      </c>
      <c r="G4" t="s" s="21">
        <v>47</v>
      </c>
      <c r="H4" t="s" s="21">
        <v>48</v>
      </c>
      <c r="I4" t="s" s="21">
        <v>49</v>
      </c>
      <c r="J4" t="s" s="21">
        <v>50</v>
      </c>
      <c r="K4" t="s" s="22">
        <v>51</v>
      </c>
      <c r="L4" t="s" s="21">
        <v>52</v>
      </c>
      <c r="M4" t="s" s="21">
        <v>53</v>
      </c>
      <c r="N4" t="s" s="21">
        <v>38</v>
      </c>
      <c r="O4" t="s" s="22">
        <v>39</v>
      </c>
      <c r="P4" t="s" s="22">
        <v>54</v>
      </c>
      <c r="Q4" t="s" s="21">
        <v>55</v>
      </c>
      <c r="R4" t="s" s="21">
        <v>42</v>
      </c>
      <c r="S4" t="s" s="21">
        <v>42</v>
      </c>
      <c r="T4" t="s" s="22">
        <v>44</v>
      </c>
      <c r="U4" t="s" s="21">
        <v>56</v>
      </c>
      <c r="V4" t="s" s="22">
        <v>44</v>
      </c>
      <c r="W4" t="s" s="21">
        <v>57</v>
      </c>
      <c r="X4" s="19"/>
      <c r="Y4" s="10"/>
      <c r="Z4" s="10"/>
      <c r="AA4" s="10"/>
      <c r="AB4" s="10"/>
      <c r="AC4" s="10"/>
      <c r="AD4" s="10"/>
    </row>
    <row r="5" ht="45.75" customHeight="1" hidden="1">
      <c r="A5" s="20">
        <v>2</v>
      </c>
      <c r="B5" s="20">
        <v>1</v>
      </c>
      <c r="C5" s="20">
        <v>15</v>
      </c>
      <c r="D5" s="20">
        <v>84</v>
      </c>
      <c r="E5" t="s" s="21">
        <v>30</v>
      </c>
      <c r="F5" s="20">
        <v>740899500386</v>
      </c>
      <c r="G5" t="s" s="21">
        <v>58</v>
      </c>
      <c r="H5" t="s" s="21">
        <v>59</v>
      </c>
      <c r="I5" t="s" s="21">
        <v>60</v>
      </c>
      <c r="J5" t="s" s="21">
        <v>61</v>
      </c>
      <c r="K5" t="s" s="22">
        <v>62</v>
      </c>
      <c r="L5" t="s" s="21">
        <v>63</v>
      </c>
      <c r="M5" t="s" s="21">
        <v>64</v>
      </c>
      <c r="N5" t="s" s="21">
        <v>38</v>
      </c>
      <c r="O5" t="s" s="22">
        <v>65</v>
      </c>
      <c r="P5" t="s" s="22">
        <v>54</v>
      </c>
      <c r="Q5" t="s" s="21">
        <v>66</v>
      </c>
      <c r="R5" t="s" s="21">
        <v>42</v>
      </c>
      <c r="S5" t="s" s="21">
        <v>38</v>
      </c>
      <c r="T5" t="s" s="22">
        <v>44</v>
      </c>
      <c r="U5" t="s" s="21">
        <v>56</v>
      </c>
      <c r="V5" t="s" s="22">
        <v>44</v>
      </c>
      <c r="W5" t="s" s="21">
        <v>67</v>
      </c>
      <c r="X5" s="19"/>
      <c r="Y5" s="10"/>
      <c r="Z5" s="23"/>
      <c r="AA5" s="23"/>
      <c r="AB5" s="23"/>
      <c r="AC5" s="23"/>
      <c r="AD5" s="23"/>
    </row>
    <row r="6" ht="45.75" customHeight="1">
      <c r="A6" s="20">
        <v>2</v>
      </c>
      <c r="B6" s="20">
        <v>1</v>
      </c>
      <c r="C6" s="20">
        <v>15</v>
      </c>
      <c r="D6" s="20">
        <v>107</v>
      </c>
      <c r="E6" t="s" s="21">
        <v>68</v>
      </c>
      <c r="F6" s="20">
        <v>740805000138</v>
      </c>
      <c r="G6" t="s" s="21">
        <v>69</v>
      </c>
      <c r="H6" t="s" s="21">
        <v>70</v>
      </c>
      <c r="I6" t="s" s="21">
        <v>71</v>
      </c>
      <c r="J6" t="s" s="21">
        <v>72</v>
      </c>
      <c r="K6" t="s" s="22">
        <v>73</v>
      </c>
      <c r="L6" t="s" s="21">
        <v>74</v>
      </c>
      <c r="M6" t="s" s="24">
        <v>75</v>
      </c>
      <c r="N6" s="25"/>
      <c r="O6" t="s" s="22">
        <v>39</v>
      </c>
      <c r="P6" t="s" s="22">
        <v>54</v>
      </c>
      <c r="Q6" t="s" s="21">
        <v>76</v>
      </c>
      <c r="R6" t="s" s="21">
        <v>42</v>
      </c>
      <c r="S6" t="s" s="21">
        <v>38</v>
      </c>
      <c r="T6" t="s" s="22">
        <v>44</v>
      </c>
      <c r="U6" t="s" s="21">
        <v>77</v>
      </c>
      <c r="V6" t="s" s="22">
        <v>44</v>
      </c>
      <c r="W6" t="s" s="21">
        <v>46</v>
      </c>
      <c r="X6" s="19"/>
      <c r="Y6" s="10"/>
      <c r="Z6" s="10"/>
      <c r="AA6" s="10"/>
      <c r="AB6" s="10"/>
      <c r="AC6" s="10"/>
      <c r="AD6" s="10"/>
    </row>
    <row r="7" ht="45.75" customHeight="1" hidden="1">
      <c r="A7" s="20">
        <v>2</v>
      </c>
      <c r="B7" s="20">
        <v>1</v>
      </c>
      <c r="C7" s="20">
        <v>15</v>
      </c>
      <c r="D7" s="20">
        <v>107</v>
      </c>
      <c r="E7" t="s" s="21">
        <v>30</v>
      </c>
      <c r="F7" s="20">
        <v>710899500520</v>
      </c>
      <c r="G7" t="s" s="21">
        <v>69</v>
      </c>
      <c r="H7" t="s" s="21">
        <v>70</v>
      </c>
      <c r="I7" t="s" s="21">
        <v>78</v>
      </c>
      <c r="J7" t="s" s="21">
        <v>79</v>
      </c>
      <c r="K7" t="s" s="22">
        <v>73</v>
      </c>
      <c r="L7" t="s" s="21">
        <v>80</v>
      </c>
      <c r="M7" t="s" s="24">
        <v>81</v>
      </c>
      <c r="N7" t="s" s="21">
        <v>38</v>
      </c>
      <c r="O7" t="s" s="22">
        <v>82</v>
      </c>
      <c r="P7" t="s" s="22">
        <v>54</v>
      </c>
      <c r="Q7" t="s" s="21">
        <v>76</v>
      </c>
      <c r="R7" t="s" s="21">
        <v>42</v>
      </c>
      <c r="S7" t="s" s="21">
        <v>42</v>
      </c>
      <c r="T7" t="s" s="22">
        <v>44</v>
      </c>
      <c r="U7" t="s" s="21">
        <v>77</v>
      </c>
      <c r="V7" t="s" s="22">
        <v>44</v>
      </c>
      <c r="W7" t="s" s="21">
        <v>57</v>
      </c>
      <c r="X7" s="19"/>
      <c r="Y7" s="10"/>
      <c r="Z7" s="10"/>
      <c r="AA7" s="10"/>
      <c r="AB7" s="10"/>
      <c r="AC7" s="10"/>
      <c r="AD7" s="10"/>
    </row>
    <row r="8" ht="45.75" customHeight="1" hidden="1">
      <c r="A8" s="20">
        <v>2</v>
      </c>
      <c r="B8" s="20">
        <v>1</v>
      </c>
      <c r="C8" s="20">
        <v>15</v>
      </c>
      <c r="D8" s="20">
        <v>50</v>
      </c>
      <c r="E8" t="s" s="21">
        <v>30</v>
      </c>
      <c r="F8" s="20">
        <v>740899500450</v>
      </c>
      <c r="G8" t="s" s="21">
        <v>83</v>
      </c>
      <c r="H8" t="s" s="21">
        <v>84</v>
      </c>
      <c r="I8" t="s" s="21">
        <v>85</v>
      </c>
      <c r="J8" t="s" s="21">
        <v>86</v>
      </c>
      <c r="K8" t="s" s="22">
        <v>35</v>
      </c>
      <c r="L8" t="s" s="21">
        <v>87</v>
      </c>
      <c r="M8" t="s" s="24">
        <v>88</v>
      </c>
      <c r="N8" t="s" s="21">
        <v>38</v>
      </c>
      <c r="O8" t="s" s="22">
        <v>82</v>
      </c>
      <c r="P8" t="s" s="22">
        <v>54</v>
      </c>
      <c r="Q8" t="s" s="21">
        <v>89</v>
      </c>
      <c r="R8" t="s" s="21">
        <v>42</v>
      </c>
      <c r="S8" t="s" s="21">
        <v>42</v>
      </c>
      <c r="T8" t="s" s="22">
        <v>44</v>
      </c>
      <c r="U8" t="s" s="21">
        <v>56</v>
      </c>
      <c r="V8" t="s" s="22">
        <v>44</v>
      </c>
      <c r="W8" t="s" s="21">
        <v>67</v>
      </c>
      <c r="X8" s="19"/>
      <c r="Y8" s="10"/>
      <c r="Z8" s="10"/>
      <c r="AA8" s="10"/>
      <c r="AB8" s="10"/>
      <c r="AC8" s="10"/>
      <c r="AD8" s="10"/>
    </row>
    <row r="9" ht="45.75" customHeight="1">
      <c r="A9" s="20">
        <v>2</v>
      </c>
      <c r="B9" s="20">
        <v>1</v>
      </c>
      <c r="C9" s="20">
        <v>19</v>
      </c>
      <c r="D9" s="20">
        <v>54</v>
      </c>
      <c r="E9" t="s" s="21">
        <v>68</v>
      </c>
      <c r="F9" s="20">
        <v>740805000145</v>
      </c>
      <c r="G9" t="s" s="21">
        <v>90</v>
      </c>
      <c r="H9" t="s" s="21">
        <v>91</v>
      </c>
      <c r="I9" t="s" s="21">
        <v>92</v>
      </c>
      <c r="J9" t="s" s="21">
        <v>93</v>
      </c>
      <c r="K9" t="s" s="22">
        <v>94</v>
      </c>
      <c r="L9" t="s" s="21">
        <v>95</v>
      </c>
      <c r="M9" t="s" s="24">
        <v>96</v>
      </c>
      <c r="N9" t="s" s="21">
        <v>38</v>
      </c>
      <c r="O9" t="s" s="22">
        <v>97</v>
      </c>
      <c r="P9" t="s" s="22">
        <v>98</v>
      </c>
      <c r="Q9" t="s" s="21">
        <v>99</v>
      </c>
      <c r="R9" t="s" s="21">
        <v>38</v>
      </c>
      <c r="S9" t="s" s="21">
        <v>42</v>
      </c>
      <c r="T9" t="s" s="22">
        <v>44</v>
      </c>
      <c r="U9" t="s" s="21">
        <v>45</v>
      </c>
      <c r="V9" t="s" s="22">
        <v>44</v>
      </c>
      <c r="W9" t="s" s="21">
        <v>57</v>
      </c>
      <c r="X9" s="19"/>
      <c r="Y9" s="10"/>
      <c r="Z9" s="10"/>
      <c r="AA9" s="10"/>
      <c r="AB9" s="10"/>
      <c r="AC9" s="10"/>
      <c r="AD9" s="10"/>
    </row>
    <row r="10" ht="45.75" customHeight="1" hidden="1">
      <c r="A10" s="20">
        <v>2</v>
      </c>
      <c r="B10" s="20">
        <v>1</v>
      </c>
      <c r="C10" s="20">
        <v>19</v>
      </c>
      <c r="D10" s="20">
        <v>54</v>
      </c>
      <c r="E10" t="s" s="21">
        <v>30</v>
      </c>
      <c r="F10" s="20">
        <v>740899500483</v>
      </c>
      <c r="G10" t="s" s="21">
        <v>90</v>
      </c>
      <c r="H10" t="s" s="21">
        <v>100</v>
      </c>
      <c r="I10" t="s" s="21">
        <v>101</v>
      </c>
      <c r="J10" t="s" s="21">
        <v>102</v>
      </c>
      <c r="K10" t="s" s="22">
        <v>35</v>
      </c>
      <c r="L10" t="s" s="21">
        <v>103</v>
      </c>
      <c r="M10" t="s" s="24">
        <v>104</v>
      </c>
      <c r="N10" t="s" s="21">
        <v>38</v>
      </c>
      <c r="O10" t="s" s="22">
        <v>39</v>
      </c>
      <c r="P10" t="s" s="22">
        <v>54</v>
      </c>
      <c r="Q10" t="s" s="21">
        <v>99</v>
      </c>
      <c r="R10" t="s" s="21">
        <v>42</v>
      </c>
      <c r="S10" t="s" s="21">
        <v>42</v>
      </c>
      <c r="T10" t="s" s="22">
        <v>44</v>
      </c>
      <c r="U10" t="s" s="21">
        <v>77</v>
      </c>
      <c r="V10" t="s" s="22">
        <v>44</v>
      </c>
      <c r="W10" t="s" s="21">
        <v>105</v>
      </c>
      <c r="X10" s="19"/>
      <c r="Y10" s="10"/>
      <c r="Z10" s="10"/>
      <c r="AA10" s="10"/>
      <c r="AB10" s="10"/>
      <c r="AC10" s="10"/>
      <c r="AD10" s="10"/>
    </row>
    <row r="11" ht="45.75" customHeight="1" hidden="1">
      <c r="A11" s="20">
        <v>2</v>
      </c>
      <c r="B11" s="20">
        <v>1</v>
      </c>
      <c r="C11" s="20">
        <v>15</v>
      </c>
      <c r="D11" s="20">
        <v>84</v>
      </c>
      <c r="E11" t="s" s="21">
        <v>30</v>
      </c>
      <c r="F11" s="20">
        <v>740899500371</v>
      </c>
      <c r="G11" t="s" s="21">
        <v>58</v>
      </c>
      <c r="H11" t="s" s="21">
        <v>106</v>
      </c>
      <c r="I11" t="s" s="21">
        <v>107</v>
      </c>
      <c r="J11" t="s" s="21">
        <v>108</v>
      </c>
      <c r="K11" t="s" s="22">
        <v>109</v>
      </c>
      <c r="L11" t="s" s="21">
        <v>63</v>
      </c>
      <c r="M11" t="s" s="24">
        <v>110</v>
      </c>
      <c r="N11" t="s" s="21">
        <v>38</v>
      </c>
      <c r="O11" t="s" s="22">
        <v>65</v>
      </c>
      <c r="P11" t="s" s="22">
        <v>54</v>
      </c>
      <c r="Q11" t="s" s="21">
        <v>66</v>
      </c>
      <c r="R11" t="s" s="21">
        <v>42</v>
      </c>
      <c r="S11" t="s" s="21">
        <v>38</v>
      </c>
      <c r="T11" t="s" s="22">
        <v>44</v>
      </c>
      <c r="U11" t="s" s="21">
        <v>56</v>
      </c>
      <c r="V11" t="s" s="22">
        <v>44</v>
      </c>
      <c r="W11" t="s" s="21">
        <v>111</v>
      </c>
      <c r="X11" s="19"/>
      <c r="Y11" s="10"/>
      <c r="Z11" s="10"/>
      <c r="AA11" s="10"/>
      <c r="AB11" s="10"/>
      <c r="AC11" s="10"/>
      <c r="AD11" s="10"/>
    </row>
    <row r="12" ht="45.75" customHeight="1">
      <c r="A12" s="20">
        <v>2</v>
      </c>
      <c r="B12" s="20">
        <v>1</v>
      </c>
      <c r="C12" s="20">
        <v>19</v>
      </c>
      <c r="D12" s="20">
        <v>54</v>
      </c>
      <c r="E12" t="s" s="21">
        <v>68</v>
      </c>
      <c r="F12" s="20">
        <v>740805000069</v>
      </c>
      <c r="G12" t="s" s="21">
        <v>90</v>
      </c>
      <c r="H12" t="s" s="21">
        <v>112</v>
      </c>
      <c r="I12" t="s" s="21">
        <v>113</v>
      </c>
      <c r="J12" t="s" s="21">
        <v>114</v>
      </c>
      <c r="K12" t="s" s="22">
        <v>94</v>
      </c>
      <c r="L12" t="s" s="21">
        <v>115</v>
      </c>
      <c r="M12" t="s" s="24">
        <v>116</v>
      </c>
      <c r="N12" t="s" s="21">
        <v>38</v>
      </c>
      <c r="O12" t="s" s="22">
        <v>39</v>
      </c>
      <c r="P12" t="s" s="22">
        <v>98</v>
      </c>
      <c r="Q12" t="s" s="21">
        <v>117</v>
      </c>
      <c r="R12" t="s" s="21">
        <v>42</v>
      </c>
      <c r="S12" t="s" s="21">
        <v>42</v>
      </c>
      <c r="T12" t="s" s="22">
        <v>44</v>
      </c>
      <c r="U12" t="s" s="21">
        <v>77</v>
      </c>
      <c r="V12" t="s" s="22">
        <v>44</v>
      </c>
      <c r="W12" t="s" s="21">
        <v>46</v>
      </c>
      <c r="X12" s="19"/>
      <c r="Y12" s="10"/>
      <c r="Z12" s="10"/>
      <c r="AA12" s="10"/>
      <c r="AB12" s="10"/>
      <c r="AC12" s="10"/>
      <c r="AD12" s="10"/>
    </row>
    <row r="13" ht="45.75" customHeight="1" hidden="1">
      <c r="A13" s="20">
        <v>2</v>
      </c>
      <c r="B13" s="20">
        <v>1</v>
      </c>
      <c r="C13" s="20">
        <v>15</v>
      </c>
      <c r="D13" s="20">
        <v>108</v>
      </c>
      <c r="E13" t="s" s="21">
        <v>30</v>
      </c>
      <c r="F13" s="20">
        <v>740899500513</v>
      </c>
      <c r="G13" t="s" s="21">
        <v>118</v>
      </c>
      <c r="H13" t="s" s="21">
        <v>119</v>
      </c>
      <c r="I13" t="s" s="21">
        <v>120</v>
      </c>
      <c r="J13" t="s" s="21">
        <v>121</v>
      </c>
      <c r="K13" t="s" s="22">
        <v>35</v>
      </c>
      <c r="L13" t="s" s="21">
        <v>122</v>
      </c>
      <c r="M13" t="s" s="24">
        <v>123</v>
      </c>
      <c r="N13" t="s" s="21">
        <v>38</v>
      </c>
      <c r="O13" t="s" s="22">
        <v>82</v>
      </c>
      <c r="P13" t="s" s="22">
        <v>54</v>
      </c>
      <c r="Q13" t="s" s="21">
        <v>124</v>
      </c>
      <c r="R13" t="s" s="21">
        <v>42</v>
      </c>
      <c r="S13" t="s" s="21">
        <v>38</v>
      </c>
      <c r="T13" t="s" s="22">
        <v>44</v>
      </c>
      <c r="U13" t="s" s="21">
        <v>77</v>
      </c>
      <c r="V13" t="s" s="22">
        <v>44</v>
      </c>
      <c r="W13" t="s" s="21">
        <v>105</v>
      </c>
      <c r="X13" s="19"/>
      <c r="Y13" s="10"/>
      <c r="Z13" s="10"/>
      <c r="AA13" s="10"/>
      <c r="AB13" s="10"/>
      <c r="AC13" s="10"/>
      <c r="AD13" s="10"/>
    </row>
    <row r="14" ht="45.75" customHeight="1" hidden="1">
      <c r="A14" s="20">
        <v>2</v>
      </c>
      <c r="B14" s="20">
        <v>1</v>
      </c>
      <c r="C14" s="20">
        <v>18</v>
      </c>
      <c r="D14" s="20">
        <v>53</v>
      </c>
      <c r="E14" t="s" s="21">
        <v>30</v>
      </c>
      <c r="F14" s="20">
        <v>740899500596</v>
      </c>
      <c r="G14" t="s" s="21">
        <v>125</v>
      </c>
      <c r="H14" t="s" s="21">
        <v>126</v>
      </c>
      <c r="I14" t="s" s="21">
        <v>127</v>
      </c>
      <c r="J14" t="s" s="21">
        <v>128</v>
      </c>
      <c r="K14" t="s" s="22">
        <v>109</v>
      </c>
      <c r="L14" t="s" s="21">
        <v>129</v>
      </c>
      <c r="M14" t="s" s="24">
        <v>130</v>
      </c>
      <c r="N14" t="s" s="21">
        <v>42</v>
      </c>
      <c r="O14" t="s" s="22">
        <v>97</v>
      </c>
      <c r="P14" t="s" s="22">
        <v>98</v>
      </c>
      <c r="Q14" t="s" s="21">
        <v>131</v>
      </c>
      <c r="R14" t="s" s="21">
        <v>42</v>
      </c>
      <c r="S14" t="s" s="21">
        <v>42</v>
      </c>
      <c r="T14" t="s" s="22">
        <v>44</v>
      </c>
      <c r="U14" t="s" s="21">
        <v>77</v>
      </c>
      <c r="V14" t="s" s="22">
        <v>44</v>
      </c>
      <c r="W14" t="s" s="21">
        <v>46</v>
      </c>
      <c r="X14" s="19"/>
      <c r="Y14" s="10"/>
      <c r="Z14" s="10"/>
      <c r="AA14" s="10"/>
      <c r="AB14" s="10"/>
      <c r="AC14" s="10"/>
      <c r="AD14" s="10"/>
    </row>
    <row r="15" ht="45.75" customHeight="1" hidden="1">
      <c r="A15" s="20">
        <v>2</v>
      </c>
      <c r="B15" s="20">
        <v>1</v>
      </c>
      <c r="C15" s="20">
        <v>18</v>
      </c>
      <c r="D15" s="20">
        <v>53</v>
      </c>
      <c r="E15" t="s" s="21">
        <v>30</v>
      </c>
      <c r="F15" s="20">
        <v>740899500544</v>
      </c>
      <c r="G15" t="s" s="21">
        <v>125</v>
      </c>
      <c r="H15" t="s" s="21">
        <v>132</v>
      </c>
      <c r="I15" t="s" s="21">
        <v>133</v>
      </c>
      <c r="J15" t="s" s="21">
        <v>134</v>
      </c>
      <c r="K15" t="s" s="22">
        <v>109</v>
      </c>
      <c r="L15" t="s" s="21">
        <v>135</v>
      </c>
      <c r="M15" t="s" s="24">
        <v>136</v>
      </c>
      <c r="N15" t="s" s="21">
        <v>42</v>
      </c>
      <c r="O15" t="s" s="22">
        <v>97</v>
      </c>
      <c r="P15" t="s" s="22">
        <v>98</v>
      </c>
      <c r="Q15" t="s" s="21">
        <v>137</v>
      </c>
      <c r="R15" t="s" s="21">
        <v>42</v>
      </c>
      <c r="S15" t="s" s="21">
        <v>42</v>
      </c>
      <c r="T15" t="s" s="22">
        <v>44</v>
      </c>
      <c r="U15" t="s" s="21">
        <v>77</v>
      </c>
      <c r="V15" t="s" s="22">
        <v>44</v>
      </c>
      <c r="W15" t="s" s="21">
        <v>57</v>
      </c>
      <c r="X15" s="19"/>
      <c r="Y15" s="10"/>
      <c r="Z15" s="10"/>
      <c r="AA15" s="10"/>
      <c r="AB15" s="10"/>
      <c r="AC15" s="10"/>
      <c r="AD15" s="10"/>
    </row>
    <row r="16" ht="45.75" customHeight="1">
      <c r="A16" s="20">
        <v>2</v>
      </c>
      <c r="B16" s="20">
        <v>1</v>
      </c>
      <c r="C16" s="20">
        <v>18</v>
      </c>
      <c r="D16" s="20">
        <v>53</v>
      </c>
      <c r="E16" t="s" s="21">
        <v>68</v>
      </c>
      <c r="F16" s="20">
        <v>74080500169</v>
      </c>
      <c r="G16" t="s" s="21">
        <v>125</v>
      </c>
      <c r="H16" t="s" s="21">
        <v>138</v>
      </c>
      <c r="I16" t="s" s="21">
        <v>139</v>
      </c>
      <c r="J16" t="s" s="21">
        <v>140</v>
      </c>
      <c r="K16" t="s" s="22">
        <v>94</v>
      </c>
      <c r="L16" t="s" s="21">
        <v>95</v>
      </c>
      <c r="M16" t="s" s="24">
        <v>141</v>
      </c>
      <c r="N16" t="s" s="21">
        <v>38</v>
      </c>
      <c r="O16" t="s" s="22">
        <v>97</v>
      </c>
      <c r="P16" t="s" s="22">
        <v>98</v>
      </c>
      <c r="Q16" t="s" s="21">
        <v>142</v>
      </c>
      <c r="R16" t="s" s="21">
        <v>38</v>
      </c>
      <c r="S16" t="s" s="21">
        <v>42</v>
      </c>
      <c r="T16" t="s" s="22">
        <v>44</v>
      </c>
      <c r="U16" t="s" s="21">
        <v>45</v>
      </c>
      <c r="V16" t="s" s="22">
        <v>44</v>
      </c>
      <c r="W16" t="s" s="21">
        <v>143</v>
      </c>
      <c r="X16" s="19"/>
      <c r="Y16" s="10"/>
      <c r="Z16" s="10"/>
      <c r="AA16" s="10"/>
      <c r="AB16" s="10"/>
      <c r="AC16" s="10"/>
      <c r="AD16" s="10"/>
    </row>
    <row r="17" ht="45.75" customHeight="1" hidden="1">
      <c r="A17" s="20">
        <v>2</v>
      </c>
      <c r="B17" s="20">
        <v>1</v>
      </c>
      <c r="C17" s="20">
        <v>18</v>
      </c>
      <c r="D17" s="20">
        <v>53</v>
      </c>
      <c r="E17" t="s" s="21">
        <v>30</v>
      </c>
      <c r="F17" s="20">
        <v>740899500597</v>
      </c>
      <c r="G17" t="s" s="21">
        <v>125</v>
      </c>
      <c r="H17" t="s" s="21">
        <v>144</v>
      </c>
      <c r="I17" t="s" s="21">
        <v>145</v>
      </c>
      <c r="J17" t="s" s="21">
        <v>146</v>
      </c>
      <c r="K17" t="s" s="22">
        <v>109</v>
      </c>
      <c r="L17" t="s" s="21">
        <v>129</v>
      </c>
      <c r="M17" t="s" s="24">
        <v>147</v>
      </c>
      <c r="N17" t="s" s="21">
        <v>148</v>
      </c>
      <c r="O17" t="s" s="22">
        <v>39</v>
      </c>
      <c r="P17" t="s" s="22">
        <v>98</v>
      </c>
      <c r="Q17" t="s" s="21">
        <v>149</v>
      </c>
      <c r="R17" t="s" s="21">
        <v>42</v>
      </c>
      <c r="S17" t="s" s="21">
        <v>42</v>
      </c>
      <c r="T17" t="s" s="22">
        <v>44</v>
      </c>
      <c r="U17" t="s" s="21">
        <v>45</v>
      </c>
      <c r="V17" t="s" s="22">
        <v>44</v>
      </c>
      <c r="W17" t="s" s="21">
        <v>46</v>
      </c>
      <c r="X17" s="19"/>
      <c r="Y17" s="10"/>
      <c r="Z17" s="10"/>
      <c r="AA17" s="10"/>
      <c r="AB17" s="10"/>
      <c r="AC17" s="10"/>
      <c r="AD17" s="10"/>
    </row>
    <row r="18" ht="45.75" customHeight="1">
      <c r="A18" s="20">
        <v>2</v>
      </c>
      <c r="B18" s="20">
        <v>1</v>
      </c>
      <c r="C18" s="20">
        <v>18</v>
      </c>
      <c r="D18" s="20">
        <v>53</v>
      </c>
      <c r="E18" t="s" s="21">
        <v>68</v>
      </c>
      <c r="F18" s="20">
        <v>740805000129</v>
      </c>
      <c r="G18" t="s" s="21">
        <v>125</v>
      </c>
      <c r="H18" t="s" s="21">
        <v>150</v>
      </c>
      <c r="I18" t="s" s="21">
        <v>151</v>
      </c>
      <c r="J18" t="s" s="21">
        <v>152</v>
      </c>
      <c r="K18" t="s" s="22">
        <v>109</v>
      </c>
      <c r="L18" t="s" s="21">
        <v>153</v>
      </c>
      <c r="M18" t="s" s="24">
        <v>154</v>
      </c>
      <c r="N18" t="s" s="21">
        <v>38</v>
      </c>
      <c r="O18" t="s" s="22">
        <v>97</v>
      </c>
      <c r="P18" t="s" s="22">
        <v>155</v>
      </c>
      <c r="Q18" t="s" s="21">
        <v>156</v>
      </c>
      <c r="R18" t="s" s="21">
        <v>38</v>
      </c>
      <c r="S18" t="s" s="21">
        <v>38</v>
      </c>
      <c r="T18" t="s" s="22">
        <v>44</v>
      </c>
      <c r="U18" t="s" s="21">
        <v>45</v>
      </c>
      <c r="V18" t="s" s="22">
        <v>44</v>
      </c>
      <c r="W18" t="s" s="21">
        <v>57</v>
      </c>
      <c r="X18" s="19"/>
      <c r="Y18" s="10"/>
      <c r="Z18" s="10"/>
      <c r="AA18" s="10"/>
      <c r="AB18" s="10"/>
      <c r="AC18" s="10"/>
      <c r="AD18" s="10"/>
    </row>
    <row r="19" ht="45.75" customHeight="1" hidden="1">
      <c r="A19" s="20">
        <v>2</v>
      </c>
      <c r="B19" s="20">
        <v>1</v>
      </c>
      <c r="C19" s="20">
        <v>18</v>
      </c>
      <c r="D19" s="20">
        <v>53</v>
      </c>
      <c r="E19" t="s" s="21">
        <v>30</v>
      </c>
      <c r="F19" s="20">
        <v>740899500389</v>
      </c>
      <c r="G19" t="s" s="21">
        <v>125</v>
      </c>
      <c r="H19" t="s" s="21">
        <v>157</v>
      </c>
      <c r="I19" t="s" s="21">
        <v>158</v>
      </c>
      <c r="J19" t="s" s="21">
        <v>159</v>
      </c>
      <c r="K19" t="s" s="22">
        <v>109</v>
      </c>
      <c r="L19" t="s" s="21">
        <v>160</v>
      </c>
      <c r="M19" t="s" s="24">
        <v>161</v>
      </c>
      <c r="N19" t="s" s="21">
        <v>38</v>
      </c>
      <c r="O19" t="s" s="22">
        <v>65</v>
      </c>
      <c r="P19" t="s" s="22">
        <v>54</v>
      </c>
      <c r="Q19" t="s" s="21">
        <v>66</v>
      </c>
      <c r="R19" t="s" s="21">
        <v>42</v>
      </c>
      <c r="S19" t="s" s="21">
        <v>38</v>
      </c>
      <c r="T19" t="s" s="22">
        <v>44</v>
      </c>
      <c r="U19" t="s" s="21">
        <v>56</v>
      </c>
      <c r="V19" t="s" s="22">
        <v>44</v>
      </c>
      <c r="W19" t="s" s="21">
        <v>57</v>
      </c>
      <c r="X19" s="19"/>
      <c r="Y19" s="10"/>
      <c r="Z19" s="10"/>
      <c r="AA19" s="10"/>
      <c r="AB19" s="10"/>
      <c r="AC19" s="10"/>
      <c r="AD19" s="10"/>
    </row>
    <row r="20" ht="45.75" customHeight="1" hidden="1">
      <c r="A20" s="20">
        <v>2</v>
      </c>
      <c r="B20" s="20">
        <v>1</v>
      </c>
      <c r="C20" s="20">
        <v>18</v>
      </c>
      <c r="D20" s="20">
        <v>53</v>
      </c>
      <c r="E20" t="s" s="21">
        <v>30</v>
      </c>
      <c r="F20" s="20">
        <v>740899500543</v>
      </c>
      <c r="G20" t="s" s="21">
        <v>125</v>
      </c>
      <c r="H20" t="s" s="21">
        <v>162</v>
      </c>
      <c r="I20" t="s" s="21">
        <v>163</v>
      </c>
      <c r="J20" t="s" s="21">
        <v>164</v>
      </c>
      <c r="K20" t="s" s="22">
        <v>109</v>
      </c>
      <c r="L20" t="s" s="21">
        <v>135</v>
      </c>
      <c r="M20" t="s" s="24">
        <v>165</v>
      </c>
      <c r="N20" t="s" s="21">
        <v>42</v>
      </c>
      <c r="O20" t="s" s="22">
        <v>39</v>
      </c>
      <c r="P20" t="s" s="22">
        <v>98</v>
      </c>
      <c r="Q20" t="s" s="21">
        <v>166</v>
      </c>
      <c r="R20" t="s" s="21">
        <v>42</v>
      </c>
      <c r="S20" t="s" s="21">
        <v>38</v>
      </c>
      <c r="T20" t="s" s="22">
        <v>44</v>
      </c>
      <c r="U20" t="s" s="21">
        <v>77</v>
      </c>
      <c r="V20" t="s" s="22">
        <v>44</v>
      </c>
      <c r="W20" t="s" s="21">
        <v>57</v>
      </c>
      <c r="X20" s="19"/>
      <c r="Y20" s="10"/>
      <c r="Z20" s="10"/>
      <c r="AA20" s="10"/>
      <c r="AB20" s="10"/>
      <c r="AC20" s="10"/>
      <c r="AD20" s="10"/>
    </row>
    <row r="21" ht="45.75" customHeight="1" hidden="1">
      <c r="A21" s="20">
        <v>2</v>
      </c>
      <c r="B21" s="20">
        <v>1</v>
      </c>
      <c r="C21" s="20">
        <v>19</v>
      </c>
      <c r="D21" s="20">
        <v>54</v>
      </c>
      <c r="E21" t="s" s="21">
        <v>30</v>
      </c>
      <c r="F21" s="20">
        <v>740899500549</v>
      </c>
      <c r="G21" t="s" s="21">
        <v>167</v>
      </c>
      <c r="H21" t="s" s="21">
        <v>168</v>
      </c>
      <c r="I21" t="s" s="21">
        <v>169</v>
      </c>
      <c r="J21" t="s" s="21">
        <v>170</v>
      </c>
      <c r="K21" t="s" s="22">
        <v>62</v>
      </c>
      <c r="L21" t="s" s="21">
        <v>171</v>
      </c>
      <c r="M21" t="s" s="24">
        <v>136</v>
      </c>
      <c r="N21" t="s" s="21">
        <v>42</v>
      </c>
      <c r="O21" t="s" s="22">
        <v>97</v>
      </c>
      <c r="P21" t="s" s="22">
        <v>98</v>
      </c>
      <c r="Q21" t="s" s="21">
        <v>172</v>
      </c>
      <c r="R21" t="s" s="21">
        <v>42</v>
      </c>
      <c r="S21" t="s" s="21">
        <v>42</v>
      </c>
      <c r="T21" t="s" s="22">
        <v>44</v>
      </c>
      <c r="U21" t="s" s="21">
        <v>77</v>
      </c>
      <c r="V21" t="s" s="22">
        <v>44</v>
      </c>
      <c r="W21" t="s" s="21">
        <v>57</v>
      </c>
      <c r="X21" s="19"/>
      <c r="Y21" s="10"/>
      <c r="Z21" s="10"/>
      <c r="AA21" s="10"/>
      <c r="AB21" s="10"/>
      <c r="AC21" s="10"/>
      <c r="AD21" s="10"/>
    </row>
    <row r="22" ht="45.75" customHeight="1">
      <c r="A22" s="20">
        <v>2</v>
      </c>
      <c r="B22" s="20">
        <v>1</v>
      </c>
      <c r="C22" s="20">
        <v>19</v>
      </c>
      <c r="D22" s="20">
        <v>54</v>
      </c>
      <c r="E22" t="s" s="21">
        <v>68</v>
      </c>
      <c r="F22" s="20">
        <v>740805000095</v>
      </c>
      <c r="G22" t="s" s="21">
        <v>173</v>
      </c>
      <c r="H22" t="s" s="21">
        <v>174</v>
      </c>
      <c r="I22" t="s" s="21">
        <v>175</v>
      </c>
      <c r="J22" t="s" s="21">
        <v>176</v>
      </c>
      <c r="K22" t="s" s="22">
        <v>35</v>
      </c>
      <c r="L22" t="s" s="21">
        <v>177</v>
      </c>
      <c r="M22" t="s" s="24">
        <v>178</v>
      </c>
      <c r="N22" t="s" s="21">
        <v>38</v>
      </c>
      <c r="O22" t="s" s="22">
        <v>97</v>
      </c>
      <c r="P22" t="s" s="22">
        <v>179</v>
      </c>
      <c r="Q22" t="s" s="21">
        <v>76</v>
      </c>
      <c r="R22" t="s" s="21">
        <v>38</v>
      </c>
      <c r="S22" t="s" s="21">
        <v>38</v>
      </c>
      <c r="T22" t="s" s="22">
        <v>44</v>
      </c>
      <c r="U22" t="s" s="21">
        <v>77</v>
      </c>
      <c r="V22" t="s" s="22">
        <v>44</v>
      </c>
      <c r="W22" t="s" s="21">
        <v>46</v>
      </c>
      <c r="X22" s="19"/>
      <c r="Y22" s="10"/>
      <c r="Z22" s="10"/>
      <c r="AA22" s="10"/>
      <c r="AB22" s="10"/>
      <c r="AC22" s="10"/>
      <c r="AD22" s="10"/>
    </row>
    <row r="23" ht="45.75" customHeight="1" hidden="1">
      <c r="A23" s="20">
        <v>2</v>
      </c>
      <c r="B23" s="20">
        <v>1</v>
      </c>
      <c r="C23" s="20">
        <v>18</v>
      </c>
      <c r="D23" s="20">
        <v>53</v>
      </c>
      <c r="E23" t="s" s="21">
        <v>30</v>
      </c>
      <c r="F23" s="20">
        <v>740899500484</v>
      </c>
      <c r="G23" t="s" s="21">
        <v>125</v>
      </c>
      <c r="H23" t="s" s="21">
        <v>180</v>
      </c>
      <c r="I23" t="s" s="21">
        <v>181</v>
      </c>
      <c r="J23" t="s" s="21">
        <v>182</v>
      </c>
      <c r="K23" t="s" s="22">
        <v>35</v>
      </c>
      <c r="L23" t="s" s="21">
        <v>103</v>
      </c>
      <c r="M23" t="s" s="24">
        <v>183</v>
      </c>
      <c r="N23" t="s" s="21">
        <v>38</v>
      </c>
      <c r="O23" t="s" s="22">
        <v>39</v>
      </c>
      <c r="P23" t="s" s="22">
        <v>54</v>
      </c>
      <c r="Q23" t="s" s="21">
        <v>76</v>
      </c>
      <c r="R23" t="s" s="21">
        <v>42</v>
      </c>
      <c r="S23" t="s" s="21">
        <v>42</v>
      </c>
      <c r="T23" t="s" s="22">
        <v>44</v>
      </c>
      <c r="U23" t="s" s="21">
        <v>77</v>
      </c>
      <c r="V23" t="s" s="22">
        <v>44</v>
      </c>
      <c r="W23" t="s" s="21">
        <v>184</v>
      </c>
      <c r="X23" s="19"/>
      <c r="Y23" s="10"/>
      <c r="Z23" s="10"/>
      <c r="AA23" s="10"/>
      <c r="AB23" s="10"/>
      <c r="AC23" s="10"/>
      <c r="AD23" s="10"/>
    </row>
    <row r="24" ht="45.75" customHeight="1">
      <c r="A24" s="20">
        <v>2</v>
      </c>
      <c r="B24" s="20">
        <v>2</v>
      </c>
      <c r="C24" s="20">
        <v>13</v>
      </c>
      <c r="D24" s="20">
        <v>51</v>
      </c>
      <c r="E24" t="s" s="21">
        <v>68</v>
      </c>
      <c r="F24" s="20">
        <v>740805000119</v>
      </c>
      <c r="G24" t="s" s="21">
        <v>185</v>
      </c>
      <c r="H24" t="s" s="21">
        <v>186</v>
      </c>
      <c r="I24" t="s" s="21">
        <v>187</v>
      </c>
      <c r="J24" t="s" s="21">
        <v>188</v>
      </c>
      <c r="K24" t="s" s="22">
        <v>73</v>
      </c>
      <c r="L24" t="s" s="21">
        <v>189</v>
      </c>
      <c r="M24" t="s" s="24">
        <v>190</v>
      </c>
      <c r="N24" t="s" s="21">
        <v>38</v>
      </c>
      <c r="O24" t="s" s="22">
        <v>39</v>
      </c>
      <c r="P24" t="s" s="22">
        <v>54</v>
      </c>
      <c r="Q24" t="s" s="21">
        <v>55</v>
      </c>
      <c r="R24" t="s" s="21">
        <v>38</v>
      </c>
      <c r="S24" t="s" s="21">
        <v>42</v>
      </c>
      <c r="T24" s="26"/>
      <c r="U24" t="s" s="21">
        <v>77</v>
      </c>
      <c r="V24" s="26"/>
      <c r="W24" t="s" s="21">
        <v>57</v>
      </c>
      <c r="X24" s="19"/>
      <c r="Y24" s="10"/>
      <c r="Z24" s="10"/>
      <c r="AA24" s="10"/>
      <c r="AB24" s="10"/>
      <c r="AC24" s="10"/>
      <c r="AD24" s="10"/>
    </row>
    <row r="25" ht="45.75" customHeight="1" hidden="1">
      <c r="A25" s="20">
        <v>2</v>
      </c>
      <c r="B25" s="20">
        <v>2</v>
      </c>
      <c r="C25" s="20">
        <v>17</v>
      </c>
      <c r="D25" s="20">
        <v>59</v>
      </c>
      <c r="E25" t="s" s="21">
        <v>30</v>
      </c>
      <c r="F25" s="20">
        <v>740899500584</v>
      </c>
      <c r="G25" t="s" s="21">
        <v>191</v>
      </c>
      <c r="H25" t="s" s="21">
        <v>192</v>
      </c>
      <c r="I25" t="s" s="21">
        <v>193</v>
      </c>
      <c r="J25" t="s" s="21">
        <v>194</v>
      </c>
      <c r="K25" t="s" s="22">
        <v>35</v>
      </c>
      <c r="L25" t="s" s="21">
        <v>195</v>
      </c>
      <c r="M25" t="s" s="24">
        <v>147</v>
      </c>
      <c r="N25" t="s" s="21">
        <v>38</v>
      </c>
      <c r="O25" t="s" s="22">
        <v>97</v>
      </c>
      <c r="P25" t="s" s="22">
        <v>40</v>
      </c>
      <c r="Q25" t="s" s="21">
        <v>166</v>
      </c>
      <c r="R25" t="s" s="21">
        <v>42</v>
      </c>
      <c r="S25" t="s" s="21">
        <v>42</v>
      </c>
      <c r="T25" s="26"/>
      <c r="U25" t="s" s="21">
        <v>77</v>
      </c>
      <c r="V25" s="26"/>
      <c r="W25" t="s" s="21">
        <v>196</v>
      </c>
      <c r="X25" s="19"/>
      <c r="Y25" s="10"/>
      <c r="Z25" s="10"/>
      <c r="AA25" s="10"/>
      <c r="AB25" s="10"/>
      <c r="AC25" s="10"/>
      <c r="AD25" s="10"/>
    </row>
    <row r="26" ht="45.75" customHeight="1" hidden="1">
      <c r="A26" s="20">
        <v>2</v>
      </c>
      <c r="B26" s="20">
        <v>2</v>
      </c>
      <c r="C26" s="20">
        <v>17</v>
      </c>
      <c r="D26" s="20">
        <v>59</v>
      </c>
      <c r="E26" t="s" s="21">
        <v>30</v>
      </c>
      <c r="F26" t="s" s="21">
        <v>197</v>
      </c>
      <c r="G26" t="s" s="21">
        <v>198</v>
      </c>
      <c r="H26" t="s" s="21">
        <v>199</v>
      </c>
      <c r="I26" t="s" s="21">
        <v>200</v>
      </c>
      <c r="J26" t="s" s="21">
        <v>201</v>
      </c>
      <c r="K26" t="s" s="22">
        <v>109</v>
      </c>
      <c r="L26" t="s" s="21">
        <v>202</v>
      </c>
      <c r="M26" t="s" s="24">
        <v>203</v>
      </c>
      <c r="N26" t="s" s="21">
        <v>38</v>
      </c>
      <c r="O26" t="s" s="22">
        <v>39</v>
      </c>
      <c r="P26" t="s" s="22">
        <v>54</v>
      </c>
      <c r="Q26" t="s" s="21">
        <v>204</v>
      </c>
      <c r="R26" t="s" s="21">
        <v>42</v>
      </c>
      <c r="S26" t="s" s="21">
        <v>38</v>
      </c>
      <c r="T26" t="s" s="22">
        <v>44</v>
      </c>
      <c r="U26" t="s" s="21">
        <v>56</v>
      </c>
      <c r="V26" t="s" s="22">
        <v>44</v>
      </c>
      <c r="W26" t="s" s="21">
        <v>205</v>
      </c>
      <c r="X26" s="19"/>
      <c r="Y26" s="10"/>
      <c r="Z26" s="10"/>
      <c r="AA26" s="10"/>
      <c r="AB26" s="10"/>
      <c r="AC26" s="10"/>
      <c r="AD26" s="10"/>
    </row>
    <row r="27" ht="45.75" customHeight="1">
      <c r="A27" s="20">
        <v>2</v>
      </c>
      <c r="B27" s="20">
        <v>2</v>
      </c>
      <c r="C27" s="20">
        <v>13</v>
      </c>
      <c r="D27" s="20">
        <v>88</v>
      </c>
      <c r="E27" t="s" s="21">
        <v>68</v>
      </c>
      <c r="F27" s="20">
        <v>740805000164</v>
      </c>
      <c r="G27" t="s" s="21">
        <v>206</v>
      </c>
      <c r="H27" t="s" s="21">
        <v>207</v>
      </c>
      <c r="I27" t="s" s="21">
        <v>208</v>
      </c>
      <c r="J27" t="s" s="21">
        <v>209</v>
      </c>
      <c r="K27" t="s" s="22">
        <v>35</v>
      </c>
      <c r="L27" t="s" s="21">
        <v>210</v>
      </c>
      <c r="M27" t="s" s="24">
        <v>211</v>
      </c>
      <c r="N27" t="s" s="21">
        <v>38</v>
      </c>
      <c r="O27" t="s" s="22">
        <v>97</v>
      </c>
      <c r="P27" t="s" s="22">
        <v>40</v>
      </c>
      <c r="Q27" s="27">
        <v>953.85</v>
      </c>
      <c r="R27" t="s" s="21">
        <v>42</v>
      </c>
      <c r="S27" t="s" s="21">
        <v>38</v>
      </c>
      <c r="T27" t="s" s="22">
        <v>44</v>
      </c>
      <c r="U27" t="s" s="21">
        <v>45</v>
      </c>
      <c r="V27" t="s" s="22">
        <v>212</v>
      </c>
      <c r="W27" t="s" s="21">
        <v>57</v>
      </c>
      <c r="X27" s="19"/>
      <c r="Y27" s="10"/>
      <c r="Z27" s="10"/>
      <c r="AA27" s="10"/>
      <c r="AB27" s="10"/>
      <c r="AC27" s="10"/>
      <c r="AD27" s="10"/>
    </row>
    <row r="28" ht="45.75" customHeight="1" hidden="1">
      <c r="A28" s="20">
        <v>2</v>
      </c>
      <c r="B28" s="20">
        <v>2</v>
      </c>
      <c r="C28" s="20">
        <v>16</v>
      </c>
      <c r="D28" s="20">
        <v>87</v>
      </c>
      <c r="E28" t="s" s="21">
        <v>30</v>
      </c>
      <c r="F28" s="20">
        <v>740899500488</v>
      </c>
      <c r="G28" t="s" s="21">
        <v>213</v>
      </c>
      <c r="H28" t="s" s="21">
        <v>214</v>
      </c>
      <c r="I28" t="s" s="21">
        <v>215</v>
      </c>
      <c r="J28" t="s" s="21">
        <v>216</v>
      </c>
      <c r="K28" t="s" s="22">
        <v>51</v>
      </c>
      <c r="L28" t="s" s="21">
        <v>52</v>
      </c>
      <c r="M28" t="s" s="24">
        <v>217</v>
      </c>
      <c r="N28" t="s" s="21">
        <v>38</v>
      </c>
      <c r="O28" t="s" s="22">
        <v>39</v>
      </c>
      <c r="P28" t="s" s="22">
        <v>54</v>
      </c>
      <c r="Q28" t="s" s="21">
        <v>99</v>
      </c>
      <c r="R28" t="s" s="21">
        <v>38</v>
      </c>
      <c r="S28" t="s" s="21">
        <v>42</v>
      </c>
      <c r="T28" t="s" s="22">
        <v>44</v>
      </c>
      <c r="U28" t="s" s="21">
        <v>77</v>
      </c>
      <c r="V28" t="s" s="22">
        <v>44</v>
      </c>
      <c r="W28" t="s" s="21">
        <v>57</v>
      </c>
      <c r="X28" s="19"/>
      <c r="Y28" s="10"/>
      <c r="Z28" s="10"/>
      <c r="AA28" s="10"/>
      <c r="AB28" s="10"/>
      <c r="AC28" s="10"/>
      <c r="AD28" s="10"/>
    </row>
    <row r="29" ht="45.75" customHeight="1" hidden="1">
      <c r="A29" s="20">
        <v>2</v>
      </c>
      <c r="B29" s="20">
        <v>2</v>
      </c>
      <c r="C29" s="20">
        <v>16</v>
      </c>
      <c r="D29" s="20">
        <v>57</v>
      </c>
      <c r="E29" t="s" s="21">
        <v>30</v>
      </c>
      <c r="F29" s="20">
        <v>740899500451</v>
      </c>
      <c r="G29" s="20"/>
      <c r="H29" t="s" s="21">
        <v>218</v>
      </c>
      <c r="I29" t="s" s="21">
        <v>219</v>
      </c>
      <c r="J29" t="s" s="21">
        <v>220</v>
      </c>
      <c r="K29" t="s" s="22">
        <v>35</v>
      </c>
      <c r="L29" t="s" s="21">
        <v>87</v>
      </c>
      <c r="M29" t="s" s="21">
        <v>221</v>
      </c>
      <c r="N29" t="s" s="21">
        <v>38</v>
      </c>
      <c r="O29" t="s" s="22">
        <v>82</v>
      </c>
      <c r="P29" t="s" s="22">
        <v>54</v>
      </c>
      <c r="Q29" t="s" s="21">
        <v>222</v>
      </c>
      <c r="R29" t="s" s="21">
        <v>42</v>
      </c>
      <c r="S29" t="s" s="21">
        <v>38</v>
      </c>
      <c r="T29" t="s" s="22">
        <v>44</v>
      </c>
      <c r="U29" t="s" s="21">
        <v>77</v>
      </c>
      <c r="V29" t="s" s="22">
        <v>44</v>
      </c>
      <c r="W29" t="s" s="21">
        <v>57</v>
      </c>
      <c r="X29" s="19"/>
      <c r="Y29" s="10"/>
      <c r="Z29" s="10"/>
      <c r="AA29" s="10"/>
      <c r="AB29" s="10"/>
      <c r="AC29" s="10"/>
      <c r="AD29" s="10"/>
    </row>
    <row r="30" ht="45.75" customHeight="1">
      <c r="A30" s="20">
        <v>5</v>
      </c>
      <c r="B30" s="20">
        <v>2</v>
      </c>
      <c r="C30" s="20">
        <v>40</v>
      </c>
      <c r="D30" s="20">
        <v>57</v>
      </c>
      <c r="E30" t="s" s="21">
        <v>68</v>
      </c>
      <c r="F30" s="20">
        <v>740805000042</v>
      </c>
      <c r="G30" t="s" s="21">
        <v>223</v>
      </c>
      <c r="H30" t="s" s="21">
        <v>224</v>
      </c>
      <c r="I30" t="s" s="21">
        <v>225</v>
      </c>
      <c r="J30" t="s" s="21">
        <v>226</v>
      </c>
      <c r="K30" t="s" s="22">
        <v>227</v>
      </c>
      <c r="L30" t="s" s="21">
        <v>228</v>
      </c>
      <c r="M30" t="s" s="21">
        <v>229</v>
      </c>
      <c r="N30" t="s" s="21">
        <v>38</v>
      </c>
      <c r="O30" t="s" s="22">
        <v>82</v>
      </c>
      <c r="P30" t="s" s="22">
        <v>54</v>
      </c>
      <c r="Q30" t="s" s="21">
        <v>66</v>
      </c>
      <c r="R30" t="s" s="21">
        <v>42</v>
      </c>
      <c r="S30" t="s" s="21">
        <v>38</v>
      </c>
      <c r="T30" t="s" s="22">
        <v>44</v>
      </c>
      <c r="U30" t="s" s="21">
        <v>56</v>
      </c>
      <c r="V30" t="s" s="22">
        <v>44</v>
      </c>
      <c r="W30" t="s" s="21">
        <v>205</v>
      </c>
      <c r="X30" s="19"/>
      <c r="Y30" s="10"/>
      <c r="Z30" s="10"/>
      <c r="AA30" s="10"/>
      <c r="AB30" s="10"/>
      <c r="AC30" s="10"/>
      <c r="AD30" s="10"/>
    </row>
    <row r="31" ht="45.75" customHeight="1" hidden="1">
      <c r="A31" s="20">
        <v>2</v>
      </c>
      <c r="B31" s="20">
        <v>2</v>
      </c>
      <c r="C31" s="20">
        <v>16</v>
      </c>
      <c r="D31" s="20">
        <v>85</v>
      </c>
      <c r="E31" t="s" s="21">
        <v>30</v>
      </c>
      <c r="F31" s="20">
        <v>740899500400</v>
      </c>
      <c r="G31" t="s" s="21">
        <v>223</v>
      </c>
      <c r="H31" s="25"/>
      <c r="I31" t="s" s="21">
        <v>230</v>
      </c>
      <c r="J31" s="25"/>
      <c r="K31" t="s" s="22">
        <v>62</v>
      </c>
      <c r="L31" t="s" s="21">
        <v>231</v>
      </c>
      <c r="M31" s="25"/>
      <c r="N31" t="s" s="21">
        <v>38</v>
      </c>
      <c r="O31" s="26"/>
      <c r="P31" s="26"/>
      <c r="Q31" s="25"/>
      <c r="R31" s="25"/>
      <c r="S31" s="25"/>
      <c r="T31" s="26"/>
      <c r="U31" s="25"/>
      <c r="V31" s="26"/>
      <c r="W31" s="25"/>
      <c r="X31" s="19"/>
      <c r="Y31" s="10"/>
      <c r="Z31" s="10"/>
      <c r="AA31" s="10"/>
      <c r="AB31" s="10"/>
      <c r="AC31" s="10"/>
      <c r="AD31" s="10"/>
    </row>
    <row r="32" ht="45.75" customHeight="1">
      <c r="A32" s="20">
        <v>2</v>
      </c>
      <c r="B32" s="20">
        <v>2</v>
      </c>
      <c r="C32" s="20">
        <v>16</v>
      </c>
      <c r="D32" s="20">
        <v>57</v>
      </c>
      <c r="E32" t="s" s="21">
        <v>68</v>
      </c>
      <c r="F32" s="20">
        <v>740805000122</v>
      </c>
      <c r="G32" t="s" s="21">
        <v>232</v>
      </c>
      <c r="H32" t="s" s="21">
        <v>233</v>
      </c>
      <c r="I32" t="s" s="21">
        <v>234</v>
      </c>
      <c r="J32" t="s" s="21">
        <v>235</v>
      </c>
      <c r="K32" t="s" s="22">
        <v>73</v>
      </c>
      <c r="L32" t="s" s="21">
        <v>236</v>
      </c>
      <c r="M32" t="s" s="21">
        <v>237</v>
      </c>
      <c r="N32" t="s" s="21">
        <v>38</v>
      </c>
      <c r="O32" t="s" s="22">
        <v>39</v>
      </c>
      <c r="P32" t="s" s="22">
        <v>54</v>
      </c>
      <c r="Q32" t="s" s="21">
        <v>76</v>
      </c>
      <c r="R32" t="s" s="21">
        <v>42</v>
      </c>
      <c r="S32" t="s" s="21">
        <v>38</v>
      </c>
      <c r="T32" s="26"/>
      <c r="U32" t="s" s="21">
        <v>77</v>
      </c>
      <c r="V32" s="26"/>
      <c r="W32" t="s" s="21">
        <v>57</v>
      </c>
      <c r="X32" s="19"/>
      <c r="Y32" s="10"/>
      <c r="Z32" s="10"/>
      <c r="AA32" s="10"/>
      <c r="AB32" s="10"/>
      <c r="AC32" s="10"/>
      <c r="AD32" s="10"/>
    </row>
    <row r="33" ht="45.75" customHeight="1" hidden="1">
      <c r="A33" s="20">
        <v>2</v>
      </c>
      <c r="B33" s="20">
        <v>3</v>
      </c>
      <c r="C33" s="20">
        <v>19</v>
      </c>
      <c r="D33" s="20">
        <v>54</v>
      </c>
      <c r="E33" t="s" s="21">
        <v>30</v>
      </c>
      <c r="F33" s="20">
        <v>740899500636</v>
      </c>
      <c r="G33" t="s" s="21">
        <v>238</v>
      </c>
      <c r="H33" t="s" s="21">
        <v>239</v>
      </c>
      <c r="I33" t="s" s="21">
        <v>240</v>
      </c>
      <c r="J33" t="s" s="21">
        <v>241</v>
      </c>
      <c r="K33" t="s" s="22">
        <v>35</v>
      </c>
      <c r="L33" t="s" s="21">
        <v>103</v>
      </c>
      <c r="M33" t="s" s="21">
        <v>242</v>
      </c>
      <c r="N33" t="s" s="21">
        <v>38</v>
      </c>
      <c r="O33" t="s" s="22">
        <v>39</v>
      </c>
      <c r="P33" t="s" s="22">
        <v>40</v>
      </c>
      <c r="Q33" t="s" s="21">
        <v>41</v>
      </c>
      <c r="R33" t="s" s="21">
        <v>42</v>
      </c>
      <c r="S33" t="s" s="21">
        <v>42</v>
      </c>
      <c r="T33" t="s" s="22">
        <v>212</v>
      </c>
      <c r="U33" t="s" s="21">
        <v>45</v>
      </c>
      <c r="V33" t="s" s="22">
        <v>212</v>
      </c>
      <c r="W33" t="s" s="21">
        <v>105</v>
      </c>
      <c r="X33" s="19"/>
      <c r="Y33" s="10"/>
      <c r="Z33" s="10"/>
      <c r="AA33" s="10"/>
      <c r="AB33" s="10"/>
      <c r="AC33" s="10"/>
      <c r="AD33" s="10"/>
    </row>
    <row r="34" ht="45.75" customHeight="1" hidden="1">
      <c r="A34" s="20">
        <v>2</v>
      </c>
      <c r="B34" s="20">
        <v>3</v>
      </c>
      <c r="C34" s="20">
        <v>16</v>
      </c>
      <c r="D34" s="20">
        <v>57</v>
      </c>
      <c r="E34" t="s" s="21">
        <v>30</v>
      </c>
      <c r="F34" s="20">
        <v>740899500552</v>
      </c>
      <c r="G34" t="s" s="21">
        <v>243</v>
      </c>
      <c r="H34" t="s" s="24">
        <v>244</v>
      </c>
      <c r="I34" t="s" s="21">
        <v>245</v>
      </c>
      <c r="J34" t="s" s="21">
        <v>246</v>
      </c>
      <c r="K34" t="s" s="22">
        <v>35</v>
      </c>
      <c r="L34" t="s" s="21">
        <v>247</v>
      </c>
      <c r="M34" t="s" s="21">
        <v>248</v>
      </c>
      <c r="N34" t="s" s="21">
        <v>38</v>
      </c>
      <c r="O34" t="s" s="22">
        <v>39</v>
      </c>
      <c r="P34" t="s" s="22">
        <v>54</v>
      </c>
      <c r="Q34" t="s" s="21">
        <v>76</v>
      </c>
      <c r="R34" t="s" s="21">
        <v>42</v>
      </c>
      <c r="S34" t="s" s="21">
        <v>148</v>
      </c>
      <c r="T34" t="s" s="22">
        <v>44</v>
      </c>
      <c r="U34" t="s" s="21">
        <v>77</v>
      </c>
      <c r="V34" t="s" s="22">
        <v>44</v>
      </c>
      <c r="W34" t="s" s="21">
        <v>46</v>
      </c>
      <c r="X34" s="19"/>
      <c r="Y34" s="10"/>
      <c r="Z34" s="10"/>
      <c r="AA34" s="10"/>
      <c r="AB34" s="10"/>
      <c r="AC34" s="10"/>
      <c r="AD34" s="10"/>
    </row>
    <row r="35" ht="45.75" customHeight="1" hidden="1">
      <c r="A35" s="20">
        <v>2</v>
      </c>
      <c r="B35" s="20">
        <v>3</v>
      </c>
      <c r="C35" s="20">
        <v>15</v>
      </c>
      <c r="D35" s="20">
        <v>20</v>
      </c>
      <c r="E35" t="s" s="21">
        <v>30</v>
      </c>
      <c r="F35" s="20">
        <v>740899500419</v>
      </c>
      <c r="G35" t="s" s="21">
        <v>249</v>
      </c>
      <c r="H35" t="s" s="21">
        <v>250</v>
      </c>
      <c r="I35" t="s" s="21">
        <v>251</v>
      </c>
      <c r="J35" t="s" s="21">
        <v>252</v>
      </c>
      <c r="K35" t="s" s="22">
        <v>35</v>
      </c>
      <c r="L35" t="s" s="21">
        <v>253</v>
      </c>
      <c r="M35" t="s" s="21">
        <v>254</v>
      </c>
      <c r="N35" t="s" s="21">
        <v>38</v>
      </c>
      <c r="O35" t="s" s="22">
        <v>82</v>
      </c>
      <c r="P35" t="s" s="22">
        <v>54</v>
      </c>
      <c r="Q35" t="s" s="21">
        <v>255</v>
      </c>
      <c r="R35" t="s" s="21">
        <v>42</v>
      </c>
      <c r="S35" t="s" s="21">
        <v>42</v>
      </c>
      <c r="T35" t="s" s="22">
        <v>44</v>
      </c>
      <c r="U35" t="s" s="21">
        <v>77</v>
      </c>
      <c r="V35" t="s" s="22">
        <v>44</v>
      </c>
      <c r="W35" t="s" s="21">
        <v>57</v>
      </c>
      <c r="X35" s="19"/>
      <c r="Y35" s="10"/>
      <c r="Z35" s="10"/>
      <c r="AA35" s="10"/>
      <c r="AB35" s="10"/>
      <c r="AC35" s="10"/>
      <c r="AD35" s="10"/>
    </row>
    <row r="36" ht="45.75" customHeight="1" hidden="1">
      <c r="A36" s="20">
        <v>2</v>
      </c>
      <c r="B36" s="20">
        <v>3</v>
      </c>
      <c r="C36" s="20">
        <v>15</v>
      </c>
      <c r="D36" s="20">
        <v>20</v>
      </c>
      <c r="E36" t="s" s="21">
        <v>30</v>
      </c>
      <c r="F36" s="20">
        <v>740899500392</v>
      </c>
      <c r="G36" t="s" s="21">
        <v>256</v>
      </c>
      <c r="H36" t="s" s="21">
        <v>257</v>
      </c>
      <c r="I36" t="s" s="21">
        <v>258</v>
      </c>
      <c r="J36" t="s" s="21">
        <v>259</v>
      </c>
      <c r="K36" t="s" s="22">
        <v>62</v>
      </c>
      <c r="L36" t="s" s="21">
        <v>260</v>
      </c>
      <c r="M36" t="s" s="21">
        <v>261</v>
      </c>
      <c r="N36" t="s" s="21">
        <v>38</v>
      </c>
      <c r="O36" t="s" s="22">
        <v>82</v>
      </c>
      <c r="P36" t="s" s="22">
        <v>54</v>
      </c>
      <c r="Q36" t="s" s="21">
        <v>255</v>
      </c>
      <c r="R36" t="s" s="21">
        <v>42</v>
      </c>
      <c r="S36" s="25"/>
      <c r="T36" t="s" s="22">
        <v>44</v>
      </c>
      <c r="U36" t="s" s="21">
        <v>56</v>
      </c>
      <c r="V36" t="s" s="22">
        <v>44</v>
      </c>
      <c r="W36" t="s" s="21">
        <v>57</v>
      </c>
      <c r="X36" s="19"/>
      <c r="Y36" s="10"/>
      <c r="Z36" s="10"/>
      <c r="AA36" s="10"/>
      <c r="AB36" s="10"/>
      <c r="AC36" s="10"/>
      <c r="AD36" s="10"/>
    </row>
    <row r="37" ht="45.75" customHeight="1" hidden="1">
      <c r="A37" s="20">
        <v>2</v>
      </c>
      <c r="B37" s="20">
        <v>4</v>
      </c>
      <c r="C37" s="20">
        <v>17</v>
      </c>
      <c r="D37" s="20">
        <v>61</v>
      </c>
      <c r="E37" t="s" s="21">
        <v>30</v>
      </c>
      <c r="F37" s="20">
        <v>740899500493</v>
      </c>
      <c r="G37" t="s" s="21">
        <v>262</v>
      </c>
      <c r="H37" t="s" s="21">
        <v>263</v>
      </c>
      <c r="I37" t="s" s="21">
        <v>264</v>
      </c>
      <c r="J37" t="s" s="21">
        <v>265</v>
      </c>
      <c r="K37" t="s" s="22">
        <v>266</v>
      </c>
      <c r="L37" s="25"/>
      <c r="M37" t="s" s="21">
        <v>267</v>
      </c>
      <c r="N37" t="s" s="21">
        <v>38</v>
      </c>
      <c r="O37" t="s" s="22">
        <v>39</v>
      </c>
      <c r="P37" t="s" s="22">
        <v>54</v>
      </c>
      <c r="Q37" t="s" s="21">
        <v>268</v>
      </c>
      <c r="R37" t="s" s="21">
        <v>42</v>
      </c>
      <c r="S37" s="25"/>
      <c r="T37" t="s" s="22">
        <v>44</v>
      </c>
      <c r="U37" t="s" s="21">
        <v>77</v>
      </c>
      <c r="V37" t="s" s="22">
        <v>44</v>
      </c>
      <c r="W37" t="s" s="21">
        <v>46</v>
      </c>
      <c r="X37" s="19"/>
      <c r="Y37" s="10"/>
      <c r="Z37" s="10"/>
      <c r="AA37" s="10"/>
      <c r="AB37" s="10"/>
      <c r="AC37" s="10"/>
      <c r="AD37" s="10"/>
    </row>
    <row r="38" ht="45.75" customHeight="1" hidden="1">
      <c r="A38" s="20">
        <v>2</v>
      </c>
      <c r="B38" s="20">
        <v>4</v>
      </c>
      <c r="C38" s="20">
        <v>17</v>
      </c>
      <c r="D38" s="20">
        <v>61</v>
      </c>
      <c r="E38" t="s" s="21">
        <v>30</v>
      </c>
      <c r="F38" s="20">
        <v>740899500362</v>
      </c>
      <c r="G38" t="s" s="21">
        <v>269</v>
      </c>
      <c r="H38" t="s" s="21">
        <v>270</v>
      </c>
      <c r="I38" t="s" s="21">
        <v>271</v>
      </c>
      <c r="J38" t="s" s="21">
        <v>272</v>
      </c>
      <c r="K38" t="s" s="22">
        <v>109</v>
      </c>
      <c r="L38" t="s" s="21">
        <v>273</v>
      </c>
      <c r="M38" t="s" s="21">
        <v>274</v>
      </c>
      <c r="N38" t="s" s="21">
        <v>38</v>
      </c>
      <c r="O38" t="s" s="22">
        <v>65</v>
      </c>
      <c r="P38" t="s" s="22">
        <v>54</v>
      </c>
      <c r="Q38" t="s" s="21">
        <v>275</v>
      </c>
      <c r="R38" t="s" s="21">
        <v>38</v>
      </c>
      <c r="S38" t="s" s="21">
        <v>38</v>
      </c>
      <c r="T38" t="s" s="22">
        <v>44</v>
      </c>
      <c r="U38" t="s" s="21">
        <v>56</v>
      </c>
      <c r="V38" t="s" s="22">
        <v>44</v>
      </c>
      <c r="W38" t="s" s="21">
        <v>67</v>
      </c>
      <c r="X38" s="19"/>
      <c r="Y38" s="10"/>
      <c r="Z38" s="10"/>
      <c r="AA38" s="10"/>
      <c r="AB38" s="10"/>
      <c r="AC38" s="10"/>
      <c r="AD38" s="10"/>
    </row>
    <row r="39" ht="45.75" customHeight="1">
      <c r="A39" s="20">
        <v>2</v>
      </c>
      <c r="B39" s="20">
        <v>4</v>
      </c>
      <c r="C39" s="20">
        <v>17</v>
      </c>
      <c r="D39" s="20">
        <v>61</v>
      </c>
      <c r="E39" t="s" s="21">
        <v>68</v>
      </c>
      <c r="F39" s="20">
        <v>740805000075</v>
      </c>
      <c r="G39" t="s" s="21">
        <v>276</v>
      </c>
      <c r="H39" t="s" s="21">
        <v>277</v>
      </c>
      <c r="I39" t="s" s="21">
        <v>278</v>
      </c>
      <c r="J39" t="s" s="21">
        <v>279</v>
      </c>
      <c r="K39" t="s" s="22">
        <v>109</v>
      </c>
      <c r="L39" t="s" s="21">
        <v>280</v>
      </c>
      <c r="M39" t="s" s="21">
        <v>281</v>
      </c>
      <c r="N39" t="s" s="21">
        <v>38</v>
      </c>
      <c r="O39" t="s" s="22">
        <v>97</v>
      </c>
      <c r="P39" t="s" s="22">
        <v>54</v>
      </c>
      <c r="Q39" t="s" s="21">
        <v>282</v>
      </c>
      <c r="R39" t="s" s="21">
        <v>42</v>
      </c>
      <c r="S39" t="s" s="21">
        <v>42</v>
      </c>
      <c r="T39" t="s" s="22">
        <v>44</v>
      </c>
      <c r="U39" t="s" s="21">
        <v>77</v>
      </c>
      <c r="V39" t="s" s="22">
        <v>44</v>
      </c>
      <c r="W39" t="s" s="21">
        <v>57</v>
      </c>
      <c r="X39" s="19"/>
      <c r="Y39" s="10"/>
      <c r="Z39" s="10"/>
      <c r="AA39" s="10"/>
      <c r="AB39" s="10"/>
      <c r="AC39" s="10"/>
      <c r="AD39" s="10"/>
    </row>
    <row r="40" ht="45.75" customHeight="1" hidden="1">
      <c r="A40" s="20">
        <v>2</v>
      </c>
      <c r="B40" s="20">
        <v>4</v>
      </c>
      <c r="C40" s="20">
        <v>17</v>
      </c>
      <c r="D40" s="20">
        <v>61</v>
      </c>
      <c r="E40" t="s" s="21">
        <v>30</v>
      </c>
      <c r="F40" s="20">
        <v>740899500370</v>
      </c>
      <c r="G40" t="s" s="21">
        <v>276</v>
      </c>
      <c r="H40" t="s" s="21">
        <v>283</v>
      </c>
      <c r="I40" t="s" s="21">
        <v>284</v>
      </c>
      <c r="J40" t="s" s="21">
        <v>285</v>
      </c>
      <c r="K40" t="s" s="22">
        <v>109</v>
      </c>
      <c r="L40" t="s" s="21">
        <v>286</v>
      </c>
      <c r="M40" t="s" s="21">
        <v>274</v>
      </c>
      <c r="N40" t="s" s="21">
        <v>38</v>
      </c>
      <c r="O40" t="s" s="22">
        <v>82</v>
      </c>
      <c r="P40" t="s" s="22">
        <v>54</v>
      </c>
      <c r="Q40" t="s" s="21">
        <v>66</v>
      </c>
      <c r="R40" t="s" s="21">
        <v>42</v>
      </c>
      <c r="S40" t="s" s="21">
        <v>38</v>
      </c>
      <c r="T40" t="s" s="22">
        <v>44</v>
      </c>
      <c r="U40" t="s" s="21">
        <v>56</v>
      </c>
      <c r="V40" t="s" s="22">
        <v>44</v>
      </c>
      <c r="W40" t="s" s="21">
        <v>57</v>
      </c>
      <c r="X40" s="19"/>
      <c r="Y40" s="10"/>
      <c r="Z40" s="10"/>
      <c r="AA40" s="10"/>
      <c r="AB40" s="10"/>
      <c r="AC40" s="10"/>
      <c r="AD40" s="10"/>
    </row>
    <row r="41" ht="45.75" customHeight="1" hidden="1">
      <c r="A41" s="20">
        <v>2</v>
      </c>
      <c r="B41" s="20">
        <v>4</v>
      </c>
      <c r="C41" s="20">
        <v>17</v>
      </c>
      <c r="D41" s="20">
        <v>61</v>
      </c>
      <c r="E41" t="s" s="21">
        <v>30</v>
      </c>
      <c r="F41" s="20">
        <v>740899500609</v>
      </c>
      <c r="G41" t="s" s="21">
        <v>276</v>
      </c>
      <c r="H41" t="s" s="21">
        <v>287</v>
      </c>
      <c r="I41" t="s" s="21">
        <v>288</v>
      </c>
      <c r="J41" t="s" s="21">
        <v>289</v>
      </c>
      <c r="K41" t="s" s="22">
        <v>73</v>
      </c>
      <c r="L41" t="s" s="21">
        <v>290</v>
      </c>
      <c r="M41" t="s" s="21">
        <v>291</v>
      </c>
      <c r="N41" t="s" s="21">
        <v>38</v>
      </c>
      <c r="O41" t="s" s="22">
        <v>39</v>
      </c>
      <c r="P41" t="s" s="22">
        <v>40</v>
      </c>
      <c r="Q41" t="s" s="21">
        <v>41</v>
      </c>
      <c r="R41" t="s" s="21">
        <v>38</v>
      </c>
      <c r="S41" t="s" s="21">
        <v>42</v>
      </c>
      <c r="T41" t="s" s="22">
        <v>44</v>
      </c>
      <c r="U41" t="s" s="21">
        <v>45</v>
      </c>
      <c r="V41" t="s" s="22">
        <v>44</v>
      </c>
      <c r="W41" t="s" s="21">
        <v>67</v>
      </c>
      <c r="X41" s="19"/>
      <c r="Y41" s="10"/>
      <c r="Z41" s="10"/>
      <c r="AA41" s="10"/>
      <c r="AB41" s="10"/>
      <c r="AC41" s="10"/>
      <c r="AD41" s="10"/>
    </row>
    <row r="42" ht="45.75" customHeight="1" hidden="1">
      <c r="A42" s="20">
        <v>2</v>
      </c>
      <c r="B42" s="20">
        <v>4</v>
      </c>
      <c r="C42" s="20">
        <v>17</v>
      </c>
      <c r="D42" s="20">
        <v>61</v>
      </c>
      <c r="E42" t="s" s="21">
        <v>30</v>
      </c>
      <c r="F42" s="20">
        <v>740899500360</v>
      </c>
      <c r="G42" t="s" s="21">
        <v>276</v>
      </c>
      <c r="H42" t="s" s="21">
        <v>292</v>
      </c>
      <c r="I42" t="s" s="21">
        <v>293</v>
      </c>
      <c r="J42" t="s" s="21">
        <v>294</v>
      </c>
      <c r="K42" t="s" s="22">
        <v>109</v>
      </c>
      <c r="L42" t="s" s="21">
        <v>286</v>
      </c>
      <c r="M42" t="s" s="21">
        <v>295</v>
      </c>
      <c r="N42" t="s" s="21">
        <v>38</v>
      </c>
      <c r="O42" t="s" s="22">
        <v>65</v>
      </c>
      <c r="P42" t="s" s="22">
        <v>54</v>
      </c>
      <c r="Q42" t="s" s="21">
        <v>275</v>
      </c>
      <c r="R42" t="s" s="21">
        <v>38</v>
      </c>
      <c r="S42" t="s" s="21">
        <v>38</v>
      </c>
      <c r="T42" t="s" s="22">
        <v>44</v>
      </c>
      <c r="U42" t="s" s="21">
        <v>56</v>
      </c>
      <c r="V42" t="s" s="22">
        <v>44</v>
      </c>
      <c r="W42" t="s" s="21">
        <v>67</v>
      </c>
      <c r="X42" s="19"/>
      <c r="Y42" s="10"/>
      <c r="Z42" s="10"/>
      <c r="AA42" s="10"/>
      <c r="AB42" s="10"/>
      <c r="AC42" s="10"/>
      <c r="AD42" s="10"/>
    </row>
    <row r="43" ht="45.75" customHeight="1" hidden="1">
      <c r="A43" s="20">
        <v>2</v>
      </c>
      <c r="B43" s="20">
        <v>1</v>
      </c>
      <c r="C43" s="20">
        <v>19</v>
      </c>
      <c r="D43" s="20">
        <v>54</v>
      </c>
      <c r="E43" t="s" s="21">
        <v>30</v>
      </c>
      <c r="F43" s="20">
        <v>740899500550</v>
      </c>
      <c r="G43" t="s" s="21">
        <v>90</v>
      </c>
      <c r="H43" t="s" s="21">
        <v>296</v>
      </c>
      <c r="I43" t="s" s="21">
        <v>297</v>
      </c>
      <c r="J43" t="s" s="21">
        <v>298</v>
      </c>
      <c r="K43" t="s" s="22">
        <v>109</v>
      </c>
      <c r="L43" t="s" s="21">
        <v>299</v>
      </c>
      <c r="M43" t="s" s="21">
        <v>165</v>
      </c>
      <c r="N43" t="s" s="21">
        <v>42</v>
      </c>
      <c r="O43" t="s" s="22">
        <v>97</v>
      </c>
      <c r="P43" t="s" s="22">
        <v>98</v>
      </c>
      <c r="Q43" t="s" s="21">
        <v>172</v>
      </c>
      <c r="R43" t="s" s="21">
        <v>42</v>
      </c>
      <c r="S43" t="s" s="21">
        <v>38</v>
      </c>
      <c r="T43" t="s" s="22">
        <v>44</v>
      </c>
      <c r="U43" t="s" s="21">
        <v>77</v>
      </c>
      <c r="V43" t="s" s="22">
        <v>44</v>
      </c>
      <c r="W43" t="s" s="21">
        <v>46</v>
      </c>
      <c r="X43" s="19"/>
      <c r="Y43" s="10"/>
      <c r="Z43" s="10"/>
      <c r="AA43" s="10"/>
      <c r="AB43" s="10"/>
      <c r="AC43" s="10"/>
      <c r="AD43" s="10"/>
    </row>
    <row r="44" ht="45.75" customHeight="1" hidden="1">
      <c r="A44" s="20">
        <v>2</v>
      </c>
      <c r="B44" s="20">
        <v>1</v>
      </c>
      <c r="C44" s="20">
        <v>18</v>
      </c>
      <c r="D44" s="20">
        <v>53</v>
      </c>
      <c r="E44" t="s" s="21">
        <v>30</v>
      </c>
      <c r="F44" s="20">
        <v>740899500420</v>
      </c>
      <c r="G44" t="s" s="21">
        <v>90</v>
      </c>
      <c r="H44" t="s" s="21">
        <v>300</v>
      </c>
      <c r="I44" t="s" s="21">
        <v>301</v>
      </c>
      <c r="J44" t="s" s="21">
        <v>302</v>
      </c>
      <c r="K44" t="s" s="22">
        <v>35</v>
      </c>
      <c r="L44" t="s" s="21">
        <v>87</v>
      </c>
      <c r="M44" t="s" s="21">
        <v>303</v>
      </c>
      <c r="N44" t="s" s="21">
        <v>38</v>
      </c>
      <c r="O44" t="s" s="22">
        <v>39</v>
      </c>
      <c r="P44" t="s" s="22">
        <v>54</v>
      </c>
      <c r="Q44" s="25"/>
      <c r="R44" t="s" s="21">
        <v>42</v>
      </c>
      <c r="S44" t="s" s="21">
        <v>38</v>
      </c>
      <c r="T44" t="s" s="22">
        <v>44</v>
      </c>
      <c r="U44" t="s" s="21">
        <v>56</v>
      </c>
      <c r="V44" t="s" s="22">
        <v>44</v>
      </c>
      <c r="W44" t="s" s="21">
        <v>57</v>
      </c>
      <c r="X44" s="19"/>
      <c r="Y44" s="10"/>
      <c r="Z44" s="10"/>
      <c r="AA44" s="10"/>
      <c r="AB44" s="10"/>
      <c r="AC44" s="10"/>
      <c r="AD44" s="10"/>
    </row>
    <row r="45" ht="45.75" customHeight="1">
      <c r="A45" s="20">
        <v>2</v>
      </c>
      <c r="B45" s="20">
        <v>1</v>
      </c>
      <c r="C45" s="20">
        <v>15</v>
      </c>
      <c r="D45" s="20">
        <v>46</v>
      </c>
      <c r="E45" t="s" s="21">
        <v>68</v>
      </c>
      <c r="F45" s="20">
        <v>740805000020</v>
      </c>
      <c r="G45" t="s" s="21">
        <v>304</v>
      </c>
      <c r="H45" t="s" s="21">
        <v>305</v>
      </c>
      <c r="I45" t="s" s="21">
        <v>306</v>
      </c>
      <c r="J45" t="s" s="21">
        <v>307</v>
      </c>
      <c r="K45" t="s" s="22">
        <v>227</v>
      </c>
      <c r="L45" t="s" s="21">
        <v>308</v>
      </c>
      <c r="M45" t="s" s="21">
        <v>309</v>
      </c>
      <c r="N45" t="s" s="21">
        <v>38</v>
      </c>
      <c r="O45" t="s" s="22">
        <v>65</v>
      </c>
      <c r="P45" t="s" s="22">
        <v>54</v>
      </c>
      <c r="Q45" t="s" s="21">
        <v>310</v>
      </c>
      <c r="R45" t="s" s="21">
        <v>42</v>
      </c>
      <c r="S45" t="s" s="21">
        <v>38</v>
      </c>
      <c r="T45" t="s" s="22">
        <v>44</v>
      </c>
      <c r="U45" t="s" s="21">
        <v>56</v>
      </c>
      <c r="V45" t="s" s="22">
        <v>44</v>
      </c>
      <c r="W45" t="s" s="21">
        <v>57</v>
      </c>
      <c r="X45" s="19"/>
      <c r="Y45" s="10"/>
      <c r="Z45" s="10"/>
      <c r="AA45" s="10"/>
      <c r="AB45" s="10"/>
      <c r="AC45" s="10"/>
      <c r="AD45" s="10"/>
    </row>
    <row r="46" ht="45.75" customHeight="1" hidden="1">
      <c r="A46" s="20">
        <v>2</v>
      </c>
      <c r="B46" s="20">
        <v>1</v>
      </c>
      <c r="C46" s="20">
        <v>15</v>
      </c>
      <c r="D46" s="20">
        <v>84</v>
      </c>
      <c r="E46" t="s" s="21">
        <v>30</v>
      </c>
      <c r="F46" s="20">
        <v>740899500349</v>
      </c>
      <c r="G46" s="20"/>
      <c r="H46" t="s" s="21">
        <v>311</v>
      </c>
      <c r="I46" t="s" s="21">
        <v>312</v>
      </c>
      <c r="J46" t="s" s="21">
        <v>313</v>
      </c>
      <c r="K46" t="s" s="22">
        <v>62</v>
      </c>
      <c r="L46" t="s" s="21">
        <v>314</v>
      </c>
      <c r="M46" t="s" s="21">
        <v>315</v>
      </c>
      <c r="N46" t="s" s="21">
        <v>38</v>
      </c>
      <c r="O46" t="s" s="22">
        <v>65</v>
      </c>
      <c r="P46" t="s" s="22">
        <v>54</v>
      </c>
      <c r="Q46" t="s" s="21">
        <v>316</v>
      </c>
      <c r="R46" t="s" s="21">
        <v>42</v>
      </c>
      <c r="S46" t="s" s="21">
        <v>38</v>
      </c>
      <c r="T46" t="s" s="22">
        <v>44</v>
      </c>
      <c r="U46" t="s" s="21">
        <v>56</v>
      </c>
      <c r="V46" t="s" s="22">
        <v>44</v>
      </c>
      <c r="W46" t="s" s="21">
        <v>57</v>
      </c>
      <c r="X46" s="19"/>
      <c r="Y46" s="10"/>
      <c r="Z46" s="10"/>
      <c r="AA46" s="10"/>
      <c r="AB46" s="10"/>
      <c r="AC46" s="10"/>
      <c r="AD46" s="10"/>
    </row>
    <row r="47" ht="45.75" customHeight="1" hidden="1">
      <c r="A47" s="20">
        <v>2</v>
      </c>
      <c r="B47" s="20">
        <v>1</v>
      </c>
      <c r="C47" s="20">
        <v>15</v>
      </c>
      <c r="D47" s="20">
        <v>47</v>
      </c>
      <c r="E47" t="s" s="21">
        <v>30</v>
      </c>
      <c r="F47" s="20">
        <v>740899500407</v>
      </c>
      <c r="G47" t="s" s="21">
        <v>317</v>
      </c>
      <c r="H47" t="s" s="21">
        <v>318</v>
      </c>
      <c r="I47" t="s" s="21">
        <v>319</v>
      </c>
      <c r="J47" t="s" s="21">
        <v>320</v>
      </c>
      <c r="K47" t="s" s="22">
        <v>109</v>
      </c>
      <c r="L47" t="s" s="21">
        <v>321</v>
      </c>
      <c r="M47" t="s" s="21">
        <v>322</v>
      </c>
      <c r="N47" t="s" s="21">
        <v>38</v>
      </c>
      <c r="O47" t="s" s="22">
        <v>82</v>
      </c>
      <c r="P47" t="s" s="22">
        <v>54</v>
      </c>
      <c r="Q47" t="s" s="21">
        <v>255</v>
      </c>
      <c r="R47" t="s" s="21">
        <v>42</v>
      </c>
      <c r="S47" t="s" s="21">
        <v>38</v>
      </c>
      <c r="T47" t="s" s="22">
        <v>44</v>
      </c>
      <c r="U47" t="s" s="21">
        <v>56</v>
      </c>
      <c r="V47" t="s" s="22">
        <v>44</v>
      </c>
      <c r="W47" t="s" s="21">
        <v>205</v>
      </c>
      <c r="X47" s="19"/>
      <c r="Y47" s="10"/>
      <c r="Z47" s="10"/>
      <c r="AA47" s="10"/>
      <c r="AB47" s="10"/>
      <c r="AC47" s="10"/>
      <c r="AD47" s="10"/>
    </row>
    <row r="48" ht="45.75" customHeight="1" hidden="1">
      <c r="A48" s="20">
        <v>4</v>
      </c>
      <c r="B48" s="20">
        <v>1</v>
      </c>
      <c r="C48" s="20">
        <v>36</v>
      </c>
      <c r="D48" s="20">
        <v>86</v>
      </c>
      <c r="E48" t="s" s="21">
        <v>30</v>
      </c>
      <c r="F48" s="20">
        <v>740899500486</v>
      </c>
      <c r="G48" t="s" s="21">
        <v>323</v>
      </c>
      <c r="H48" t="s" s="21">
        <v>324</v>
      </c>
      <c r="I48" t="s" s="21">
        <v>325</v>
      </c>
      <c r="J48" t="s" s="21">
        <v>326</v>
      </c>
      <c r="K48" t="s" s="22">
        <v>109</v>
      </c>
      <c r="L48" t="s" s="21">
        <v>52</v>
      </c>
      <c r="M48" t="s" s="21">
        <v>327</v>
      </c>
      <c r="N48" t="s" s="21">
        <v>38</v>
      </c>
      <c r="O48" t="s" s="22">
        <v>39</v>
      </c>
      <c r="P48" t="s" s="22">
        <v>54</v>
      </c>
      <c r="Q48" t="s" s="21">
        <v>99</v>
      </c>
      <c r="R48" t="s" s="21">
        <v>42</v>
      </c>
      <c r="S48" t="s" s="21">
        <v>38</v>
      </c>
      <c r="T48" t="s" s="22">
        <v>44</v>
      </c>
      <c r="U48" t="s" s="21">
        <v>56</v>
      </c>
      <c r="V48" t="s" s="22">
        <v>44</v>
      </c>
      <c r="W48" t="s" s="21">
        <v>205</v>
      </c>
      <c r="X48" s="19"/>
      <c r="Y48" s="10"/>
      <c r="Z48" s="10"/>
      <c r="AA48" s="10"/>
      <c r="AB48" s="10"/>
      <c r="AC48" s="10"/>
      <c r="AD48" s="10"/>
    </row>
    <row r="49" ht="45.75" customHeight="1" hidden="1">
      <c r="A49" s="20">
        <v>4</v>
      </c>
      <c r="B49" s="20">
        <v>1</v>
      </c>
      <c r="C49" s="20">
        <v>36</v>
      </c>
      <c r="D49" s="20">
        <v>86</v>
      </c>
      <c r="E49" t="s" s="21">
        <v>30</v>
      </c>
      <c r="F49" s="20">
        <v>740899500414</v>
      </c>
      <c r="G49" t="s" s="21">
        <v>328</v>
      </c>
      <c r="H49" t="s" s="21">
        <v>329</v>
      </c>
      <c r="I49" t="s" s="21">
        <v>330</v>
      </c>
      <c r="J49" t="s" s="21">
        <v>331</v>
      </c>
      <c r="K49" t="s" s="22">
        <v>62</v>
      </c>
      <c r="L49" t="s" s="21">
        <v>321</v>
      </c>
      <c r="M49" t="s" s="21">
        <v>332</v>
      </c>
      <c r="N49" t="s" s="21">
        <v>38</v>
      </c>
      <c r="O49" t="s" s="22">
        <v>82</v>
      </c>
      <c r="P49" t="s" s="22">
        <v>54</v>
      </c>
      <c r="Q49" t="s" s="21">
        <v>333</v>
      </c>
      <c r="R49" t="s" s="21">
        <v>42</v>
      </c>
      <c r="S49" t="s" s="21">
        <v>38</v>
      </c>
      <c r="T49" t="s" s="22">
        <v>44</v>
      </c>
      <c r="U49" t="s" s="21">
        <v>56</v>
      </c>
      <c r="V49" t="s" s="22">
        <v>44</v>
      </c>
      <c r="W49" t="s" s="21">
        <v>205</v>
      </c>
      <c r="X49" s="19"/>
      <c r="Y49" s="10"/>
      <c r="Z49" s="10"/>
      <c r="AA49" s="10"/>
      <c r="AB49" s="10"/>
      <c r="AC49" s="10"/>
      <c r="AD49" s="10"/>
    </row>
    <row r="50" ht="45.75" customHeight="1">
      <c r="A50" s="20">
        <v>3</v>
      </c>
      <c r="B50" s="20">
        <v>1</v>
      </c>
      <c r="C50" s="20">
        <v>24</v>
      </c>
      <c r="D50" s="20">
        <v>58</v>
      </c>
      <c r="E50" t="s" s="21">
        <v>68</v>
      </c>
      <c r="F50" s="20">
        <v>740805000166</v>
      </c>
      <c r="G50" t="s" s="21">
        <v>334</v>
      </c>
      <c r="H50" t="s" s="21">
        <v>335</v>
      </c>
      <c r="I50" t="s" s="21">
        <v>336</v>
      </c>
      <c r="J50" t="s" s="21">
        <v>337</v>
      </c>
      <c r="K50" t="s" s="22">
        <v>35</v>
      </c>
      <c r="L50" t="s" s="21">
        <v>210</v>
      </c>
      <c r="M50" t="s" s="21">
        <v>338</v>
      </c>
      <c r="N50" t="s" s="21">
        <v>38</v>
      </c>
      <c r="O50" t="s" s="22">
        <v>97</v>
      </c>
      <c r="P50" t="s" s="22">
        <v>40</v>
      </c>
      <c r="Q50" t="s" s="21">
        <v>339</v>
      </c>
      <c r="R50" t="s" s="21">
        <v>42</v>
      </c>
      <c r="S50" t="s" s="21">
        <v>38</v>
      </c>
      <c r="T50" t="s" s="22">
        <v>44</v>
      </c>
      <c r="U50" t="s" s="21">
        <v>45</v>
      </c>
      <c r="V50" t="s" s="22">
        <v>44</v>
      </c>
      <c r="W50" t="s" s="21">
        <v>46</v>
      </c>
      <c r="X50" s="19"/>
      <c r="Y50" s="10"/>
      <c r="Z50" s="10"/>
      <c r="AA50" s="10"/>
      <c r="AB50" s="10"/>
      <c r="AC50" s="10"/>
      <c r="AD50" s="10"/>
    </row>
    <row r="51" ht="45.75" customHeight="1">
      <c r="A51" s="20">
        <v>3</v>
      </c>
      <c r="B51" s="20">
        <v>1</v>
      </c>
      <c r="C51" s="20">
        <v>24</v>
      </c>
      <c r="D51" s="20">
        <v>58</v>
      </c>
      <c r="E51" t="s" s="21">
        <v>68</v>
      </c>
      <c r="F51" s="20">
        <v>740805000165</v>
      </c>
      <c r="G51" t="s" s="21">
        <v>334</v>
      </c>
      <c r="H51" t="s" s="21">
        <v>340</v>
      </c>
      <c r="I51" t="s" s="21">
        <v>341</v>
      </c>
      <c r="J51" t="s" s="21">
        <v>226</v>
      </c>
      <c r="K51" t="s" s="22">
        <v>35</v>
      </c>
      <c r="L51" t="s" s="21">
        <v>210</v>
      </c>
      <c r="M51" t="s" s="21">
        <v>342</v>
      </c>
      <c r="N51" t="s" s="21">
        <v>38</v>
      </c>
      <c r="O51" t="s" s="22">
        <v>97</v>
      </c>
      <c r="P51" t="s" s="22">
        <v>40</v>
      </c>
      <c r="Q51" t="s" s="21">
        <v>339</v>
      </c>
      <c r="R51" t="s" s="21">
        <v>42</v>
      </c>
      <c r="S51" t="s" s="21">
        <v>38</v>
      </c>
      <c r="T51" t="s" s="22">
        <v>44</v>
      </c>
      <c r="U51" t="s" s="21">
        <v>45</v>
      </c>
      <c r="V51" t="s" s="22">
        <v>44</v>
      </c>
      <c r="W51" t="s" s="21">
        <v>343</v>
      </c>
      <c r="X51" s="19"/>
      <c r="Y51" s="10"/>
      <c r="Z51" s="10"/>
      <c r="AA51" s="10"/>
      <c r="AB51" s="10"/>
      <c r="AC51" s="10"/>
      <c r="AD51" s="10"/>
    </row>
    <row r="52" ht="45.75" customHeight="1" hidden="1">
      <c r="A52" s="20">
        <v>3</v>
      </c>
      <c r="B52" s="20">
        <v>1</v>
      </c>
      <c r="C52" s="20">
        <v>24</v>
      </c>
      <c r="D52" s="20">
        <v>58</v>
      </c>
      <c r="E52" t="s" s="21">
        <v>30</v>
      </c>
      <c r="F52" s="20">
        <v>740899500390</v>
      </c>
      <c r="G52" t="s" s="21">
        <v>334</v>
      </c>
      <c r="H52" t="s" s="21">
        <v>344</v>
      </c>
      <c r="I52" t="s" s="21">
        <v>345</v>
      </c>
      <c r="J52" t="s" s="21">
        <v>346</v>
      </c>
      <c r="K52" t="s" s="22">
        <v>109</v>
      </c>
      <c r="L52" t="s" s="21">
        <v>347</v>
      </c>
      <c r="M52" t="s" s="21">
        <v>348</v>
      </c>
      <c r="N52" t="s" s="21">
        <v>38</v>
      </c>
      <c r="O52" t="s" s="22">
        <v>65</v>
      </c>
      <c r="P52" t="s" s="22">
        <v>54</v>
      </c>
      <c r="Q52" t="s" s="21">
        <v>349</v>
      </c>
      <c r="R52" t="s" s="21">
        <v>42</v>
      </c>
      <c r="S52" t="s" s="21">
        <v>38</v>
      </c>
      <c r="T52" t="s" s="22">
        <v>44</v>
      </c>
      <c r="U52" t="s" s="21">
        <v>56</v>
      </c>
      <c r="V52" t="s" s="22">
        <v>44</v>
      </c>
      <c r="W52" t="s" s="21">
        <v>205</v>
      </c>
      <c r="X52" s="19"/>
      <c r="Y52" s="10"/>
      <c r="Z52" s="10"/>
      <c r="AA52" s="10"/>
      <c r="AB52" s="10"/>
      <c r="AC52" s="10"/>
      <c r="AD52" s="10"/>
    </row>
    <row r="53" ht="45.75" customHeight="1">
      <c r="A53" s="20">
        <v>3</v>
      </c>
      <c r="B53" s="20">
        <v>1</v>
      </c>
      <c r="C53" s="20">
        <v>24</v>
      </c>
      <c r="D53" s="20">
        <v>58</v>
      </c>
      <c r="E53" t="s" s="21">
        <v>68</v>
      </c>
      <c r="F53" s="20">
        <v>740805000167</v>
      </c>
      <c r="G53" t="s" s="21">
        <v>350</v>
      </c>
      <c r="H53" t="s" s="21">
        <v>351</v>
      </c>
      <c r="I53" t="s" s="21">
        <v>352</v>
      </c>
      <c r="J53" t="s" s="21">
        <v>353</v>
      </c>
      <c r="K53" t="s" s="22">
        <v>35</v>
      </c>
      <c r="L53" t="s" s="21">
        <v>210</v>
      </c>
      <c r="M53" t="s" s="21">
        <v>338</v>
      </c>
      <c r="N53" t="s" s="21">
        <v>38</v>
      </c>
      <c r="O53" t="s" s="22">
        <v>97</v>
      </c>
      <c r="P53" t="s" s="22">
        <v>40</v>
      </c>
      <c r="Q53" t="s" s="21">
        <v>339</v>
      </c>
      <c r="R53" t="s" s="21">
        <v>42</v>
      </c>
      <c r="S53" t="s" s="21">
        <v>38</v>
      </c>
      <c r="T53" t="s" s="22">
        <v>44</v>
      </c>
      <c r="U53" t="s" s="21">
        <v>45</v>
      </c>
      <c r="V53" t="s" s="22">
        <v>44</v>
      </c>
      <c r="W53" t="s" s="21">
        <v>57</v>
      </c>
      <c r="X53" s="19"/>
      <c r="Y53" s="10"/>
      <c r="Z53" s="10"/>
      <c r="AA53" s="10"/>
      <c r="AB53" s="10"/>
      <c r="AC53" s="10"/>
      <c r="AD53" s="10"/>
    </row>
    <row r="54" ht="45.75" customHeight="1" hidden="1">
      <c r="A54" s="20">
        <v>3</v>
      </c>
      <c r="B54" s="20">
        <v>1</v>
      </c>
      <c r="C54" s="20">
        <v>24</v>
      </c>
      <c r="D54" s="20">
        <v>58</v>
      </c>
      <c r="E54" t="s" s="21">
        <v>30</v>
      </c>
      <c r="F54" s="20">
        <v>740899500318</v>
      </c>
      <c r="G54" t="s" s="21">
        <v>354</v>
      </c>
      <c r="H54" t="s" s="21">
        <v>354</v>
      </c>
      <c r="I54" t="s" s="21">
        <v>355</v>
      </c>
      <c r="J54" t="s" s="21">
        <v>356</v>
      </c>
      <c r="K54" t="s" s="22">
        <v>109</v>
      </c>
      <c r="L54" t="s" s="21">
        <v>357</v>
      </c>
      <c r="M54" t="s" s="21">
        <v>358</v>
      </c>
      <c r="N54" t="s" s="21">
        <v>38</v>
      </c>
      <c r="O54" t="s" s="22">
        <v>65</v>
      </c>
      <c r="P54" t="s" s="22">
        <v>54</v>
      </c>
      <c r="Q54" t="s" s="21">
        <v>316</v>
      </c>
      <c r="R54" t="s" s="21">
        <v>42</v>
      </c>
      <c r="S54" t="s" s="21">
        <v>38</v>
      </c>
      <c r="T54" t="s" s="22">
        <v>44</v>
      </c>
      <c r="U54" t="s" s="21">
        <v>56</v>
      </c>
      <c r="V54" t="s" s="22">
        <v>44</v>
      </c>
      <c r="W54" t="s" s="21">
        <v>205</v>
      </c>
      <c r="X54" s="19"/>
      <c r="Y54" s="10"/>
      <c r="Z54" s="10"/>
      <c r="AA54" s="10"/>
      <c r="AB54" s="10"/>
      <c r="AC54" s="10"/>
      <c r="AD54" s="10"/>
    </row>
    <row r="55" ht="45.75" customHeight="1" hidden="1">
      <c r="A55" s="20">
        <v>6</v>
      </c>
      <c r="B55" s="20">
        <v>1</v>
      </c>
      <c r="C55" s="20">
        <v>37</v>
      </c>
      <c r="D55" s="20">
        <v>85</v>
      </c>
      <c r="E55" t="s" s="21">
        <v>30</v>
      </c>
      <c r="F55" s="20">
        <v>740899500587</v>
      </c>
      <c r="G55" t="s" s="21">
        <v>359</v>
      </c>
      <c r="H55" t="s" s="21">
        <v>360</v>
      </c>
      <c r="I55" t="s" s="21">
        <v>361</v>
      </c>
      <c r="J55" t="s" s="21">
        <v>362</v>
      </c>
      <c r="K55" t="s" s="22">
        <v>35</v>
      </c>
      <c r="L55" t="s" s="21">
        <v>363</v>
      </c>
      <c r="M55" t="s" s="21">
        <v>364</v>
      </c>
      <c r="N55" t="s" s="21">
        <v>38</v>
      </c>
      <c r="O55" t="s" s="22">
        <v>97</v>
      </c>
      <c r="P55" t="s" s="22">
        <v>40</v>
      </c>
      <c r="Q55" s="27">
        <v>476.92</v>
      </c>
      <c r="R55" t="s" s="21">
        <v>42</v>
      </c>
      <c r="S55" t="s" s="21">
        <v>38</v>
      </c>
      <c r="T55" t="s" s="22">
        <v>44</v>
      </c>
      <c r="U55" t="s" s="21">
        <v>45</v>
      </c>
      <c r="V55" t="s" s="22">
        <v>212</v>
      </c>
      <c r="W55" t="s" s="21">
        <v>365</v>
      </c>
      <c r="X55" s="19"/>
      <c r="Y55" s="10"/>
      <c r="Z55" s="10"/>
      <c r="AA55" s="10"/>
      <c r="AB55" s="10"/>
      <c r="AC55" s="10"/>
      <c r="AD55" s="10"/>
    </row>
    <row r="56" ht="45.75" customHeight="1" hidden="1">
      <c r="A56" s="20">
        <v>6</v>
      </c>
      <c r="B56" s="20">
        <v>1</v>
      </c>
      <c r="C56" s="20">
        <v>37</v>
      </c>
      <c r="D56" s="20">
        <v>85</v>
      </c>
      <c r="E56" t="s" s="21">
        <v>30</v>
      </c>
      <c r="F56" s="20">
        <v>740899500586</v>
      </c>
      <c r="G56" t="s" s="21">
        <v>366</v>
      </c>
      <c r="H56" t="s" s="21">
        <v>366</v>
      </c>
      <c r="I56" t="s" s="21">
        <v>367</v>
      </c>
      <c r="J56" t="s" s="21">
        <v>368</v>
      </c>
      <c r="K56" t="s" s="22">
        <v>35</v>
      </c>
      <c r="L56" t="s" s="21">
        <v>363</v>
      </c>
      <c r="M56" t="s" s="21">
        <v>364</v>
      </c>
      <c r="N56" t="s" s="21">
        <v>38</v>
      </c>
      <c r="O56" t="s" s="22">
        <v>97</v>
      </c>
      <c r="P56" t="s" s="22">
        <v>40</v>
      </c>
      <c r="Q56" s="27">
        <v>476.92</v>
      </c>
      <c r="R56" t="s" s="21">
        <v>42</v>
      </c>
      <c r="S56" t="s" s="21">
        <v>38</v>
      </c>
      <c r="T56" t="s" s="22">
        <v>212</v>
      </c>
      <c r="U56" t="s" s="21">
        <v>45</v>
      </c>
      <c r="V56" t="s" s="22">
        <v>212</v>
      </c>
      <c r="W56" t="s" s="21">
        <v>369</v>
      </c>
      <c r="X56" s="19"/>
      <c r="Y56" s="10"/>
      <c r="Z56" s="10"/>
      <c r="AA56" s="10"/>
      <c r="AB56" s="10"/>
      <c r="AC56" s="10"/>
      <c r="AD56" s="10"/>
    </row>
    <row r="57" ht="45.75" customHeight="1" hidden="1">
      <c r="A57" s="20">
        <v>6</v>
      </c>
      <c r="B57" s="20">
        <v>1</v>
      </c>
      <c r="C57" s="20">
        <v>37</v>
      </c>
      <c r="D57" s="20">
        <v>85</v>
      </c>
      <c r="E57" t="s" s="21">
        <v>30</v>
      </c>
      <c r="F57" s="20">
        <v>740899500428</v>
      </c>
      <c r="G57" t="s" s="21">
        <v>359</v>
      </c>
      <c r="H57" t="s" s="21">
        <v>370</v>
      </c>
      <c r="I57" t="s" s="21">
        <v>371</v>
      </c>
      <c r="J57" t="s" s="21">
        <v>372</v>
      </c>
      <c r="K57" t="s" s="22">
        <v>35</v>
      </c>
      <c r="L57" t="s" s="21">
        <v>87</v>
      </c>
      <c r="M57" t="s" s="21">
        <v>303</v>
      </c>
      <c r="N57" t="s" s="21">
        <v>38</v>
      </c>
      <c r="O57" t="s" s="22">
        <v>82</v>
      </c>
      <c r="P57" t="s" s="22">
        <v>54</v>
      </c>
      <c r="Q57" t="s" s="21">
        <v>255</v>
      </c>
      <c r="R57" t="s" s="21">
        <v>42</v>
      </c>
      <c r="S57" t="s" s="21">
        <v>38</v>
      </c>
      <c r="T57" t="s" s="22">
        <v>44</v>
      </c>
      <c r="U57" t="s" s="21">
        <v>56</v>
      </c>
      <c r="V57" t="s" s="22">
        <v>44</v>
      </c>
      <c r="W57" t="s" s="21">
        <v>67</v>
      </c>
      <c r="X57" s="19"/>
      <c r="Y57" s="10"/>
      <c r="Z57" s="10"/>
      <c r="AA57" s="10"/>
      <c r="AB57" s="10"/>
      <c r="AC57" s="10"/>
      <c r="AD57" s="10"/>
    </row>
    <row r="58" ht="45.75" customHeight="1" hidden="1">
      <c r="A58" s="20">
        <v>6</v>
      </c>
      <c r="B58" s="20">
        <v>1</v>
      </c>
      <c r="C58" s="20">
        <v>37</v>
      </c>
      <c r="D58" s="20">
        <v>85</v>
      </c>
      <c r="E58" t="s" s="21">
        <v>30</v>
      </c>
      <c r="F58" s="20">
        <v>740899500588</v>
      </c>
      <c r="G58" t="s" s="21">
        <v>359</v>
      </c>
      <c r="H58" t="s" s="21">
        <v>373</v>
      </c>
      <c r="I58" t="s" s="21">
        <v>374</v>
      </c>
      <c r="J58" t="s" s="21">
        <v>375</v>
      </c>
      <c r="K58" t="s" s="22">
        <v>35</v>
      </c>
      <c r="L58" t="s" s="21">
        <v>376</v>
      </c>
      <c r="M58" t="s" s="21">
        <v>377</v>
      </c>
      <c r="N58" t="s" s="21">
        <v>38</v>
      </c>
      <c r="O58" t="s" s="22">
        <v>97</v>
      </c>
      <c r="P58" t="s" s="22">
        <v>40</v>
      </c>
      <c r="Q58" t="s" s="21">
        <v>41</v>
      </c>
      <c r="R58" t="s" s="21">
        <v>42</v>
      </c>
      <c r="S58" t="s" s="21">
        <v>38</v>
      </c>
      <c r="T58" t="s" s="22">
        <v>212</v>
      </c>
      <c r="U58" t="s" s="21">
        <v>45</v>
      </c>
      <c r="V58" t="s" s="22">
        <v>212</v>
      </c>
      <c r="W58" t="s" s="21">
        <v>105</v>
      </c>
      <c r="X58" s="19"/>
      <c r="Y58" s="10"/>
      <c r="Z58" s="10"/>
      <c r="AA58" s="10"/>
      <c r="AB58" s="10"/>
      <c r="AC58" s="10"/>
      <c r="AD58" s="10"/>
    </row>
    <row r="59" ht="45.75" customHeight="1">
      <c r="A59" s="20">
        <v>5</v>
      </c>
      <c r="B59" s="20">
        <v>1</v>
      </c>
      <c r="C59" s="20">
        <v>40</v>
      </c>
      <c r="D59" s="20">
        <v>57</v>
      </c>
      <c r="E59" t="s" s="21">
        <v>68</v>
      </c>
      <c r="F59" s="20">
        <v>740805000161</v>
      </c>
      <c r="G59" t="s" s="21">
        <v>378</v>
      </c>
      <c r="H59" t="s" s="21">
        <v>379</v>
      </c>
      <c r="I59" t="s" s="21">
        <v>380</v>
      </c>
      <c r="J59" t="s" s="21">
        <v>226</v>
      </c>
      <c r="K59" t="s" s="22">
        <v>381</v>
      </c>
      <c r="L59" t="s" s="21">
        <v>382</v>
      </c>
      <c r="M59" t="s" s="21">
        <v>383</v>
      </c>
      <c r="N59" t="s" s="21">
        <v>38</v>
      </c>
      <c r="O59" t="s" s="22">
        <v>97</v>
      </c>
      <c r="P59" t="s" s="22">
        <v>40</v>
      </c>
      <c r="Q59" t="s" s="21">
        <v>384</v>
      </c>
      <c r="R59" t="s" s="21">
        <v>42</v>
      </c>
      <c r="S59" t="s" s="21">
        <v>38</v>
      </c>
      <c r="T59" t="s" s="22">
        <v>44</v>
      </c>
      <c r="U59" t="s" s="21">
        <v>45</v>
      </c>
      <c r="V59" t="s" s="22">
        <v>44</v>
      </c>
      <c r="W59" t="s" s="21">
        <v>365</v>
      </c>
      <c r="X59" s="19"/>
      <c r="Y59" s="10"/>
      <c r="Z59" s="10"/>
      <c r="AA59" s="10"/>
      <c r="AB59" s="10"/>
      <c r="AC59" s="10"/>
      <c r="AD59" s="10"/>
    </row>
    <row r="60" ht="45.75" customHeight="1">
      <c r="A60" s="28"/>
      <c r="B60" s="28"/>
      <c r="C60" s="28"/>
      <c r="D60" s="28"/>
      <c r="E60" s="28"/>
      <c r="F60" s="20"/>
      <c r="G60" s="20"/>
      <c r="H60" s="25"/>
      <c r="I60" s="25"/>
      <c r="J60" s="25"/>
      <c r="K60" s="26"/>
      <c r="L60" s="25"/>
      <c r="M60" s="25"/>
      <c r="N60" s="25"/>
      <c r="O60" s="26"/>
      <c r="P60" s="26"/>
      <c r="Q60" s="25"/>
      <c r="R60" s="25"/>
      <c r="S60" s="25"/>
      <c r="T60" s="26"/>
      <c r="U60" s="25"/>
      <c r="V60" s="26"/>
      <c r="W60" s="25"/>
      <c r="X60" s="19"/>
      <c r="Y60" s="10"/>
      <c r="Z60" s="10"/>
      <c r="AA60" s="10"/>
      <c r="AB60" s="10"/>
      <c r="AC60" s="10"/>
      <c r="AD60" s="10"/>
    </row>
    <row r="61" ht="45.75" customHeight="1">
      <c r="A61" s="28"/>
      <c r="B61" s="28"/>
      <c r="C61" s="28"/>
      <c r="D61" s="28"/>
      <c r="E61" s="28"/>
      <c r="F61" s="20"/>
      <c r="G61" s="20"/>
      <c r="H61" s="25"/>
      <c r="I61" s="25"/>
      <c r="J61" s="25"/>
      <c r="K61" s="26"/>
      <c r="L61" s="25"/>
      <c r="M61" s="25"/>
      <c r="N61" s="25"/>
      <c r="O61" s="26"/>
      <c r="P61" s="26"/>
      <c r="Q61" s="25"/>
      <c r="R61" s="25"/>
      <c r="S61" s="25"/>
      <c r="T61" s="26"/>
      <c r="U61" s="25"/>
      <c r="V61" s="26"/>
      <c r="W61" s="25"/>
      <c r="X61" s="19"/>
      <c r="Y61" s="10"/>
      <c r="Z61" s="10"/>
      <c r="AA61" s="10"/>
      <c r="AB61" s="10"/>
      <c r="AC61" s="10"/>
      <c r="AD61" s="10"/>
    </row>
    <row r="62" ht="15" customHeight="1">
      <c r="A62" s="29"/>
      <c r="B62" s="29"/>
      <c r="C62" s="29"/>
      <c r="D62" s="29"/>
      <c r="E62" s="29"/>
      <c r="F62" s="30"/>
      <c r="G62" s="30"/>
      <c r="H62" s="29"/>
      <c r="I62" s="29"/>
      <c r="J62" s="29"/>
      <c r="K62" s="29"/>
      <c r="L62" s="29"/>
      <c r="M62" s="29"/>
      <c r="N62" s="29"/>
      <c r="O62" s="29"/>
      <c r="P62" s="29"/>
      <c r="Q62" s="29"/>
      <c r="R62" s="29"/>
      <c r="S62" s="29"/>
      <c r="T62" s="29"/>
      <c r="U62" s="29"/>
      <c r="V62" s="29"/>
      <c r="W62" s="29"/>
      <c r="X62" s="10"/>
      <c r="Y62" s="10"/>
      <c r="Z62" s="10"/>
      <c r="AA62" s="10"/>
      <c r="AB62" s="10"/>
      <c r="AC62" s="10"/>
      <c r="AD62" s="10"/>
    </row>
    <row r="63" ht="15" customHeight="1">
      <c r="A63" s="10"/>
      <c r="B63" s="10"/>
      <c r="C63" s="10"/>
      <c r="D63" s="10"/>
      <c r="E63" s="10"/>
      <c r="F63" s="31"/>
      <c r="G63" s="31"/>
      <c r="H63" s="10"/>
      <c r="I63" s="10"/>
      <c r="J63" s="10"/>
      <c r="K63" s="10"/>
      <c r="L63" s="10"/>
      <c r="M63" s="10"/>
      <c r="N63" s="10"/>
      <c r="O63" s="10"/>
      <c r="P63" s="10"/>
      <c r="Q63" s="10"/>
      <c r="R63" s="10"/>
      <c r="S63" s="10"/>
      <c r="T63" s="10"/>
      <c r="U63" s="10"/>
      <c r="V63" s="10"/>
      <c r="W63" s="10"/>
      <c r="X63" s="10"/>
      <c r="Y63" s="10"/>
      <c r="Z63" s="10"/>
      <c r="AA63" s="10"/>
      <c r="AB63" s="10"/>
      <c r="AC63" s="10"/>
      <c r="AD63" s="10"/>
    </row>
    <row r="64" ht="15" customHeight="1">
      <c r="A64" s="10"/>
      <c r="B64" s="10"/>
      <c r="C64" s="10"/>
      <c r="D64" s="10"/>
      <c r="E64" s="10"/>
      <c r="F64" s="31"/>
      <c r="G64" s="31"/>
      <c r="H64" s="10"/>
      <c r="I64" s="10"/>
      <c r="J64" s="10"/>
      <c r="K64" s="10"/>
      <c r="L64" s="10"/>
      <c r="M64" s="10"/>
      <c r="N64" s="10"/>
      <c r="O64" s="10"/>
      <c r="P64" s="10"/>
      <c r="Q64" s="10"/>
      <c r="R64" s="10"/>
      <c r="S64" s="10"/>
      <c r="T64" s="10"/>
      <c r="U64" s="10"/>
      <c r="V64" s="10"/>
      <c r="W64" s="10"/>
      <c r="X64" s="10"/>
      <c r="Y64" s="10"/>
      <c r="Z64" s="10"/>
      <c r="AA64" s="10"/>
      <c r="AB64" s="10"/>
      <c r="AC64" s="10"/>
      <c r="AD64" s="10"/>
    </row>
    <row r="65" ht="15" customHeight="1">
      <c r="A65" s="10"/>
      <c r="B65" s="10"/>
      <c r="C65" s="10"/>
      <c r="D65" s="10"/>
      <c r="E65" s="10"/>
      <c r="F65" s="31"/>
      <c r="G65" s="31"/>
      <c r="H65" s="10"/>
      <c r="I65" s="10"/>
      <c r="J65" s="10"/>
      <c r="K65" s="10"/>
      <c r="L65" s="10"/>
      <c r="M65" s="10"/>
      <c r="N65" s="10"/>
      <c r="O65" s="10"/>
      <c r="P65" s="10"/>
      <c r="Q65" s="10"/>
      <c r="R65" s="10"/>
      <c r="S65" s="10"/>
      <c r="T65" s="10"/>
      <c r="U65" s="10"/>
      <c r="V65" s="10"/>
      <c r="W65" s="10"/>
      <c r="X65" s="10"/>
      <c r="Y65" s="10"/>
      <c r="Z65" s="10"/>
      <c r="AA65" s="10"/>
      <c r="AB65" s="10"/>
      <c r="AC65" s="10"/>
      <c r="AD65" s="10"/>
    </row>
    <row r="66" ht="15" customHeight="1">
      <c r="A66" s="10"/>
      <c r="B66" s="10"/>
      <c r="C66" s="10"/>
      <c r="D66" s="10"/>
      <c r="E66" s="10"/>
      <c r="F66" s="31"/>
      <c r="G66" s="31"/>
      <c r="H66" s="10"/>
      <c r="I66" s="10"/>
      <c r="J66" s="10"/>
      <c r="K66" s="10"/>
      <c r="L66" s="10"/>
      <c r="M66" s="10"/>
      <c r="N66" s="10"/>
      <c r="O66" s="10"/>
      <c r="P66" s="10"/>
      <c r="Q66" s="10"/>
      <c r="R66" s="10"/>
      <c r="S66" s="10"/>
      <c r="T66" s="10"/>
      <c r="U66" s="10"/>
      <c r="V66" s="10"/>
      <c r="W66" s="10"/>
      <c r="X66" s="10"/>
      <c r="Y66" s="10"/>
      <c r="Z66" s="10"/>
      <c r="AA66" s="10"/>
      <c r="AB66" s="10"/>
      <c r="AC66" s="10"/>
      <c r="AD66" s="10"/>
    </row>
    <row r="67" ht="15" customHeight="1">
      <c r="A67" s="10"/>
      <c r="B67" s="10"/>
      <c r="C67" s="10"/>
      <c r="D67" s="10"/>
      <c r="E67" s="10"/>
      <c r="F67" s="32">
        <f>COUNTA(F3:F59)</f>
        <v>57</v>
      </c>
      <c r="G67" s="31"/>
      <c r="H67" s="10"/>
      <c r="I67" s="10"/>
      <c r="J67" s="10"/>
      <c r="K67" s="10"/>
      <c r="L67" s="10"/>
      <c r="M67" s="10"/>
      <c r="N67" s="10"/>
      <c r="O67" s="10"/>
      <c r="P67" s="10"/>
      <c r="Q67" s="10"/>
      <c r="R67" s="10"/>
      <c r="S67" s="10"/>
      <c r="T67" s="10"/>
      <c r="U67" s="10"/>
      <c r="V67" s="10"/>
      <c r="W67" s="10"/>
      <c r="X67" s="10"/>
      <c r="Y67" s="10"/>
      <c r="Z67" s="10"/>
      <c r="AA67" s="10"/>
      <c r="AB67" s="10"/>
      <c r="AC67" s="10"/>
      <c r="AD67" s="10"/>
    </row>
  </sheetData>
  <mergeCells count="2">
    <mergeCell ref="A1:W1"/>
    <mergeCell ref="Z5:AD5"/>
  </mergeCells>
  <dataValidations count="1">
    <dataValidation type="list" allowBlank="1" showInputMessage="1" showErrorMessage="1" sqref="T3:T61">
      <formula1>"LICENCIADO,NO LICENCIADO"</formula1>
    </dataValidation>
  </dataValidations>
  <pageMargins left="0.708661" right="0.708661" top="0.748031" bottom="0.748031" header="0.314961" footer="0.314961"/>
  <pageSetup firstPageNumber="1" fitToHeight="1" fitToWidth="1" scale="28"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N49"/>
  <sheetViews>
    <sheetView workbookViewId="0" showGridLines="0" defaultGridColor="1"/>
  </sheetViews>
  <sheetFormatPr defaultColWidth="11.5" defaultRowHeight="15" customHeight="1" outlineLevelRow="0" outlineLevelCol="0"/>
  <cols>
    <col min="1" max="1" width="33" style="33" customWidth="1"/>
    <col min="2" max="2" width="20.6719" style="33" customWidth="1"/>
    <col min="3" max="4" width="33" style="33" customWidth="1"/>
    <col min="5" max="5" width="25.6719" style="33" customWidth="1"/>
    <col min="6" max="6" width="16.5" style="33" customWidth="1"/>
    <col min="7" max="7" width="19" style="33" customWidth="1"/>
    <col min="8" max="8" width="23.5" style="33" customWidth="1"/>
    <col min="9" max="9" width="39.6719" style="33" customWidth="1"/>
    <col min="10" max="10" width="22.1719" style="33" customWidth="1"/>
    <col min="11" max="11" width="29.5" style="33" customWidth="1"/>
    <col min="12" max="12" width="17.5" style="33" customWidth="1"/>
    <col min="13" max="14" width="15.5" style="33" customWidth="1"/>
    <col min="15" max="16384" width="11.5" style="33" customWidth="1"/>
  </cols>
  <sheetData>
    <row r="1" ht="24" customHeight="1">
      <c r="A1" t="s" s="34">
        <v>386</v>
      </c>
      <c r="B1" s="35"/>
      <c r="C1" s="35"/>
      <c r="D1" s="35"/>
      <c r="E1" s="35"/>
      <c r="F1" s="35"/>
      <c r="G1" s="35"/>
      <c r="H1" s="35"/>
      <c r="I1" s="35"/>
      <c r="J1" s="35"/>
      <c r="K1" s="35"/>
      <c r="L1" s="35"/>
      <c r="M1" s="35"/>
      <c r="N1" s="36"/>
    </row>
    <row r="2" ht="38.25" customHeight="1">
      <c r="A2" t="s" s="11">
        <v>7</v>
      </c>
      <c r="B2" t="s" s="11">
        <v>8</v>
      </c>
      <c r="C2" t="s" s="11">
        <v>9</v>
      </c>
      <c r="D2" t="s" s="11">
        <v>10</v>
      </c>
      <c r="E2" t="s" s="12">
        <v>387</v>
      </c>
      <c r="F2" t="s" s="13">
        <v>388</v>
      </c>
      <c r="G2" t="s" s="11">
        <v>17</v>
      </c>
      <c r="H2" t="s" s="11">
        <v>18</v>
      </c>
      <c r="I2" t="s" s="11">
        <v>11</v>
      </c>
      <c r="J2" t="s" s="11">
        <v>389</v>
      </c>
      <c r="K2" t="s" s="11">
        <v>390</v>
      </c>
      <c r="L2" t="s" s="11">
        <v>14</v>
      </c>
      <c r="M2" t="s" s="11">
        <v>14</v>
      </c>
      <c r="N2" t="s" s="37">
        <v>391</v>
      </c>
    </row>
    <row r="3" ht="35.1" customHeight="1">
      <c r="A3" s="38">
        <v>2</v>
      </c>
      <c r="B3" s="38">
        <v>1</v>
      </c>
      <c r="C3" s="38">
        <v>15</v>
      </c>
      <c r="D3" s="38">
        <v>48</v>
      </c>
      <c r="E3" t="s" s="39">
        <v>392</v>
      </c>
      <c r="F3" s="38">
        <v>742223580075</v>
      </c>
      <c r="G3" t="s" s="40">
        <v>393</v>
      </c>
      <c r="H3" t="s" s="41">
        <v>394</v>
      </c>
      <c r="I3" t="s" s="42">
        <v>395</v>
      </c>
      <c r="J3" t="s" s="42">
        <v>396</v>
      </c>
      <c r="K3" t="s" s="42">
        <v>397</v>
      </c>
      <c r="L3" t="s" s="43">
        <v>31</v>
      </c>
      <c r="M3" t="s" s="43">
        <v>32</v>
      </c>
      <c r="N3" t="s" s="41">
        <v>398</v>
      </c>
    </row>
    <row r="4" ht="35.1" customHeight="1">
      <c r="A4" s="38">
        <v>2</v>
      </c>
      <c r="B4" s="38">
        <v>1</v>
      </c>
      <c r="C4" s="38">
        <v>15</v>
      </c>
      <c r="D4" s="38">
        <v>48</v>
      </c>
      <c r="E4" t="s" s="39">
        <v>392</v>
      </c>
      <c r="F4" s="38">
        <v>740845500121</v>
      </c>
      <c r="G4" t="s" s="40">
        <v>399</v>
      </c>
      <c r="H4" t="s" s="41">
        <v>400</v>
      </c>
      <c r="I4" t="s" s="42">
        <v>401</v>
      </c>
      <c r="J4" t="s" s="42">
        <v>402</v>
      </c>
      <c r="K4" t="s" s="42">
        <v>397</v>
      </c>
      <c r="L4" t="s" s="43">
        <v>403</v>
      </c>
      <c r="M4" t="s" s="43">
        <v>32</v>
      </c>
      <c r="N4" t="s" s="41">
        <v>404</v>
      </c>
    </row>
    <row r="5" ht="35.1" customHeight="1">
      <c r="A5" s="38">
        <v>2</v>
      </c>
      <c r="B5" s="38">
        <v>1</v>
      </c>
      <c r="C5" s="38">
        <v>15</v>
      </c>
      <c r="D5" s="38">
        <v>48</v>
      </c>
      <c r="E5" t="s" s="39">
        <v>392</v>
      </c>
      <c r="F5" s="38">
        <v>740832000020</v>
      </c>
      <c r="G5" t="s" s="40">
        <v>399</v>
      </c>
      <c r="H5" t="s" s="41">
        <v>400</v>
      </c>
      <c r="I5" t="s" s="42">
        <v>401</v>
      </c>
      <c r="J5" t="s" s="42">
        <v>402</v>
      </c>
      <c r="K5" t="s" s="42">
        <v>397</v>
      </c>
      <c r="L5" t="s" s="43">
        <v>47</v>
      </c>
      <c r="M5" t="s" s="43">
        <v>48</v>
      </c>
      <c r="N5" t="s" s="41">
        <v>404</v>
      </c>
    </row>
    <row r="6" ht="35.1" customHeight="1">
      <c r="A6" s="38">
        <v>2</v>
      </c>
      <c r="B6" s="38">
        <v>1</v>
      </c>
      <c r="C6" s="38">
        <v>15</v>
      </c>
      <c r="D6" s="38">
        <v>84</v>
      </c>
      <c r="E6" t="s" s="39">
        <v>392</v>
      </c>
      <c r="F6" s="38">
        <v>740836500083</v>
      </c>
      <c r="G6" t="s" s="40">
        <v>399</v>
      </c>
      <c r="H6" t="s" s="41">
        <v>405</v>
      </c>
      <c r="I6" t="s" s="42">
        <v>406</v>
      </c>
      <c r="J6" t="s" s="42">
        <v>407</v>
      </c>
      <c r="K6" t="s" s="42">
        <v>397</v>
      </c>
      <c r="L6" t="s" s="43">
        <v>58</v>
      </c>
      <c r="M6" t="s" s="43">
        <v>59</v>
      </c>
      <c r="N6" t="s" s="41">
        <v>404</v>
      </c>
    </row>
    <row r="7" ht="35.1" customHeight="1">
      <c r="A7" s="38">
        <v>2</v>
      </c>
      <c r="B7" s="38">
        <v>1</v>
      </c>
      <c r="C7" s="38">
        <v>15</v>
      </c>
      <c r="D7" s="38">
        <v>107</v>
      </c>
      <c r="E7" t="s" s="39">
        <v>392</v>
      </c>
      <c r="F7" s="38">
        <v>742223580062</v>
      </c>
      <c r="G7" t="s" s="40">
        <v>408</v>
      </c>
      <c r="H7" t="s" s="41">
        <v>409</v>
      </c>
      <c r="I7" t="s" s="42">
        <v>395</v>
      </c>
      <c r="J7" t="s" s="42">
        <v>396</v>
      </c>
      <c r="K7" t="s" s="42">
        <v>397</v>
      </c>
      <c r="L7" t="s" s="43">
        <v>69</v>
      </c>
      <c r="M7" t="s" s="43">
        <v>70</v>
      </c>
      <c r="N7" t="s" s="41">
        <v>410</v>
      </c>
    </row>
    <row r="8" ht="35.1" customHeight="1">
      <c r="A8" s="38">
        <v>2</v>
      </c>
      <c r="B8" s="38">
        <v>1</v>
      </c>
      <c r="C8" s="38">
        <v>15</v>
      </c>
      <c r="D8" s="38">
        <v>50</v>
      </c>
      <c r="E8" t="s" s="39">
        <v>392</v>
      </c>
      <c r="F8" s="38">
        <v>740836500084</v>
      </c>
      <c r="G8" t="s" s="40">
        <v>399</v>
      </c>
      <c r="H8" t="s" s="41">
        <v>411</v>
      </c>
      <c r="I8" t="s" s="42">
        <v>406</v>
      </c>
      <c r="J8" t="s" s="42">
        <v>407</v>
      </c>
      <c r="K8" t="s" s="42">
        <v>397</v>
      </c>
      <c r="L8" t="s" s="43">
        <v>83</v>
      </c>
      <c r="M8" t="s" s="43">
        <v>84</v>
      </c>
      <c r="N8" t="s" s="41">
        <v>404</v>
      </c>
    </row>
    <row r="9" ht="35.1" customHeight="1">
      <c r="A9" s="38">
        <v>2</v>
      </c>
      <c r="B9" s="38">
        <v>1</v>
      </c>
      <c r="C9" s="38">
        <v>15</v>
      </c>
      <c r="D9" s="38">
        <v>50</v>
      </c>
      <c r="E9" t="s" s="39">
        <v>392</v>
      </c>
      <c r="F9" s="38">
        <v>742223580076</v>
      </c>
      <c r="G9" t="s" s="40">
        <v>408</v>
      </c>
      <c r="H9" t="s" s="41">
        <v>412</v>
      </c>
      <c r="I9" t="s" s="42">
        <v>395</v>
      </c>
      <c r="J9" t="s" s="42">
        <v>396</v>
      </c>
      <c r="K9" t="s" s="42">
        <v>413</v>
      </c>
      <c r="L9" t="s" s="43">
        <v>83</v>
      </c>
      <c r="M9" t="s" s="43">
        <v>84</v>
      </c>
      <c r="N9" t="s" s="41">
        <v>414</v>
      </c>
    </row>
    <row r="10" ht="35.1" customHeight="1">
      <c r="A10" s="38">
        <v>2</v>
      </c>
      <c r="B10" s="38">
        <v>1</v>
      </c>
      <c r="C10" s="38">
        <v>19</v>
      </c>
      <c r="D10" s="38">
        <v>54</v>
      </c>
      <c r="E10" t="s" s="39">
        <v>392</v>
      </c>
      <c r="F10" s="44">
        <v>740832000026</v>
      </c>
      <c r="G10" t="s" s="40">
        <v>399</v>
      </c>
      <c r="H10" t="s" s="41">
        <v>415</v>
      </c>
      <c r="I10" t="s" s="42">
        <v>406</v>
      </c>
      <c r="J10" t="s" s="42">
        <v>407</v>
      </c>
      <c r="K10" t="s" s="42">
        <v>397</v>
      </c>
      <c r="L10" t="s" s="43">
        <v>416</v>
      </c>
      <c r="M10" t="s" s="43">
        <v>91</v>
      </c>
      <c r="N10" t="s" s="41">
        <v>404</v>
      </c>
    </row>
    <row r="11" ht="35.1" customHeight="1">
      <c r="A11" s="38">
        <v>2</v>
      </c>
      <c r="B11" s="38">
        <v>1</v>
      </c>
      <c r="C11" s="38">
        <v>15</v>
      </c>
      <c r="D11" s="38">
        <v>84</v>
      </c>
      <c r="E11" t="s" s="39">
        <v>392</v>
      </c>
      <c r="F11" s="38">
        <v>740836500085</v>
      </c>
      <c r="G11" t="s" s="40">
        <v>73</v>
      </c>
      <c r="H11" t="s" s="41">
        <v>417</v>
      </c>
      <c r="I11" t="s" s="42">
        <v>406</v>
      </c>
      <c r="J11" t="s" s="42">
        <v>407</v>
      </c>
      <c r="K11" t="s" s="42">
        <v>397</v>
      </c>
      <c r="L11" t="s" s="43">
        <v>58</v>
      </c>
      <c r="M11" t="s" s="43">
        <v>106</v>
      </c>
      <c r="N11" t="s" s="41">
        <v>404</v>
      </c>
    </row>
    <row r="12" ht="35.1" customHeight="1">
      <c r="A12" s="38">
        <v>2</v>
      </c>
      <c r="B12" s="38">
        <v>1</v>
      </c>
      <c r="C12" s="38">
        <v>19</v>
      </c>
      <c r="D12" s="38">
        <v>54</v>
      </c>
      <c r="E12" t="s" s="39">
        <v>392</v>
      </c>
      <c r="F12" s="38">
        <v>740836500082</v>
      </c>
      <c r="G12" t="s" s="40">
        <v>418</v>
      </c>
      <c r="H12" t="s" s="41">
        <v>419</v>
      </c>
      <c r="I12" t="s" s="42">
        <v>406</v>
      </c>
      <c r="J12" t="s" s="42">
        <v>407</v>
      </c>
      <c r="K12" t="s" s="42">
        <v>413</v>
      </c>
      <c r="L12" t="s" s="41">
        <v>90</v>
      </c>
      <c r="M12" t="s" s="41">
        <v>100</v>
      </c>
      <c r="N12" t="s" s="41">
        <v>420</v>
      </c>
    </row>
    <row r="13" ht="35.1" customHeight="1">
      <c r="A13" s="38">
        <v>2</v>
      </c>
      <c r="B13" s="38">
        <v>1</v>
      </c>
      <c r="C13" s="38">
        <v>15</v>
      </c>
      <c r="D13" s="38">
        <v>49</v>
      </c>
      <c r="E13" t="s" s="39">
        <v>392</v>
      </c>
      <c r="F13" s="38">
        <v>742223580027</v>
      </c>
      <c r="G13" t="s" s="40">
        <v>73</v>
      </c>
      <c r="H13" t="s" s="41">
        <v>421</v>
      </c>
      <c r="I13" t="s" s="42">
        <v>422</v>
      </c>
      <c r="J13" t="s" s="42">
        <v>396</v>
      </c>
      <c r="K13" t="s" s="42">
        <v>397</v>
      </c>
      <c r="L13" t="s" s="41">
        <v>118</v>
      </c>
      <c r="M13" t="s" s="41">
        <v>119</v>
      </c>
      <c r="N13" t="s" s="41">
        <v>404</v>
      </c>
    </row>
    <row r="14" ht="35.1" customHeight="1">
      <c r="A14" s="38">
        <v>2</v>
      </c>
      <c r="B14" s="38">
        <v>1</v>
      </c>
      <c r="C14" s="38">
        <v>18</v>
      </c>
      <c r="D14" s="38">
        <v>53</v>
      </c>
      <c r="E14" t="s" s="39">
        <v>392</v>
      </c>
      <c r="F14" s="38">
        <v>740832000039</v>
      </c>
      <c r="G14" t="s" s="40">
        <v>418</v>
      </c>
      <c r="H14" t="s" s="41">
        <v>419</v>
      </c>
      <c r="I14" t="s" s="42">
        <v>406</v>
      </c>
      <c r="J14" t="s" s="42">
        <v>407</v>
      </c>
      <c r="K14" t="s" s="42">
        <v>413</v>
      </c>
      <c r="L14" t="s" s="41">
        <v>125</v>
      </c>
      <c r="M14" t="s" s="41">
        <v>126</v>
      </c>
      <c r="N14" t="s" s="41">
        <v>423</v>
      </c>
    </row>
    <row r="15" ht="35.1" customHeight="1">
      <c r="A15" s="38">
        <v>2</v>
      </c>
      <c r="B15" s="38">
        <v>1</v>
      </c>
      <c r="C15" s="38">
        <v>18</v>
      </c>
      <c r="D15" s="38">
        <v>53</v>
      </c>
      <c r="E15" t="s" s="39">
        <v>392</v>
      </c>
      <c r="F15" s="38">
        <v>740850000010</v>
      </c>
      <c r="G15" t="s" s="40">
        <v>73</v>
      </c>
      <c r="H15" t="s" s="41">
        <v>424</v>
      </c>
      <c r="I15" t="s" s="42">
        <v>425</v>
      </c>
      <c r="J15" t="s" s="42">
        <v>426</v>
      </c>
      <c r="K15" t="s" s="42">
        <v>426</v>
      </c>
      <c r="L15" t="s" s="41">
        <v>125</v>
      </c>
      <c r="M15" t="s" s="41">
        <v>126</v>
      </c>
      <c r="N15" t="s" s="41">
        <v>427</v>
      </c>
    </row>
    <row r="16" ht="35.1" customHeight="1">
      <c r="A16" s="38">
        <v>2</v>
      </c>
      <c r="B16" s="38">
        <v>1</v>
      </c>
      <c r="C16" s="38">
        <v>18</v>
      </c>
      <c r="D16" s="38">
        <v>53</v>
      </c>
      <c r="E16" t="s" s="39">
        <v>392</v>
      </c>
      <c r="F16" t="s" s="39">
        <v>428</v>
      </c>
      <c r="G16" t="s" s="40">
        <v>408</v>
      </c>
      <c r="H16" t="s" s="41">
        <v>429</v>
      </c>
      <c r="I16" t="s" s="42">
        <v>395</v>
      </c>
      <c r="J16" t="s" s="42">
        <v>396</v>
      </c>
      <c r="K16" t="s" s="42">
        <v>397</v>
      </c>
      <c r="L16" t="s" s="41">
        <v>430</v>
      </c>
      <c r="M16" t="s" s="41">
        <v>162</v>
      </c>
      <c r="N16" t="s" s="41">
        <v>431</v>
      </c>
    </row>
    <row r="17" ht="35.1" customHeight="1">
      <c r="A17" s="38">
        <v>2</v>
      </c>
      <c r="B17" s="38">
        <v>1</v>
      </c>
      <c r="C17" s="38">
        <v>19</v>
      </c>
      <c r="D17" s="38">
        <v>54</v>
      </c>
      <c r="E17" t="s" s="39">
        <v>392</v>
      </c>
      <c r="F17" s="38">
        <v>740850000009</v>
      </c>
      <c r="G17" t="s" s="40">
        <v>73</v>
      </c>
      <c r="H17" t="s" s="41">
        <v>424</v>
      </c>
      <c r="I17" t="s" s="42">
        <v>425</v>
      </c>
      <c r="J17" t="s" s="42">
        <v>426</v>
      </c>
      <c r="K17" t="s" s="42">
        <v>426</v>
      </c>
      <c r="L17" t="s" s="41">
        <v>432</v>
      </c>
      <c r="M17" t="s" s="41">
        <v>168</v>
      </c>
      <c r="N17" t="s" s="41">
        <v>433</v>
      </c>
    </row>
    <row r="18" ht="35.1" customHeight="1" hidden="1">
      <c r="A18" s="38">
        <v>2</v>
      </c>
      <c r="B18" s="38">
        <v>1</v>
      </c>
      <c r="C18" s="38">
        <v>18</v>
      </c>
      <c r="D18" s="38">
        <v>53</v>
      </c>
      <c r="E18" s="45"/>
      <c r="F18" s="38">
        <v>740832000035</v>
      </c>
      <c r="G18" t="s" s="40">
        <v>73</v>
      </c>
      <c r="H18" t="s" s="41">
        <v>434</v>
      </c>
      <c r="I18" t="s" s="42">
        <v>406</v>
      </c>
      <c r="J18" t="s" s="42">
        <v>407</v>
      </c>
      <c r="K18" t="s" s="42">
        <v>397</v>
      </c>
      <c r="L18" t="s" s="41">
        <v>125</v>
      </c>
      <c r="M18" t="s" s="41">
        <v>180</v>
      </c>
      <c r="N18" t="s" s="41">
        <v>435</v>
      </c>
    </row>
    <row r="19" ht="35.1" customHeight="1">
      <c r="A19" s="38">
        <v>2</v>
      </c>
      <c r="B19" s="38">
        <v>2</v>
      </c>
      <c r="C19" s="38">
        <v>13</v>
      </c>
      <c r="D19" s="38">
        <v>51</v>
      </c>
      <c r="E19" t="s" s="39">
        <v>392</v>
      </c>
      <c r="F19" s="38">
        <v>742223580042</v>
      </c>
      <c r="G19" t="s" s="40">
        <v>73</v>
      </c>
      <c r="H19" t="s" s="41">
        <v>436</v>
      </c>
      <c r="I19" t="s" s="42">
        <v>422</v>
      </c>
      <c r="J19" t="s" s="42">
        <v>396</v>
      </c>
      <c r="K19" t="s" s="42">
        <v>397</v>
      </c>
      <c r="L19" t="s" s="41">
        <v>437</v>
      </c>
      <c r="M19" t="s" s="41">
        <v>186</v>
      </c>
      <c r="N19" t="s" s="41">
        <v>438</v>
      </c>
    </row>
    <row r="20" ht="35.1" customHeight="1">
      <c r="A20" s="38">
        <v>2</v>
      </c>
      <c r="B20" s="38">
        <v>2</v>
      </c>
      <c r="C20" s="38">
        <v>17</v>
      </c>
      <c r="D20" s="38">
        <v>59</v>
      </c>
      <c r="E20" t="s" s="39">
        <v>392</v>
      </c>
      <c r="F20" s="38">
        <v>740841000026</v>
      </c>
      <c r="G20" t="s" s="40">
        <v>73</v>
      </c>
      <c r="H20" t="s" s="41">
        <v>439</v>
      </c>
      <c r="I20" t="s" s="42">
        <v>422</v>
      </c>
      <c r="J20" t="s" s="42">
        <v>396</v>
      </c>
      <c r="K20" t="s" s="42">
        <v>397</v>
      </c>
      <c r="L20" t="s" s="43">
        <v>191</v>
      </c>
      <c r="M20" t="s" s="43">
        <v>192</v>
      </c>
      <c r="N20" t="s" s="41">
        <v>404</v>
      </c>
    </row>
    <row r="21" ht="35.1" customHeight="1">
      <c r="A21" s="38">
        <v>2</v>
      </c>
      <c r="B21" s="38">
        <v>2</v>
      </c>
      <c r="C21" s="38">
        <v>17</v>
      </c>
      <c r="D21" s="38">
        <v>59</v>
      </c>
      <c r="E21" t="s" s="39">
        <v>392</v>
      </c>
      <c r="F21" s="38">
        <v>742223580122</v>
      </c>
      <c r="G21" t="s" s="40">
        <v>399</v>
      </c>
      <c r="H21" t="s" s="41">
        <v>440</v>
      </c>
      <c r="I21" t="s" s="42">
        <v>406</v>
      </c>
      <c r="J21" t="s" s="42">
        <v>407</v>
      </c>
      <c r="K21" t="s" s="42">
        <v>397</v>
      </c>
      <c r="L21" t="s" s="41">
        <v>199</v>
      </c>
      <c r="M21" t="s" s="41">
        <v>199</v>
      </c>
      <c r="N21" t="s" s="41">
        <v>404</v>
      </c>
    </row>
    <row r="22" ht="35.1" customHeight="1">
      <c r="A22" s="38">
        <v>2</v>
      </c>
      <c r="B22" s="38">
        <v>2</v>
      </c>
      <c r="C22" s="38">
        <v>13</v>
      </c>
      <c r="D22" s="38">
        <v>57</v>
      </c>
      <c r="E22" t="s" s="39">
        <v>392</v>
      </c>
      <c r="F22" s="38">
        <v>74223580056</v>
      </c>
      <c r="G22" t="s" s="46">
        <v>408</v>
      </c>
      <c r="H22" t="s" s="41">
        <v>409</v>
      </c>
      <c r="I22" t="s" s="47">
        <v>395</v>
      </c>
      <c r="J22" t="s" s="47">
        <v>396</v>
      </c>
      <c r="K22" t="s" s="47">
        <v>397</v>
      </c>
      <c r="L22" t="s" s="41">
        <v>441</v>
      </c>
      <c r="M22" t="s" s="41">
        <v>441</v>
      </c>
      <c r="N22" t="s" s="41">
        <v>442</v>
      </c>
    </row>
    <row r="23" ht="35.1" customHeight="1">
      <c r="A23" s="38">
        <v>2</v>
      </c>
      <c r="B23" s="38">
        <v>2</v>
      </c>
      <c r="C23" s="38">
        <v>13</v>
      </c>
      <c r="D23" s="38">
        <v>57</v>
      </c>
      <c r="E23" t="s" s="39">
        <v>392</v>
      </c>
      <c r="F23" s="38">
        <v>742223580116</v>
      </c>
      <c r="G23" t="s" s="46">
        <v>399</v>
      </c>
      <c r="H23" t="s" s="41">
        <v>440</v>
      </c>
      <c r="I23" t="s" s="47">
        <v>406</v>
      </c>
      <c r="J23" t="s" s="47">
        <v>407</v>
      </c>
      <c r="K23" t="s" s="47">
        <v>397</v>
      </c>
      <c r="L23" t="s" s="41">
        <v>232</v>
      </c>
      <c r="M23" t="s" s="41">
        <v>218</v>
      </c>
      <c r="N23" t="s" s="41">
        <v>404</v>
      </c>
    </row>
    <row r="24" ht="35.1" customHeight="1">
      <c r="A24" s="38">
        <v>2</v>
      </c>
      <c r="B24" s="38">
        <v>2</v>
      </c>
      <c r="C24" s="38">
        <v>13</v>
      </c>
      <c r="D24" s="38">
        <v>57</v>
      </c>
      <c r="E24" t="s" s="39">
        <v>392</v>
      </c>
      <c r="F24" s="38">
        <v>742223580030</v>
      </c>
      <c r="G24" t="s" s="46">
        <v>73</v>
      </c>
      <c r="H24" t="s" s="41">
        <v>421</v>
      </c>
      <c r="I24" t="s" s="47">
        <v>422</v>
      </c>
      <c r="J24" t="s" s="47">
        <v>396</v>
      </c>
      <c r="K24" t="s" s="47">
        <v>397</v>
      </c>
      <c r="L24" t="s" s="41">
        <v>443</v>
      </c>
      <c r="M24" t="s" s="41">
        <v>218</v>
      </c>
      <c r="N24" t="s" s="41">
        <v>404</v>
      </c>
    </row>
    <row r="25" ht="35.1" customHeight="1">
      <c r="A25" s="38">
        <v>2</v>
      </c>
      <c r="B25" s="38">
        <v>2</v>
      </c>
      <c r="C25" s="38">
        <v>16</v>
      </c>
      <c r="D25" s="38">
        <v>87</v>
      </c>
      <c r="E25" t="s" s="39">
        <v>392</v>
      </c>
      <c r="F25" s="38">
        <v>742223580115</v>
      </c>
      <c r="G25" t="s" s="46">
        <v>399</v>
      </c>
      <c r="H25" t="s" s="41">
        <v>440</v>
      </c>
      <c r="I25" t="s" s="47">
        <v>406</v>
      </c>
      <c r="J25" t="s" s="47">
        <v>407</v>
      </c>
      <c r="K25" t="s" s="47">
        <v>397</v>
      </c>
      <c r="L25" t="s" s="41">
        <v>441</v>
      </c>
      <c r="M25" t="s" s="41">
        <v>444</v>
      </c>
      <c r="N25" t="s" s="41">
        <v>404</v>
      </c>
    </row>
    <row r="26" ht="35.1" customHeight="1">
      <c r="A26" s="38">
        <v>2</v>
      </c>
      <c r="B26" s="38">
        <v>2</v>
      </c>
      <c r="C26" s="38">
        <v>13</v>
      </c>
      <c r="D26" s="38">
        <v>57</v>
      </c>
      <c r="E26" t="s" s="39">
        <v>392</v>
      </c>
      <c r="F26" s="38">
        <v>742223580144</v>
      </c>
      <c r="G26" t="s" s="46">
        <v>399</v>
      </c>
      <c r="H26" t="s" s="41">
        <v>411</v>
      </c>
      <c r="I26" t="s" s="47">
        <v>406</v>
      </c>
      <c r="J26" t="s" s="47">
        <v>407</v>
      </c>
      <c r="K26" t="s" s="47">
        <v>397</v>
      </c>
      <c r="L26" t="s" s="41">
        <v>445</v>
      </c>
      <c r="M26" t="s" s="41">
        <v>446</v>
      </c>
      <c r="N26" t="s" s="41">
        <v>404</v>
      </c>
    </row>
    <row r="27" ht="35.1" customHeight="1">
      <c r="A27" s="38">
        <v>2</v>
      </c>
      <c r="B27" s="38">
        <v>3</v>
      </c>
      <c r="C27" s="38">
        <v>19</v>
      </c>
      <c r="D27" s="38">
        <v>54</v>
      </c>
      <c r="E27" t="s" s="39">
        <v>392</v>
      </c>
      <c r="F27" s="38">
        <v>742223580045</v>
      </c>
      <c r="G27" t="s" s="46">
        <v>73</v>
      </c>
      <c r="H27" t="s" s="41">
        <v>447</v>
      </c>
      <c r="I27" t="s" s="47">
        <v>422</v>
      </c>
      <c r="J27" t="s" s="47">
        <v>396</v>
      </c>
      <c r="K27" t="s" s="47">
        <v>397</v>
      </c>
      <c r="L27" t="s" s="41">
        <v>238</v>
      </c>
      <c r="M27" t="s" s="41">
        <v>239</v>
      </c>
      <c r="N27" t="s" s="41">
        <v>404</v>
      </c>
    </row>
    <row r="28" ht="35.1" customHeight="1">
      <c r="A28" s="38">
        <v>2</v>
      </c>
      <c r="B28" s="38">
        <v>3</v>
      </c>
      <c r="C28" s="38">
        <v>16</v>
      </c>
      <c r="D28" s="38">
        <v>87</v>
      </c>
      <c r="E28" t="s" s="39">
        <v>392</v>
      </c>
      <c r="F28" s="38">
        <v>740841000053</v>
      </c>
      <c r="G28" t="s" s="46">
        <v>73</v>
      </c>
      <c r="H28" t="s" s="41">
        <v>448</v>
      </c>
      <c r="I28" t="s" s="47">
        <v>395</v>
      </c>
      <c r="J28" t="s" s="47">
        <v>396</v>
      </c>
      <c r="K28" t="s" s="47">
        <v>397</v>
      </c>
      <c r="L28" t="s" s="41">
        <v>244</v>
      </c>
      <c r="M28" t="s" s="41">
        <v>244</v>
      </c>
      <c r="N28" t="s" s="41">
        <v>404</v>
      </c>
    </row>
    <row r="29" ht="35.1" customHeight="1">
      <c r="A29" s="38">
        <v>2</v>
      </c>
      <c r="B29" s="38">
        <v>3</v>
      </c>
      <c r="C29" s="38">
        <v>15</v>
      </c>
      <c r="D29" s="38">
        <v>49</v>
      </c>
      <c r="E29" t="s" s="39">
        <v>392</v>
      </c>
      <c r="F29" s="38">
        <v>742223580092</v>
      </c>
      <c r="G29" t="s" s="46">
        <v>408</v>
      </c>
      <c r="H29" t="s" s="41">
        <v>409</v>
      </c>
      <c r="I29" t="s" s="47">
        <v>395</v>
      </c>
      <c r="J29" t="s" s="47">
        <v>396</v>
      </c>
      <c r="K29" t="s" s="47">
        <v>397</v>
      </c>
      <c r="L29" t="s" s="41">
        <v>249</v>
      </c>
      <c r="M29" t="s" s="41">
        <v>250</v>
      </c>
      <c r="N29" t="s" s="41">
        <v>449</v>
      </c>
    </row>
    <row r="30" ht="35.1" customHeight="1" hidden="1">
      <c r="A30" s="38">
        <v>2</v>
      </c>
      <c r="B30" s="38">
        <v>3</v>
      </c>
      <c r="C30" s="38">
        <v>15</v>
      </c>
      <c r="D30" s="38">
        <v>49</v>
      </c>
      <c r="E30" t="s" s="41">
        <v>450</v>
      </c>
      <c r="F30" s="38">
        <v>74083875003</v>
      </c>
      <c r="G30" t="s" s="46">
        <v>399</v>
      </c>
      <c r="H30" t="s" s="41">
        <v>451</v>
      </c>
      <c r="I30" t="s" s="47">
        <v>452</v>
      </c>
      <c r="J30" t="s" s="47">
        <v>402</v>
      </c>
      <c r="K30" t="s" s="47">
        <v>426</v>
      </c>
      <c r="L30" t="s" s="41">
        <v>256</v>
      </c>
      <c r="M30" t="s" s="41">
        <v>257</v>
      </c>
      <c r="N30" t="s" s="41">
        <v>404</v>
      </c>
    </row>
    <row r="31" ht="35.1" customHeight="1">
      <c r="A31" s="38">
        <v>2</v>
      </c>
      <c r="B31" s="38">
        <v>4</v>
      </c>
      <c r="C31" s="38">
        <v>17</v>
      </c>
      <c r="D31" s="38">
        <v>61</v>
      </c>
      <c r="E31" t="s" s="39">
        <v>392</v>
      </c>
      <c r="F31" s="38">
        <v>742223580107</v>
      </c>
      <c r="G31" t="s" s="46">
        <v>73</v>
      </c>
      <c r="H31" t="s" s="41">
        <v>453</v>
      </c>
      <c r="I31" t="s" s="47">
        <v>395</v>
      </c>
      <c r="J31" t="s" s="47">
        <v>396</v>
      </c>
      <c r="K31" t="s" s="47">
        <v>397</v>
      </c>
      <c r="L31" t="s" s="41">
        <v>454</v>
      </c>
      <c r="M31" t="s" s="41">
        <v>277</v>
      </c>
      <c r="N31" t="s" s="41">
        <v>455</v>
      </c>
    </row>
    <row r="32" ht="50.25" customHeight="1">
      <c r="A32" s="38">
        <v>2</v>
      </c>
      <c r="B32" s="38">
        <v>4</v>
      </c>
      <c r="C32" s="38">
        <v>17</v>
      </c>
      <c r="D32" s="38">
        <v>61</v>
      </c>
      <c r="E32" t="s" s="39">
        <v>392</v>
      </c>
      <c r="F32" s="38">
        <v>740836500081</v>
      </c>
      <c r="G32" t="s" s="46">
        <v>418</v>
      </c>
      <c r="H32" t="s" s="41">
        <v>419</v>
      </c>
      <c r="I32" t="s" s="47">
        <v>406</v>
      </c>
      <c r="J32" t="s" s="47">
        <v>407</v>
      </c>
      <c r="K32" t="s" s="47">
        <v>397</v>
      </c>
      <c r="L32" t="s" s="41">
        <v>287</v>
      </c>
      <c r="M32" t="s" s="41">
        <v>277</v>
      </c>
      <c r="N32" t="s" s="41">
        <v>456</v>
      </c>
    </row>
    <row r="33" ht="35.1" customHeight="1">
      <c r="A33" s="38">
        <v>2</v>
      </c>
      <c r="B33" s="38">
        <v>4</v>
      </c>
      <c r="C33" s="38">
        <v>19</v>
      </c>
      <c r="D33" s="38">
        <v>54</v>
      </c>
      <c r="E33" t="s" s="39">
        <v>392</v>
      </c>
      <c r="F33" t="s" s="39">
        <v>457</v>
      </c>
      <c r="G33" t="s" s="46">
        <v>418</v>
      </c>
      <c r="H33" t="s" s="41">
        <v>419</v>
      </c>
      <c r="I33" t="s" s="47">
        <v>406</v>
      </c>
      <c r="J33" t="s" s="47">
        <v>407</v>
      </c>
      <c r="K33" t="s" s="47">
        <v>397</v>
      </c>
      <c r="L33" t="s" s="41">
        <v>90</v>
      </c>
      <c r="M33" t="s" s="41">
        <v>300</v>
      </c>
      <c r="N33" t="s" s="41">
        <v>458</v>
      </c>
    </row>
    <row r="34" ht="35.1" customHeight="1">
      <c r="A34" s="38">
        <v>2</v>
      </c>
      <c r="B34" s="38">
        <v>4</v>
      </c>
      <c r="C34" s="38">
        <v>15</v>
      </c>
      <c r="D34" s="38">
        <v>46</v>
      </c>
      <c r="E34" t="s" s="39">
        <v>392</v>
      </c>
      <c r="F34" s="38">
        <v>740841000024</v>
      </c>
      <c r="G34" t="s" s="46">
        <v>73</v>
      </c>
      <c r="H34" t="s" s="41">
        <v>459</v>
      </c>
      <c r="I34" t="s" s="47">
        <v>422</v>
      </c>
      <c r="J34" t="s" s="47">
        <v>396</v>
      </c>
      <c r="K34" t="s" s="47">
        <v>397</v>
      </c>
      <c r="L34" t="s" s="41">
        <v>304</v>
      </c>
      <c r="M34" t="s" s="41">
        <v>305</v>
      </c>
      <c r="N34" t="s" s="41">
        <v>404</v>
      </c>
    </row>
    <row r="35" ht="35.1" customHeight="1">
      <c r="A35" s="38">
        <v>2</v>
      </c>
      <c r="B35" s="38">
        <v>4</v>
      </c>
      <c r="C35" s="38">
        <v>15</v>
      </c>
      <c r="D35" s="38">
        <v>84</v>
      </c>
      <c r="E35" t="s" s="39">
        <v>392</v>
      </c>
      <c r="F35" s="38">
        <v>742227260027</v>
      </c>
      <c r="G35" t="s" s="46">
        <v>408</v>
      </c>
      <c r="H35" t="s" s="41">
        <v>460</v>
      </c>
      <c r="I35" t="s" s="47">
        <v>395</v>
      </c>
      <c r="J35" t="s" s="47">
        <v>396</v>
      </c>
      <c r="K35" t="s" s="47">
        <v>413</v>
      </c>
      <c r="L35" t="s" s="41">
        <v>461</v>
      </c>
      <c r="M35" t="s" s="41">
        <v>311</v>
      </c>
      <c r="N35" t="s" s="41">
        <v>404</v>
      </c>
    </row>
    <row r="36" ht="35.1" customHeight="1">
      <c r="A36" s="38">
        <v>2</v>
      </c>
      <c r="B36" s="38">
        <v>4</v>
      </c>
      <c r="C36" s="38">
        <v>15</v>
      </c>
      <c r="D36" s="38">
        <v>84</v>
      </c>
      <c r="E36" t="s" s="39">
        <v>392</v>
      </c>
      <c r="F36" s="38">
        <v>742227260025</v>
      </c>
      <c r="G36" t="s" s="46">
        <v>408</v>
      </c>
      <c r="H36" t="s" s="41">
        <v>462</v>
      </c>
      <c r="I36" t="s" s="47">
        <v>395</v>
      </c>
      <c r="J36" t="s" s="47">
        <v>396</v>
      </c>
      <c r="K36" t="s" s="47">
        <v>413</v>
      </c>
      <c r="L36" t="s" s="41">
        <v>463</v>
      </c>
      <c r="M36" t="s" s="41">
        <v>311</v>
      </c>
      <c r="N36" t="s" s="41">
        <v>404</v>
      </c>
    </row>
    <row r="37" ht="35.1" customHeight="1">
      <c r="A37" s="38">
        <v>2</v>
      </c>
      <c r="B37" s="38">
        <v>4</v>
      </c>
      <c r="C37" s="38">
        <v>15</v>
      </c>
      <c r="D37" s="38">
        <v>47</v>
      </c>
      <c r="E37" t="s" s="39">
        <v>392</v>
      </c>
      <c r="F37" s="38">
        <v>742223580100</v>
      </c>
      <c r="G37" t="s" s="46">
        <v>408</v>
      </c>
      <c r="H37" t="s" s="41">
        <v>429</v>
      </c>
      <c r="I37" t="s" s="47">
        <v>395</v>
      </c>
      <c r="J37" t="s" s="47">
        <v>396</v>
      </c>
      <c r="K37" t="s" s="47">
        <v>397</v>
      </c>
      <c r="L37" t="s" s="41">
        <v>317</v>
      </c>
      <c r="M37" t="s" s="41">
        <v>318</v>
      </c>
      <c r="N37" t="s" s="41">
        <v>464</v>
      </c>
    </row>
    <row r="38" ht="35.1" customHeight="1">
      <c r="A38" s="38">
        <v>4</v>
      </c>
      <c r="B38" s="38">
        <v>1</v>
      </c>
      <c r="C38" s="38">
        <v>36</v>
      </c>
      <c r="D38" s="38">
        <v>86</v>
      </c>
      <c r="E38" t="s" s="39">
        <v>392</v>
      </c>
      <c r="F38" s="38">
        <v>742223580084</v>
      </c>
      <c r="G38" t="s" s="46">
        <v>399</v>
      </c>
      <c r="H38" t="s" s="41">
        <v>440</v>
      </c>
      <c r="I38" t="s" s="47">
        <v>406</v>
      </c>
      <c r="J38" t="s" s="47">
        <v>407</v>
      </c>
      <c r="K38" t="s" s="47">
        <v>397</v>
      </c>
      <c r="L38" t="s" s="41">
        <v>465</v>
      </c>
      <c r="M38" t="s" s="41">
        <v>324</v>
      </c>
      <c r="N38" t="s" s="41">
        <v>404</v>
      </c>
    </row>
    <row r="39" ht="35.1" customHeight="1">
      <c r="A39" s="38">
        <v>7</v>
      </c>
      <c r="B39" s="38">
        <v>1</v>
      </c>
      <c r="C39" s="38">
        <v>36</v>
      </c>
      <c r="D39" s="38">
        <v>86</v>
      </c>
      <c r="E39" t="s" s="39">
        <v>392</v>
      </c>
      <c r="F39" s="38">
        <v>742223580003</v>
      </c>
      <c r="G39" t="s" s="46">
        <v>73</v>
      </c>
      <c r="H39" t="s" s="41">
        <v>466</v>
      </c>
      <c r="I39" t="s" s="47">
        <v>422</v>
      </c>
      <c r="J39" t="s" s="47">
        <v>396</v>
      </c>
      <c r="K39" t="s" s="47">
        <v>397</v>
      </c>
      <c r="L39" t="s" s="41">
        <v>328</v>
      </c>
      <c r="M39" t="s" s="41">
        <v>329</v>
      </c>
      <c r="N39" t="s" s="41">
        <v>404</v>
      </c>
    </row>
    <row r="40" ht="35.1" customHeight="1">
      <c r="A40" s="38">
        <v>3</v>
      </c>
      <c r="B40" s="38">
        <v>1</v>
      </c>
      <c r="C40" s="38">
        <v>24</v>
      </c>
      <c r="D40" s="38">
        <v>58</v>
      </c>
      <c r="E40" t="s" s="39">
        <v>392</v>
      </c>
      <c r="F40" s="38">
        <v>740845500151</v>
      </c>
      <c r="G40" t="s" s="46">
        <v>399</v>
      </c>
      <c r="H40" t="s" s="41">
        <v>467</v>
      </c>
      <c r="I40" t="s" s="47">
        <v>401</v>
      </c>
      <c r="J40" t="s" s="47">
        <v>402</v>
      </c>
      <c r="K40" t="s" s="47">
        <v>397</v>
      </c>
      <c r="L40" t="s" s="41">
        <v>334</v>
      </c>
      <c r="M40" t="s" s="41">
        <v>344</v>
      </c>
      <c r="N40" t="s" s="41">
        <v>404</v>
      </c>
    </row>
    <row r="41" ht="35.1" customHeight="1">
      <c r="A41" s="38">
        <v>3</v>
      </c>
      <c r="B41" s="38">
        <v>1</v>
      </c>
      <c r="C41" s="38">
        <v>24</v>
      </c>
      <c r="D41" s="38">
        <v>58</v>
      </c>
      <c r="E41" t="s" s="39">
        <v>392</v>
      </c>
      <c r="F41" t="s" s="41">
        <v>468</v>
      </c>
      <c r="G41" t="s" s="46">
        <v>418</v>
      </c>
      <c r="H41" t="s" s="41">
        <v>419</v>
      </c>
      <c r="I41" t="s" s="47">
        <v>406</v>
      </c>
      <c r="J41" t="s" s="47">
        <v>407</v>
      </c>
      <c r="K41" t="s" s="47">
        <v>397</v>
      </c>
      <c r="L41" t="s" s="41">
        <v>334</v>
      </c>
      <c r="M41" t="s" s="41">
        <v>351</v>
      </c>
      <c r="N41" t="s" s="41">
        <v>469</v>
      </c>
    </row>
    <row r="42" ht="35.1" customHeight="1">
      <c r="A42" s="38">
        <v>3</v>
      </c>
      <c r="B42" s="38">
        <v>1</v>
      </c>
      <c r="C42" s="38">
        <v>24</v>
      </c>
      <c r="D42" s="38">
        <v>58</v>
      </c>
      <c r="E42" t="s" s="39">
        <v>392</v>
      </c>
      <c r="F42" s="38">
        <v>740841000054</v>
      </c>
      <c r="G42" t="s" s="46">
        <v>73</v>
      </c>
      <c r="H42" t="s" s="41">
        <v>470</v>
      </c>
      <c r="I42" t="s" s="47">
        <v>395</v>
      </c>
      <c r="J42" t="s" s="47">
        <v>396</v>
      </c>
      <c r="K42" t="s" s="47">
        <v>397</v>
      </c>
      <c r="L42" t="s" s="41">
        <v>334</v>
      </c>
      <c r="M42" t="s" s="41">
        <v>471</v>
      </c>
      <c r="N42" t="s" s="41">
        <v>404</v>
      </c>
    </row>
    <row r="43" ht="35.1" customHeight="1">
      <c r="A43" s="38">
        <v>5</v>
      </c>
      <c r="B43" s="38">
        <v>1</v>
      </c>
      <c r="C43" s="38">
        <v>37</v>
      </c>
      <c r="D43" s="38">
        <v>85</v>
      </c>
      <c r="E43" t="s" s="39">
        <v>392</v>
      </c>
      <c r="F43" t="s" s="41">
        <v>468</v>
      </c>
      <c r="G43" t="s" s="46">
        <v>418</v>
      </c>
      <c r="H43" t="s" s="41">
        <v>419</v>
      </c>
      <c r="I43" t="s" s="47">
        <v>406</v>
      </c>
      <c r="J43" t="s" s="47">
        <v>407</v>
      </c>
      <c r="K43" t="s" s="47">
        <v>413</v>
      </c>
      <c r="L43" t="s" s="41">
        <v>472</v>
      </c>
      <c r="M43" t="s" s="41">
        <v>360</v>
      </c>
      <c r="N43" t="s" s="41">
        <v>473</v>
      </c>
    </row>
    <row r="44" ht="35.1" customHeight="1">
      <c r="A44" s="38">
        <v>5</v>
      </c>
      <c r="B44" s="38">
        <v>1</v>
      </c>
      <c r="C44" s="38">
        <v>37</v>
      </c>
      <c r="D44" s="38">
        <v>85</v>
      </c>
      <c r="E44" t="s" s="39">
        <v>392</v>
      </c>
      <c r="F44" s="38">
        <v>742223580143</v>
      </c>
      <c r="G44" t="s" s="46">
        <v>399</v>
      </c>
      <c r="H44" t="s" s="41">
        <v>474</v>
      </c>
      <c r="I44" t="s" s="47">
        <v>406</v>
      </c>
      <c r="J44" t="s" s="47">
        <v>407</v>
      </c>
      <c r="K44" t="s" s="47">
        <v>397</v>
      </c>
      <c r="L44" t="s" s="41">
        <v>232</v>
      </c>
      <c r="M44" t="s" s="41">
        <v>233</v>
      </c>
      <c r="N44" t="s" s="41">
        <v>404</v>
      </c>
    </row>
    <row r="45" ht="35.1" customHeight="1">
      <c r="A45" s="48"/>
      <c r="B45" s="48"/>
      <c r="C45" s="48"/>
      <c r="D45" s="48"/>
      <c r="E45" s="48"/>
      <c r="F45" s="38"/>
      <c r="G45" s="49"/>
      <c r="H45" s="41"/>
      <c r="I45" s="47"/>
      <c r="J45" s="48"/>
      <c r="K45" s="48"/>
      <c r="L45" s="50"/>
      <c r="M45" s="50"/>
      <c r="N45" s="50"/>
    </row>
    <row r="46" ht="15" customHeight="1">
      <c r="A46" s="51"/>
      <c r="B46" s="51"/>
      <c r="C46" s="51"/>
      <c r="D46" s="51"/>
      <c r="E46" s="51"/>
      <c r="F46" s="51"/>
      <c r="G46" s="51"/>
      <c r="H46" s="51"/>
      <c r="I46" s="51"/>
      <c r="J46" s="51"/>
      <c r="K46" s="51"/>
      <c r="L46" s="51"/>
      <c r="M46" s="51"/>
      <c r="N46" s="51"/>
    </row>
    <row r="47" ht="15" customHeight="1">
      <c r="A47" s="52"/>
      <c r="B47" s="52"/>
      <c r="C47" s="52"/>
      <c r="D47" s="52"/>
      <c r="E47" s="52"/>
      <c r="F47" s="52"/>
      <c r="G47" s="52"/>
      <c r="H47" s="52"/>
      <c r="I47" s="52"/>
      <c r="J47" s="52"/>
      <c r="K47" s="52"/>
      <c r="L47" s="52"/>
      <c r="M47" s="52"/>
      <c r="N47" s="52"/>
    </row>
    <row r="48" ht="15" customHeight="1">
      <c r="A48" s="52"/>
      <c r="B48" s="52"/>
      <c r="C48" s="52"/>
      <c r="D48" s="52"/>
      <c r="E48" s="52"/>
      <c r="F48" s="52"/>
      <c r="G48" s="52"/>
      <c r="H48" s="52"/>
      <c r="I48" s="52"/>
      <c r="J48" s="52"/>
      <c r="K48" s="52"/>
      <c r="L48" s="52"/>
      <c r="M48" s="52"/>
      <c r="N48" s="52"/>
    </row>
    <row r="49" ht="15" customHeight="1">
      <c r="A49" s="52"/>
      <c r="B49" s="52"/>
      <c r="C49" s="52"/>
      <c r="D49" s="52"/>
      <c r="E49" s="52"/>
      <c r="F49" s="53">
        <f>COUNTA(F3:F44)</f>
        <v>42</v>
      </c>
      <c r="G49" s="52"/>
      <c r="H49" s="52"/>
      <c r="I49" s="52"/>
      <c r="J49" s="52"/>
      <c r="K49" s="52"/>
      <c r="L49" s="52"/>
      <c r="M49" s="52"/>
      <c r="N49" s="52"/>
    </row>
  </sheetData>
  <mergeCells count="1">
    <mergeCell ref="A1:N1"/>
  </mergeCells>
  <pageMargins left="0.708661" right="0.708661" top="0.748031" bottom="0.748031" header="0.314961" footer="0.314961"/>
  <pageSetup firstPageNumber="1" fitToHeight="1" fitToWidth="1" scale="40"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Q190"/>
  <sheetViews>
    <sheetView workbookViewId="0" showGridLines="0" defaultGridColor="1"/>
  </sheetViews>
  <sheetFormatPr defaultColWidth="10.8333" defaultRowHeight="15" customHeight="1" outlineLevelRow="0" outlineLevelCol="0"/>
  <cols>
    <col min="1" max="1" width="48.6719" style="54" customWidth="1"/>
    <col min="2" max="2" width="15.5" style="54" customWidth="1"/>
    <col min="3" max="3" width="46.6719" style="54" customWidth="1"/>
    <col min="4" max="4" width="78.5" style="54" customWidth="1"/>
    <col min="5" max="7" width="25" style="54" customWidth="1"/>
    <col min="8" max="8" width="16.5" style="54" customWidth="1"/>
    <col min="9" max="9" width="36.6719" style="54" customWidth="1"/>
    <col min="10" max="10" width="17.5" style="54" customWidth="1"/>
    <col min="11" max="15" width="15.5" style="54" customWidth="1"/>
    <col min="16" max="17" width="10.8516" style="54" customWidth="1"/>
    <col min="18" max="16384" width="10.8516" style="54" customWidth="1"/>
  </cols>
  <sheetData>
    <row r="1" ht="24" customHeight="1">
      <c r="A1" t="s" s="55">
        <v>476</v>
      </c>
      <c r="B1" s="35"/>
      <c r="C1" s="35"/>
      <c r="D1" s="35"/>
      <c r="E1" s="35"/>
      <c r="F1" s="35"/>
      <c r="G1" s="35"/>
      <c r="H1" s="35"/>
      <c r="I1" s="35"/>
      <c r="J1" s="35"/>
      <c r="K1" s="35"/>
      <c r="L1" s="35"/>
      <c r="M1" s="35"/>
      <c r="N1" s="35"/>
      <c r="O1" s="35"/>
      <c r="P1" s="9"/>
      <c r="Q1" s="10"/>
    </row>
    <row r="2" ht="29.25" customHeight="1">
      <c r="A2" t="s" s="56">
        <v>7</v>
      </c>
      <c r="B2" t="s" s="56">
        <v>8</v>
      </c>
      <c r="C2" t="s" s="56">
        <v>9</v>
      </c>
      <c r="D2" t="s" s="56">
        <v>10</v>
      </c>
      <c r="E2" t="s" s="56">
        <v>477</v>
      </c>
      <c r="F2" t="s" s="56">
        <v>14</v>
      </c>
      <c r="G2" t="s" s="56">
        <v>11</v>
      </c>
      <c r="H2" t="s" s="56">
        <v>478</v>
      </c>
      <c r="I2" t="s" s="56">
        <v>388</v>
      </c>
      <c r="J2" t="s" s="56">
        <v>17</v>
      </c>
      <c r="K2" t="s" s="56">
        <v>18</v>
      </c>
      <c r="L2" t="s" s="56">
        <v>479</v>
      </c>
      <c r="M2" t="s" s="56">
        <v>480</v>
      </c>
      <c r="N2" t="s" s="56">
        <v>391</v>
      </c>
      <c r="O2" t="s" s="57">
        <v>481</v>
      </c>
      <c r="P2" s="9"/>
      <c r="Q2" s="10"/>
    </row>
    <row r="3" ht="28.5" customHeight="1">
      <c r="A3" s="58">
        <v>2</v>
      </c>
      <c r="B3" s="58">
        <v>1</v>
      </c>
      <c r="C3" s="58">
        <v>15</v>
      </c>
      <c r="D3" s="58">
        <v>48</v>
      </c>
      <c r="E3" t="s" s="59">
        <v>31</v>
      </c>
      <c r="F3" t="s" s="59">
        <v>32</v>
      </c>
      <c r="G3" t="s" s="59">
        <v>482</v>
      </c>
      <c r="H3" s="58">
        <v>740899500618</v>
      </c>
      <c r="I3" s="58">
        <v>740877000380</v>
      </c>
      <c r="J3" t="s" s="60">
        <v>73</v>
      </c>
      <c r="K3" s="61"/>
      <c r="L3" t="s" s="60">
        <v>483</v>
      </c>
      <c r="M3" s="61"/>
      <c r="N3" s="61"/>
      <c r="O3" s="61"/>
      <c r="P3" s="19"/>
      <c r="Q3" s="10"/>
    </row>
    <row r="4" ht="28.5" customHeight="1">
      <c r="A4" s="62">
        <v>2</v>
      </c>
      <c r="B4" s="62">
        <v>1</v>
      </c>
      <c r="C4" s="62">
        <v>15</v>
      </c>
      <c r="D4" s="62">
        <v>48</v>
      </c>
      <c r="E4" t="s" s="24">
        <v>31</v>
      </c>
      <c r="F4" t="s" s="24">
        <v>32</v>
      </c>
      <c r="G4" t="s" s="24">
        <v>484</v>
      </c>
      <c r="H4" s="62">
        <v>740899500618</v>
      </c>
      <c r="I4" s="62">
        <v>740895000524</v>
      </c>
      <c r="J4" t="s" s="63">
        <v>485</v>
      </c>
      <c r="K4" t="s" s="24">
        <v>486</v>
      </c>
      <c r="L4" s="28"/>
      <c r="M4" s="64"/>
      <c r="N4" s="64"/>
      <c r="O4" s="64"/>
      <c r="P4" s="19"/>
      <c r="Q4" s="10"/>
    </row>
    <row r="5" ht="28.5" customHeight="1">
      <c r="A5" s="62">
        <v>2</v>
      </c>
      <c r="B5" s="62">
        <v>1</v>
      </c>
      <c r="C5" s="62">
        <v>15</v>
      </c>
      <c r="D5" s="62">
        <v>48</v>
      </c>
      <c r="E5" t="s" s="24">
        <v>31</v>
      </c>
      <c r="F5" t="s" s="24">
        <v>32</v>
      </c>
      <c r="G5" t="s" s="24">
        <v>487</v>
      </c>
      <c r="H5" s="62">
        <v>740899500618</v>
      </c>
      <c r="I5" t="s" s="24">
        <v>488</v>
      </c>
      <c r="J5" t="s" s="63">
        <v>51</v>
      </c>
      <c r="K5" t="s" s="24">
        <v>488</v>
      </c>
      <c r="L5" s="28"/>
      <c r="M5" s="64"/>
      <c r="N5" s="64"/>
      <c r="O5" s="64"/>
      <c r="P5" s="19"/>
      <c r="Q5" s="10"/>
    </row>
    <row r="6" ht="28.5" customHeight="1">
      <c r="A6" s="62">
        <v>2</v>
      </c>
      <c r="B6" s="62">
        <v>1</v>
      </c>
      <c r="C6" s="62">
        <v>15</v>
      </c>
      <c r="D6" s="62">
        <v>48</v>
      </c>
      <c r="E6" t="s" s="24">
        <v>31</v>
      </c>
      <c r="F6" t="s" s="24">
        <v>32</v>
      </c>
      <c r="G6" t="s" s="24">
        <v>489</v>
      </c>
      <c r="H6" s="62">
        <v>740899500618</v>
      </c>
      <c r="I6" s="62">
        <v>462200500215</v>
      </c>
      <c r="J6" t="s" s="63">
        <v>490</v>
      </c>
      <c r="K6" t="s" s="24">
        <v>490</v>
      </c>
      <c r="L6" s="28"/>
      <c r="M6" s="64"/>
      <c r="N6" s="64"/>
      <c r="O6" s="64"/>
      <c r="P6" s="19"/>
      <c r="Q6" s="10"/>
    </row>
    <row r="7" ht="28.5" customHeight="1">
      <c r="A7" s="62">
        <v>2</v>
      </c>
      <c r="B7" s="62">
        <v>1</v>
      </c>
      <c r="C7" s="62">
        <v>15</v>
      </c>
      <c r="D7" s="62">
        <v>48</v>
      </c>
      <c r="E7" t="s" s="24">
        <v>47</v>
      </c>
      <c r="F7" t="s" s="24">
        <v>48</v>
      </c>
      <c r="G7" t="s" s="24">
        <v>482</v>
      </c>
      <c r="H7" s="62">
        <v>740899500490</v>
      </c>
      <c r="I7" s="62">
        <v>740881870040</v>
      </c>
      <c r="J7" t="s" s="63">
        <v>62</v>
      </c>
      <c r="K7" s="64"/>
      <c r="L7" t="s" s="63">
        <v>483</v>
      </c>
      <c r="M7" s="65">
        <v>21</v>
      </c>
      <c r="N7" s="64"/>
      <c r="O7" s="64"/>
      <c r="P7" s="19"/>
      <c r="Q7" s="10"/>
    </row>
    <row r="8" ht="28.5" customHeight="1">
      <c r="A8" s="62">
        <v>2</v>
      </c>
      <c r="B8" s="62">
        <v>1</v>
      </c>
      <c r="C8" s="62">
        <v>15</v>
      </c>
      <c r="D8" s="62">
        <v>48</v>
      </c>
      <c r="E8" t="s" s="24">
        <v>47</v>
      </c>
      <c r="F8" t="s" s="24">
        <v>48</v>
      </c>
      <c r="G8" t="s" s="24">
        <v>484</v>
      </c>
      <c r="H8" s="62">
        <v>740899500490</v>
      </c>
      <c r="I8" s="62">
        <v>3202023035</v>
      </c>
      <c r="J8" t="s" s="63">
        <v>35</v>
      </c>
      <c r="K8" t="s" s="24">
        <v>491</v>
      </c>
      <c r="L8" s="28"/>
      <c r="M8" s="64"/>
      <c r="N8" s="64"/>
      <c r="O8" s="64"/>
      <c r="P8" s="19"/>
      <c r="Q8" s="10"/>
    </row>
    <row r="9" ht="28.5" customHeight="1">
      <c r="A9" s="62">
        <v>2</v>
      </c>
      <c r="B9" s="62">
        <v>1</v>
      </c>
      <c r="C9" s="62">
        <v>15</v>
      </c>
      <c r="D9" s="62">
        <v>48</v>
      </c>
      <c r="E9" t="s" s="24">
        <v>47</v>
      </c>
      <c r="F9" t="s" s="24">
        <v>48</v>
      </c>
      <c r="G9" t="s" s="24">
        <v>487</v>
      </c>
      <c r="H9" s="62">
        <v>740899500490</v>
      </c>
      <c r="I9" t="s" s="24">
        <v>492</v>
      </c>
      <c r="J9" t="s" s="63">
        <v>109</v>
      </c>
      <c r="K9" t="s" s="24">
        <v>493</v>
      </c>
      <c r="L9" s="28"/>
      <c r="M9" s="64"/>
      <c r="N9" s="64"/>
      <c r="O9" s="64"/>
      <c r="P9" s="19"/>
      <c r="Q9" s="10"/>
    </row>
    <row r="10" ht="28.5" customHeight="1">
      <c r="A10" s="62">
        <v>2</v>
      </c>
      <c r="B10" s="62">
        <v>1</v>
      </c>
      <c r="C10" s="62">
        <v>15</v>
      </c>
      <c r="D10" s="62">
        <v>48</v>
      </c>
      <c r="E10" t="s" s="24">
        <v>47</v>
      </c>
      <c r="F10" t="s" s="24">
        <v>48</v>
      </c>
      <c r="G10" t="s" s="24">
        <v>489</v>
      </c>
      <c r="H10" s="62">
        <v>740899500490</v>
      </c>
      <c r="I10" s="62"/>
      <c r="J10" s="28"/>
      <c r="K10" s="64"/>
      <c r="L10" s="28"/>
      <c r="M10" s="64"/>
      <c r="N10" s="64"/>
      <c r="O10" s="64"/>
      <c r="P10" s="19"/>
      <c r="Q10" s="10"/>
    </row>
    <row r="11" ht="28.5" customHeight="1">
      <c r="A11" s="62">
        <v>2</v>
      </c>
      <c r="B11" s="62">
        <v>1</v>
      </c>
      <c r="C11" s="62">
        <v>15</v>
      </c>
      <c r="D11" s="62">
        <v>48</v>
      </c>
      <c r="E11" t="s" s="24">
        <v>47</v>
      </c>
      <c r="F11" t="s" s="24">
        <v>48</v>
      </c>
      <c r="G11" t="s" s="24">
        <v>494</v>
      </c>
      <c r="H11" s="62">
        <v>740899500490</v>
      </c>
      <c r="I11" s="62">
        <v>952282870376</v>
      </c>
      <c r="J11" t="s" s="63">
        <v>495</v>
      </c>
      <c r="K11" t="s" s="24">
        <v>496</v>
      </c>
      <c r="L11" s="28"/>
      <c r="M11" s="64"/>
      <c r="N11" t="s" s="24">
        <v>497</v>
      </c>
      <c r="O11" s="65">
        <v>331</v>
      </c>
      <c r="P11" s="19"/>
      <c r="Q11" s="10"/>
    </row>
    <row r="12" ht="28.5" customHeight="1">
      <c r="A12" s="62">
        <v>2</v>
      </c>
      <c r="B12" s="62">
        <v>1</v>
      </c>
      <c r="C12" s="62">
        <v>15</v>
      </c>
      <c r="D12" s="62">
        <v>84</v>
      </c>
      <c r="E12" t="s" s="24">
        <v>498</v>
      </c>
      <c r="F12" t="s" s="24">
        <v>59</v>
      </c>
      <c r="G12" t="s" s="24">
        <v>482</v>
      </c>
      <c r="H12" s="20">
        <v>740899500386</v>
      </c>
      <c r="I12" s="62">
        <v>740881870025</v>
      </c>
      <c r="J12" t="s" s="63">
        <v>62</v>
      </c>
      <c r="K12" t="s" s="24">
        <v>499</v>
      </c>
      <c r="L12" t="s" s="63">
        <v>500</v>
      </c>
      <c r="M12" s="65">
        <v>20</v>
      </c>
      <c r="N12" s="64"/>
      <c r="O12" s="64"/>
      <c r="P12" t="s" s="66">
        <v>501</v>
      </c>
      <c r="Q12" s="67">
        <f>SUM(COUNTA(H3,H7,H12,H16,H17,H21,H31,H26,H37,H41,H45,H52,H55,H58,H61,H66,H73,H77,H80,H85,H89,H91,H94,H96,H101,H105,H108,H112,H117,H121),COUNTA(H125,H129,H133,H137,H142,H146,H160,H170,H173,H177,H180))</f>
        <v>40</v>
      </c>
    </row>
    <row r="13" ht="28.5" customHeight="1">
      <c r="A13" s="62">
        <v>2</v>
      </c>
      <c r="B13" s="62">
        <v>1</v>
      </c>
      <c r="C13" s="62">
        <v>15</v>
      </c>
      <c r="D13" s="62">
        <v>84</v>
      </c>
      <c r="E13" t="s" s="24">
        <v>498</v>
      </c>
      <c r="F13" t="s" s="24">
        <v>59</v>
      </c>
      <c r="G13" t="s" s="24">
        <v>484</v>
      </c>
      <c r="H13" s="20">
        <v>740899500386</v>
      </c>
      <c r="I13" s="62">
        <v>740895000478</v>
      </c>
      <c r="J13" t="s" s="63">
        <v>502</v>
      </c>
      <c r="K13" t="s" s="24">
        <v>502</v>
      </c>
      <c r="L13" s="28"/>
      <c r="M13" s="64"/>
      <c r="N13" s="64"/>
      <c r="O13" s="64"/>
      <c r="P13" t="s" s="66">
        <v>503</v>
      </c>
      <c r="Q13" s="67">
        <f>SUM(COUNTA(H4,H8,H13,H19,H22,H32,H38,H42,H46,H53,H56,H59,H62,H64,H67,H74,H78,H81,H86,H92,H95,H97,H102,H106,H109,H113,H118,H122,H126,H130),COUNTA(H134,H138,H143,H147,H152,H157,H166,H171,H174,H178,H181,H185))</f>
        <v>42</v>
      </c>
    </row>
    <row r="14" ht="28.5" customHeight="1">
      <c r="A14" s="62">
        <v>2</v>
      </c>
      <c r="B14" s="62">
        <v>1</v>
      </c>
      <c r="C14" s="62">
        <v>15</v>
      </c>
      <c r="D14" s="62">
        <v>84</v>
      </c>
      <c r="E14" t="s" s="24">
        <v>498</v>
      </c>
      <c r="F14" t="s" s="24">
        <v>59</v>
      </c>
      <c r="G14" t="s" s="24">
        <v>487</v>
      </c>
      <c r="H14" s="20">
        <v>740899500386</v>
      </c>
      <c r="I14" s="62">
        <v>8191</v>
      </c>
      <c r="J14" t="s" s="63">
        <v>502</v>
      </c>
      <c r="K14" t="s" s="24">
        <v>502</v>
      </c>
      <c r="L14" s="28"/>
      <c r="M14" s="64"/>
      <c r="N14" s="64"/>
      <c r="O14" s="64"/>
      <c r="P14" s="19"/>
      <c r="Q14" s="10"/>
    </row>
    <row r="15" ht="28.5" customHeight="1">
      <c r="A15" s="62">
        <v>2</v>
      </c>
      <c r="B15" s="62">
        <v>1</v>
      </c>
      <c r="C15" s="62">
        <v>15</v>
      </c>
      <c r="D15" s="62">
        <v>84</v>
      </c>
      <c r="E15" t="s" s="24">
        <v>498</v>
      </c>
      <c r="F15" t="s" s="24">
        <v>59</v>
      </c>
      <c r="G15" t="s" s="24">
        <v>489</v>
      </c>
      <c r="H15" s="20">
        <v>740899500386</v>
      </c>
      <c r="I15" s="62">
        <v>3202023033</v>
      </c>
      <c r="J15" t="s" s="63">
        <v>504</v>
      </c>
      <c r="K15" t="s" s="24">
        <v>505</v>
      </c>
      <c r="L15" s="28"/>
      <c r="M15" s="64"/>
      <c r="N15" s="64"/>
      <c r="O15" s="64"/>
      <c r="P15" s="19"/>
      <c r="Q15" s="10"/>
    </row>
    <row r="16" ht="28.5" customHeight="1">
      <c r="A16" s="62">
        <v>2</v>
      </c>
      <c r="B16" s="62">
        <v>1</v>
      </c>
      <c r="C16" s="62">
        <v>15</v>
      </c>
      <c r="D16" s="62">
        <v>107</v>
      </c>
      <c r="E16" t="s" s="24">
        <v>69</v>
      </c>
      <c r="F16" t="s" s="24">
        <v>70</v>
      </c>
      <c r="G16" t="s" s="24">
        <v>482</v>
      </c>
      <c r="H16" s="62">
        <v>740805000138</v>
      </c>
      <c r="I16" s="62">
        <v>740877000372</v>
      </c>
      <c r="J16" t="s" s="63">
        <v>62</v>
      </c>
      <c r="K16" t="s" s="24">
        <v>506</v>
      </c>
      <c r="L16" t="s" s="63">
        <v>483</v>
      </c>
      <c r="M16" s="64"/>
      <c r="N16" s="64"/>
      <c r="O16" s="64"/>
      <c r="P16" s="19"/>
      <c r="Q16" s="10"/>
    </row>
    <row r="17" ht="28.5" customHeight="1">
      <c r="A17" s="62">
        <v>2</v>
      </c>
      <c r="B17" s="62">
        <v>1</v>
      </c>
      <c r="C17" s="62">
        <v>15</v>
      </c>
      <c r="D17" s="62">
        <v>107</v>
      </c>
      <c r="E17" t="s" s="24">
        <v>69</v>
      </c>
      <c r="F17" t="s" s="24">
        <v>70</v>
      </c>
      <c r="G17" t="s" s="24">
        <v>482</v>
      </c>
      <c r="H17" s="62">
        <v>710899500520</v>
      </c>
      <c r="I17" s="62">
        <v>740877000377</v>
      </c>
      <c r="J17" t="s" s="63">
        <v>73</v>
      </c>
      <c r="K17" t="s" s="24">
        <v>507</v>
      </c>
      <c r="L17" t="s" s="63">
        <v>500</v>
      </c>
      <c r="M17" s="64"/>
      <c r="N17" s="64"/>
      <c r="O17" s="64"/>
      <c r="P17" s="19"/>
      <c r="Q17" s="10"/>
    </row>
    <row r="18" ht="28.5" customHeight="1">
      <c r="A18" s="62">
        <v>2</v>
      </c>
      <c r="B18" s="62">
        <v>1</v>
      </c>
      <c r="C18" s="62">
        <v>15</v>
      </c>
      <c r="D18" s="62">
        <v>107</v>
      </c>
      <c r="E18" t="s" s="24">
        <v>69</v>
      </c>
      <c r="F18" t="s" s="24">
        <v>70</v>
      </c>
      <c r="G18" t="s" s="24">
        <v>494</v>
      </c>
      <c r="H18" s="62">
        <v>710899500520</v>
      </c>
      <c r="I18" s="62">
        <v>952282870423</v>
      </c>
      <c r="J18" t="s" s="63">
        <v>495</v>
      </c>
      <c r="K18" t="s" s="24">
        <v>496</v>
      </c>
      <c r="L18" s="28"/>
      <c r="M18" s="64"/>
      <c r="N18" t="s" s="24">
        <v>508</v>
      </c>
      <c r="O18" s="65">
        <v>338</v>
      </c>
      <c r="P18" t="s" s="66">
        <v>509</v>
      </c>
      <c r="Q18" s="67">
        <f>COUNTA(H11,H18,H25,H35,H49,H40,H70,H72,H76,H83,H100,H104,H116,H150,H155,I164,H169,H183)</f>
        <v>18</v>
      </c>
    </row>
    <row r="19" ht="28.5" customHeight="1">
      <c r="A19" s="62">
        <v>2</v>
      </c>
      <c r="B19" s="62">
        <v>1</v>
      </c>
      <c r="C19" s="62">
        <v>15</v>
      </c>
      <c r="D19" s="62">
        <v>107</v>
      </c>
      <c r="E19" t="s" s="24">
        <v>69</v>
      </c>
      <c r="F19" t="s" s="24">
        <v>70</v>
      </c>
      <c r="G19" t="s" s="24">
        <v>484</v>
      </c>
      <c r="H19" s="62">
        <v>710899500520</v>
      </c>
      <c r="I19" s="62">
        <v>740895000475</v>
      </c>
      <c r="J19" t="s" s="63">
        <v>502</v>
      </c>
      <c r="K19" t="s" s="24">
        <v>510</v>
      </c>
      <c r="L19" s="28"/>
      <c r="M19" s="64"/>
      <c r="N19" s="64"/>
      <c r="O19" s="64"/>
      <c r="P19" s="19"/>
      <c r="Q19" s="10"/>
    </row>
    <row r="20" ht="28.5" customHeight="1">
      <c r="A20" s="62">
        <v>2</v>
      </c>
      <c r="B20" s="62">
        <v>1</v>
      </c>
      <c r="C20" s="62">
        <v>15</v>
      </c>
      <c r="D20" s="62">
        <v>107</v>
      </c>
      <c r="E20" t="s" s="24">
        <v>69</v>
      </c>
      <c r="F20" t="s" s="24">
        <v>70</v>
      </c>
      <c r="G20" t="s" s="24">
        <v>487</v>
      </c>
      <c r="H20" s="62">
        <v>710899500520</v>
      </c>
      <c r="I20" t="s" s="24">
        <v>511</v>
      </c>
      <c r="J20" t="s" s="63">
        <v>109</v>
      </c>
      <c r="K20" t="s" s="24">
        <v>512</v>
      </c>
      <c r="L20" s="28"/>
      <c r="M20" s="64"/>
      <c r="N20" s="64"/>
      <c r="O20" s="64"/>
      <c r="P20" t="s" s="66">
        <v>513</v>
      </c>
      <c r="Q20" s="67">
        <f>SUM(COUNTA(H5,H9,H14,H20,H23,H33,H36,H39,H47,H43,H50,H51,H54,H57,H60,H63,H65,H68,H71,H75,H79,H82,H87,H98,H103,H107,H110,H114,H119,H123),COUNTA(H127,H131,H135,H139,H140,H144,H148,H153,H158,H167,H172,H175,H179,H182,H186))</f>
        <v>45</v>
      </c>
    </row>
    <row r="21" ht="28.5" customHeight="1">
      <c r="A21" s="62">
        <v>2</v>
      </c>
      <c r="B21" s="62">
        <v>1</v>
      </c>
      <c r="C21" s="62">
        <v>15</v>
      </c>
      <c r="D21" s="62">
        <v>50</v>
      </c>
      <c r="E21" t="s" s="24">
        <v>83</v>
      </c>
      <c r="F21" t="s" s="24">
        <v>84</v>
      </c>
      <c r="G21" t="s" s="24">
        <v>482</v>
      </c>
      <c r="H21" s="62">
        <v>740899500450</v>
      </c>
      <c r="I21" s="62">
        <v>740877000360</v>
      </c>
      <c r="J21" t="s" s="63">
        <v>62</v>
      </c>
      <c r="K21" s="64"/>
      <c r="L21" s="28"/>
      <c r="M21" s="64"/>
      <c r="N21" s="64"/>
      <c r="O21" s="64"/>
      <c r="P21" s="19"/>
      <c r="Q21" s="10"/>
    </row>
    <row r="22" ht="28.5" customHeight="1">
      <c r="A22" s="62">
        <v>2</v>
      </c>
      <c r="B22" s="62">
        <v>1</v>
      </c>
      <c r="C22" s="62">
        <v>15</v>
      </c>
      <c r="D22" s="62">
        <v>50</v>
      </c>
      <c r="E22" t="s" s="24">
        <v>83</v>
      </c>
      <c r="F22" t="s" s="24">
        <v>84</v>
      </c>
      <c r="G22" t="s" s="24">
        <v>484</v>
      </c>
      <c r="H22" s="62">
        <v>740899500450</v>
      </c>
      <c r="I22" s="62">
        <v>3202023034</v>
      </c>
      <c r="J22" t="s" s="63">
        <v>485</v>
      </c>
      <c r="K22" t="s" s="24">
        <v>514</v>
      </c>
      <c r="L22" s="28"/>
      <c r="M22" s="64"/>
      <c r="N22" s="64"/>
      <c r="O22" s="64"/>
      <c r="P22" s="19"/>
      <c r="Q22" s="10"/>
    </row>
    <row r="23" ht="28.5" customHeight="1">
      <c r="A23" s="62">
        <v>2</v>
      </c>
      <c r="B23" s="62">
        <v>1</v>
      </c>
      <c r="C23" s="62">
        <v>15</v>
      </c>
      <c r="D23" s="62">
        <v>50</v>
      </c>
      <c r="E23" t="s" s="24">
        <v>83</v>
      </c>
      <c r="F23" t="s" s="24">
        <v>84</v>
      </c>
      <c r="G23" t="s" s="24">
        <v>487</v>
      </c>
      <c r="H23" s="62">
        <v>740899500450</v>
      </c>
      <c r="I23" t="s" s="24">
        <v>515</v>
      </c>
      <c r="J23" t="s" s="63">
        <v>485</v>
      </c>
      <c r="K23" t="s" s="24">
        <v>515</v>
      </c>
      <c r="L23" s="28"/>
      <c r="M23" s="64"/>
      <c r="N23" s="64"/>
      <c r="O23" s="64"/>
      <c r="P23" s="19"/>
      <c r="Q23" s="10"/>
    </row>
    <row r="24" ht="28.5" customHeight="1">
      <c r="A24" s="62">
        <v>2</v>
      </c>
      <c r="B24" s="62">
        <v>1</v>
      </c>
      <c r="C24" s="62">
        <v>15</v>
      </c>
      <c r="D24" s="62">
        <v>50</v>
      </c>
      <c r="E24" t="s" s="24">
        <v>83</v>
      </c>
      <c r="F24" t="s" s="24">
        <v>84</v>
      </c>
      <c r="G24" t="s" s="24">
        <v>489</v>
      </c>
      <c r="H24" s="62">
        <v>740899500450</v>
      </c>
      <c r="I24" s="62">
        <v>462252150218</v>
      </c>
      <c r="J24" t="s" s="63">
        <v>109</v>
      </c>
      <c r="K24" t="s" s="24">
        <v>516</v>
      </c>
      <c r="L24" s="28"/>
      <c r="M24" s="64"/>
      <c r="N24" s="64"/>
      <c r="O24" s="64"/>
      <c r="P24" s="19"/>
      <c r="Q24" s="10"/>
    </row>
    <row r="25" ht="28.5" customHeight="1">
      <c r="A25" s="62">
        <v>2</v>
      </c>
      <c r="B25" s="62">
        <v>1</v>
      </c>
      <c r="C25" s="62">
        <v>15</v>
      </c>
      <c r="D25" s="62">
        <v>50</v>
      </c>
      <c r="E25" t="s" s="24">
        <v>83</v>
      </c>
      <c r="F25" t="s" s="24">
        <v>84</v>
      </c>
      <c r="G25" t="s" s="24">
        <v>494</v>
      </c>
      <c r="H25" s="62">
        <v>740899500450</v>
      </c>
      <c r="I25" s="62">
        <v>952282870344</v>
      </c>
      <c r="J25" t="s" s="63">
        <v>495</v>
      </c>
      <c r="K25" t="s" s="24">
        <v>496</v>
      </c>
      <c r="L25" s="28"/>
      <c r="M25" s="64"/>
      <c r="N25" t="s" s="24">
        <v>517</v>
      </c>
      <c r="O25" s="65">
        <v>322</v>
      </c>
      <c r="P25" s="19"/>
      <c r="Q25" s="10"/>
    </row>
    <row r="26" ht="28.5" customHeight="1">
      <c r="A26" s="62">
        <v>2</v>
      </c>
      <c r="B26" s="62">
        <v>1</v>
      </c>
      <c r="C26" s="62">
        <v>15</v>
      </c>
      <c r="D26" s="62">
        <v>84</v>
      </c>
      <c r="E26" t="s" s="24">
        <v>58</v>
      </c>
      <c r="F26" t="s" s="24">
        <v>106</v>
      </c>
      <c r="G26" t="s" s="24">
        <v>482</v>
      </c>
      <c r="H26" s="20">
        <v>740899500371</v>
      </c>
      <c r="I26" s="62">
        <v>952258120022</v>
      </c>
      <c r="J26" t="s" s="63">
        <v>518</v>
      </c>
      <c r="K26" t="s" s="24">
        <v>519</v>
      </c>
      <c r="L26" t="s" s="63">
        <v>500</v>
      </c>
      <c r="M26" s="65">
        <v>20</v>
      </c>
      <c r="N26" s="64"/>
      <c r="O26" s="64"/>
      <c r="P26" s="19"/>
      <c r="Q26" s="10"/>
    </row>
    <row r="27" ht="28.5" customHeight="1">
      <c r="A27" s="62">
        <v>2</v>
      </c>
      <c r="B27" s="62">
        <v>1</v>
      </c>
      <c r="C27" s="62">
        <v>15</v>
      </c>
      <c r="D27" s="62">
        <v>84</v>
      </c>
      <c r="E27" t="s" s="24">
        <v>58</v>
      </c>
      <c r="F27" t="s" s="24">
        <v>106</v>
      </c>
      <c r="G27" t="s" s="24">
        <v>484</v>
      </c>
      <c r="H27" s="20">
        <v>740899500371</v>
      </c>
      <c r="I27" s="62">
        <v>740895000437</v>
      </c>
      <c r="J27" t="s" s="63">
        <v>502</v>
      </c>
      <c r="K27" t="s" s="24">
        <v>520</v>
      </c>
      <c r="L27" s="28"/>
      <c r="M27" s="64"/>
      <c r="N27" s="64"/>
      <c r="O27" s="64"/>
      <c r="P27" s="19"/>
      <c r="Q27" s="10"/>
    </row>
    <row r="28" ht="28.5" customHeight="1">
      <c r="A28" s="62">
        <v>2</v>
      </c>
      <c r="B28" s="62">
        <v>1</v>
      </c>
      <c r="C28" s="62">
        <v>15</v>
      </c>
      <c r="D28" s="62">
        <v>84</v>
      </c>
      <c r="E28" t="s" s="24">
        <v>58</v>
      </c>
      <c r="F28" t="s" s="24">
        <v>106</v>
      </c>
      <c r="G28" t="s" s="24">
        <v>487</v>
      </c>
      <c r="H28" s="20">
        <v>740899500371</v>
      </c>
      <c r="I28" t="s" s="24">
        <v>521</v>
      </c>
      <c r="J28" t="s" s="63">
        <v>502</v>
      </c>
      <c r="K28" t="s" s="24">
        <v>521</v>
      </c>
      <c r="L28" s="28"/>
      <c r="M28" s="64"/>
      <c r="N28" s="64"/>
      <c r="O28" s="64"/>
      <c r="P28" s="19"/>
      <c r="Q28" s="10"/>
    </row>
    <row r="29" ht="28.5" customHeight="1">
      <c r="A29" s="62">
        <v>2</v>
      </c>
      <c r="B29" s="62">
        <v>1</v>
      </c>
      <c r="C29" s="62">
        <v>15</v>
      </c>
      <c r="D29" s="62">
        <v>84</v>
      </c>
      <c r="E29" t="s" s="24">
        <v>58</v>
      </c>
      <c r="F29" t="s" s="24">
        <v>106</v>
      </c>
      <c r="G29" t="s" s="24">
        <v>489</v>
      </c>
      <c r="H29" s="20">
        <v>740899500371</v>
      </c>
      <c r="I29" s="62">
        <v>462252150076</v>
      </c>
      <c r="J29" t="s" s="63">
        <v>109</v>
      </c>
      <c r="K29" t="s" s="24">
        <v>522</v>
      </c>
      <c r="L29" s="28"/>
      <c r="M29" s="64"/>
      <c r="N29" s="64"/>
      <c r="O29" s="64"/>
      <c r="P29" s="19"/>
      <c r="Q29" s="10"/>
    </row>
    <row r="30" ht="28.5" customHeight="1">
      <c r="A30" s="62">
        <v>2</v>
      </c>
      <c r="B30" s="62">
        <v>1</v>
      </c>
      <c r="C30" s="62">
        <v>15</v>
      </c>
      <c r="D30" s="62">
        <v>84</v>
      </c>
      <c r="E30" t="s" s="24">
        <v>58</v>
      </c>
      <c r="F30" t="s" s="24">
        <v>106</v>
      </c>
      <c r="G30" t="s" s="24">
        <v>494</v>
      </c>
      <c r="H30" s="20">
        <v>740899500371</v>
      </c>
      <c r="I30" s="62">
        <v>952282870346</v>
      </c>
      <c r="J30" t="s" s="63">
        <v>495</v>
      </c>
      <c r="K30" t="s" s="24">
        <v>496</v>
      </c>
      <c r="L30" s="28"/>
      <c r="M30" s="64"/>
      <c r="N30" t="s" s="24">
        <v>523</v>
      </c>
      <c r="O30" s="65">
        <v>326</v>
      </c>
      <c r="P30" s="19"/>
      <c r="Q30" s="10"/>
    </row>
    <row r="31" ht="28.5" customHeight="1">
      <c r="A31" s="62">
        <v>2</v>
      </c>
      <c r="B31" s="62">
        <v>1</v>
      </c>
      <c r="C31" s="62">
        <v>19</v>
      </c>
      <c r="D31" s="62">
        <v>54</v>
      </c>
      <c r="E31" t="s" s="24">
        <v>90</v>
      </c>
      <c r="F31" t="s" s="24">
        <v>524</v>
      </c>
      <c r="G31" t="s" s="24">
        <v>482</v>
      </c>
      <c r="H31" s="62">
        <v>740899500483</v>
      </c>
      <c r="I31" s="62">
        <v>740877000375</v>
      </c>
      <c r="J31" t="s" s="63">
        <v>73</v>
      </c>
      <c r="K31" s="64"/>
      <c r="L31" s="28"/>
      <c r="M31" s="64"/>
      <c r="N31" s="64"/>
      <c r="O31" s="64"/>
      <c r="P31" s="19"/>
      <c r="Q31" s="10"/>
    </row>
    <row r="32" ht="28.5" customHeight="1">
      <c r="A32" s="62">
        <v>2</v>
      </c>
      <c r="B32" s="62">
        <v>1</v>
      </c>
      <c r="C32" s="62">
        <v>19</v>
      </c>
      <c r="D32" s="62">
        <v>54</v>
      </c>
      <c r="E32" t="s" s="24">
        <v>90</v>
      </c>
      <c r="F32" t="s" s="24">
        <v>524</v>
      </c>
      <c r="G32" t="s" s="24">
        <v>484</v>
      </c>
      <c r="H32" s="62">
        <v>740899500483</v>
      </c>
      <c r="I32" t="s" s="24">
        <v>525</v>
      </c>
      <c r="J32" t="s" s="63">
        <v>35</v>
      </c>
      <c r="K32" t="s" s="24">
        <v>526</v>
      </c>
      <c r="L32" s="28"/>
      <c r="M32" s="64"/>
      <c r="N32" s="64"/>
      <c r="O32" s="64"/>
      <c r="P32" s="19"/>
      <c r="Q32" s="10"/>
    </row>
    <row r="33" ht="28.5" customHeight="1">
      <c r="A33" s="62">
        <v>2</v>
      </c>
      <c r="B33" s="62">
        <v>1</v>
      </c>
      <c r="C33" s="62">
        <v>19</v>
      </c>
      <c r="D33" s="62">
        <v>54</v>
      </c>
      <c r="E33" t="s" s="24">
        <v>90</v>
      </c>
      <c r="F33" t="s" s="24">
        <v>524</v>
      </c>
      <c r="G33" t="s" s="24">
        <v>487</v>
      </c>
      <c r="H33" s="62">
        <v>740899500483</v>
      </c>
      <c r="I33" t="s" s="24">
        <v>527</v>
      </c>
      <c r="J33" t="s" s="63">
        <v>35</v>
      </c>
      <c r="K33" t="s" s="24">
        <v>527</v>
      </c>
      <c r="L33" s="28"/>
      <c r="M33" s="64"/>
      <c r="N33" s="64"/>
      <c r="O33" s="64"/>
      <c r="P33" s="19"/>
      <c r="Q33" s="10"/>
    </row>
    <row r="34" ht="28.5" customHeight="1">
      <c r="A34" s="62">
        <v>2</v>
      </c>
      <c r="B34" s="62">
        <v>1</v>
      </c>
      <c r="C34" s="62">
        <v>19</v>
      </c>
      <c r="D34" s="62">
        <v>54</v>
      </c>
      <c r="E34" t="s" s="24">
        <v>90</v>
      </c>
      <c r="F34" t="s" s="24">
        <v>524</v>
      </c>
      <c r="G34" t="s" s="24">
        <v>489</v>
      </c>
      <c r="H34" s="62">
        <v>740899500483</v>
      </c>
      <c r="I34" s="62">
        <v>462252150168</v>
      </c>
      <c r="J34" t="s" s="63">
        <v>109</v>
      </c>
      <c r="K34" t="s" s="24">
        <v>528</v>
      </c>
      <c r="L34" s="28"/>
      <c r="M34" s="64"/>
      <c r="N34" s="64"/>
      <c r="O34" s="64"/>
      <c r="P34" s="19"/>
      <c r="Q34" s="10"/>
    </row>
    <row r="35" ht="28.5" customHeight="1">
      <c r="A35" s="62">
        <v>2</v>
      </c>
      <c r="B35" s="62">
        <v>1</v>
      </c>
      <c r="C35" s="62">
        <v>19</v>
      </c>
      <c r="D35" s="62">
        <v>54</v>
      </c>
      <c r="E35" t="s" s="24">
        <v>90</v>
      </c>
      <c r="F35" t="s" s="24">
        <v>524</v>
      </c>
      <c r="G35" t="s" s="24">
        <v>494</v>
      </c>
      <c r="H35" s="62">
        <v>740899500483</v>
      </c>
      <c r="I35" s="62">
        <v>952282870425</v>
      </c>
      <c r="J35" t="s" s="63">
        <v>495</v>
      </c>
      <c r="K35" t="s" s="24">
        <v>496</v>
      </c>
      <c r="L35" s="28"/>
      <c r="M35" s="64"/>
      <c r="N35" t="s" s="24">
        <v>529</v>
      </c>
      <c r="O35" s="65">
        <v>312</v>
      </c>
      <c r="P35" s="19"/>
      <c r="Q35" s="10"/>
    </row>
    <row r="36" ht="28.5" customHeight="1">
      <c r="A36" s="62">
        <v>2</v>
      </c>
      <c r="B36" s="62">
        <v>1</v>
      </c>
      <c r="C36" s="62">
        <v>19</v>
      </c>
      <c r="D36" s="62">
        <v>54</v>
      </c>
      <c r="E36" t="s" s="24">
        <v>90</v>
      </c>
      <c r="F36" t="s" s="24">
        <v>530</v>
      </c>
      <c r="G36" t="s" s="24">
        <v>487</v>
      </c>
      <c r="H36" s="20">
        <v>740805000145</v>
      </c>
      <c r="I36" s="62">
        <v>740882240077</v>
      </c>
      <c r="J36" t="s" s="63">
        <v>502</v>
      </c>
      <c r="K36" s="65">
        <v>120</v>
      </c>
      <c r="L36" s="28"/>
      <c r="M36" s="64"/>
      <c r="N36" s="64"/>
      <c r="O36" s="64"/>
      <c r="P36" s="19"/>
      <c r="Q36" s="10"/>
    </row>
    <row r="37" ht="28.5" customHeight="1">
      <c r="A37" s="62">
        <v>2</v>
      </c>
      <c r="B37" s="62">
        <v>1</v>
      </c>
      <c r="C37" s="62">
        <v>15</v>
      </c>
      <c r="D37" s="62">
        <v>108</v>
      </c>
      <c r="E37" t="s" s="24">
        <v>118</v>
      </c>
      <c r="F37" t="s" s="24">
        <v>119</v>
      </c>
      <c r="G37" t="s" s="24">
        <v>482</v>
      </c>
      <c r="H37" s="20">
        <v>740899500513</v>
      </c>
      <c r="I37" s="62">
        <v>740880370016</v>
      </c>
      <c r="J37" t="s" s="63">
        <v>62</v>
      </c>
      <c r="K37" t="s" s="24">
        <v>531</v>
      </c>
      <c r="L37" t="s" s="63">
        <v>483</v>
      </c>
      <c r="M37" s="65">
        <v>21</v>
      </c>
      <c r="N37" s="64"/>
      <c r="O37" s="64"/>
      <c r="P37" s="19"/>
      <c r="Q37" s="10"/>
    </row>
    <row r="38" ht="28.5" customHeight="1">
      <c r="A38" s="62">
        <v>2</v>
      </c>
      <c r="B38" s="62">
        <v>1</v>
      </c>
      <c r="C38" s="62">
        <v>15</v>
      </c>
      <c r="D38" s="62">
        <v>108</v>
      </c>
      <c r="E38" t="s" s="24">
        <v>118</v>
      </c>
      <c r="F38" t="s" s="24">
        <v>119</v>
      </c>
      <c r="G38" t="s" s="24">
        <v>484</v>
      </c>
      <c r="H38" s="20">
        <v>740899500513</v>
      </c>
      <c r="I38" t="s" s="24">
        <v>526</v>
      </c>
      <c r="J38" t="s" s="63">
        <v>35</v>
      </c>
      <c r="K38" t="s" s="24">
        <v>526</v>
      </c>
      <c r="L38" s="28"/>
      <c r="M38" s="64"/>
      <c r="N38" s="64"/>
      <c r="O38" s="64"/>
      <c r="P38" s="19"/>
      <c r="Q38" s="10"/>
    </row>
    <row r="39" ht="28.5" customHeight="1">
      <c r="A39" s="62">
        <v>2</v>
      </c>
      <c r="B39" s="62">
        <v>1</v>
      </c>
      <c r="C39" s="62">
        <v>15</v>
      </c>
      <c r="D39" s="62">
        <v>108</v>
      </c>
      <c r="E39" t="s" s="24">
        <v>118</v>
      </c>
      <c r="F39" t="s" s="24">
        <v>119</v>
      </c>
      <c r="G39" t="s" s="24">
        <v>487</v>
      </c>
      <c r="H39" s="20">
        <v>740899500513</v>
      </c>
      <c r="I39" t="s" s="24">
        <v>532</v>
      </c>
      <c r="J39" t="s" s="63">
        <v>35</v>
      </c>
      <c r="K39" t="s" s="24">
        <v>532</v>
      </c>
      <c r="L39" s="28"/>
      <c r="M39" s="64"/>
      <c r="N39" s="64"/>
      <c r="O39" s="64"/>
      <c r="P39" s="19"/>
      <c r="Q39" s="10"/>
    </row>
    <row r="40" ht="28.5" customHeight="1">
      <c r="A40" s="62">
        <v>2</v>
      </c>
      <c r="B40" s="62">
        <v>1</v>
      </c>
      <c r="C40" s="62">
        <v>15</v>
      </c>
      <c r="D40" s="62">
        <v>108</v>
      </c>
      <c r="E40" t="s" s="24">
        <v>118</v>
      </c>
      <c r="F40" t="s" s="24">
        <v>119</v>
      </c>
      <c r="G40" t="s" s="24">
        <v>494</v>
      </c>
      <c r="H40" s="20">
        <v>740899500513</v>
      </c>
      <c r="I40" s="62">
        <v>952282870429</v>
      </c>
      <c r="J40" t="s" s="63">
        <v>495</v>
      </c>
      <c r="K40" t="s" s="24">
        <v>496</v>
      </c>
      <c r="L40" s="28"/>
      <c r="M40" s="64"/>
      <c r="N40" t="s" s="24">
        <v>533</v>
      </c>
      <c r="O40" s="65">
        <v>318</v>
      </c>
      <c r="P40" s="19"/>
      <c r="Q40" s="10"/>
    </row>
    <row r="41" ht="28.5" customHeight="1">
      <c r="A41" s="62">
        <v>2</v>
      </c>
      <c r="B41" s="62">
        <v>1</v>
      </c>
      <c r="C41" s="62">
        <v>18</v>
      </c>
      <c r="D41" s="62">
        <v>53</v>
      </c>
      <c r="E41" t="s" s="24">
        <v>125</v>
      </c>
      <c r="F41" t="s" s="24">
        <v>126</v>
      </c>
      <c r="G41" t="s" s="24">
        <v>482</v>
      </c>
      <c r="H41" s="62">
        <v>740899500596</v>
      </c>
      <c r="I41" s="62">
        <v>740881870042</v>
      </c>
      <c r="J41" t="s" s="63">
        <v>518</v>
      </c>
      <c r="K41" t="s" s="24">
        <v>534</v>
      </c>
      <c r="L41" t="s" s="63">
        <v>500</v>
      </c>
      <c r="M41" s="65">
        <v>24</v>
      </c>
      <c r="N41" s="64"/>
      <c r="O41" s="64"/>
      <c r="P41" s="19"/>
      <c r="Q41" s="10"/>
    </row>
    <row r="42" ht="28.5" customHeight="1">
      <c r="A42" s="62">
        <v>2</v>
      </c>
      <c r="B42" s="62">
        <v>1</v>
      </c>
      <c r="C42" s="62">
        <v>18</v>
      </c>
      <c r="D42" s="62">
        <v>53</v>
      </c>
      <c r="E42" t="s" s="24">
        <v>125</v>
      </c>
      <c r="F42" t="s" s="24">
        <v>126</v>
      </c>
      <c r="G42" t="s" s="24">
        <v>484</v>
      </c>
      <c r="H42" s="62">
        <v>740899500596</v>
      </c>
      <c r="I42" t="s" s="24">
        <v>535</v>
      </c>
      <c r="J42" t="s" s="63">
        <v>109</v>
      </c>
      <c r="K42" t="s" s="24">
        <v>493</v>
      </c>
      <c r="L42" s="28"/>
      <c r="M42" s="64"/>
      <c r="N42" s="64"/>
      <c r="O42" s="64"/>
      <c r="P42" s="19"/>
      <c r="Q42" s="10"/>
    </row>
    <row r="43" ht="28.5" customHeight="1">
      <c r="A43" s="62">
        <v>2</v>
      </c>
      <c r="B43" s="62">
        <v>1</v>
      </c>
      <c r="C43" s="62">
        <v>18</v>
      </c>
      <c r="D43" s="62">
        <v>53</v>
      </c>
      <c r="E43" t="s" s="24">
        <v>125</v>
      </c>
      <c r="F43" t="s" s="24">
        <v>126</v>
      </c>
      <c r="G43" t="s" s="24">
        <v>487</v>
      </c>
      <c r="H43" s="62">
        <v>740899500596</v>
      </c>
      <c r="I43" s="62">
        <v>740882240005</v>
      </c>
      <c r="J43" t="s" s="63">
        <v>502</v>
      </c>
      <c r="K43" t="s" s="24">
        <v>502</v>
      </c>
      <c r="L43" s="28"/>
      <c r="M43" s="64"/>
      <c r="N43" s="64"/>
      <c r="O43" s="64"/>
      <c r="P43" s="19"/>
      <c r="Q43" s="10"/>
    </row>
    <row r="44" ht="28.5" customHeight="1">
      <c r="A44" s="62">
        <v>2</v>
      </c>
      <c r="B44" s="62">
        <v>1</v>
      </c>
      <c r="C44" s="62">
        <v>18</v>
      </c>
      <c r="D44" s="62">
        <v>53</v>
      </c>
      <c r="E44" t="s" s="24">
        <v>125</v>
      </c>
      <c r="F44" t="s" s="24">
        <v>126</v>
      </c>
      <c r="G44" t="s" s="24">
        <v>489</v>
      </c>
      <c r="H44" s="62">
        <v>740899500596</v>
      </c>
      <c r="I44" s="62">
        <v>462252150251</v>
      </c>
      <c r="J44" t="s" s="63">
        <v>109</v>
      </c>
      <c r="K44" t="s" s="24">
        <v>536</v>
      </c>
      <c r="L44" s="28"/>
      <c r="M44" s="64"/>
      <c r="N44" s="64"/>
      <c r="O44" s="64"/>
      <c r="P44" s="19"/>
      <c r="Q44" s="10"/>
    </row>
    <row r="45" ht="28.5" customHeight="1">
      <c r="A45" s="62">
        <v>2</v>
      </c>
      <c r="B45" s="62">
        <v>1</v>
      </c>
      <c r="C45" s="62">
        <v>18</v>
      </c>
      <c r="D45" s="62">
        <v>53</v>
      </c>
      <c r="E45" t="s" s="24">
        <v>125</v>
      </c>
      <c r="F45" t="s" s="24">
        <v>132</v>
      </c>
      <c r="G45" t="s" s="24">
        <v>482</v>
      </c>
      <c r="H45" s="62">
        <v>740899500544</v>
      </c>
      <c r="I45" s="62">
        <v>740881870041</v>
      </c>
      <c r="J45" t="s" s="63">
        <v>518</v>
      </c>
      <c r="K45" t="s" s="24">
        <v>537</v>
      </c>
      <c r="L45" t="s" s="63">
        <v>483</v>
      </c>
      <c r="M45" s="65">
        <v>22</v>
      </c>
      <c r="N45" s="64"/>
      <c r="O45" s="64"/>
      <c r="P45" s="19"/>
      <c r="Q45" s="10"/>
    </row>
    <row r="46" ht="28.5" customHeight="1">
      <c r="A46" s="62">
        <v>2</v>
      </c>
      <c r="B46" s="62">
        <v>1</v>
      </c>
      <c r="C46" s="62">
        <v>18</v>
      </c>
      <c r="D46" s="62">
        <v>53</v>
      </c>
      <c r="E46" t="s" s="24">
        <v>125</v>
      </c>
      <c r="F46" t="s" s="24">
        <v>132</v>
      </c>
      <c r="G46" t="s" s="24">
        <v>484</v>
      </c>
      <c r="H46" s="62">
        <v>740899500544</v>
      </c>
      <c r="I46" s="62">
        <v>740899500597</v>
      </c>
      <c r="J46" t="s" s="63">
        <v>109</v>
      </c>
      <c r="K46" t="s" s="24">
        <v>493</v>
      </c>
      <c r="L46" s="28"/>
      <c r="M46" s="64"/>
      <c r="N46" s="64"/>
      <c r="O46" s="64"/>
      <c r="P46" s="19"/>
      <c r="Q46" s="10"/>
    </row>
    <row r="47" ht="28.5" customHeight="1">
      <c r="A47" s="62">
        <v>2</v>
      </c>
      <c r="B47" s="62">
        <v>1</v>
      </c>
      <c r="C47" s="62">
        <v>18</v>
      </c>
      <c r="D47" s="62">
        <v>53</v>
      </c>
      <c r="E47" t="s" s="24">
        <v>125</v>
      </c>
      <c r="F47" t="s" s="24">
        <v>132</v>
      </c>
      <c r="G47" t="s" s="24">
        <v>487</v>
      </c>
      <c r="H47" s="62">
        <v>740899500544</v>
      </c>
      <c r="I47" s="62">
        <v>740899500597</v>
      </c>
      <c r="J47" t="s" s="63">
        <v>109</v>
      </c>
      <c r="K47" t="s" s="24">
        <v>493</v>
      </c>
      <c r="L47" s="28"/>
      <c r="M47" s="64"/>
      <c r="N47" s="64"/>
      <c r="O47" s="64"/>
      <c r="P47" s="19"/>
      <c r="Q47" s="10"/>
    </row>
    <row r="48" ht="28.5" customHeight="1">
      <c r="A48" s="62">
        <v>2</v>
      </c>
      <c r="B48" s="62">
        <v>1</v>
      </c>
      <c r="C48" s="62">
        <v>18</v>
      </c>
      <c r="D48" s="62">
        <v>53</v>
      </c>
      <c r="E48" t="s" s="24">
        <v>125</v>
      </c>
      <c r="F48" t="s" s="24">
        <v>132</v>
      </c>
      <c r="G48" t="s" s="24">
        <v>489</v>
      </c>
      <c r="H48" s="62">
        <v>740899500544</v>
      </c>
      <c r="I48" s="62">
        <v>462252150265</v>
      </c>
      <c r="J48" t="s" s="63">
        <v>109</v>
      </c>
      <c r="K48" t="s" s="24">
        <v>538</v>
      </c>
      <c r="L48" s="28"/>
      <c r="M48" s="64"/>
      <c r="N48" s="64"/>
      <c r="O48" s="64"/>
      <c r="P48" s="19"/>
      <c r="Q48" s="10"/>
    </row>
    <row r="49" ht="28.5" customHeight="1">
      <c r="A49" s="62">
        <v>2</v>
      </c>
      <c r="B49" s="62">
        <v>1</v>
      </c>
      <c r="C49" s="62">
        <v>18</v>
      </c>
      <c r="D49" s="62">
        <v>53</v>
      </c>
      <c r="E49" t="s" s="24">
        <v>125</v>
      </c>
      <c r="F49" t="s" s="24">
        <v>132</v>
      </c>
      <c r="G49" t="s" s="24">
        <v>494</v>
      </c>
      <c r="H49" s="62">
        <v>740899500544</v>
      </c>
      <c r="I49" t="s" s="24">
        <v>539</v>
      </c>
      <c r="J49" t="s" s="63">
        <v>495</v>
      </c>
      <c r="K49" t="s" s="24">
        <v>496</v>
      </c>
      <c r="L49" s="28"/>
      <c r="M49" s="64"/>
      <c r="N49" t="s" s="24">
        <v>540</v>
      </c>
      <c r="O49" s="65">
        <v>316</v>
      </c>
      <c r="P49" s="19"/>
      <c r="Q49" s="10"/>
    </row>
    <row r="50" ht="28.5" customHeight="1">
      <c r="A50" s="62">
        <v>2</v>
      </c>
      <c r="B50" s="62">
        <v>1</v>
      </c>
      <c r="C50" s="62">
        <v>18</v>
      </c>
      <c r="D50" s="62">
        <v>53</v>
      </c>
      <c r="E50" t="s" s="24">
        <v>125</v>
      </c>
      <c r="F50" t="s" s="24">
        <v>541</v>
      </c>
      <c r="G50" t="s" s="24">
        <v>487</v>
      </c>
      <c r="H50" s="20">
        <v>740805000129</v>
      </c>
      <c r="I50" t="s" s="24">
        <v>492</v>
      </c>
      <c r="J50" t="s" s="63">
        <v>109</v>
      </c>
      <c r="K50" t="s" s="24">
        <v>493</v>
      </c>
      <c r="L50" s="28"/>
      <c r="M50" s="64"/>
      <c r="N50" s="64"/>
      <c r="O50" s="64"/>
      <c r="P50" s="19"/>
      <c r="Q50" s="10"/>
    </row>
    <row r="51" ht="28.5" customHeight="1">
      <c r="A51" s="62">
        <v>2</v>
      </c>
      <c r="B51" s="62">
        <v>1</v>
      </c>
      <c r="C51" s="62">
        <v>18</v>
      </c>
      <c r="D51" s="62">
        <v>53</v>
      </c>
      <c r="E51" t="s" s="24">
        <v>125</v>
      </c>
      <c r="F51" t="s" s="24">
        <v>542</v>
      </c>
      <c r="G51" t="s" s="24">
        <v>487</v>
      </c>
      <c r="H51" s="20">
        <v>74080500169</v>
      </c>
      <c r="I51" t="s" s="24">
        <v>543</v>
      </c>
      <c r="J51" t="s" s="63">
        <v>109</v>
      </c>
      <c r="K51" t="s" s="24">
        <v>273</v>
      </c>
      <c r="L51" s="28"/>
      <c r="M51" s="64"/>
      <c r="N51" s="64"/>
      <c r="O51" s="64"/>
      <c r="P51" s="19"/>
      <c r="Q51" s="10"/>
    </row>
    <row r="52" ht="28.5" customHeight="1">
      <c r="A52" s="62">
        <v>2</v>
      </c>
      <c r="B52" s="62">
        <v>1</v>
      </c>
      <c r="C52" s="62">
        <v>18</v>
      </c>
      <c r="D52" s="62">
        <v>53</v>
      </c>
      <c r="E52" t="s" s="24">
        <v>125</v>
      </c>
      <c r="F52" t="s" s="24">
        <v>144</v>
      </c>
      <c r="G52" t="s" s="24">
        <v>482</v>
      </c>
      <c r="H52" s="62">
        <v>740899500597</v>
      </c>
      <c r="I52" s="62">
        <v>740877000457</v>
      </c>
      <c r="J52" t="s" s="63">
        <v>62</v>
      </c>
      <c r="K52" t="s" s="24">
        <v>544</v>
      </c>
      <c r="L52" t="s" s="63">
        <v>500</v>
      </c>
      <c r="M52" s="65">
        <v>24</v>
      </c>
      <c r="N52" s="64"/>
      <c r="O52" s="64"/>
      <c r="P52" s="19"/>
      <c r="Q52" s="10"/>
    </row>
    <row r="53" ht="28.5" customHeight="1">
      <c r="A53" s="62">
        <v>2</v>
      </c>
      <c r="B53" s="62">
        <v>1</v>
      </c>
      <c r="C53" s="62">
        <v>18</v>
      </c>
      <c r="D53" s="62">
        <v>53</v>
      </c>
      <c r="E53" t="s" s="24">
        <v>125</v>
      </c>
      <c r="F53" t="s" s="24">
        <v>144</v>
      </c>
      <c r="G53" t="s" s="24">
        <v>484</v>
      </c>
      <c r="H53" s="62">
        <v>740899500597</v>
      </c>
      <c r="I53" t="s" s="24">
        <v>545</v>
      </c>
      <c r="J53" t="s" s="63">
        <v>35</v>
      </c>
      <c r="K53" t="s" s="24">
        <v>35</v>
      </c>
      <c r="L53" s="28"/>
      <c r="M53" s="64"/>
      <c r="N53" s="64"/>
      <c r="O53" s="64"/>
      <c r="P53" s="19"/>
      <c r="Q53" s="10"/>
    </row>
    <row r="54" ht="28.5" customHeight="1">
      <c r="A54" s="62">
        <v>2</v>
      </c>
      <c r="B54" s="62">
        <v>1</v>
      </c>
      <c r="C54" s="62">
        <v>18</v>
      </c>
      <c r="D54" s="62">
        <v>53</v>
      </c>
      <c r="E54" t="s" s="24">
        <v>125</v>
      </c>
      <c r="F54" t="s" s="24">
        <v>144</v>
      </c>
      <c r="G54" t="s" s="24">
        <v>487</v>
      </c>
      <c r="H54" s="62">
        <v>740899500597</v>
      </c>
      <c r="I54" t="s" s="24">
        <v>492</v>
      </c>
      <c r="J54" t="s" s="63">
        <v>109</v>
      </c>
      <c r="K54" t="s" s="24">
        <v>493</v>
      </c>
      <c r="L54" s="28"/>
      <c r="M54" s="64"/>
      <c r="N54" s="64"/>
      <c r="O54" s="64"/>
      <c r="P54" s="19"/>
      <c r="Q54" s="10"/>
    </row>
    <row r="55" ht="28.5" customHeight="1">
      <c r="A55" s="62">
        <v>2</v>
      </c>
      <c r="B55" s="62">
        <v>1</v>
      </c>
      <c r="C55" s="62">
        <v>18</v>
      </c>
      <c r="D55" s="62">
        <v>53</v>
      </c>
      <c r="E55" t="s" s="24">
        <v>125</v>
      </c>
      <c r="F55" t="s" s="24">
        <v>546</v>
      </c>
      <c r="G55" t="s" s="24">
        <v>482</v>
      </c>
      <c r="H55" s="62">
        <v>740899500389</v>
      </c>
      <c r="I55" t="s" s="24">
        <v>547</v>
      </c>
      <c r="J55" t="s" s="63">
        <v>62</v>
      </c>
      <c r="K55" t="s" s="24">
        <v>548</v>
      </c>
      <c r="L55" t="s" s="63">
        <v>500</v>
      </c>
      <c r="M55" s="65">
        <v>20</v>
      </c>
      <c r="N55" s="64"/>
      <c r="O55" s="64"/>
      <c r="P55" s="19"/>
      <c r="Q55" s="10"/>
    </row>
    <row r="56" ht="28.5" customHeight="1">
      <c r="A56" s="62">
        <v>2</v>
      </c>
      <c r="B56" s="62">
        <v>1</v>
      </c>
      <c r="C56" s="62">
        <v>18</v>
      </c>
      <c r="D56" s="62">
        <v>53</v>
      </c>
      <c r="E56" t="s" s="24">
        <v>125</v>
      </c>
      <c r="F56" t="s" s="24">
        <v>546</v>
      </c>
      <c r="G56" t="s" s="24">
        <v>484</v>
      </c>
      <c r="H56" s="62">
        <v>740899500389</v>
      </c>
      <c r="I56" s="62">
        <v>740895000557</v>
      </c>
      <c r="J56" t="s" s="63">
        <v>35</v>
      </c>
      <c r="K56" t="s" s="24">
        <v>549</v>
      </c>
      <c r="L56" s="28"/>
      <c r="M56" s="64"/>
      <c r="N56" s="64"/>
      <c r="O56" s="64"/>
      <c r="P56" s="19"/>
      <c r="Q56" s="10"/>
    </row>
    <row r="57" ht="28.5" customHeight="1">
      <c r="A57" s="62">
        <v>2</v>
      </c>
      <c r="B57" s="62">
        <v>1</v>
      </c>
      <c r="C57" s="62">
        <v>18</v>
      </c>
      <c r="D57" s="62">
        <v>53</v>
      </c>
      <c r="E57" t="s" s="24">
        <v>125</v>
      </c>
      <c r="F57" t="s" s="24">
        <v>546</v>
      </c>
      <c r="G57" t="s" s="24">
        <v>487</v>
      </c>
      <c r="H57" s="62">
        <v>740899500389</v>
      </c>
      <c r="I57" t="s" s="24">
        <v>550</v>
      </c>
      <c r="J57" s="28"/>
      <c r="K57" t="s" s="24">
        <v>550</v>
      </c>
      <c r="L57" s="28"/>
      <c r="M57" s="64"/>
      <c r="N57" s="64"/>
      <c r="O57" s="64"/>
      <c r="P57" s="19"/>
      <c r="Q57" s="10"/>
    </row>
    <row r="58" ht="28.5" customHeight="1">
      <c r="A58" s="62">
        <v>2</v>
      </c>
      <c r="B58" s="62">
        <v>1</v>
      </c>
      <c r="C58" s="62">
        <v>18</v>
      </c>
      <c r="D58" s="62">
        <v>53</v>
      </c>
      <c r="E58" t="s" s="24">
        <v>125</v>
      </c>
      <c r="F58" t="s" s="24">
        <v>162</v>
      </c>
      <c r="G58" t="s" s="24">
        <v>482</v>
      </c>
      <c r="H58" s="20">
        <v>740899500543</v>
      </c>
      <c r="I58" s="62">
        <v>740877000458</v>
      </c>
      <c r="J58" t="s" s="63">
        <v>62</v>
      </c>
      <c r="K58" t="s" s="24">
        <v>544</v>
      </c>
      <c r="L58" t="s" s="63">
        <v>500</v>
      </c>
      <c r="M58" s="65">
        <v>24</v>
      </c>
      <c r="N58" s="64"/>
      <c r="O58" s="64"/>
      <c r="P58" s="19"/>
      <c r="Q58" s="10"/>
    </row>
    <row r="59" ht="28.5" customHeight="1">
      <c r="A59" s="62">
        <v>2</v>
      </c>
      <c r="B59" s="62">
        <v>1</v>
      </c>
      <c r="C59" s="62">
        <v>18</v>
      </c>
      <c r="D59" s="62">
        <v>53</v>
      </c>
      <c r="E59" t="s" s="24">
        <v>125</v>
      </c>
      <c r="F59" t="s" s="24">
        <v>162</v>
      </c>
      <c r="G59" t="s" s="24">
        <v>484</v>
      </c>
      <c r="H59" s="20">
        <v>740899500543</v>
      </c>
      <c r="I59" t="s" s="24">
        <v>535</v>
      </c>
      <c r="J59" t="s" s="63">
        <v>109</v>
      </c>
      <c r="K59" t="s" s="24">
        <v>493</v>
      </c>
      <c r="L59" s="28"/>
      <c r="M59" s="64"/>
      <c r="N59" s="64"/>
      <c r="O59" s="64"/>
      <c r="P59" s="19"/>
      <c r="Q59" s="10"/>
    </row>
    <row r="60" ht="28.5" customHeight="1">
      <c r="A60" s="62">
        <v>2</v>
      </c>
      <c r="B60" s="62">
        <v>1</v>
      </c>
      <c r="C60" s="62">
        <v>18</v>
      </c>
      <c r="D60" s="62">
        <v>53</v>
      </c>
      <c r="E60" t="s" s="24">
        <v>125</v>
      </c>
      <c r="F60" t="s" s="24">
        <v>162</v>
      </c>
      <c r="G60" t="s" s="24">
        <v>487</v>
      </c>
      <c r="H60" s="20">
        <v>740899500543</v>
      </c>
      <c r="I60" t="s" s="24">
        <v>515</v>
      </c>
      <c r="J60" t="s" s="63">
        <v>485</v>
      </c>
      <c r="K60" t="s" s="24">
        <v>515</v>
      </c>
      <c r="L60" s="28"/>
      <c r="M60" s="64"/>
      <c r="N60" s="64"/>
      <c r="O60" s="64"/>
      <c r="P60" s="19"/>
      <c r="Q60" s="10"/>
    </row>
    <row r="61" ht="28.5" customHeight="1">
      <c r="A61" s="62">
        <v>2</v>
      </c>
      <c r="B61" s="62">
        <v>1</v>
      </c>
      <c r="C61" s="62">
        <v>19</v>
      </c>
      <c r="D61" s="62">
        <v>54</v>
      </c>
      <c r="E61" t="s" s="24">
        <v>432</v>
      </c>
      <c r="F61" t="s" s="24">
        <v>168</v>
      </c>
      <c r="G61" t="s" s="24">
        <v>482</v>
      </c>
      <c r="H61" s="62">
        <v>740899500549</v>
      </c>
      <c r="I61" s="62">
        <v>740877000433</v>
      </c>
      <c r="J61" t="s" s="63">
        <v>35</v>
      </c>
      <c r="K61" t="s" s="24">
        <v>551</v>
      </c>
      <c r="L61" t="s" s="63">
        <v>500</v>
      </c>
      <c r="M61" s="65">
        <v>24</v>
      </c>
      <c r="N61" s="64"/>
      <c r="O61" s="64"/>
      <c r="P61" s="19"/>
      <c r="Q61" s="10"/>
    </row>
    <row r="62" ht="28.5" customHeight="1">
      <c r="A62" s="62">
        <v>2</v>
      </c>
      <c r="B62" s="62">
        <v>1</v>
      </c>
      <c r="C62" s="62">
        <v>19</v>
      </c>
      <c r="D62" s="62">
        <v>54</v>
      </c>
      <c r="E62" t="s" s="24">
        <v>432</v>
      </c>
      <c r="F62" t="s" s="24">
        <v>168</v>
      </c>
      <c r="G62" t="s" s="24">
        <v>484</v>
      </c>
      <c r="H62" s="62">
        <v>740899500549</v>
      </c>
      <c r="I62" s="62">
        <v>740895560011</v>
      </c>
      <c r="J62" t="s" s="63">
        <v>109</v>
      </c>
      <c r="K62" t="s" s="24">
        <v>493</v>
      </c>
      <c r="L62" s="28"/>
      <c r="M62" s="64"/>
      <c r="N62" s="64"/>
      <c r="O62" s="64"/>
      <c r="P62" s="19"/>
      <c r="Q62" s="10"/>
    </row>
    <row r="63" ht="28.5" customHeight="1">
      <c r="A63" s="62">
        <v>2</v>
      </c>
      <c r="B63" s="62">
        <v>1</v>
      </c>
      <c r="C63" s="62">
        <v>19</v>
      </c>
      <c r="D63" s="62">
        <v>54</v>
      </c>
      <c r="E63" t="s" s="24">
        <v>432</v>
      </c>
      <c r="F63" t="s" s="24">
        <v>168</v>
      </c>
      <c r="G63" t="s" s="24">
        <v>487</v>
      </c>
      <c r="H63" s="62">
        <v>740899500549</v>
      </c>
      <c r="I63" t="s" s="24">
        <v>552</v>
      </c>
      <c r="J63" t="s" s="63">
        <v>109</v>
      </c>
      <c r="K63" t="s" s="24">
        <v>493</v>
      </c>
      <c r="L63" s="28"/>
      <c r="M63" s="64"/>
      <c r="N63" s="64"/>
      <c r="O63" s="64"/>
      <c r="P63" s="19"/>
      <c r="Q63" s="10"/>
    </row>
    <row r="64" ht="28.5" customHeight="1">
      <c r="A64" s="62">
        <v>2</v>
      </c>
      <c r="B64" s="62">
        <v>1</v>
      </c>
      <c r="C64" s="62">
        <v>19</v>
      </c>
      <c r="D64" s="62">
        <v>54</v>
      </c>
      <c r="E64" t="s" s="24">
        <v>553</v>
      </c>
      <c r="F64" t="s" s="24">
        <v>174</v>
      </c>
      <c r="G64" t="s" s="24">
        <v>484</v>
      </c>
      <c r="H64" s="20">
        <v>740805000095</v>
      </c>
      <c r="I64" s="62">
        <v>740895000554</v>
      </c>
      <c r="J64" t="s" s="63">
        <v>35</v>
      </c>
      <c r="K64" t="s" s="24">
        <v>554</v>
      </c>
      <c r="L64" s="28"/>
      <c r="M64" s="64"/>
      <c r="N64" s="64"/>
      <c r="O64" s="64"/>
      <c r="P64" s="19"/>
      <c r="Q64" s="10"/>
    </row>
    <row r="65" ht="28.5" customHeight="1">
      <c r="A65" s="62">
        <v>2</v>
      </c>
      <c r="B65" s="62">
        <v>1</v>
      </c>
      <c r="C65" s="62">
        <v>19</v>
      </c>
      <c r="D65" s="62">
        <v>54</v>
      </c>
      <c r="E65" t="s" s="24">
        <v>553</v>
      </c>
      <c r="F65" t="s" s="24">
        <v>174</v>
      </c>
      <c r="G65" t="s" s="24">
        <v>487</v>
      </c>
      <c r="H65" s="20">
        <v>740805000095</v>
      </c>
      <c r="I65" t="s" s="24">
        <v>555</v>
      </c>
      <c r="J65" t="s" s="63">
        <v>485</v>
      </c>
      <c r="K65" t="s" s="24">
        <v>555</v>
      </c>
      <c r="L65" s="28"/>
      <c r="M65" s="64"/>
      <c r="N65" s="64"/>
      <c r="O65" s="64"/>
      <c r="P65" s="19"/>
      <c r="Q65" s="10"/>
    </row>
    <row r="66" ht="28.5" customHeight="1">
      <c r="A66" s="62">
        <v>2</v>
      </c>
      <c r="B66" s="62">
        <v>1</v>
      </c>
      <c r="C66" s="62">
        <v>18</v>
      </c>
      <c r="D66" s="62">
        <v>53</v>
      </c>
      <c r="E66" t="s" s="24">
        <v>125</v>
      </c>
      <c r="F66" t="s" s="24">
        <v>180</v>
      </c>
      <c r="G66" t="s" s="24">
        <v>482</v>
      </c>
      <c r="H66" s="62">
        <v>740899500484</v>
      </c>
      <c r="I66" s="62">
        <v>740877000376</v>
      </c>
      <c r="J66" t="s" s="63">
        <v>73</v>
      </c>
      <c r="K66" t="s" s="24">
        <v>556</v>
      </c>
      <c r="L66" t="s" s="63">
        <v>500</v>
      </c>
      <c r="M66" s="65">
        <v>22</v>
      </c>
      <c r="N66" s="64"/>
      <c r="O66" s="64"/>
      <c r="P66" s="19"/>
      <c r="Q66" s="10"/>
    </row>
    <row r="67" ht="28.5" customHeight="1">
      <c r="A67" s="62">
        <v>2</v>
      </c>
      <c r="B67" s="62">
        <v>1</v>
      </c>
      <c r="C67" s="62">
        <v>18</v>
      </c>
      <c r="D67" s="62">
        <v>53</v>
      </c>
      <c r="E67" t="s" s="24">
        <v>125</v>
      </c>
      <c r="F67" t="s" s="24">
        <v>180</v>
      </c>
      <c r="G67" t="s" s="24">
        <v>484</v>
      </c>
      <c r="H67" s="62">
        <v>740899500484</v>
      </c>
      <c r="I67" s="62">
        <v>740899500596</v>
      </c>
      <c r="J67" t="s" s="63">
        <v>109</v>
      </c>
      <c r="K67" t="s" s="24">
        <v>550</v>
      </c>
      <c r="L67" s="28"/>
      <c r="M67" s="64"/>
      <c r="N67" s="64"/>
      <c r="O67" s="64"/>
      <c r="P67" s="19"/>
      <c r="Q67" s="10"/>
    </row>
    <row r="68" ht="28.5" customHeight="1">
      <c r="A68" s="62">
        <v>2</v>
      </c>
      <c r="B68" s="62">
        <v>1</v>
      </c>
      <c r="C68" s="62">
        <v>18</v>
      </c>
      <c r="D68" s="62">
        <v>53</v>
      </c>
      <c r="E68" t="s" s="24">
        <v>125</v>
      </c>
      <c r="F68" t="s" s="24">
        <v>180</v>
      </c>
      <c r="G68" t="s" s="24">
        <v>487</v>
      </c>
      <c r="H68" s="62">
        <v>740899500484</v>
      </c>
      <c r="I68" t="s" s="24">
        <v>521</v>
      </c>
      <c r="J68" t="s" s="63">
        <v>502</v>
      </c>
      <c r="K68" t="s" s="24">
        <v>521</v>
      </c>
      <c r="L68" s="28"/>
      <c r="M68" s="64"/>
      <c r="N68" s="64"/>
      <c r="O68" s="64"/>
      <c r="P68" s="19"/>
      <c r="Q68" s="10"/>
    </row>
    <row r="69" ht="28.5" customHeight="1">
      <c r="A69" s="62">
        <v>2</v>
      </c>
      <c r="B69" s="62">
        <v>1</v>
      </c>
      <c r="C69" s="62">
        <v>18</v>
      </c>
      <c r="D69" s="62">
        <v>53</v>
      </c>
      <c r="E69" t="s" s="24">
        <v>125</v>
      </c>
      <c r="F69" t="s" s="24">
        <v>180</v>
      </c>
      <c r="G69" t="s" s="24">
        <v>489</v>
      </c>
      <c r="H69" s="62">
        <v>740899500484</v>
      </c>
      <c r="I69" s="62"/>
      <c r="J69" s="28"/>
      <c r="K69" s="64"/>
      <c r="L69" s="28"/>
      <c r="M69" s="64"/>
      <c r="N69" s="64"/>
      <c r="O69" s="64"/>
      <c r="P69" s="19"/>
      <c r="Q69" s="10"/>
    </row>
    <row r="70" ht="28.5" customHeight="1">
      <c r="A70" s="62">
        <v>2</v>
      </c>
      <c r="B70" s="62">
        <v>1</v>
      </c>
      <c r="C70" s="62">
        <v>18</v>
      </c>
      <c r="D70" s="62">
        <v>53</v>
      </c>
      <c r="E70" t="s" s="24">
        <v>125</v>
      </c>
      <c r="F70" t="s" s="24">
        <v>180</v>
      </c>
      <c r="G70" t="s" s="24">
        <v>494</v>
      </c>
      <c r="H70" s="62">
        <v>740899500484</v>
      </c>
      <c r="I70" s="62">
        <v>952282870369</v>
      </c>
      <c r="J70" t="s" s="63">
        <v>495</v>
      </c>
      <c r="K70" t="s" s="24">
        <v>496</v>
      </c>
      <c r="L70" s="28"/>
      <c r="M70" s="64"/>
      <c r="N70" t="s" s="24">
        <v>557</v>
      </c>
      <c r="O70" s="65">
        <v>334</v>
      </c>
      <c r="P70" s="19"/>
      <c r="Q70" s="10"/>
    </row>
    <row r="71" ht="28.5" customHeight="1">
      <c r="A71" s="62">
        <v>2</v>
      </c>
      <c r="B71" s="62">
        <v>2</v>
      </c>
      <c r="C71" s="62">
        <v>13</v>
      </c>
      <c r="D71" s="62">
        <v>88</v>
      </c>
      <c r="E71" t="s" s="24">
        <v>558</v>
      </c>
      <c r="F71" t="s" s="24">
        <v>186</v>
      </c>
      <c r="G71" t="s" s="24">
        <v>487</v>
      </c>
      <c r="H71" s="62">
        <v>740805000119</v>
      </c>
      <c r="I71" t="s" s="24">
        <v>559</v>
      </c>
      <c r="J71" t="s" s="63">
        <v>35</v>
      </c>
      <c r="K71" t="s" s="24">
        <v>35</v>
      </c>
      <c r="L71" s="28"/>
      <c r="M71" s="64"/>
      <c r="N71" s="64"/>
      <c r="O71" s="64"/>
      <c r="P71" s="19"/>
      <c r="Q71" s="10"/>
    </row>
    <row r="72" ht="28.5" customHeight="1">
      <c r="A72" s="62">
        <v>2</v>
      </c>
      <c r="B72" s="62">
        <v>2</v>
      </c>
      <c r="C72" s="62">
        <v>13</v>
      </c>
      <c r="D72" s="62">
        <v>88</v>
      </c>
      <c r="E72" t="s" s="24">
        <v>558</v>
      </c>
      <c r="F72" t="s" s="24">
        <v>186</v>
      </c>
      <c r="G72" t="s" s="24">
        <v>494</v>
      </c>
      <c r="H72" s="62">
        <v>740805000119</v>
      </c>
      <c r="I72" s="62">
        <v>952282870341</v>
      </c>
      <c r="J72" t="s" s="63">
        <v>495</v>
      </c>
      <c r="K72" t="s" s="24">
        <v>496</v>
      </c>
      <c r="L72" s="28"/>
      <c r="M72" s="64"/>
      <c r="N72" t="s" s="24">
        <v>560</v>
      </c>
      <c r="O72" s="65">
        <v>325</v>
      </c>
      <c r="P72" s="19"/>
      <c r="Q72" s="10"/>
    </row>
    <row r="73" ht="28.5" customHeight="1">
      <c r="A73" s="62">
        <v>2</v>
      </c>
      <c r="B73" s="62">
        <v>2</v>
      </c>
      <c r="C73" s="62">
        <v>17</v>
      </c>
      <c r="D73" s="62">
        <v>59</v>
      </c>
      <c r="E73" t="s" s="24">
        <v>191</v>
      </c>
      <c r="F73" t="s" s="24">
        <v>192</v>
      </c>
      <c r="G73" t="s" s="24">
        <v>482</v>
      </c>
      <c r="H73" s="62">
        <v>740899500584</v>
      </c>
      <c r="I73" s="62">
        <v>740877000449</v>
      </c>
      <c r="J73" t="s" s="63">
        <v>62</v>
      </c>
      <c r="K73" s="64"/>
      <c r="L73" s="28"/>
      <c r="M73" s="64"/>
      <c r="N73" s="64"/>
      <c r="O73" s="64"/>
      <c r="P73" s="19"/>
      <c r="Q73" s="10"/>
    </row>
    <row r="74" ht="28.5" customHeight="1">
      <c r="A74" s="62">
        <v>2</v>
      </c>
      <c r="B74" s="62">
        <v>2</v>
      </c>
      <c r="C74" s="62">
        <v>17</v>
      </c>
      <c r="D74" s="62">
        <v>59</v>
      </c>
      <c r="E74" t="s" s="24">
        <v>191</v>
      </c>
      <c r="F74" t="s" s="24">
        <v>192</v>
      </c>
      <c r="G74" t="s" s="24">
        <v>484</v>
      </c>
      <c r="H74" s="62">
        <v>740899500584</v>
      </c>
      <c r="I74" s="62">
        <v>310202304</v>
      </c>
      <c r="J74" t="s" s="63">
        <v>35</v>
      </c>
      <c r="K74" t="s" s="24">
        <v>561</v>
      </c>
      <c r="L74" s="28"/>
      <c r="M74" s="64"/>
      <c r="N74" s="64"/>
      <c r="O74" s="64"/>
      <c r="P74" s="19"/>
      <c r="Q74" s="10"/>
    </row>
    <row r="75" ht="28.5" customHeight="1">
      <c r="A75" s="62">
        <v>2</v>
      </c>
      <c r="B75" s="62">
        <v>2</v>
      </c>
      <c r="C75" s="62">
        <v>17</v>
      </c>
      <c r="D75" s="62">
        <v>59</v>
      </c>
      <c r="E75" t="s" s="24">
        <v>191</v>
      </c>
      <c r="F75" t="s" s="24">
        <v>192</v>
      </c>
      <c r="G75" t="s" s="24">
        <v>487</v>
      </c>
      <c r="H75" s="62">
        <v>740899500584</v>
      </c>
      <c r="I75" t="s" s="24">
        <v>559</v>
      </c>
      <c r="J75" t="s" s="63">
        <v>35</v>
      </c>
      <c r="K75" t="s" s="24">
        <v>559</v>
      </c>
      <c r="L75" s="28"/>
      <c r="M75" s="64"/>
      <c r="N75" s="64"/>
      <c r="O75" s="64"/>
      <c r="P75" s="19"/>
      <c r="Q75" s="10"/>
    </row>
    <row r="76" ht="28.5" customHeight="1">
      <c r="A76" s="62">
        <v>2</v>
      </c>
      <c r="B76" s="62">
        <v>2</v>
      </c>
      <c r="C76" s="62">
        <v>17</v>
      </c>
      <c r="D76" s="62">
        <v>59</v>
      </c>
      <c r="E76" t="s" s="24">
        <v>191</v>
      </c>
      <c r="F76" t="s" s="24">
        <v>192</v>
      </c>
      <c r="G76" t="s" s="24">
        <v>494</v>
      </c>
      <c r="H76" s="62">
        <v>740899500584</v>
      </c>
      <c r="I76" s="62">
        <v>952282870374</v>
      </c>
      <c r="J76" t="s" s="63">
        <v>495</v>
      </c>
      <c r="K76" t="s" s="24">
        <v>496</v>
      </c>
      <c r="L76" s="28"/>
      <c r="M76" s="64"/>
      <c r="N76" t="s" s="24">
        <v>562</v>
      </c>
      <c r="O76" s="65">
        <v>327</v>
      </c>
      <c r="P76" s="19"/>
      <c r="Q76" s="10"/>
    </row>
    <row r="77" ht="28.5" customHeight="1">
      <c r="A77" s="62">
        <v>2</v>
      </c>
      <c r="B77" s="62">
        <v>2</v>
      </c>
      <c r="C77" s="62">
        <v>17</v>
      </c>
      <c r="D77" s="62">
        <v>59</v>
      </c>
      <c r="E77" t="s" s="24">
        <v>199</v>
      </c>
      <c r="F77" t="s" s="24">
        <v>199</v>
      </c>
      <c r="G77" t="s" s="24">
        <v>482</v>
      </c>
      <c r="H77" t="s" s="24">
        <v>197</v>
      </c>
      <c r="I77" t="s" s="24">
        <v>563</v>
      </c>
      <c r="J77" t="s" s="63">
        <v>62</v>
      </c>
      <c r="K77" s="64"/>
      <c r="L77" s="28"/>
      <c r="M77" s="64"/>
      <c r="N77" s="64"/>
      <c r="O77" s="64"/>
      <c r="P77" s="19"/>
      <c r="Q77" s="10"/>
    </row>
    <row r="78" ht="28.5" customHeight="1">
      <c r="A78" s="62">
        <v>2</v>
      </c>
      <c r="B78" s="62">
        <v>2</v>
      </c>
      <c r="C78" s="62">
        <v>17</v>
      </c>
      <c r="D78" s="62">
        <v>59</v>
      </c>
      <c r="E78" t="s" s="24">
        <v>199</v>
      </c>
      <c r="F78" t="s" s="24">
        <v>199</v>
      </c>
      <c r="G78" t="s" s="24">
        <v>484</v>
      </c>
      <c r="H78" t="s" s="24">
        <v>197</v>
      </c>
      <c r="I78" t="s" s="24">
        <v>564</v>
      </c>
      <c r="J78" t="s" s="63">
        <v>73</v>
      </c>
      <c r="K78" t="s" s="24">
        <v>564</v>
      </c>
      <c r="L78" s="28"/>
      <c r="M78" s="64"/>
      <c r="N78" s="64"/>
      <c r="O78" s="64"/>
      <c r="P78" s="19"/>
      <c r="Q78" s="10"/>
    </row>
    <row r="79" ht="28.5" customHeight="1">
      <c r="A79" s="62">
        <v>2</v>
      </c>
      <c r="B79" s="62">
        <v>2</v>
      </c>
      <c r="C79" s="62">
        <v>17</v>
      </c>
      <c r="D79" s="62">
        <v>59</v>
      </c>
      <c r="E79" t="s" s="24">
        <v>199</v>
      </c>
      <c r="F79" t="s" s="24">
        <v>199</v>
      </c>
      <c r="G79" t="s" s="24">
        <v>487</v>
      </c>
      <c r="H79" t="s" s="24">
        <v>197</v>
      </c>
      <c r="I79" t="s" s="24">
        <v>565</v>
      </c>
      <c r="J79" t="s" s="63">
        <v>35</v>
      </c>
      <c r="K79" t="s" s="24">
        <v>565</v>
      </c>
      <c r="L79" s="28"/>
      <c r="M79" s="64"/>
      <c r="N79" s="64"/>
      <c r="O79" s="64"/>
      <c r="P79" s="19"/>
      <c r="Q79" s="10"/>
    </row>
    <row r="80" ht="28.5" customHeight="1">
      <c r="A80" s="62">
        <v>2</v>
      </c>
      <c r="B80" s="62">
        <v>2</v>
      </c>
      <c r="C80" s="62">
        <v>16</v>
      </c>
      <c r="D80" s="62">
        <v>87</v>
      </c>
      <c r="E80" t="s" s="24">
        <v>213</v>
      </c>
      <c r="F80" t="s" s="24">
        <v>214</v>
      </c>
      <c r="G80" t="s" s="24">
        <v>482</v>
      </c>
      <c r="H80" s="20">
        <v>740899500488</v>
      </c>
      <c r="I80" s="62">
        <v>740880370009</v>
      </c>
      <c r="J80" t="s" s="63">
        <v>73</v>
      </c>
      <c r="K80" t="s" s="24">
        <v>566</v>
      </c>
      <c r="L80" t="s" s="63">
        <v>500</v>
      </c>
      <c r="M80" s="65">
        <v>21</v>
      </c>
      <c r="N80" s="64"/>
      <c r="O80" s="64"/>
      <c r="P80" s="19"/>
      <c r="Q80" s="10"/>
    </row>
    <row r="81" ht="28.5" customHeight="1">
      <c r="A81" s="62">
        <v>2</v>
      </c>
      <c r="B81" s="62">
        <v>2</v>
      </c>
      <c r="C81" s="62">
        <v>16</v>
      </c>
      <c r="D81" s="62">
        <v>87</v>
      </c>
      <c r="E81" t="s" s="24">
        <v>213</v>
      </c>
      <c r="F81" t="s" s="24">
        <v>214</v>
      </c>
      <c r="G81" t="s" s="24">
        <v>484</v>
      </c>
      <c r="H81" s="20">
        <v>740899500488</v>
      </c>
      <c r="I81" s="62">
        <v>740895000561</v>
      </c>
      <c r="J81" t="s" s="63">
        <v>51</v>
      </c>
      <c r="K81" t="s" s="24">
        <v>51</v>
      </c>
      <c r="L81" s="28"/>
      <c r="M81" s="64"/>
      <c r="N81" s="64"/>
      <c r="O81" s="64"/>
      <c r="P81" s="19"/>
      <c r="Q81" s="10"/>
    </row>
    <row r="82" ht="28.5" customHeight="1">
      <c r="A82" s="62">
        <v>2</v>
      </c>
      <c r="B82" s="62">
        <v>2</v>
      </c>
      <c r="C82" s="62">
        <v>16</v>
      </c>
      <c r="D82" s="62">
        <v>87</v>
      </c>
      <c r="E82" t="s" s="24">
        <v>213</v>
      </c>
      <c r="F82" t="s" s="24">
        <v>214</v>
      </c>
      <c r="G82" t="s" s="24">
        <v>487</v>
      </c>
      <c r="H82" s="20">
        <v>740899500488</v>
      </c>
      <c r="I82" t="s" s="24">
        <v>457</v>
      </c>
      <c r="J82" t="s" s="63">
        <v>109</v>
      </c>
      <c r="K82" t="s" s="24">
        <v>567</v>
      </c>
      <c r="L82" s="28"/>
      <c r="M82" s="64"/>
      <c r="N82" s="64"/>
      <c r="O82" s="64"/>
      <c r="P82" s="19"/>
      <c r="Q82" s="10"/>
    </row>
    <row r="83" ht="28.5" customHeight="1">
      <c r="A83" s="62">
        <v>2</v>
      </c>
      <c r="B83" s="62">
        <v>2</v>
      </c>
      <c r="C83" s="62">
        <v>16</v>
      </c>
      <c r="D83" s="62">
        <v>87</v>
      </c>
      <c r="E83" t="s" s="24">
        <v>213</v>
      </c>
      <c r="F83" t="s" s="24">
        <v>214</v>
      </c>
      <c r="G83" t="s" s="24">
        <v>494</v>
      </c>
      <c r="H83" s="20">
        <v>740899500488</v>
      </c>
      <c r="I83" s="62">
        <v>952282870348</v>
      </c>
      <c r="J83" t="s" s="63">
        <v>495</v>
      </c>
      <c r="K83" t="s" s="24">
        <v>496</v>
      </c>
      <c r="L83" s="28"/>
      <c r="M83" s="64"/>
      <c r="N83" t="s" s="24">
        <v>568</v>
      </c>
      <c r="O83" s="65">
        <v>323</v>
      </c>
      <c r="P83" s="19"/>
      <c r="Q83" s="10"/>
    </row>
    <row r="84" ht="28.5" customHeight="1">
      <c r="A84" s="62">
        <v>2</v>
      </c>
      <c r="B84" s="62">
        <v>2</v>
      </c>
      <c r="C84" s="62">
        <v>16</v>
      </c>
      <c r="D84" s="62">
        <v>87</v>
      </c>
      <c r="E84" t="s" s="24">
        <v>213</v>
      </c>
      <c r="F84" t="s" s="24">
        <v>214</v>
      </c>
      <c r="G84" t="s" s="24">
        <v>489</v>
      </c>
      <c r="H84" s="20">
        <v>740899500488</v>
      </c>
      <c r="I84" s="62">
        <v>462252150146</v>
      </c>
      <c r="J84" t="s" s="63">
        <v>109</v>
      </c>
      <c r="K84" t="s" s="24">
        <v>528</v>
      </c>
      <c r="L84" s="28"/>
      <c r="M84" s="64"/>
      <c r="N84" s="64"/>
      <c r="O84" s="64"/>
      <c r="P84" s="19"/>
      <c r="Q84" s="10"/>
    </row>
    <row r="85" ht="28.5" customHeight="1">
      <c r="A85" s="62">
        <v>2</v>
      </c>
      <c r="B85" s="62">
        <v>2</v>
      </c>
      <c r="C85" s="62">
        <v>16</v>
      </c>
      <c r="D85" s="62">
        <v>57</v>
      </c>
      <c r="E85" t="s" s="24">
        <v>232</v>
      </c>
      <c r="F85" t="s" s="24">
        <v>218</v>
      </c>
      <c r="G85" t="s" s="24">
        <v>482</v>
      </c>
      <c r="H85" s="62">
        <v>740899500451</v>
      </c>
      <c r="I85" s="62">
        <v>740877000361</v>
      </c>
      <c r="J85" t="s" s="63">
        <v>62</v>
      </c>
      <c r="K85" t="s" s="24">
        <v>569</v>
      </c>
      <c r="L85" t="s" s="63">
        <v>483</v>
      </c>
      <c r="M85" s="65">
        <v>24</v>
      </c>
      <c r="N85" s="64"/>
      <c r="O85" s="64"/>
      <c r="P85" s="19"/>
      <c r="Q85" s="10"/>
    </row>
    <row r="86" ht="28.5" customHeight="1">
      <c r="A86" s="62">
        <v>2</v>
      </c>
      <c r="B86" s="62">
        <v>2</v>
      </c>
      <c r="C86" s="62">
        <v>16</v>
      </c>
      <c r="D86" s="62">
        <v>57</v>
      </c>
      <c r="E86" t="s" s="24">
        <v>232</v>
      </c>
      <c r="F86" t="s" s="24">
        <v>218</v>
      </c>
      <c r="G86" t="s" s="24">
        <v>484</v>
      </c>
      <c r="H86" s="62">
        <v>740899500451</v>
      </c>
      <c r="I86" s="62">
        <v>3202023052</v>
      </c>
      <c r="J86" t="s" s="63">
        <v>502</v>
      </c>
      <c r="K86" t="s" s="24">
        <v>570</v>
      </c>
      <c r="L86" s="28"/>
      <c r="M86" s="64"/>
      <c r="N86" s="64"/>
      <c r="O86" s="64"/>
      <c r="P86" s="19"/>
      <c r="Q86" s="10"/>
    </row>
    <row r="87" ht="28.5" customHeight="1">
      <c r="A87" s="62">
        <v>2</v>
      </c>
      <c r="B87" s="62">
        <v>2</v>
      </c>
      <c r="C87" s="62">
        <v>16</v>
      </c>
      <c r="D87" s="62">
        <v>57</v>
      </c>
      <c r="E87" t="s" s="24">
        <v>232</v>
      </c>
      <c r="F87" t="s" s="24">
        <v>218</v>
      </c>
      <c r="G87" t="s" s="24">
        <v>487</v>
      </c>
      <c r="H87" s="62">
        <v>740899500451</v>
      </c>
      <c r="I87" t="s" s="24">
        <v>571</v>
      </c>
      <c r="J87" t="s" s="63">
        <v>109</v>
      </c>
      <c r="K87" t="s" s="24">
        <v>572</v>
      </c>
      <c r="L87" s="28"/>
      <c r="M87" s="64"/>
      <c r="N87" s="64"/>
      <c r="O87" s="64"/>
      <c r="P87" s="19"/>
      <c r="Q87" s="10"/>
    </row>
    <row r="88" ht="28.5" customHeight="1">
      <c r="A88" s="62">
        <v>2</v>
      </c>
      <c r="B88" s="62">
        <v>2</v>
      </c>
      <c r="C88" s="62">
        <v>13</v>
      </c>
      <c r="D88" s="62">
        <v>57</v>
      </c>
      <c r="E88" t="s" s="24">
        <v>232</v>
      </c>
      <c r="F88" t="s" s="24">
        <v>218</v>
      </c>
      <c r="G88" t="s" s="24">
        <v>489</v>
      </c>
      <c r="H88" s="62">
        <v>740899500451</v>
      </c>
      <c r="I88" s="62">
        <v>462239240063</v>
      </c>
      <c r="J88" t="s" s="63">
        <v>109</v>
      </c>
      <c r="K88" t="s" s="24">
        <v>573</v>
      </c>
      <c r="L88" s="28"/>
      <c r="M88" s="64"/>
      <c r="N88" s="64"/>
      <c r="O88" s="64"/>
      <c r="P88" s="19"/>
      <c r="Q88" s="10"/>
    </row>
    <row r="89" ht="28.5" customHeight="1">
      <c r="A89" s="62">
        <v>2</v>
      </c>
      <c r="B89" s="62">
        <v>2</v>
      </c>
      <c r="C89" s="62">
        <v>13</v>
      </c>
      <c r="D89" s="62">
        <v>57</v>
      </c>
      <c r="E89" t="s" s="24">
        <v>574</v>
      </c>
      <c r="F89" t="s" s="24">
        <v>575</v>
      </c>
      <c r="G89" t="s" s="24">
        <v>482</v>
      </c>
      <c r="H89" t="s" s="24">
        <v>576</v>
      </c>
      <c r="I89" s="62">
        <v>740877000322</v>
      </c>
      <c r="J89" t="s" s="63">
        <v>62</v>
      </c>
      <c r="K89" t="s" s="24">
        <v>577</v>
      </c>
      <c r="L89" t="s" s="63">
        <v>483</v>
      </c>
      <c r="M89" s="65">
        <v>24</v>
      </c>
      <c r="N89" s="64"/>
      <c r="O89" s="64"/>
      <c r="P89" s="19"/>
      <c r="Q89" s="10"/>
    </row>
    <row r="90" ht="28.5" customHeight="1">
      <c r="A90" s="62">
        <v>2</v>
      </c>
      <c r="B90" s="62">
        <v>2</v>
      </c>
      <c r="C90" s="62">
        <v>13</v>
      </c>
      <c r="D90" s="62">
        <v>57</v>
      </c>
      <c r="E90" t="s" s="24">
        <v>578</v>
      </c>
      <c r="F90" t="s" s="24">
        <v>579</v>
      </c>
      <c r="G90" t="s" s="24">
        <v>487</v>
      </c>
      <c r="H90" s="62"/>
      <c r="I90" s="62"/>
      <c r="J90" s="28"/>
      <c r="K90" s="64"/>
      <c r="L90" s="28"/>
      <c r="M90" s="64"/>
      <c r="N90" s="64"/>
      <c r="O90" s="64"/>
      <c r="P90" s="19"/>
      <c r="Q90" s="10"/>
    </row>
    <row r="91" ht="28.5" customHeight="1">
      <c r="A91" s="62">
        <v>2</v>
      </c>
      <c r="B91" s="62">
        <v>2</v>
      </c>
      <c r="C91" s="62">
        <v>13</v>
      </c>
      <c r="D91" s="62">
        <v>57</v>
      </c>
      <c r="E91" t="s" s="24">
        <v>223</v>
      </c>
      <c r="F91" t="s" s="24">
        <v>224</v>
      </c>
      <c r="G91" t="s" s="24">
        <v>482</v>
      </c>
      <c r="H91" s="62">
        <v>740899500400</v>
      </c>
      <c r="I91" s="62">
        <v>740881870010</v>
      </c>
      <c r="J91" t="s" s="63">
        <v>109</v>
      </c>
      <c r="K91" t="s" s="24">
        <v>580</v>
      </c>
      <c r="L91" t="s" s="63">
        <v>483</v>
      </c>
      <c r="M91" s="64"/>
      <c r="N91" s="64"/>
      <c r="O91" s="64"/>
      <c r="P91" s="19"/>
      <c r="Q91" s="10"/>
    </row>
    <row r="92" ht="28.5" customHeight="1">
      <c r="A92" s="62">
        <v>2</v>
      </c>
      <c r="B92" s="62">
        <v>2</v>
      </c>
      <c r="C92" s="62">
        <v>13</v>
      </c>
      <c r="D92" s="62">
        <v>57</v>
      </c>
      <c r="E92" t="s" s="24">
        <v>223</v>
      </c>
      <c r="F92" t="s" s="24">
        <v>224</v>
      </c>
      <c r="G92" t="s" s="24">
        <v>484</v>
      </c>
      <c r="H92" s="62">
        <v>740899500400</v>
      </c>
      <c r="I92" s="62">
        <v>740895000460</v>
      </c>
      <c r="J92" t="s" s="63">
        <v>502</v>
      </c>
      <c r="K92" t="s" s="24">
        <v>581</v>
      </c>
      <c r="L92" s="28"/>
      <c r="M92" s="64"/>
      <c r="N92" s="64"/>
      <c r="O92" s="64"/>
      <c r="P92" s="19"/>
      <c r="Q92" s="10"/>
    </row>
    <row r="93" ht="28.5" customHeight="1">
      <c r="A93" s="62">
        <v>2</v>
      </c>
      <c r="B93" s="62">
        <v>2</v>
      </c>
      <c r="C93" s="62">
        <v>13</v>
      </c>
      <c r="D93" s="62">
        <v>57</v>
      </c>
      <c r="E93" t="s" s="24">
        <v>223</v>
      </c>
      <c r="F93" t="s" s="24">
        <v>224</v>
      </c>
      <c r="G93" t="s" s="24">
        <v>489</v>
      </c>
      <c r="H93" s="62">
        <v>740899500400</v>
      </c>
      <c r="I93" s="62">
        <v>462252150241</v>
      </c>
      <c r="J93" t="s" s="63">
        <v>109</v>
      </c>
      <c r="K93" t="s" s="24">
        <v>582</v>
      </c>
      <c r="L93" s="28"/>
      <c r="M93" s="64"/>
      <c r="N93" s="64"/>
      <c r="O93" s="64"/>
      <c r="P93" s="19"/>
      <c r="Q93" s="10"/>
    </row>
    <row r="94" ht="28.5" customHeight="1">
      <c r="A94" s="62">
        <v>2</v>
      </c>
      <c r="B94" s="62">
        <v>2</v>
      </c>
      <c r="C94" s="62">
        <v>13</v>
      </c>
      <c r="D94" s="62">
        <v>57</v>
      </c>
      <c r="E94" t="s" s="24">
        <v>446</v>
      </c>
      <c r="F94" t="s" s="24">
        <v>446</v>
      </c>
      <c r="G94" t="s" s="24">
        <v>482</v>
      </c>
      <c r="H94" t="s" s="24">
        <v>583</v>
      </c>
      <c r="I94" s="62">
        <v>740880370017</v>
      </c>
      <c r="J94" t="s" s="63">
        <v>35</v>
      </c>
      <c r="K94" t="s" s="24">
        <v>584</v>
      </c>
      <c r="L94" t="s" s="63">
        <v>500</v>
      </c>
      <c r="M94" s="64"/>
      <c r="N94" s="64"/>
      <c r="O94" s="64"/>
      <c r="P94" s="19"/>
      <c r="Q94" s="10"/>
    </row>
    <row r="95" ht="28.5" customHeight="1">
      <c r="A95" s="62">
        <v>2</v>
      </c>
      <c r="B95" s="62">
        <v>2</v>
      </c>
      <c r="C95" s="62">
        <v>13</v>
      </c>
      <c r="D95" s="62">
        <v>57</v>
      </c>
      <c r="E95" t="s" s="24">
        <v>446</v>
      </c>
      <c r="F95" t="s" s="24">
        <v>446</v>
      </c>
      <c r="G95" t="s" s="24">
        <v>484</v>
      </c>
      <c r="H95" t="s" s="24">
        <v>583</v>
      </c>
      <c r="I95" t="s" s="24">
        <v>585</v>
      </c>
      <c r="J95" t="s" s="63">
        <v>35</v>
      </c>
      <c r="K95" t="s" s="24">
        <v>35</v>
      </c>
      <c r="L95" s="28"/>
      <c r="M95" s="64"/>
      <c r="N95" s="64"/>
      <c r="O95" s="64"/>
      <c r="P95" s="19"/>
      <c r="Q95" s="10"/>
    </row>
    <row r="96" ht="28.5" customHeight="1">
      <c r="A96" s="62">
        <v>2</v>
      </c>
      <c r="B96" s="62">
        <v>3</v>
      </c>
      <c r="C96" s="62">
        <v>19</v>
      </c>
      <c r="D96" s="62">
        <v>54</v>
      </c>
      <c r="E96" t="s" s="24">
        <v>238</v>
      </c>
      <c r="F96" t="s" s="24">
        <v>238</v>
      </c>
      <c r="G96" t="s" s="24">
        <v>482</v>
      </c>
      <c r="H96" s="62">
        <v>740899500636</v>
      </c>
      <c r="I96" s="62">
        <v>740877000493</v>
      </c>
      <c r="J96" t="s" s="63">
        <v>35</v>
      </c>
      <c r="K96" t="s" s="24">
        <v>586</v>
      </c>
      <c r="L96" t="s" s="63">
        <v>500</v>
      </c>
      <c r="M96" s="65">
        <v>28</v>
      </c>
      <c r="N96" s="64"/>
      <c r="O96" s="64"/>
      <c r="P96" s="19"/>
      <c r="Q96" s="10"/>
    </row>
    <row r="97" ht="28.5" customHeight="1">
      <c r="A97" s="62">
        <v>2</v>
      </c>
      <c r="B97" s="62">
        <v>3</v>
      </c>
      <c r="C97" s="62">
        <v>19</v>
      </c>
      <c r="D97" s="62">
        <v>54</v>
      </c>
      <c r="E97" t="s" s="24">
        <v>238</v>
      </c>
      <c r="F97" t="s" s="24">
        <v>238</v>
      </c>
      <c r="G97" t="s" s="24">
        <v>484</v>
      </c>
      <c r="H97" s="62">
        <v>740899500636</v>
      </c>
      <c r="I97" s="62">
        <v>740899500636</v>
      </c>
      <c r="J97" t="s" s="63">
        <v>35</v>
      </c>
      <c r="K97" t="s" s="24">
        <v>587</v>
      </c>
      <c r="L97" s="28"/>
      <c r="M97" s="64"/>
      <c r="N97" s="64"/>
      <c r="O97" s="64"/>
      <c r="P97" s="19"/>
      <c r="Q97" s="10"/>
    </row>
    <row r="98" ht="28.5" customHeight="1">
      <c r="A98" s="62">
        <v>2</v>
      </c>
      <c r="B98" s="62">
        <v>3</v>
      </c>
      <c r="C98" s="62">
        <v>19</v>
      </c>
      <c r="D98" s="62">
        <v>54</v>
      </c>
      <c r="E98" t="s" s="24">
        <v>238</v>
      </c>
      <c r="F98" t="s" s="24">
        <v>238</v>
      </c>
      <c r="G98" t="s" s="24">
        <v>487</v>
      </c>
      <c r="H98" s="62">
        <v>740899500636</v>
      </c>
      <c r="I98" s="62">
        <v>740899500636</v>
      </c>
      <c r="J98" t="s" s="63">
        <v>35</v>
      </c>
      <c r="K98" t="s" s="24">
        <v>588</v>
      </c>
      <c r="L98" s="28"/>
      <c r="M98" s="64"/>
      <c r="N98" s="64"/>
      <c r="O98" s="64"/>
      <c r="P98" s="19"/>
      <c r="Q98" s="10"/>
    </row>
    <row r="99" ht="28.5" customHeight="1">
      <c r="A99" s="62">
        <v>2</v>
      </c>
      <c r="B99" s="62">
        <v>3</v>
      </c>
      <c r="C99" s="62">
        <v>19</v>
      </c>
      <c r="D99" s="62">
        <v>54</v>
      </c>
      <c r="E99" t="s" s="24">
        <v>238</v>
      </c>
      <c r="F99" t="s" s="24">
        <v>238</v>
      </c>
      <c r="G99" t="s" s="24">
        <v>489</v>
      </c>
      <c r="H99" s="62">
        <v>740899500636</v>
      </c>
      <c r="I99" s="62">
        <v>462252150298</v>
      </c>
      <c r="J99" t="s" s="63">
        <v>109</v>
      </c>
      <c r="K99" t="s" s="24">
        <v>589</v>
      </c>
      <c r="L99" s="28"/>
      <c r="M99" s="64"/>
      <c r="N99" s="64"/>
      <c r="O99" s="64"/>
      <c r="P99" s="19"/>
      <c r="Q99" s="10"/>
    </row>
    <row r="100" ht="28.5" customHeight="1">
      <c r="A100" s="62">
        <v>2</v>
      </c>
      <c r="B100" s="62">
        <v>3</v>
      </c>
      <c r="C100" s="62">
        <v>19</v>
      </c>
      <c r="D100" s="62">
        <v>54</v>
      </c>
      <c r="E100" t="s" s="24">
        <v>238</v>
      </c>
      <c r="F100" t="s" s="24">
        <v>238</v>
      </c>
      <c r="G100" t="s" s="24">
        <v>494</v>
      </c>
      <c r="H100" s="62">
        <v>740899500636</v>
      </c>
      <c r="I100" s="62">
        <v>952282870375</v>
      </c>
      <c r="J100" t="s" s="63">
        <v>495</v>
      </c>
      <c r="K100" t="s" s="24">
        <v>496</v>
      </c>
      <c r="L100" s="28"/>
      <c r="M100" s="64"/>
      <c r="N100" t="s" s="24">
        <v>590</v>
      </c>
      <c r="O100" s="65">
        <v>329</v>
      </c>
      <c r="P100" s="19"/>
      <c r="Q100" s="10"/>
    </row>
    <row r="101" ht="28.5" customHeight="1">
      <c r="A101" s="62">
        <v>2</v>
      </c>
      <c r="B101" s="62">
        <v>3</v>
      </c>
      <c r="C101" s="62">
        <v>16</v>
      </c>
      <c r="D101" s="62">
        <v>57</v>
      </c>
      <c r="E101" t="s" s="24">
        <v>244</v>
      </c>
      <c r="F101" t="s" s="24">
        <v>244</v>
      </c>
      <c r="G101" t="s" s="24">
        <v>482</v>
      </c>
      <c r="H101" s="20">
        <v>740899500552</v>
      </c>
      <c r="I101" s="62">
        <v>740880370018</v>
      </c>
      <c r="J101" t="s" s="63">
        <v>35</v>
      </c>
      <c r="K101" t="s" s="24">
        <v>591</v>
      </c>
      <c r="L101" t="s" s="63">
        <v>500</v>
      </c>
      <c r="M101" s="65">
        <v>24</v>
      </c>
      <c r="N101" s="64"/>
      <c r="O101" s="64"/>
      <c r="P101" s="19"/>
      <c r="Q101" s="10"/>
    </row>
    <row r="102" ht="28.5" customHeight="1">
      <c r="A102" s="62">
        <v>2</v>
      </c>
      <c r="B102" s="62">
        <v>3</v>
      </c>
      <c r="C102" s="62">
        <v>16</v>
      </c>
      <c r="D102" s="62">
        <v>57</v>
      </c>
      <c r="E102" t="s" s="24">
        <v>244</v>
      </c>
      <c r="F102" t="s" s="24">
        <v>244</v>
      </c>
      <c r="G102" t="s" s="24">
        <v>484</v>
      </c>
      <c r="H102" s="20">
        <v>740899500552</v>
      </c>
      <c r="I102" t="s" s="24">
        <v>585</v>
      </c>
      <c r="J102" t="s" s="63">
        <v>35</v>
      </c>
      <c r="K102" t="s" s="24">
        <v>585</v>
      </c>
      <c r="L102" s="28"/>
      <c r="M102" s="64"/>
      <c r="N102" s="64"/>
      <c r="O102" s="64"/>
      <c r="P102" s="19"/>
      <c r="Q102" s="10"/>
    </row>
    <row r="103" ht="28.5" customHeight="1">
      <c r="A103" s="62">
        <v>2</v>
      </c>
      <c r="B103" s="62">
        <v>3</v>
      </c>
      <c r="C103" s="62">
        <v>16</v>
      </c>
      <c r="D103" s="62">
        <v>57</v>
      </c>
      <c r="E103" t="s" s="24">
        <v>244</v>
      </c>
      <c r="F103" t="s" s="24">
        <v>244</v>
      </c>
      <c r="G103" t="s" s="24">
        <v>487</v>
      </c>
      <c r="H103" s="20">
        <v>740899500552</v>
      </c>
      <c r="I103" t="s" s="24">
        <v>559</v>
      </c>
      <c r="J103" t="s" s="63">
        <v>35</v>
      </c>
      <c r="K103" t="s" s="24">
        <v>559</v>
      </c>
      <c r="L103" s="28"/>
      <c r="M103" s="64"/>
      <c r="N103" s="64"/>
      <c r="O103" s="64"/>
      <c r="P103" s="19"/>
      <c r="Q103" s="10"/>
    </row>
    <row r="104" ht="28.5" customHeight="1">
      <c r="A104" s="62">
        <v>2</v>
      </c>
      <c r="B104" s="62">
        <v>3</v>
      </c>
      <c r="C104" s="62">
        <v>16</v>
      </c>
      <c r="D104" s="62">
        <v>57</v>
      </c>
      <c r="E104" t="s" s="24">
        <v>244</v>
      </c>
      <c r="F104" t="s" s="24">
        <v>244</v>
      </c>
      <c r="G104" t="s" s="24">
        <v>494</v>
      </c>
      <c r="H104" s="20">
        <v>740899500552</v>
      </c>
      <c r="I104" s="62">
        <v>952282870428</v>
      </c>
      <c r="J104" t="s" s="63">
        <v>495</v>
      </c>
      <c r="K104" t="s" s="24">
        <v>496</v>
      </c>
      <c r="L104" s="28"/>
      <c r="M104" s="64"/>
      <c r="N104" t="s" s="24">
        <v>592</v>
      </c>
      <c r="O104" s="64"/>
      <c r="P104" s="19"/>
      <c r="Q104" s="10"/>
    </row>
    <row r="105" ht="28.5" customHeight="1">
      <c r="A105" s="62">
        <v>2</v>
      </c>
      <c r="B105" s="62">
        <v>3</v>
      </c>
      <c r="C105" s="62">
        <v>15</v>
      </c>
      <c r="D105" s="62">
        <v>49</v>
      </c>
      <c r="E105" t="s" s="24">
        <v>249</v>
      </c>
      <c r="F105" t="s" s="24">
        <v>250</v>
      </c>
      <c r="G105" t="s" s="24">
        <v>482</v>
      </c>
      <c r="H105" s="62">
        <v>740899500419</v>
      </c>
      <c r="I105" s="62">
        <v>740877000334</v>
      </c>
      <c r="J105" t="s" s="63">
        <v>518</v>
      </c>
      <c r="K105" t="s" s="24">
        <v>593</v>
      </c>
      <c r="L105" t="s" s="63">
        <v>483</v>
      </c>
      <c r="M105" s="64"/>
      <c r="N105" s="64"/>
      <c r="O105" s="64"/>
      <c r="P105" s="19"/>
      <c r="Q105" s="10"/>
    </row>
    <row r="106" ht="28.5" customHeight="1">
      <c r="A106" s="62">
        <v>2</v>
      </c>
      <c r="B106" s="62">
        <v>3</v>
      </c>
      <c r="C106" s="62">
        <v>15</v>
      </c>
      <c r="D106" s="62">
        <v>49</v>
      </c>
      <c r="E106" t="s" s="24">
        <v>249</v>
      </c>
      <c r="F106" t="s" s="24">
        <v>250</v>
      </c>
      <c r="G106" t="s" s="24">
        <v>484</v>
      </c>
      <c r="H106" s="62">
        <v>740899500419</v>
      </c>
      <c r="I106" s="62">
        <v>2102023044</v>
      </c>
      <c r="J106" t="s" s="63">
        <v>35</v>
      </c>
      <c r="K106" t="s" s="24">
        <v>594</v>
      </c>
      <c r="L106" s="28"/>
      <c r="M106" s="64"/>
      <c r="N106" s="64"/>
      <c r="O106" s="64"/>
      <c r="P106" s="19"/>
      <c r="Q106" s="10"/>
    </row>
    <row r="107" ht="28.5" customHeight="1">
      <c r="A107" s="62">
        <v>2</v>
      </c>
      <c r="B107" s="62">
        <v>3</v>
      </c>
      <c r="C107" s="62">
        <v>15</v>
      </c>
      <c r="D107" s="62">
        <v>49</v>
      </c>
      <c r="E107" t="s" s="24">
        <v>249</v>
      </c>
      <c r="F107" t="s" s="24">
        <v>250</v>
      </c>
      <c r="G107" t="s" s="24">
        <v>487</v>
      </c>
      <c r="H107" s="62">
        <v>740899500419</v>
      </c>
      <c r="I107" t="s" s="24">
        <v>595</v>
      </c>
      <c r="J107" t="s" s="63">
        <v>109</v>
      </c>
      <c r="K107" t="s" s="24">
        <v>493</v>
      </c>
      <c r="L107" s="28"/>
      <c r="M107" s="64"/>
      <c r="N107" s="64"/>
      <c r="O107" s="64"/>
      <c r="P107" s="19"/>
      <c r="Q107" s="10"/>
    </row>
    <row r="108" ht="28.5" customHeight="1">
      <c r="A108" s="62">
        <v>2</v>
      </c>
      <c r="B108" s="62">
        <v>3</v>
      </c>
      <c r="C108" s="62">
        <v>15</v>
      </c>
      <c r="D108" s="62">
        <v>49</v>
      </c>
      <c r="E108" t="s" s="24">
        <v>256</v>
      </c>
      <c r="F108" t="s" s="24">
        <v>257</v>
      </c>
      <c r="G108" t="s" s="24">
        <v>482</v>
      </c>
      <c r="H108" s="20">
        <v>740899500392</v>
      </c>
      <c r="I108" s="62">
        <v>740881870003</v>
      </c>
      <c r="J108" t="s" s="63">
        <v>109</v>
      </c>
      <c r="K108" t="s" s="24">
        <v>580</v>
      </c>
      <c r="L108" t="s" s="63">
        <v>483</v>
      </c>
      <c r="M108" s="64"/>
      <c r="N108" s="64"/>
      <c r="O108" s="64"/>
      <c r="P108" s="19"/>
      <c r="Q108" s="10"/>
    </row>
    <row r="109" ht="28.5" customHeight="1">
      <c r="A109" s="62">
        <v>2</v>
      </c>
      <c r="B109" s="62">
        <v>3</v>
      </c>
      <c r="C109" s="62">
        <v>15</v>
      </c>
      <c r="D109" s="62">
        <v>49</v>
      </c>
      <c r="E109" t="s" s="24">
        <v>256</v>
      </c>
      <c r="F109" t="s" s="24">
        <v>257</v>
      </c>
      <c r="G109" t="s" s="24">
        <v>484</v>
      </c>
      <c r="H109" s="20">
        <v>740899500392</v>
      </c>
      <c r="I109" s="62">
        <v>740895000461</v>
      </c>
      <c r="J109" t="s" s="63">
        <v>502</v>
      </c>
      <c r="K109" t="s" s="24">
        <v>581</v>
      </c>
      <c r="L109" s="28"/>
      <c r="M109" s="64"/>
      <c r="N109" s="64"/>
      <c r="O109" s="64"/>
      <c r="P109" s="19"/>
      <c r="Q109" s="10"/>
    </row>
    <row r="110" ht="28.5" customHeight="1">
      <c r="A110" s="62">
        <v>2</v>
      </c>
      <c r="B110" s="62">
        <v>3</v>
      </c>
      <c r="C110" s="62">
        <v>15</v>
      </c>
      <c r="D110" s="62">
        <v>49</v>
      </c>
      <c r="E110" t="s" s="24">
        <v>256</v>
      </c>
      <c r="F110" t="s" s="24">
        <v>257</v>
      </c>
      <c r="G110" t="s" s="24">
        <v>487</v>
      </c>
      <c r="H110" s="20">
        <v>740899500392</v>
      </c>
      <c r="I110" s="62">
        <v>1196</v>
      </c>
      <c r="J110" t="s" s="63">
        <v>109</v>
      </c>
      <c r="K110" t="s" s="24">
        <v>596</v>
      </c>
      <c r="L110" s="28"/>
      <c r="M110" s="64"/>
      <c r="N110" s="64"/>
      <c r="O110" s="64"/>
      <c r="P110" s="19"/>
      <c r="Q110" s="10"/>
    </row>
    <row r="111" ht="28.5" customHeight="1">
      <c r="A111" s="62">
        <v>2</v>
      </c>
      <c r="B111" s="62">
        <v>4</v>
      </c>
      <c r="C111" s="62">
        <v>17</v>
      </c>
      <c r="D111" s="62">
        <v>61</v>
      </c>
      <c r="E111" t="s" s="24">
        <v>597</v>
      </c>
      <c r="F111" t="s" s="24">
        <v>597</v>
      </c>
      <c r="G111" t="s" s="24">
        <v>487</v>
      </c>
      <c r="H111" s="20"/>
      <c r="I111" s="62"/>
      <c r="J111" s="28"/>
      <c r="K111" s="64"/>
      <c r="L111" s="28"/>
      <c r="M111" s="64"/>
      <c r="N111" s="64"/>
      <c r="O111" s="64"/>
      <c r="P111" s="19"/>
      <c r="Q111" s="10"/>
    </row>
    <row r="112" ht="28.5" customHeight="1">
      <c r="A112" s="62">
        <v>2</v>
      </c>
      <c r="B112" s="62">
        <v>4</v>
      </c>
      <c r="C112" s="62">
        <v>17</v>
      </c>
      <c r="D112" s="62">
        <v>61</v>
      </c>
      <c r="E112" t="s" s="24">
        <v>262</v>
      </c>
      <c r="F112" t="s" s="24">
        <v>263</v>
      </c>
      <c r="G112" t="s" s="24">
        <v>482</v>
      </c>
      <c r="H112" s="62">
        <v>740899500493</v>
      </c>
      <c r="I112" s="62">
        <v>740877000382</v>
      </c>
      <c r="J112" t="s" s="63">
        <v>73</v>
      </c>
      <c r="K112" t="s" s="24">
        <v>598</v>
      </c>
      <c r="L112" t="s" s="63">
        <v>500</v>
      </c>
      <c r="M112" s="65">
        <v>21</v>
      </c>
      <c r="N112" s="64"/>
      <c r="O112" s="64"/>
      <c r="P112" s="19"/>
      <c r="Q112" s="10"/>
    </row>
    <row r="113" ht="28.5" customHeight="1">
      <c r="A113" s="62">
        <v>2</v>
      </c>
      <c r="B113" s="62">
        <v>4</v>
      </c>
      <c r="C113" s="62">
        <v>17</v>
      </c>
      <c r="D113" s="62">
        <v>61</v>
      </c>
      <c r="E113" t="s" s="24">
        <v>262</v>
      </c>
      <c r="F113" t="s" s="24">
        <v>263</v>
      </c>
      <c r="G113" t="s" s="24">
        <v>484</v>
      </c>
      <c r="H113" s="62">
        <v>740899500493</v>
      </c>
      <c r="I113" s="62">
        <v>1202023010</v>
      </c>
      <c r="J113" t="s" s="63">
        <v>266</v>
      </c>
      <c r="K113" t="s" s="24">
        <v>599</v>
      </c>
      <c r="L113" s="28"/>
      <c r="M113" s="64"/>
      <c r="N113" s="64"/>
      <c r="O113" s="64"/>
      <c r="P113" s="19"/>
      <c r="Q113" s="10"/>
    </row>
    <row r="114" ht="28.5" customHeight="1">
      <c r="A114" s="62">
        <v>2</v>
      </c>
      <c r="B114" s="62">
        <v>4</v>
      </c>
      <c r="C114" s="62">
        <v>17</v>
      </c>
      <c r="D114" s="62">
        <v>61</v>
      </c>
      <c r="E114" t="s" s="24">
        <v>262</v>
      </c>
      <c r="F114" t="s" s="24">
        <v>263</v>
      </c>
      <c r="G114" t="s" s="24">
        <v>487</v>
      </c>
      <c r="H114" s="62">
        <v>740899500493</v>
      </c>
      <c r="I114" t="s" s="24">
        <v>600</v>
      </c>
      <c r="J114" t="s" s="63">
        <v>109</v>
      </c>
      <c r="K114" t="s" s="24">
        <v>601</v>
      </c>
      <c r="L114" s="28"/>
      <c r="M114" s="64"/>
      <c r="N114" s="64"/>
      <c r="O114" s="64"/>
      <c r="P114" s="19"/>
      <c r="Q114" s="10"/>
    </row>
    <row r="115" ht="28.5" customHeight="1">
      <c r="A115" s="62">
        <v>2</v>
      </c>
      <c r="B115" s="62">
        <v>4</v>
      </c>
      <c r="C115" s="62">
        <v>17</v>
      </c>
      <c r="D115" s="62">
        <v>61</v>
      </c>
      <c r="E115" t="s" s="24">
        <v>262</v>
      </c>
      <c r="F115" t="s" s="24">
        <v>263</v>
      </c>
      <c r="G115" t="s" s="24">
        <v>489</v>
      </c>
      <c r="H115" s="62">
        <v>740899500493</v>
      </c>
      <c r="I115" s="62">
        <v>462239240034</v>
      </c>
      <c r="J115" t="s" s="63">
        <v>109</v>
      </c>
      <c r="K115" t="s" s="24">
        <v>602</v>
      </c>
      <c r="L115" s="28"/>
      <c r="M115" s="64"/>
      <c r="N115" s="64"/>
      <c r="O115" s="64"/>
      <c r="P115" s="19"/>
      <c r="Q115" s="10"/>
    </row>
    <row r="116" ht="28.5" customHeight="1">
      <c r="A116" s="62">
        <v>2</v>
      </c>
      <c r="B116" s="62">
        <v>4</v>
      </c>
      <c r="C116" s="62">
        <v>17</v>
      </c>
      <c r="D116" s="62">
        <v>61</v>
      </c>
      <c r="E116" t="s" s="24">
        <v>262</v>
      </c>
      <c r="F116" t="s" s="24">
        <v>263</v>
      </c>
      <c r="G116" t="s" s="24">
        <v>494</v>
      </c>
      <c r="H116" s="62">
        <v>740899500493</v>
      </c>
      <c r="I116" s="62">
        <v>952282870347</v>
      </c>
      <c r="J116" t="s" s="63">
        <v>495</v>
      </c>
      <c r="K116" t="s" s="24">
        <v>496</v>
      </c>
      <c r="L116" s="28"/>
      <c r="M116" s="64"/>
      <c r="N116" t="s" s="24">
        <v>603</v>
      </c>
      <c r="O116" s="65">
        <v>328</v>
      </c>
      <c r="P116" s="19"/>
      <c r="Q116" s="10"/>
    </row>
    <row r="117" ht="28.5" customHeight="1">
      <c r="A117" s="62">
        <v>2</v>
      </c>
      <c r="B117" s="62">
        <v>4</v>
      </c>
      <c r="C117" s="62">
        <v>17</v>
      </c>
      <c r="D117" s="62">
        <v>61</v>
      </c>
      <c r="E117" t="s" s="24">
        <v>269</v>
      </c>
      <c r="F117" t="s" s="24">
        <v>270</v>
      </c>
      <c r="G117" t="s" s="24">
        <v>482</v>
      </c>
      <c r="H117" s="62">
        <v>740899500362</v>
      </c>
      <c r="I117" s="62">
        <v>952258120021</v>
      </c>
      <c r="J117" t="s" s="63">
        <v>518</v>
      </c>
      <c r="K117" t="s" s="24">
        <v>604</v>
      </c>
      <c r="L117" t="s" s="63">
        <v>500</v>
      </c>
      <c r="M117" s="64"/>
      <c r="N117" s="64"/>
      <c r="O117" s="64"/>
      <c r="P117" s="19"/>
      <c r="Q117" s="10"/>
    </row>
    <row r="118" ht="28.5" customHeight="1">
      <c r="A118" s="62">
        <v>2</v>
      </c>
      <c r="B118" s="62">
        <v>4</v>
      </c>
      <c r="C118" s="62">
        <v>17</v>
      </c>
      <c r="D118" s="62">
        <v>61</v>
      </c>
      <c r="E118" t="s" s="24">
        <v>269</v>
      </c>
      <c r="F118" t="s" s="24">
        <v>270</v>
      </c>
      <c r="G118" t="s" s="24">
        <v>484</v>
      </c>
      <c r="H118" s="62">
        <v>740899500362</v>
      </c>
      <c r="I118" s="62">
        <v>740895000425</v>
      </c>
      <c r="J118" t="s" s="63">
        <v>502</v>
      </c>
      <c r="K118" t="s" s="24">
        <v>605</v>
      </c>
      <c r="L118" s="28"/>
      <c r="M118" s="64"/>
      <c r="N118" s="64"/>
      <c r="O118" s="64"/>
      <c r="P118" s="19"/>
      <c r="Q118" s="10"/>
    </row>
    <row r="119" ht="28.5" customHeight="1">
      <c r="A119" s="62">
        <v>2</v>
      </c>
      <c r="B119" s="62">
        <v>4</v>
      </c>
      <c r="C119" s="62">
        <v>17</v>
      </c>
      <c r="D119" s="62">
        <v>61</v>
      </c>
      <c r="E119" t="s" s="24">
        <v>269</v>
      </c>
      <c r="F119" t="s" s="24">
        <v>270</v>
      </c>
      <c r="G119" t="s" s="24">
        <v>487</v>
      </c>
      <c r="H119" s="62">
        <v>740899500362</v>
      </c>
      <c r="I119" s="62">
        <v>69</v>
      </c>
      <c r="J119" t="s" s="63">
        <v>109</v>
      </c>
      <c r="K119" t="s" s="24">
        <v>567</v>
      </c>
      <c r="L119" s="28"/>
      <c r="M119" s="64"/>
      <c r="N119" s="64"/>
      <c r="O119" s="64"/>
      <c r="P119" s="19"/>
      <c r="Q119" s="10"/>
    </row>
    <row r="120" ht="28.5" customHeight="1">
      <c r="A120" s="62">
        <v>2</v>
      </c>
      <c r="B120" s="62">
        <v>4</v>
      </c>
      <c r="C120" s="62">
        <v>17</v>
      </c>
      <c r="D120" s="62">
        <v>61</v>
      </c>
      <c r="E120" t="s" s="24">
        <v>269</v>
      </c>
      <c r="F120" t="s" s="24">
        <v>270</v>
      </c>
      <c r="G120" t="s" s="24">
        <v>489</v>
      </c>
      <c r="H120" s="62">
        <v>740899500362</v>
      </c>
      <c r="I120" s="62">
        <v>462252150215</v>
      </c>
      <c r="J120" t="s" s="63">
        <v>109</v>
      </c>
      <c r="K120" t="s" s="24">
        <v>516</v>
      </c>
      <c r="L120" s="28"/>
      <c r="M120" s="64"/>
      <c r="N120" s="64"/>
      <c r="O120" s="64"/>
      <c r="P120" s="19"/>
      <c r="Q120" s="10"/>
    </row>
    <row r="121" ht="28.5" customHeight="1">
      <c r="A121" s="62">
        <v>2</v>
      </c>
      <c r="B121" s="62">
        <v>4</v>
      </c>
      <c r="C121" s="62">
        <v>17</v>
      </c>
      <c r="D121" s="62">
        <v>61</v>
      </c>
      <c r="E121" t="s" s="24">
        <v>287</v>
      </c>
      <c r="F121" t="s" s="24">
        <v>283</v>
      </c>
      <c r="G121" t="s" s="24">
        <v>482</v>
      </c>
      <c r="H121" s="62">
        <v>740899500370</v>
      </c>
      <c r="I121" s="62">
        <v>740877000275</v>
      </c>
      <c r="J121" t="s" s="63">
        <v>62</v>
      </c>
      <c r="K121" t="s" s="24">
        <v>606</v>
      </c>
      <c r="L121" t="s" s="63">
        <v>500</v>
      </c>
      <c r="M121" s="65">
        <v>20</v>
      </c>
      <c r="N121" s="64"/>
      <c r="O121" s="64"/>
      <c r="P121" s="19"/>
      <c r="Q121" s="10"/>
    </row>
    <row r="122" ht="28.5" customHeight="1">
      <c r="A122" s="62">
        <v>2</v>
      </c>
      <c r="B122" s="62">
        <v>4</v>
      </c>
      <c r="C122" s="62">
        <v>17</v>
      </c>
      <c r="D122" s="62">
        <v>61</v>
      </c>
      <c r="E122" t="s" s="24">
        <v>287</v>
      </c>
      <c r="F122" t="s" s="24">
        <v>283</v>
      </c>
      <c r="G122" t="s" s="24">
        <v>484</v>
      </c>
      <c r="H122" s="62">
        <v>740899500370</v>
      </c>
      <c r="I122" s="62">
        <v>1102023020</v>
      </c>
      <c r="J122" t="s" s="63">
        <v>485</v>
      </c>
      <c r="K122" t="s" s="24">
        <v>514</v>
      </c>
      <c r="L122" s="28"/>
      <c r="M122" s="64"/>
      <c r="N122" s="64"/>
      <c r="O122" s="64"/>
      <c r="P122" s="19"/>
      <c r="Q122" s="10"/>
    </row>
    <row r="123" ht="28.5" customHeight="1">
      <c r="A123" s="62">
        <v>2</v>
      </c>
      <c r="B123" s="62">
        <v>4</v>
      </c>
      <c r="C123" s="62">
        <v>17</v>
      </c>
      <c r="D123" s="62">
        <v>61</v>
      </c>
      <c r="E123" t="s" s="24">
        <v>287</v>
      </c>
      <c r="F123" t="s" s="24">
        <v>283</v>
      </c>
      <c r="G123" t="s" s="24">
        <v>487</v>
      </c>
      <c r="H123" s="62">
        <v>740899500370</v>
      </c>
      <c r="I123" t="s" s="24">
        <v>515</v>
      </c>
      <c r="J123" t="s" s="63">
        <v>485</v>
      </c>
      <c r="K123" t="s" s="24">
        <v>485</v>
      </c>
      <c r="L123" s="28"/>
      <c r="M123" s="64"/>
      <c r="N123" s="64"/>
      <c r="O123" s="64"/>
      <c r="P123" s="19"/>
      <c r="Q123" s="10"/>
    </row>
    <row r="124" ht="28.5" customHeight="1">
      <c r="A124" s="62">
        <v>2</v>
      </c>
      <c r="B124" s="62">
        <v>4</v>
      </c>
      <c r="C124" s="62">
        <v>17</v>
      </c>
      <c r="D124" s="62">
        <v>61</v>
      </c>
      <c r="E124" t="s" s="24">
        <v>287</v>
      </c>
      <c r="F124" t="s" s="24">
        <v>283</v>
      </c>
      <c r="G124" t="s" s="24">
        <v>489</v>
      </c>
      <c r="H124" s="62">
        <v>740899500370</v>
      </c>
      <c r="I124" s="62">
        <v>462252150075</v>
      </c>
      <c r="J124" t="s" s="63">
        <v>109</v>
      </c>
      <c r="K124" t="s" s="24">
        <v>607</v>
      </c>
      <c r="L124" s="28"/>
      <c r="M124" s="64"/>
      <c r="N124" s="64"/>
      <c r="O124" s="64"/>
      <c r="P124" s="19"/>
      <c r="Q124" s="10"/>
    </row>
    <row r="125" ht="28.5" customHeight="1">
      <c r="A125" s="62">
        <v>2</v>
      </c>
      <c r="B125" s="62">
        <v>4</v>
      </c>
      <c r="C125" s="62">
        <v>17</v>
      </c>
      <c r="D125" s="62">
        <v>61</v>
      </c>
      <c r="E125" t="s" s="24">
        <v>287</v>
      </c>
      <c r="F125" t="s" s="24">
        <v>287</v>
      </c>
      <c r="G125" t="s" s="24">
        <v>482</v>
      </c>
      <c r="H125" s="20">
        <v>740899500609</v>
      </c>
      <c r="I125" s="20">
        <v>740899500609</v>
      </c>
      <c r="J125" t="s" s="63">
        <v>73</v>
      </c>
      <c r="K125" t="s" s="24">
        <v>608</v>
      </c>
      <c r="L125" t="s" s="63">
        <v>483</v>
      </c>
      <c r="M125" s="65">
        <v>24</v>
      </c>
      <c r="N125" s="64"/>
      <c r="O125" s="64"/>
      <c r="P125" s="19"/>
      <c r="Q125" s="10"/>
    </row>
    <row r="126" ht="28.5" customHeight="1">
      <c r="A126" s="62">
        <v>2</v>
      </c>
      <c r="B126" s="62">
        <v>4</v>
      </c>
      <c r="C126" s="62">
        <v>17</v>
      </c>
      <c r="D126" s="62">
        <v>61</v>
      </c>
      <c r="E126" t="s" s="24">
        <v>287</v>
      </c>
      <c r="F126" t="s" s="24">
        <v>287</v>
      </c>
      <c r="G126" t="s" s="24">
        <v>484</v>
      </c>
      <c r="H126" s="20">
        <v>740899500609</v>
      </c>
      <c r="I126" s="62">
        <v>1102023022</v>
      </c>
      <c r="J126" t="s" s="63">
        <v>73</v>
      </c>
      <c r="K126" s="64"/>
      <c r="L126" s="28"/>
      <c r="M126" s="64"/>
      <c r="N126" s="64"/>
      <c r="O126" s="64"/>
      <c r="P126" s="19"/>
      <c r="Q126" s="10"/>
    </row>
    <row r="127" ht="28.5" customHeight="1">
      <c r="A127" s="62">
        <v>2</v>
      </c>
      <c r="B127" s="62">
        <v>4</v>
      </c>
      <c r="C127" s="62">
        <v>17</v>
      </c>
      <c r="D127" s="62">
        <v>61</v>
      </c>
      <c r="E127" t="s" s="24">
        <v>287</v>
      </c>
      <c r="F127" t="s" s="24">
        <v>287</v>
      </c>
      <c r="G127" t="s" s="24">
        <v>487</v>
      </c>
      <c r="H127" s="20">
        <v>740899500609</v>
      </c>
      <c r="I127" s="62">
        <v>1102023023</v>
      </c>
      <c r="J127" t="s" s="63">
        <v>73</v>
      </c>
      <c r="K127" s="64"/>
      <c r="L127" s="28"/>
      <c r="M127" s="64"/>
      <c r="N127" s="64"/>
      <c r="O127" s="64"/>
      <c r="P127" s="19"/>
      <c r="Q127" s="10"/>
    </row>
    <row r="128" ht="28.5" customHeight="1">
      <c r="A128" s="62">
        <v>2</v>
      </c>
      <c r="B128" s="62">
        <v>4</v>
      </c>
      <c r="C128" s="62">
        <v>17</v>
      </c>
      <c r="D128" s="62">
        <v>61</v>
      </c>
      <c r="E128" t="s" s="24">
        <v>287</v>
      </c>
      <c r="F128" t="s" s="24">
        <v>287</v>
      </c>
      <c r="G128" t="s" s="24">
        <v>489</v>
      </c>
      <c r="H128" s="20">
        <v>740899500609</v>
      </c>
      <c r="I128" s="62">
        <v>462252150185</v>
      </c>
      <c r="J128" t="s" s="63">
        <v>109</v>
      </c>
      <c r="K128" t="s" s="24">
        <v>528</v>
      </c>
      <c r="L128" s="28"/>
      <c r="M128" s="64"/>
      <c r="N128" s="64"/>
      <c r="O128" s="64"/>
      <c r="P128" s="19"/>
      <c r="Q128" s="10"/>
    </row>
    <row r="129" ht="28.5" customHeight="1">
      <c r="A129" s="62">
        <v>2</v>
      </c>
      <c r="B129" s="62">
        <v>4</v>
      </c>
      <c r="C129" s="62">
        <v>17</v>
      </c>
      <c r="D129" s="62">
        <v>61</v>
      </c>
      <c r="E129" t="s" s="24">
        <v>287</v>
      </c>
      <c r="F129" t="s" s="24">
        <v>292</v>
      </c>
      <c r="G129" t="s" s="24">
        <v>482</v>
      </c>
      <c r="H129" s="62">
        <v>740899500360</v>
      </c>
      <c r="I129" s="62">
        <v>952258120010</v>
      </c>
      <c r="J129" t="s" s="63">
        <v>518</v>
      </c>
      <c r="K129" t="s" s="24">
        <v>609</v>
      </c>
      <c r="L129" t="s" s="63">
        <v>500</v>
      </c>
      <c r="M129" s="64"/>
      <c r="N129" s="64"/>
      <c r="O129" s="64"/>
      <c r="P129" s="19"/>
      <c r="Q129" s="10"/>
    </row>
    <row r="130" ht="28.5" customHeight="1">
      <c r="A130" s="62">
        <v>2</v>
      </c>
      <c r="B130" s="62">
        <v>4</v>
      </c>
      <c r="C130" s="62">
        <v>17</v>
      </c>
      <c r="D130" s="62">
        <v>61</v>
      </c>
      <c r="E130" t="s" s="24">
        <v>287</v>
      </c>
      <c r="F130" t="s" s="24">
        <v>292</v>
      </c>
      <c r="G130" t="s" s="24">
        <v>484</v>
      </c>
      <c r="H130" s="62">
        <v>740899500360</v>
      </c>
      <c r="I130" s="62">
        <v>1202023011</v>
      </c>
      <c r="J130" t="s" s="63">
        <v>485</v>
      </c>
      <c r="K130" t="s" s="24">
        <v>514</v>
      </c>
      <c r="L130" s="28"/>
      <c r="M130" s="64"/>
      <c r="N130" s="64"/>
      <c r="O130" s="64"/>
      <c r="P130" s="19"/>
      <c r="Q130" s="10"/>
    </row>
    <row r="131" ht="28.5" customHeight="1">
      <c r="A131" s="62">
        <v>2</v>
      </c>
      <c r="B131" s="62">
        <v>4</v>
      </c>
      <c r="C131" s="62">
        <v>17</v>
      </c>
      <c r="D131" s="62">
        <v>61</v>
      </c>
      <c r="E131" t="s" s="24">
        <v>287</v>
      </c>
      <c r="F131" t="s" s="24">
        <v>292</v>
      </c>
      <c r="G131" t="s" s="24">
        <v>487</v>
      </c>
      <c r="H131" s="62">
        <v>740899500360</v>
      </c>
      <c r="I131" t="s" s="24">
        <v>610</v>
      </c>
      <c r="J131" t="s" s="63">
        <v>109</v>
      </c>
      <c r="K131" t="s" s="24">
        <v>611</v>
      </c>
      <c r="L131" s="28"/>
      <c r="M131" s="64"/>
      <c r="N131" s="64"/>
      <c r="O131" s="64"/>
      <c r="P131" s="19"/>
      <c r="Q131" s="10"/>
    </row>
    <row r="132" ht="28.5" customHeight="1">
      <c r="A132" s="62">
        <v>2</v>
      </c>
      <c r="B132" s="62">
        <v>4</v>
      </c>
      <c r="C132" s="62">
        <v>17</v>
      </c>
      <c r="D132" s="62">
        <v>61</v>
      </c>
      <c r="E132" t="s" s="24">
        <v>287</v>
      </c>
      <c r="F132" t="s" s="24">
        <v>292</v>
      </c>
      <c r="G132" t="s" s="24">
        <v>489</v>
      </c>
      <c r="H132" s="62">
        <v>740899500360</v>
      </c>
      <c r="I132" s="62">
        <v>462252150093</v>
      </c>
      <c r="J132" t="s" s="63">
        <v>109</v>
      </c>
      <c r="K132" t="s" s="24">
        <v>612</v>
      </c>
      <c r="L132" s="28"/>
      <c r="M132" s="64"/>
      <c r="N132" s="64"/>
      <c r="O132" s="64"/>
      <c r="P132" s="19"/>
      <c r="Q132" s="10"/>
    </row>
    <row r="133" ht="28.5" customHeight="1">
      <c r="A133" s="62">
        <v>2</v>
      </c>
      <c r="B133" s="62">
        <v>1</v>
      </c>
      <c r="C133" s="62">
        <v>19</v>
      </c>
      <c r="D133" s="62">
        <v>54</v>
      </c>
      <c r="E133" t="s" s="24">
        <v>90</v>
      </c>
      <c r="F133" t="s" s="24">
        <v>296</v>
      </c>
      <c r="G133" t="s" s="24">
        <v>482</v>
      </c>
      <c r="H133" s="20">
        <v>740899500550</v>
      </c>
      <c r="I133" s="62">
        <v>740877000434</v>
      </c>
      <c r="J133" t="s" s="63">
        <v>35</v>
      </c>
      <c r="K133" t="s" s="24">
        <v>591</v>
      </c>
      <c r="L133" t="s" s="63">
        <v>500</v>
      </c>
      <c r="M133" s="65">
        <v>24</v>
      </c>
      <c r="N133" s="64"/>
      <c r="O133" s="64"/>
      <c r="P133" s="19"/>
      <c r="Q133" s="10"/>
    </row>
    <row r="134" ht="28.5" customHeight="1">
      <c r="A134" s="62">
        <v>2</v>
      </c>
      <c r="B134" s="62">
        <v>1</v>
      </c>
      <c r="C134" s="62">
        <v>19</v>
      </c>
      <c r="D134" s="62">
        <v>54</v>
      </c>
      <c r="E134" t="s" s="24">
        <v>90</v>
      </c>
      <c r="F134" t="s" s="24">
        <v>296</v>
      </c>
      <c r="G134" t="s" s="24">
        <v>484</v>
      </c>
      <c r="H134" s="20">
        <v>740899500550</v>
      </c>
      <c r="I134" t="s" s="24">
        <v>550</v>
      </c>
      <c r="J134" t="s" s="63">
        <v>109</v>
      </c>
      <c r="K134" t="s" s="24">
        <v>550</v>
      </c>
      <c r="L134" s="28"/>
      <c r="M134" s="64"/>
      <c r="N134" s="64"/>
      <c r="O134" s="64"/>
      <c r="P134" s="19"/>
      <c r="Q134" s="10"/>
    </row>
    <row r="135" ht="28.5" customHeight="1">
      <c r="A135" s="62">
        <v>2</v>
      </c>
      <c r="B135" s="62">
        <v>1</v>
      </c>
      <c r="C135" s="62">
        <v>19</v>
      </c>
      <c r="D135" s="62">
        <v>54</v>
      </c>
      <c r="E135" t="s" s="24">
        <v>90</v>
      </c>
      <c r="F135" t="s" s="24">
        <v>296</v>
      </c>
      <c r="G135" t="s" s="24">
        <v>487</v>
      </c>
      <c r="H135" s="20">
        <v>740899500550</v>
      </c>
      <c r="I135" t="s" s="24">
        <v>492</v>
      </c>
      <c r="J135" t="s" s="63">
        <v>109</v>
      </c>
      <c r="K135" t="s" s="24">
        <v>492</v>
      </c>
      <c r="L135" s="28"/>
      <c r="M135" s="64"/>
      <c r="N135" s="64"/>
      <c r="O135" s="64"/>
      <c r="P135" s="19"/>
      <c r="Q135" s="10"/>
    </row>
    <row r="136" ht="28.5" customHeight="1">
      <c r="A136" s="62">
        <v>2</v>
      </c>
      <c r="B136" s="62">
        <v>1</v>
      </c>
      <c r="C136" s="62">
        <v>19</v>
      </c>
      <c r="D136" s="62">
        <v>54</v>
      </c>
      <c r="E136" t="s" s="24">
        <v>90</v>
      </c>
      <c r="F136" t="s" s="24">
        <v>296</v>
      </c>
      <c r="G136" t="s" s="24">
        <v>489</v>
      </c>
      <c r="H136" s="20">
        <v>740899500550</v>
      </c>
      <c r="I136" s="62">
        <v>462252150158</v>
      </c>
      <c r="J136" t="s" s="63">
        <v>109</v>
      </c>
      <c r="K136" t="s" s="24">
        <v>613</v>
      </c>
      <c r="L136" s="28"/>
      <c r="M136" s="64"/>
      <c r="N136" s="64"/>
      <c r="O136" s="64"/>
      <c r="P136" s="19"/>
      <c r="Q136" s="10"/>
    </row>
    <row r="137" ht="28.5" customHeight="1">
      <c r="A137" s="62">
        <v>2</v>
      </c>
      <c r="B137" s="62">
        <v>1</v>
      </c>
      <c r="C137" s="62">
        <v>19</v>
      </c>
      <c r="D137" s="62">
        <v>54</v>
      </c>
      <c r="E137" t="s" s="24">
        <v>90</v>
      </c>
      <c r="F137" t="s" s="24">
        <v>614</v>
      </c>
      <c r="G137" t="s" s="24">
        <v>482</v>
      </c>
      <c r="H137" s="20">
        <v>740899500420</v>
      </c>
      <c r="I137" s="62">
        <v>740877000348</v>
      </c>
      <c r="J137" t="s" s="63">
        <v>62</v>
      </c>
      <c r="K137" t="s" s="24">
        <v>615</v>
      </c>
      <c r="L137" t="s" s="63">
        <v>483</v>
      </c>
      <c r="M137" s="65">
        <v>20</v>
      </c>
      <c r="N137" s="64"/>
      <c r="O137" s="64"/>
      <c r="P137" s="19"/>
      <c r="Q137" s="10"/>
    </row>
    <row r="138" ht="28.5" customHeight="1">
      <c r="A138" s="62">
        <v>2</v>
      </c>
      <c r="B138" s="62">
        <v>1</v>
      </c>
      <c r="C138" s="62">
        <v>19</v>
      </c>
      <c r="D138" s="62">
        <v>54</v>
      </c>
      <c r="E138" t="s" s="24">
        <v>90</v>
      </c>
      <c r="F138" t="s" s="24">
        <v>614</v>
      </c>
      <c r="G138" t="s" s="24">
        <v>484</v>
      </c>
      <c r="H138" s="20">
        <v>740899500420</v>
      </c>
      <c r="I138" s="62">
        <v>740895000398</v>
      </c>
      <c r="J138" t="s" s="63">
        <v>109</v>
      </c>
      <c r="K138" t="s" s="24">
        <v>616</v>
      </c>
      <c r="L138" s="28"/>
      <c r="M138" s="64"/>
      <c r="N138" s="64"/>
      <c r="O138" s="64"/>
      <c r="P138" s="19"/>
      <c r="Q138" s="10"/>
    </row>
    <row r="139" ht="28.5" customHeight="1">
      <c r="A139" s="62">
        <v>2</v>
      </c>
      <c r="B139" s="62">
        <v>1</v>
      </c>
      <c r="C139" s="62">
        <v>19</v>
      </c>
      <c r="D139" s="62">
        <v>54</v>
      </c>
      <c r="E139" t="s" s="24">
        <v>90</v>
      </c>
      <c r="F139" t="s" s="24">
        <v>614</v>
      </c>
      <c r="G139" t="s" s="24">
        <v>487</v>
      </c>
      <c r="H139" s="20">
        <v>740899500420</v>
      </c>
      <c r="I139" s="62">
        <v>151</v>
      </c>
      <c r="J139" t="s" s="63">
        <v>502</v>
      </c>
      <c r="K139" t="s" s="24">
        <v>502</v>
      </c>
      <c r="L139" s="28"/>
      <c r="M139" s="64"/>
      <c r="N139" s="64"/>
      <c r="O139" s="64"/>
      <c r="P139" s="19"/>
      <c r="Q139" s="10"/>
    </row>
    <row r="140" ht="28.5" customHeight="1">
      <c r="A140" s="62">
        <v>2</v>
      </c>
      <c r="B140" s="62">
        <v>1</v>
      </c>
      <c r="C140" s="62">
        <v>15</v>
      </c>
      <c r="D140" s="62">
        <v>46</v>
      </c>
      <c r="E140" t="s" s="24">
        <v>304</v>
      </c>
      <c r="F140" t="s" s="24">
        <v>305</v>
      </c>
      <c r="G140" t="s" s="24">
        <v>487</v>
      </c>
      <c r="H140" s="20">
        <v>740805000020</v>
      </c>
      <c r="I140" t="s" s="24">
        <v>492</v>
      </c>
      <c r="J140" t="s" s="63">
        <v>109</v>
      </c>
      <c r="K140" t="s" s="24">
        <v>493</v>
      </c>
      <c r="L140" s="28"/>
      <c r="M140" s="64"/>
      <c r="N140" s="64"/>
      <c r="O140" s="64"/>
      <c r="P140" s="19"/>
      <c r="Q140" s="10"/>
    </row>
    <row r="141" ht="28.5" customHeight="1">
      <c r="A141" s="62">
        <v>2</v>
      </c>
      <c r="B141" s="62">
        <v>1</v>
      </c>
      <c r="C141" s="62">
        <v>15</v>
      </c>
      <c r="D141" s="62">
        <v>46</v>
      </c>
      <c r="E141" t="s" s="24">
        <v>304</v>
      </c>
      <c r="F141" t="s" s="24">
        <v>305</v>
      </c>
      <c r="G141" t="s" s="24">
        <v>489</v>
      </c>
      <c r="H141" s="20">
        <v>740805000020</v>
      </c>
      <c r="I141" s="62">
        <v>462252150135</v>
      </c>
      <c r="J141" t="s" s="63">
        <v>109</v>
      </c>
      <c r="K141" t="s" s="24">
        <v>617</v>
      </c>
      <c r="L141" s="28"/>
      <c r="M141" s="64"/>
      <c r="N141" s="64"/>
      <c r="O141" s="64"/>
      <c r="P141" s="19"/>
      <c r="Q141" s="10"/>
    </row>
    <row r="142" ht="28.5" customHeight="1">
      <c r="A142" s="62">
        <v>2</v>
      </c>
      <c r="B142" s="62">
        <v>1</v>
      </c>
      <c r="C142" s="62">
        <v>15</v>
      </c>
      <c r="D142" s="28"/>
      <c r="E142" t="s" s="24">
        <v>463</v>
      </c>
      <c r="F142" t="s" s="24">
        <v>311</v>
      </c>
      <c r="G142" t="s" s="24">
        <v>482</v>
      </c>
      <c r="H142" s="62">
        <v>740899500349</v>
      </c>
      <c r="I142" s="62">
        <v>740877000320</v>
      </c>
      <c r="J142" t="s" s="63">
        <v>62</v>
      </c>
      <c r="K142" t="s" s="24">
        <v>606</v>
      </c>
      <c r="L142" t="s" s="63">
        <v>500</v>
      </c>
      <c r="M142" s="64"/>
      <c r="N142" s="64"/>
      <c r="O142" s="64"/>
      <c r="P142" s="19"/>
      <c r="Q142" s="10"/>
    </row>
    <row r="143" ht="28.5" customHeight="1">
      <c r="A143" s="62">
        <v>2</v>
      </c>
      <c r="B143" s="62">
        <v>1</v>
      </c>
      <c r="C143" s="62">
        <v>15</v>
      </c>
      <c r="D143" s="28"/>
      <c r="E143" t="s" s="24">
        <v>463</v>
      </c>
      <c r="F143" t="s" s="24">
        <v>311</v>
      </c>
      <c r="G143" t="s" s="24">
        <v>484</v>
      </c>
      <c r="H143" s="62">
        <v>740899500349</v>
      </c>
      <c r="I143" s="62">
        <v>740895000409</v>
      </c>
      <c r="J143" t="s" s="63">
        <v>109</v>
      </c>
      <c r="K143" t="s" s="24">
        <v>618</v>
      </c>
      <c r="L143" s="28"/>
      <c r="M143" s="64"/>
      <c r="N143" s="64"/>
      <c r="O143" s="64"/>
      <c r="P143" s="19"/>
      <c r="Q143" s="10"/>
    </row>
    <row r="144" ht="28.5" customHeight="1">
      <c r="A144" s="62">
        <v>2</v>
      </c>
      <c r="B144" s="62">
        <v>1</v>
      </c>
      <c r="C144" s="62">
        <v>15</v>
      </c>
      <c r="D144" s="28"/>
      <c r="E144" t="s" s="24">
        <v>463</v>
      </c>
      <c r="F144" t="s" s="24">
        <v>311</v>
      </c>
      <c r="G144" t="s" s="24">
        <v>487</v>
      </c>
      <c r="H144" s="62">
        <v>740899500349</v>
      </c>
      <c r="I144" s="62">
        <v>6407</v>
      </c>
      <c r="J144" t="s" s="63">
        <v>109</v>
      </c>
      <c r="K144" t="s" s="24">
        <v>567</v>
      </c>
      <c r="L144" s="28"/>
      <c r="M144" s="64"/>
      <c r="N144" s="64"/>
      <c r="O144" s="64"/>
      <c r="P144" s="19"/>
      <c r="Q144" s="10"/>
    </row>
    <row r="145" ht="28.5" customHeight="1">
      <c r="A145" s="62">
        <v>2</v>
      </c>
      <c r="B145" s="62">
        <v>1</v>
      </c>
      <c r="C145" s="62">
        <v>15</v>
      </c>
      <c r="D145" s="28"/>
      <c r="E145" t="s" s="24">
        <v>463</v>
      </c>
      <c r="F145" t="s" s="24">
        <v>311</v>
      </c>
      <c r="G145" t="s" s="24">
        <v>489</v>
      </c>
      <c r="H145" s="62">
        <v>740899500349</v>
      </c>
      <c r="I145" s="62">
        <v>462252150193</v>
      </c>
      <c r="J145" t="s" s="63">
        <v>35</v>
      </c>
      <c r="K145" t="s" s="24">
        <v>619</v>
      </c>
      <c r="L145" s="28"/>
      <c r="M145" s="64"/>
      <c r="N145" s="64"/>
      <c r="O145" s="64"/>
      <c r="P145" s="19"/>
      <c r="Q145" s="10"/>
    </row>
    <row r="146" ht="28.5" customHeight="1">
      <c r="A146" s="62">
        <v>2</v>
      </c>
      <c r="B146" s="62">
        <v>1</v>
      </c>
      <c r="C146" s="62">
        <v>15</v>
      </c>
      <c r="D146" s="62">
        <v>47</v>
      </c>
      <c r="E146" t="s" s="24">
        <v>317</v>
      </c>
      <c r="F146" t="s" s="24">
        <v>318</v>
      </c>
      <c r="G146" t="s" s="24">
        <v>482</v>
      </c>
      <c r="H146" s="20">
        <v>740899500407</v>
      </c>
      <c r="I146" s="62">
        <v>740881870018</v>
      </c>
      <c r="J146" t="s" s="63">
        <v>518</v>
      </c>
      <c r="K146" t="s" s="24">
        <v>620</v>
      </c>
      <c r="L146" t="s" s="63">
        <v>483</v>
      </c>
      <c r="M146" s="65">
        <v>22</v>
      </c>
      <c r="N146" s="64"/>
      <c r="O146" s="64"/>
      <c r="P146" s="19"/>
      <c r="Q146" s="10"/>
    </row>
    <row r="147" ht="28.5" customHeight="1">
      <c r="A147" s="62">
        <v>2</v>
      </c>
      <c r="B147" s="62">
        <v>1</v>
      </c>
      <c r="C147" s="62">
        <v>15</v>
      </c>
      <c r="D147" s="62">
        <v>47</v>
      </c>
      <c r="E147" t="s" s="24">
        <v>317</v>
      </c>
      <c r="F147" t="s" s="24">
        <v>318</v>
      </c>
      <c r="G147" t="s" s="24">
        <v>484</v>
      </c>
      <c r="H147" s="20">
        <v>740899500407</v>
      </c>
      <c r="I147" s="62">
        <v>740895000517</v>
      </c>
      <c r="J147" t="s" s="63">
        <v>502</v>
      </c>
      <c r="K147" t="s" s="24">
        <v>621</v>
      </c>
      <c r="L147" s="28"/>
      <c r="M147" s="64"/>
      <c r="N147" s="64"/>
      <c r="O147" s="64"/>
      <c r="P147" s="19"/>
      <c r="Q147" s="10"/>
    </row>
    <row r="148" ht="28.5" customHeight="1">
      <c r="A148" s="62">
        <v>2</v>
      </c>
      <c r="B148" s="62">
        <v>1</v>
      </c>
      <c r="C148" s="62">
        <v>15</v>
      </c>
      <c r="D148" s="62">
        <v>47</v>
      </c>
      <c r="E148" t="s" s="24">
        <v>317</v>
      </c>
      <c r="F148" t="s" s="24">
        <v>318</v>
      </c>
      <c r="G148" t="s" s="24">
        <v>487</v>
      </c>
      <c r="H148" s="20">
        <v>740899500407</v>
      </c>
      <c r="I148" s="62">
        <v>120</v>
      </c>
      <c r="J148" t="s" s="63">
        <v>502</v>
      </c>
      <c r="K148" s="62">
        <v>120</v>
      </c>
      <c r="L148" s="28"/>
      <c r="M148" s="64"/>
      <c r="N148" s="64"/>
      <c r="O148" s="64"/>
      <c r="P148" s="19"/>
      <c r="Q148" s="10"/>
    </row>
    <row r="149" ht="28.5" customHeight="1">
      <c r="A149" s="62">
        <v>2</v>
      </c>
      <c r="B149" s="62">
        <v>1</v>
      </c>
      <c r="C149" s="62">
        <v>15</v>
      </c>
      <c r="D149" s="62">
        <v>47</v>
      </c>
      <c r="E149" t="s" s="24">
        <v>317</v>
      </c>
      <c r="F149" t="s" s="24">
        <v>318</v>
      </c>
      <c r="G149" t="s" s="24">
        <v>489</v>
      </c>
      <c r="H149" s="20">
        <v>740899500407</v>
      </c>
      <c r="I149" s="62">
        <v>462252150299</v>
      </c>
      <c r="J149" t="s" s="63">
        <v>504</v>
      </c>
      <c r="K149" t="s" s="24">
        <v>505</v>
      </c>
      <c r="L149" s="28"/>
      <c r="M149" s="64"/>
      <c r="N149" s="64"/>
      <c r="O149" s="64"/>
      <c r="P149" s="19"/>
      <c r="Q149" s="10"/>
    </row>
    <row r="150" ht="28.5" customHeight="1">
      <c r="A150" s="62">
        <v>2</v>
      </c>
      <c r="B150" s="62">
        <v>1</v>
      </c>
      <c r="C150" s="62">
        <v>15</v>
      </c>
      <c r="D150" s="62">
        <v>47</v>
      </c>
      <c r="E150" t="s" s="24">
        <v>317</v>
      </c>
      <c r="F150" t="s" s="24">
        <v>318</v>
      </c>
      <c r="G150" t="s" s="24">
        <v>494</v>
      </c>
      <c r="H150" s="20">
        <v>740899500407</v>
      </c>
      <c r="I150" s="62">
        <v>952282870377</v>
      </c>
      <c r="J150" t="s" s="63">
        <v>495</v>
      </c>
      <c r="K150" t="s" s="24">
        <v>496</v>
      </c>
      <c r="L150" s="28"/>
      <c r="M150" s="64"/>
      <c r="N150" t="s" s="24">
        <v>622</v>
      </c>
      <c r="O150" s="65">
        <v>339</v>
      </c>
      <c r="P150" s="19"/>
      <c r="Q150" s="10"/>
    </row>
    <row r="151" ht="28.5" customHeight="1">
      <c r="A151" s="62">
        <v>4</v>
      </c>
      <c r="B151" s="62">
        <v>1</v>
      </c>
      <c r="C151" s="62">
        <v>36</v>
      </c>
      <c r="D151" s="62">
        <v>86</v>
      </c>
      <c r="E151" t="s" s="21">
        <v>465</v>
      </c>
      <c r="F151" t="s" s="21">
        <v>324</v>
      </c>
      <c r="G151" t="s" s="24">
        <v>482</v>
      </c>
      <c r="H151" s="20">
        <v>740899500486</v>
      </c>
      <c r="I151" s="62">
        <v>740877000378</v>
      </c>
      <c r="J151" t="s" s="63">
        <v>73</v>
      </c>
      <c r="K151" t="s" s="24">
        <v>623</v>
      </c>
      <c r="L151" t="s" s="63">
        <v>500</v>
      </c>
      <c r="M151" s="65">
        <v>21</v>
      </c>
      <c r="N151" s="64"/>
      <c r="O151" s="64"/>
      <c r="P151" s="19"/>
      <c r="Q151" s="10"/>
    </row>
    <row r="152" ht="28.5" customHeight="1">
      <c r="A152" s="62">
        <v>4</v>
      </c>
      <c r="B152" s="62">
        <v>1</v>
      </c>
      <c r="C152" s="62">
        <v>36</v>
      </c>
      <c r="D152" s="62">
        <v>86</v>
      </c>
      <c r="E152" t="s" s="21">
        <v>465</v>
      </c>
      <c r="F152" t="s" s="21">
        <v>324</v>
      </c>
      <c r="G152" t="s" s="24">
        <v>484</v>
      </c>
      <c r="H152" s="20">
        <v>740899500486</v>
      </c>
      <c r="I152" s="62">
        <v>740895000489</v>
      </c>
      <c r="J152" t="s" s="63">
        <v>485</v>
      </c>
      <c r="K152" t="s" s="24">
        <v>624</v>
      </c>
      <c r="L152" s="28"/>
      <c r="M152" s="64"/>
      <c r="N152" s="64"/>
      <c r="O152" s="64"/>
      <c r="P152" s="19"/>
      <c r="Q152" s="10"/>
    </row>
    <row r="153" ht="28.5" customHeight="1">
      <c r="A153" s="62">
        <v>4</v>
      </c>
      <c r="B153" s="62">
        <v>1</v>
      </c>
      <c r="C153" s="62">
        <v>36</v>
      </c>
      <c r="D153" s="62">
        <v>86</v>
      </c>
      <c r="E153" t="s" s="21">
        <v>465</v>
      </c>
      <c r="F153" t="s" s="21">
        <v>324</v>
      </c>
      <c r="G153" t="s" s="24">
        <v>487</v>
      </c>
      <c r="H153" s="20">
        <v>740899500486</v>
      </c>
      <c r="I153" t="s" s="24">
        <v>492</v>
      </c>
      <c r="J153" t="s" s="63">
        <v>109</v>
      </c>
      <c r="K153" t="s" s="24">
        <v>493</v>
      </c>
      <c r="L153" s="28"/>
      <c r="M153" s="64"/>
      <c r="N153" s="64"/>
      <c r="O153" s="64"/>
      <c r="P153" s="19"/>
      <c r="Q153" s="10"/>
    </row>
    <row r="154" ht="28.5" customHeight="1">
      <c r="A154" s="62">
        <v>4</v>
      </c>
      <c r="B154" s="62">
        <v>1</v>
      </c>
      <c r="C154" s="62">
        <v>36</v>
      </c>
      <c r="D154" s="62">
        <v>86</v>
      </c>
      <c r="E154" t="s" s="21">
        <v>465</v>
      </c>
      <c r="F154" t="s" s="21">
        <v>324</v>
      </c>
      <c r="G154" t="s" s="24">
        <v>489</v>
      </c>
      <c r="H154" s="20">
        <v>740899500486</v>
      </c>
      <c r="I154" t="s" s="24">
        <v>625</v>
      </c>
      <c r="J154" s="28"/>
      <c r="K154" s="64"/>
      <c r="L154" s="28"/>
      <c r="M154" s="64"/>
      <c r="N154" s="64"/>
      <c r="O154" s="64"/>
      <c r="P154" s="19"/>
      <c r="Q154" s="10"/>
    </row>
    <row r="155" ht="28.5" customHeight="1">
      <c r="A155" s="62">
        <v>4</v>
      </c>
      <c r="B155" s="62">
        <v>1</v>
      </c>
      <c r="C155" s="62">
        <v>36</v>
      </c>
      <c r="D155" s="62">
        <v>86</v>
      </c>
      <c r="E155" t="s" s="21">
        <v>465</v>
      </c>
      <c r="F155" t="s" s="21">
        <v>324</v>
      </c>
      <c r="G155" t="s" s="24">
        <v>494</v>
      </c>
      <c r="H155" s="20">
        <v>740899500486</v>
      </c>
      <c r="I155" s="62">
        <v>952282870427</v>
      </c>
      <c r="J155" t="s" s="63">
        <v>495</v>
      </c>
      <c r="K155" t="s" s="24">
        <v>496</v>
      </c>
      <c r="L155" s="28"/>
      <c r="M155" s="64"/>
      <c r="N155" t="s" s="24">
        <v>626</v>
      </c>
      <c r="O155" s="65">
        <v>311</v>
      </c>
      <c r="P155" s="19"/>
      <c r="Q155" s="10"/>
    </row>
    <row r="156" ht="28.5" customHeight="1">
      <c r="A156" s="62">
        <v>4</v>
      </c>
      <c r="B156" s="62">
        <v>1</v>
      </c>
      <c r="C156" s="62">
        <v>36</v>
      </c>
      <c r="D156" s="62">
        <v>86</v>
      </c>
      <c r="E156" t="s" s="21">
        <v>328</v>
      </c>
      <c r="F156" t="s" s="21">
        <v>329</v>
      </c>
      <c r="G156" t="s" s="24">
        <v>482</v>
      </c>
      <c r="H156" s="20">
        <v>740899500414</v>
      </c>
      <c r="I156" s="62">
        <v>740877000318</v>
      </c>
      <c r="J156" t="s" s="63">
        <v>62</v>
      </c>
      <c r="K156" s="65">
        <v>301248</v>
      </c>
      <c r="L156" s="28"/>
      <c r="M156" s="64"/>
      <c r="N156" s="64"/>
      <c r="O156" s="64"/>
      <c r="P156" s="19"/>
      <c r="Q156" s="10"/>
    </row>
    <row r="157" ht="28.5" customHeight="1">
      <c r="A157" s="62">
        <v>4</v>
      </c>
      <c r="B157" s="62">
        <v>1</v>
      </c>
      <c r="C157" s="62">
        <v>36</v>
      </c>
      <c r="D157" s="62">
        <v>86</v>
      </c>
      <c r="E157" t="s" s="21">
        <v>328</v>
      </c>
      <c r="F157" t="s" s="21">
        <v>329</v>
      </c>
      <c r="G157" t="s" s="24">
        <v>484</v>
      </c>
      <c r="H157" s="20">
        <v>740899500414</v>
      </c>
      <c r="I157" s="62">
        <v>740895000436</v>
      </c>
      <c r="J157" t="s" s="63">
        <v>109</v>
      </c>
      <c r="K157" t="s" s="24">
        <v>605</v>
      </c>
      <c r="L157" s="28"/>
      <c r="M157" s="64"/>
      <c r="N157" s="64"/>
      <c r="O157" s="64"/>
      <c r="P157" s="19"/>
      <c r="Q157" s="10"/>
    </row>
    <row r="158" ht="28.5" customHeight="1">
      <c r="A158" s="62">
        <v>4</v>
      </c>
      <c r="B158" s="62">
        <v>1</v>
      </c>
      <c r="C158" s="62">
        <v>36</v>
      </c>
      <c r="D158" s="62">
        <v>86</v>
      </c>
      <c r="E158" t="s" s="21">
        <v>328</v>
      </c>
      <c r="F158" t="s" s="21">
        <v>329</v>
      </c>
      <c r="G158" t="s" s="24">
        <v>487</v>
      </c>
      <c r="H158" s="20">
        <v>740899500414</v>
      </c>
      <c r="I158" t="s" s="24">
        <v>625</v>
      </c>
      <c r="J158" s="28"/>
      <c r="K158" s="64"/>
      <c r="L158" s="28"/>
      <c r="M158" s="64"/>
      <c r="N158" s="64"/>
      <c r="O158" s="64"/>
      <c r="P158" s="19"/>
      <c r="Q158" s="10"/>
    </row>
    <row r="159" ht="28.5" customHeight="1">
      <c r="A159" s="62">
        <v>4</v>
      </c>
      <c r="B159" s="62">
        <v>1</v>
      </c>
      <c r="C159" s="62">
        <v>36</v>
      </c>
      <c r="D159" s="62">
        <v>86</v>
      </c>
      <c r="E159" t="s" s="21">
        <v>328</v>
      </c>
      <c r="F159" t="s" s="21">
        <v>329</v>
      </c>
      <c r="G159" t="s" s="24">
        <v>489</v>
      </c>
      <c r="H159" s="20">
        <v>740899500414</v>
      </c>
      <c r="I159" s="62">
        <v>462252150059</v>
      </c>
      <c r="J159" t="s" s="63">
        <v>109</v>
      </c>
      <c r="K159" t="s" s="24">
        <v>627</v>
      </c>
      <c r="L159" s="28"/>
      <c r="M159" s="64"/>
      <c r="N159" s="64"/>
      <c r="O159" s="64"/>
      <c r="P159" s="19"/>
      <c r="Q159" s="10"/>
    </row>
    <row r="160" ht="28.5" customHeight="1">
      <c r="A160" s="62">
        <v>4</v>
      </c>
      <c r="B160" s="62">
        <v>1</v>
      </c>
      <c r="C160" s="62">
        <v>36</v>
      </c>
      <c r="D160" s="62">
        <v>86</v>
      </c>
      <c r="E160" t="s" s="21">
        <v>628</v>
      </c>
      <c r="F160" t="s" s="21">
        <v>629</v>
      </c>
      <c r="G160" t="s" s="24">
        <v>482</v>
      </c>
      <c r="H160" s="62"/>
      <c r="I160" s="62"/>
      <c r="J160" s="28"/>
      <c r="K160" s="64"/>
      <c r="L160" s="28"/>
      <c r="M160" s="64"/>
      <c r="N160" s="64"/>
      <c r="O160" s="64"/>
      <c r="P160" s="19"/>
      <c r="Q160" s="10"/>
    </row>
    <row r="161" ht="28.5" customHeight="1">
      <c r="A161" s="62">
        <v>4</v>
      </c>
      <c r="B161" s="62">
        <v>1</v>
      </c>
      <c r="C161" s="62">
        <v>36</v>
      </c>
      <c r="D161" s="62">
        <v>86</v>
      </c>
      <c r="E161" t="s" s="21">
        <v>628</v>
      </c>
      <c r="F161" t="s" s="21">
        <v>629</v>
      </c>
      <c r="G161" t="s" s="24">
        <v>484</v>
      </c>
      <c r="H161" s="62"/>
      <c r="I161" s="62"/>
      <c r="J161" s="28"/>
      <c r="K161" s="64"/>
      <c r="L161" s="28"/>
      <c r="M161" s="64"/>
      <c r="N161" s="64"/>
      <c r="O161" s="64"/>
      <c r="P161" s="19"/>
      <c r="Q161" s="10"/>
    </row>
    <row r="162" ht="28.5" customHeight="1">
      <c r="A162" s="62">
        <v>4</v>
      </c>
      <c r="B162" s="62">
        <v>1</v>
      </c>
      <c r="C162" s="62">
        <v>36</v>
      </c>
      <c r="D162" s="62">
        <v>86</v>
      </c>
      <c r="E162" t="s" s="21">
        <v>628</v>
      </c>
      <c r="F162" t="s" s="21">
        <v>629</v>
      </c>
      <c r="G162" t="s" s="24">
        <v>487</v>
      </c>
      <c r="H162" s="62"/>
      <c r="I162" s="62"/>
      <c r="J162" s="28"/>
      <c r="K162" s="64"/>
      <c r="L162" s="28"/>
      <c r="M162" s="64"/>
      <c r="N162" s="64"/>
      <c r="O162" s="64"/>
      <c r="P162" s="19"/>
      <c r="Q162" s="10"/>
    </row>
    <row r="163" ht="28.5" customHeight="1">
      <c r="A163" s="62">
        <v>4</v>
      </c>
      <c r="B163" s="62">
        <v>1</v>
      </c>
      <c r="C163" s="62">
        <v>36</v>
      </c>
      <c r="D163" s="62">
        <v>86</v>
      </c>
      <c r="E163" t="s" s="21">
        <v>628</v>
      </c>
      <c r="F163" t="s" s="21">
        <v>629</v>
      </c>
      <c r="G163" t="s" s="24">
        <v>489</v>
      </c>
      <c r="H163" s="62"/>
      <c r="I163" s="62"/>
      <c r="J163" s="28"/>
      <c r="K163" s="64"/>
      <c r="L163" s="28"/>
      <c r="M163" s="64"/>
      <c r="N163" s="64"/>
      <c r="O163" s="64"/>
      <c r="P163" s="19"/>
      <c r="Q163" s="10"/>
    </row>
    <row r="164" ht="28.5" customHeight="1">
      <c r="A164" s="62">
        <v>4</v>
      </c>
      <c r="B164" s="62">
        <v>1</v>
      </c>
      <c r="C164" s="62">
        <v>36</v>
      </c>
      <c r="D164" s="62">
        <v>86</v>
      </c>
      <c r="E164" t="s" s="21">
        <v>628</v>
      </c>
      <c r="F164" t="s" s="21">
        <v>629</v>
      </c>
      <c r="G164" t="s" s="24">
        <v>494</v>
      </c>
      <c r="H164" s="62"/>
      <c r="I164" s="62">
        <v>952282870370</v>
      </c>
      <c r="J164" t="s" s="63">
        <v>495</v>
      </c>
      <c r="K164" t="s" s="24">
        <v>496</v>
      </c>
      <c r="L164" s="28"/>
      <c r="M164" s="64"/>
      <c r="N164" t="s" s="24">
        <v>630</v>
      </c>
      <c r="O164" s="65">
        <v>330</v>
      </c>
      <c r="P164" s="19"/>
      <c r="Q164" s="10"/>
    </row>
    <row r="165" ht="28.5" customHeight="1">
      <c r="A165" s="20">
        <v>3</v>
      </c>
      <c r="B165" s="62">
        <v>1</v>
      </c>
      <c r="C165" s="62">
        <v>24</v>
      </c>
      <c r="D165" s="62">
        <v>58</v>
      </c>
      <c r="E165" t="s" s="24">
        <v>334</v>
      </c>
      <c r="F165" t="s" s="21">
        <v>344</v>
      </c>
      <c r="G165" t="s" s="24">
        <v>482</v>
      </c>
      <c r="H165" s="20">
        <v>740899500390</v>
      </c>
      <c r="I165" s="62">
        <v>740877000333</v>
      </c>
      <c r="J165" t="s" s="63">
        <v>518</v>
      </c>
      <c r="K165" t="s" s="24">
        <v>631</v>
      </c>
      <c r="L165" t="s" s="63">
        <v>483</v>
      </c>
      <c r="M165" s="65">
        <v>22</v>
      </c>
      <c r="N165" s="64"/>
      <c r="O165" s="64"/>
      <c r="P165" s="19"/>
      <c r="Q165" s="10"/>
    </row>
    <row r="166" ht="28.5" customHeight="1">
      <c r="A166" s="20">
        <v>3</v>
      </c>
      <c r="B166" s="62">
        <v>1</v>
      </c>
      <c r="C166" s="62">
        <v>24</v>
      </c>
      <c r="D166" s="62">
        <v>58</v>
      </c>
      <c r="E166" t="s" s="24">
        <v>334</v>
      </c>
      <c r="F166" t="s" s="21">
        <v>344</v>
      </c>
      <c r="G166" t="s" s="24">
        <v>484</v>
      </c>
      <c r="H166" s="20">
        <v>740899500390</v>
      </c>
      <c r="I166" s="62">
        <v>1102023029</v>
      </c>
      <c r="J166" t="s" s="63">
        <v>35</v>
      </c>
      <c r="K166" t="s" s="24">
        <v>526</v>
      </c>
      <c r="L166" s="28"/>
      <c r="M166" s="64"/>
      <c r="N166" s="64"/>
      <c r="O166" s="64"/>
      <c r="P166" s="19"/>
      <c r="Q166" s="10"/>
    </row>
    <row r="167" ht="28.5" customHeight="1">
      <c r="A167" s="20">
        <v>3</v>
      </c>
      <c r="B167" s="62">
        <v>1</v>
      </c>
      <c r="C167" s="62">
        <v>24</v>
      </c>
      <c r="D167" s="62">
        <v>58</v>
      </c>
      <c r="E167" t="s" s="24">
        <v>334</v>
      </c>
      <c r="F167" t="s" s="21">
        <v>344</v>
      </c>
      <c r="G167" t="s" s="24">
        <v>487</v>
      </c>
      <c r="H167" s="20">
        <v>740899500390</v>
      </c>
      <c r="I167" t="s" s="24">
        <v>632</v>
      </c>
      <c r="J167" t="s" s="63">
        <v>35</v>
      </c>
      <c r="K167" t="s" s="24">
        <v>632</v>
      </c>
      <c r="L167" s="28"/>
      <c r="M167" s="64"/>
      <c r="N167" s="64"/>
      <c r="O167" s="64"/>
      <c r="P167" s="19"/>
      <c r="Q167" s="10"/>
    </row>
    <row r="168" ht="28.5" customHeight="1">
      <c r="A168" s="20">
        <v>3</v>
      </c>
      <c r="B168" s="62">
        <v>1</v>
      </c>
      <c r="C168" s="62">
        <v>24</v>
      </c>
      <c r="D168" s="62">
        <v>58</v>
      </c>
      <c r="E168" t="s" s="24">
        <v>334</v>
      </c>
      <c r="F168" t="s" s="21">
        <v>344</v>
      </c>
      <c r="G168" t="s" s="24">
        <v>489</v>
      </c>
      <c r="H168" s="20">
        <v>740899500390</v>
      </c>
      <c r="I168" s="62"/>
      <c r="J168" s="28"/>
      <c r="K168" s="64"/>
      <c r="L168" s="28"/>
      <c r="M168" s="64"/>
      <c r="N168" s="64"/>
      <c r="O168" s="64"/>
      <c r="P168" s="19"/>
      <c r="Q168" s="10"/>
    </row>
    <row r="169" ht="28.5" customHeight="1">
      <c r="A169" s="20">
        <v>3</v>
      </c>
      <c r="B169" s="62">
        <v>1</v>
      </c>
      <c r="C169" s="62">
        <v>24</v>
      </c>
      <c r="D169" s="62">
        <v>58</v>
      </c>
      <c r="E169" t="s" s="24">
        <v>334</v>
      </c>
      <c r="F169" t="s" s="21">
        <v>344</v>
      </c>
      <c r="G169" t="s" s="24">
        <v>494</v>
      </c>
      <c r="H169" s="20">
        <v>740899500390</v>
      </c>
      <c r="I169" s="62">
        <v>952282870314</v>
      </c>
      <c r="J169" t="s" s="63">
        <v>495</v>
      </c>
      <c r="K169" t="s" s="24">
        <v>496</v>
      </c>
      <c r="L169" s="28"/>
      <c r="M169" s="64"/>
      <c r="N169" t="s" s="24">
        <v>633</v>
      </c>
      <c r="O169" s="64"/>
      <c r="P169" s="19"/>
      <c r="Q169" s="10"/>
    </row>
    <row r="170" ht="28.5" customHeight="1">
      <c r="A170" s="20">
        <v>3</v>
      </c>
      <c r="B170" s="62">
        <v>1</v>
      </c>
      <c r="C170" s="62">
        <v>24</v>
      </c>
      <c r="D170" s="62">
        <v>58</v>
      </c>
      <c r="E170" t="s" s="21">
        <v>354</v>
      </c>
      <c r="F170" t="s" s="21">
        <v>354</v>
      </c>
      <c r="G170" t="s" s="24">
        <v>482</v>
      </c>
      <c r="H170" s="20">
        <v>740899500318</v>
      </c>
      <c r="I170" s="62">
        <v>740877009013</v>
      </c>
      <c r="J170" t="s" s="63">
        <v>109</v>
      </c>
      <c r="K170" t="s" s="24">
        <v>580</v>
      </c>
      <c r="L170" t="s" s="63">
        <v>483</v>
      </c>
      <c r="M170" s="65">
        <v>21</v>
      </c>
      <c r="N170" s="64"/>
      <c r="O170" s="64"/>
      <c r="P170" s="19"/>
      <c r="Q170" s="10"/>
    </row>
    <row r="171" ht="28.5" customHeight="1">
      <c r="A171" s="20">
        <v>3</v>
      </c>
      <c r="B171" s="62">
        <v>1</v>
      </c>
      <c r="C171" s="62">
        <v>24</v>
      </c>
      <c r="D171" s="62">
        <v>58</v>
      </c>
      <c r="E171" t="s" s="21">
        <v>354</v>
      </c>
      <c r="F171" t="s" s="21">
        <v>354</v>
      </c>
      <c r="G171" t="s" s="24">
        <v>484</v>
      </c>
      <c r="H171" s="20">
        <v>740899500318</v>
      </c>
      <c r="I171" s="62">
        <v>740895000369</v>
      </c>
      <c r="J171" t="s" s="63">
        <v>502</v>
      </c>
      <c r="K171" t="s" s="24">
        <v>634</v>
      </c>
      <c r="L171" s="28"/>
      <c r="M171" s="64"/>
      <c r="N171" s="64"/>
      <c r="O171" s="64"/>
      <c r="P171" s="19"/>
      <c r="Q171" s="10"/>
    </row>
    <row r="172" ht="28.5" customHeight="1">
      <c r="A172" s="20">
        <v>3</v>
      </c>
      <c r="B172" s="62">
        <v>1</v>
      </c>
      <c r="C172" s="62">
        <v>24</v>
      </c>
      <c r="D172" s="62">
        <v>58</v>
      </c>
      <c r="E172" t="s" s="21">
        <v>354</v>
      </c>
      <c r="F172" t="s" s="21">
        <v>354</v>
      </c>
      <c r="G172" t="s" s="24">
        <v>487</v>
      </c>
      <c r="H172" s="20">
        <v>740899500318</v>
      </c>
      <c r="I172" s="62">
        <v>5</v>
      </c>
      <c r="J172" t="s" s="63">
        <v>109</v>
      </c>
      <c r="K172" t="s" s="24">
        <v>567</v>
      </c>
      <c r="L172" s="28"/>
      <c r="M172" s="64"/>
      <c r="N172" s="64"/>
      <c r="O172" s="64"/>
      <c r="P172" s="19"/>
      <c r="Q172" s="10"/>
    </row>
    <row r="173" ht="28.5" customHeight="1">
      <c r="A173" s="20">
        <v>6</v>
      </c>
      <c r="B173" s="62">
        <v>1</v>
      </c>
      <c r="C173" s="62">
        <v>37</v>
      </c>
      <c r="D173" s="62">
        <v>85</v>
      </c>
      <c r="E173" t="s" s="24">
        <v>472</v>
      </c>
      <c r="F173" t="s" s="21">
        <v>360</v>
      </c>
      <c r="G173" t="s" s="24">
        <v>482</v>
      </c>
      <c r="H173" s="20">
        <v>740899500587</v>
      </c>
      <c r="I173" s="62">
        <v>740877000452</v>
      </c>
      <c r="J173" t="s" s="63">
        <v>62</v>
      </c>
      <c r="K173" t="s" s="24">
        <v>544</v>
      </c>
      <c r="L173" t="s" s="63">
        <v>500</v>
      </c>
      <c r="M173" s="65">
        <v>24</v>
      </c>
      <c r="N173" s="64"/>
      <c r="O173" s="64"/>
      <c r="P173" s="19"/>
      <c r="Q173" s="10"/>
    </row>
    <row r="174" ht="28.5" customHeight="1">
      <c r="A174" s="20">
        <v>6</v>
      </c>
      <c r="B174" s="62">
        <v>1</v>
      </c>
      <c r="C174" s="62">
        <v>37</v>
      </c>
      <c r="D174" s="62">
        <v>85</v>
      </c>
      <c r="E174" t="s" s="24">
        <v>472</v>
      </c>
      <c r="F174" t="s" s="21">
        <v>360</v>
      </c>
      <c r="G174" t="s" s="24">
        <v>484</v>
      </c>
      <c r="H174" s="20">
        <v>740899500587</v>
      </c>
      <c r="I174" s="62">
        <v>740899500587</v>
      </c>
      <c r="J174" t="s" s="63">
        <v>35</v>
      </c>
      <c r="K174" t="s" s="24">
        <v>635</v>
      </c>
      <c r="L174" s="28"/>
      <c r="M174" s="64"/>
      <c r="N174" s="64"/>
      <c r="O174" s="64"/>
      <c r="P174" s="19"/>
      <c r="Q174" s="10"/>
    </row>
    <row r="175" ht="28.5" customHeight="1">
      <c r="A175" s="20">
        <v>6</v>
      </c>
      <c r="B175" s="62">
        <v>1</v>
      </c>
      <c r="C175" s="62">
        <v>37</v>
      </c>
      <c r="D175" s="62">
        <v>85</v>
      </c>
      <c r="E175" t="s" s="24">
        <v>472</v>
      </c>
      <c r="F175" t="s" s="21">
        <v>360</v>
      </c>
      <c r="G175" t="s" s="24">
        <v>487</v>
      </c>
      <c r="H175" s="20">
        <v>740899500587</v>
      </c>
      <c r="I175" s="62">
        <v>740899500587</v>
      </c>
      <c r="J175" t="s" s="63">
        <v>35</v>
      </c>
      <c r="K175" t="s" s="24">
        <v>559</v>
      </c>
      <c r="L175" s="28"/>
      <c r="M175" s="64"/>
      <c r="N175" s="64"/>
      <c r="O175" s="64"/>
      <c r="P175" s="19"/>
      <c r="Q175" s="10"/>
    </row>
    <row r="176" ht="28.5" customHeight="1">
      <c r="A176" s="20">
        <v>6</v>
      </c>
      <c r="B176" s="62">
        <v>1</v>
      </c>
      <c r="C176" s="62">
        <v>37</v>
      </c>
      <c r="D176" s="62">
        <v>85</v>
      </c>
      <c r="E176" t="s" s="24">
        <v>472</v>
      </c>
      <c r="F176" t="s" s="21">
        <v>360</v>
      </c>
      <c r="G176" t="s" s="24">
        <v>489</v>
      </c>
      <c r="H176" s="20">
        <v>740899500587</v>
      </c>
      <c r="I176" t="s" s="24">
        <v>636</v>
      </c>
      <c r="J176" t="s" s="63">
        <v>504</v>
      </c>
      <c r="K176" t="s" s="24">
        <v>636</v>
      </c>
      <c r="L176" s="28"/>
      <c r="M176" s="64"/>
      <c r="N176" s="64"/>
      <c r="O176" s="64"/>
      <c r="P176" s="19"/>
      <c r="Q176" s="10"/>
    </row>
    <row r="177" ht="28.5" customHeight="1">
      <c r="A177" s="20">
        <v>6</v>
      </c>
      <c r="B177" s="62">
        <v>1</v>
      </c>
      <c r="C177" s="62">
        <v>37</v>
      </c>
      <c r="D177" s="62">
        <v>85</v>
      </c>
      <c r="E177" t="s" s="21">
        <v>366</v>
      </c>
      <c r="F177" t="s" s="21">
        <v>366</v>
      </c>
      <c r="G177" t="s" s="24">
        <v>482</v>
      </c>
      <c r="H177" s="20">
        <v>740899500586</v>
      </c>
      <c r="I177" s="62">
        <v>740877000453</v>
      </c>
      <c r="J177" t="s" s="63">
        <v>62</v>
      </c>
      <c r="K177" t="s" s="24">
        <v>544</v>
      </c>
      <c r="L177" t="s" s="63">
        <v>500</v>
      </c>
      <c r="M177" s="65">
        <v>24</v>
      </c>
      <c r="N177" s="64"/>
      <c r="O177" s="64"/>
      <c r="P177" s="19"/>
      <c r="Q177" s="10"/>
    </row>
    <row r="178" ht="28.5" customHeight="1">
      <c r="A178" s="20">
        <v>6</v>
      </c>
      <c r="B178" s="62">
        <v>1</v>
      </c>
      <c r="C178" s="62">
        <v>37</v>
      </c>
      <c r="D178" s="62">
        <v>85</v>
      </c>
      <c r="E178" t="s" s="21">
        <v>366</v>
      </c>
      <c r="F178" t="s" s="21">
        <v>366</v>
      </c>
      <c r="G178" t="s" s="24">
        <v>484</v>
      </c>
      <c r="H178" s="20">
        <v>740899500586</v>
      </c>
      <c r="I178" t="s" s="24">
        <v>526</v>
      </c>
      <c r="J178" t="s" s="63">
        <v>35</v>
      </c>
      <c r="K178" t="s" s="24">
        <v>526</v>
      </c>
      <c r="L178" s="28"/>
      <c r="M178" s="64"/>
      <c r="N178" s="64"/>
      <c r="O178" s="64"/>
      <c r="P178" s="19"/>
      <c r="Q178" s="10"/>
    </row>
    <row r="179" ht="28.5" customHeight="1">
      <c r="A179" s="20">
        <v>6</v>
      </c>
      <c r="B179" s="62">
        <v>1</v>
      </c>
      <c r="C179" s="62">
        <v>37</v>
      </c>
      <c r="D179" s="62">
        <v>85</v>
      </c>
      <c r="E179" t="s" s="21">
        <v>366</v>
      </c>
      <c r="F179" t="s" s="21">
        <v>366</v>
      </c>
      <c r="G179" t="s" s="24">
        <v>487</v>
      </c>
      <c r="H179" s="20">
        <v>740899500586</v>
      </c>
      <c r="I179" s="62">
        <v>740899500586</v>
      </c>
      <c r="J179" t="s" s="63">
        <v>35</v>
      </c>
      <c r="K179" t="s" s="24">
        <v>35</v>
      </c>
      <c r="L179" s="28"/>
      <c r="M179" s="64"/>
      <c r="N179" s="64"/>
      <c r="O179" s="64"/>
      <c r="P179" s="19"/>
      <c r="Q179" s="10"/>
    </row>
    <row r="180" ht="28.5" customHeight="1">
      <c r="A180" s="20">
        <v>6</v>
      </c>
      <c r="B180" s="62">
        <v>1</v>
      </c>
      <c r="C180" s="62">
        <v>37</v>
      </c>
      <c r="D180" s="62">
        <v>85</v>
      </c>
      <c r="E180" t="s" s="21">
        <v>472</v>
      </c>
      <c r="F180" t="s" s="21">
        <v>370</v>
      </c>
      <c r="G180" t="s" s="24">
        <v>482</v>
      </c>
      <c r="H180" s="20">
        <v>740899500428</v>
      </c>
      <c r="I180" s="62">
        <v>740877000342</v>
      </c>
      <c r="J180" t="s" s="63">
        <v>62</v>
      </c>
      <c r="K180" t="s" s="24">
        <v>637</v>
      </c>
      <c r="L180" t="s" s="63">
        <v>500</v>
      </c>
      <c r="M180" s="65">
        <v>21</v>
      </c>
      <c r="N180" s="64"/>
      <c r="O180" s="64"/>
      <c r="P180" s="19"/>
      <c r="Q180" s="10"/>
    </row>
    <row r="181" ht="28.5" customHeight="1">
      <c r="A181" s="20">
        <v>6</v>
      </c>
      <c r="B181" s="62">
        <v>1</v>
      </c>
      <c r="C181" s="62">
        <v>37</v>
      </c>
      <c r="D181" s="62">
        <v>85</v>
      </c>
      <c r="E181" t="s" s="21">
        <v>472</v>
      </c>
      <c r="F181" t="s" s="21">
        <v>370</v>
      </c>
      <c r="G181" t="s" s="24">
        <v>484</v>
      </c>
      <c r="H181" s="20">
        <v>740899500428</v>
      </c>
      <c r="I181" t="s" s="24">
        <v>638</v>
      </c>
      <c r="J181" t="s" s="63">
        <v>35</v>
      </c>
      <c r="K181" t="s" s="24">
        <v>638</v>
      </c>
      <c r="L181" s="28"/>
      <c r="M181" s="64"/>
      <c r="N181" s="64"/>
      <c r="O181" s="64"/>
      <c r="P181" s="19"/>
      <c r="Q181" s="10"/>
    </row>
    <row r="182" ht="28.5" customHeight="1">
      <c r="A182" s="20">
        <v>6</v>
      </c>
      <c r="B182" s="62">
        <v>1</v>
      </c>
      <c r="C182" s="62">
        <v>37</v>
      </c>
      <c r="D182" s="62">
        <v>85</v>
      </c>
      <c r="E182" t="s" s="21">
        <v>472</v>
      </c>
      <c r="F182" t="s" s="21">
        <v>370</v>
      </c>
      <c r="G182" t="s" s="24">
        <v>487</v>
      </c>
      <c r="H182" s="20">
        <v>740899500428</v>
      </c>
      <c r="I182" t="s" s="24">
        <v>632</v>
      </c>
      <c r="J182" t="s" s="63">
        <v>35</v>
      </c>
      <c r="K182" t="s" s="24">
        <v>632</v>
      </c>
      <c r="L182" s="28"/>
      <c r="M182" s="64"/>
      <c r="N182" s="64"/>
      <c r="O182" s="64"/>
      <c r="P182" s="19"/>
      <c r="Q182" s="10"/>
    </row>
    <row r="183" ht="27.75" customHeight="1">
      <c r="A183" s="20">
        <v>6</v>
      </c>
      <c r="B183" s="62">
        <v>1</v>
      </c>
      <c r="C183" s="62">
        <v>37</v>
      </c>
      <c r="D183" s="62">
        <v>85</v>
      </c>
      <c r="E183" t="s" s="21">
        <v>472</v>
      </c>
      <c r="F183" t="s" s="21">
        <v>370</v>
      </c>
      <c r="G183" t="s" s="24">
        <v>494</v>
      </c>
      <c r="H183" s="20">
        <v>740899500428</v>
      </c>
      <c r="I183" s="62">
        <v>952282870436</v>
      </c>
      <c r="J183" t="s" s="63">
        <v>495</v>
      </c>
      <c r="K183" t="s" s="24">
        <v>496</v>
      </c>
      <c r="L183" s="28"/>
      <c r="M183" s="64"/>
      <c r="N183" t="s" s="24">
        <v>639</v>
      </c>
      <c r="O183" s="65">
        <v>308</v>
      </c>
      <c r="P183" s="19"/>
      <c r="Q183" s="10"/>
    </row>
    <row r="184" ht="28.5" customHeight="1">
      <c r="A184" s="20">
        <v>6</v>
      </c>
      <c r="B184" s="62">
        <v>1</v>
      </c>
      <c r="C184" s="62">
        <v>37</v>
      </c>
      <c r="D184" s="62">
        <v>85</v>
      </c>
      <c r="E184" t="s" s="21">
        <v>373</v>
      </c>
      <c r="F184" t="s" s="21">
        <v>373</v>
      </c>
      <c r="G184" t="s" s="24">
        <v>482</v>
      </c>
      <c r="H184" s="20">
        <v>740899500588</v>
      </c>
      <c r="I184" s="62">
        <v>740877000451</v>
      </c>
      <c r="J184" t="s" s="63">
        <v>62</v>
      </c>
      <c r="K184" t="s" s="24">
        <v>640</v>
      </c>
      <c r="L184" t="s" s="63">
        <v>500</v>
      </c>
      <c r="M184" s="65">
        <v>24</v>
      </c>
      <c r="N184" s="64"/>
      <c r="O184" s="64"/>
      <c r="P184" s="19"/>
      <c r="Q184" s="10"/>
    </row>
    <row r="185" ht="28.5" customHeight="1">
      <c r="A185" s="20">
        <v>6</v>
      </c>
      <c r="B185" s="62">
        <v>1</v>
      </c>
      <c r="C185" s="62">
        <v>37</v>
      </c>
      <c r="D185" s="62">
        <v>85</v>
      </c>
      <c r="E185" t="s" s="21">
        <v>373</v>
      </c>
      <c r="F185" t="s" s="21">
        <v>373</v>
      </c>
      <c r="G185" t="s" s="24">
        <v>484</v>
      </c>
      <c r="H185" s="20">
        <v>740899500588</v>
      </c>
      <c r="I185" s="62">
        <v>2102023049</v>
      </c>
      <c r="J185" t="s" s="63">
        <v>35</v>
      </c>
      <c r="K185" t="s" s="24">
        <v>641</v>
      </c>
      <c r="L185" s="28"/>
      <c r="M185" s="64"/>
      <c r="N185" s="64"/>
      <c r="O185" s="64"/>
      <c r="P185" s="19"/>
      <c r="Q185" s="10"/>
    </row>
    <row r="186" ht="28.5" customHeight="1">
      <c r="A186" s="20">
        <v>6</v>
      </c>
      <c r="B186" s="62">
        <v>1</v>
      </c>
      <c r="C186" s="62">
        <v>37</v>
      </c>
      <c r="D186" s="62">
        <v>85</v>
      </c>
      <c r="E186" t="s" s="21">
        <v>373</v>
      </c>
      <c r="F186" t="s" s="21">
        <v>373</v>
      </c>
      <c r="G186" t="s" s="24">
        <v>487</v>
      </c>
      <c r="H186" s="20">
        <v>740899500588</v>
      </c>
      <c r="I186" s="62">
        <v>740899500588</v>
      </c>
      <c r="J186" t="s" s="63">
        <v>35</v>
      </c>
      <c r="K186" s="65">
        <v>623</v>
      </c>
      <c r="L186" s="28"/>
      <c r="M186" s="64"/>
      <c r="N186" s="64"/>
      <c r="O186" s="64"/>
      <c r="P186" s="19"/>
      <c r="Q186" s="10"/>
    </row>
    <row r="187" ht="15" customHeight="1">
      <c r="A187" s="29"/>
      <c r="B187" s="68"/>
      <c r="C187" s="62"/>
      <c r="D187" s="69"/>
      <c r="E187" s="70"/>
      <c r="F187" s="70"/>
      <c r="G187" s="29"/>
      <c r="H187" s="30"/>
      <c r="I187" s="30"/>
      <c r="J187" s="29"/>
      <c r="K187" s="29"/>
      <c r="L187" s="29"/>
      <c r="M187" s="29"/>
      <c r="N187" s="29"/>
      <c r="O187" s="29"/>
      <c r="P187" s="10"/>
      <c r="Q187" s="10"/>
    </row>
    <row r="188" ht="15" customHeight="1">
      <c r="A188" s="10"/>
      <c r="B188" s="10"/>
      <c r="C188" s="29"/>
      <c r="D188" s="10"/>
      <c r="E188" s="71"/>
      <c r="F188" s="71"/>
      <c r="G188" s="10"/>
      <c r="H188" s="31"/>
      <c r="I188" s="31"/>
      <c r="J188" s="10"/>
      <c r="K188" s="10"/>
      <c r="L188" s="10"/>
      <c r="M188" s="10"/>
      <c r="N188" s="10"/>
      <c r="O188" s="10"/>
      <c r="P188" s="10"/>
      <c r="Q188" s="10"/>
    </row>
    <row r="189" ht="15" customHeight="1">
      <c r="A189" s="10"/>
      <c r="B189" s="10"/>
      <c r="C189" s="10"/>
      <c r="D189" s="10"/>
      <c r="E189" s="71"/>
      <c r="F189" s="71"/>
      <c r="G189" s="10"/>
      <c r="H189" s="31"/>
      <c r="I189" s="31"/>
      <c r="J189" s="10"/>
      <c r="K189" s="10"/>
      <c r="L189" s="10"/>
      <c r="M189" s="10"/>
      <c r="N189" s="10"/>
      <c r="O189" s="10"/>
      <c r="P189" s="10"/>
      <c r="Q189" s="10"/>
    </row>
    <row r="190" ht="15" customHeight="1">
      <c r="A190" s="10"/>
      <c r="B190" s="10"/>
      <c r="C190" s="10"/>
      <c r="D190" s="10"/>
      <c r="E190" s="71"/>
      <c r="F190" s="71"/>
      <c r="G190" s="10"/>
      <c r="H190" s="31"/>
      <c r="I190" s="31"/>
      <c r="J190" s="10"/>
      <c r="K190" s="10"/>
      <c r="L190" s="10"/>
      <c r="M190" s="10"/>
      <c r="N190" s="10"/>
      <c r="O190" s="10"/>
      <c r="P190" s="10"/>
      <c r="Q190" s="10"/>
    </row>
  </sheetData>
  <mergeCells count="1">
    <mergeCell ref="A1:O1"/>
  </mergeCells>
  <dataValidations count="1">
    <dataValidation type="list" allowBlank="1" showInputMessage="1" showErrorMessage="1" sqref="L3:L186">
      <formula1>"LCD,LED"</formula1>
    </dataValidation>
  </dataValidations>
  <pageMargins left="0.23622" right="0.23622" top="0.748031" bottom="0.748031" header="0.314961" footer="0.314961"/>
  <pageSetup firstPageNumber="1" fitToHeight="1" fitToWidth="1" scale="53"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