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2" yWindow="-122" windowWidth="18774" windowHeight="10651" activeTab="1"/>
  </bookViews>
  <sheets>
    <sheet name="Indice" sheetId="5" r:id="rId1"/>
    <sheet name="OcupadosCalif" sheetId="1" r:id="rId2"/>
    <sheet name="OcupadosEduc" sheetId="2" r:id="rId3"/>
    <sheet name="AsalaCalif" sheetId="3" r:id="rId4"/>
    <sheet name="AsalaEduc" sheetId="4" r:id="rId5"/>
  </sheets>
  <definedNames>
    <definedName name="_xlnm._FilterDatabase" localSheetId="1" hidden="1">OcupadosCalif!$A$1:$I$100</definedName>
    <definedName name="_xlnm._FilterDatabase" localSheetId="2" hidden="1">OcupadosEduc!$A$1:$I$100</definedName>
  </definedNames>
  <calcPr calcId="145621"/>
</workbook>
</file>

<file path=xl/calcChain.xml><?xml version="1.0" encoding="utf-8"?>
<calcChain xmlns="http://schemas.openxmlformats.org/spreadsheetml/2006/main">
  <c r="E20" i="1" l="1"/>
  <c r="E11" i="1"/>
  <c r="E9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19" i="1"/>
  <c r="E18" i="1"/>
  <c r="E17" i="1"/>
  <c r="E16" i="1"/>
  <c r="E15" i="1"/>
  <c r="E14" i="1"/>
  <c r="E13" i="1"/>
  <c r="E12" i="1"/>
  <c r="E10" i="1"/>
  <c r="E8" i="1"/>
  <c r="E7" i="1"/>
  <c r="E6" i="1"/>
  <c r="E5" i="1"/>
  <c r="E4" i="1"/>
  <c r="E3" i="1"/>
  <c r="E2" i="1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<sst xmlns="http://schemas.openxmlformats.org/spreadsheetml/2006/main" count="2833" uniqueCount="707">
  <si>
    <t>COUNTRY</t>
  </si>
  <si>
    <t>CALIF</t>
  </si>
  <si>
    <t>TAMA</t>
  </si>
  <si>
    <t>Total</t>
  </si>
  <si>
    <t>Participacion</t>
  </si>
  <si>
    <t>Asalarizacion</t>
  </si>
  <si>
    <t>Part-time involuntario</t>
  </si>
  <si>
    <t>ContTemp/PTinvol</t>
  </si>
  <si>
    <t>Subocupinvol/PTinvol</t>
  </si>
  <si>
    <t>BG2018</t>
  </si>
  <si>
    <t>DE2017</t>
  </si>
  <si>
    <t>DK2018</t>
  </si>
  <si>
    <t>ES2017</t>
  </si>
  <si>
    <t>FR2018</t>
  </si>
  <si>
    <t>GR2018</t>
  </si>
  <si>
    <t>IT2018</t>
  </si>
  <si>
    <t>PT2018</t>
  </si>
  <si>
    <t>RO2018</t>
  </si>
  <si>
    <t>SE2018</t>
  </si>
  <si>
    <t>UK2018</t>
  </si>
  <si>
    <t>Baja</t>
  </si>
  <si>
    <t>Media</t>
  </si>
  <si>
    <t>Alta</t>
  </si>
  <si>
    <t>10 o menos</t>
  </si>
  <si>
    <t>11 a 49</t>
  </si>
  <si>
    <t>Mas de 50</t>
  </si>
  <si>
    <t>2.3%</t>
  </si>
  <si>
    <t>17.2%</t>
  </si>
  <si>
    <t>4.8%</t>
  </si>
  <si>
    <t>22.8%</t>
  </si>
  <si>
    <t>15.0%</t>
  </si>
  <si>
    <t>3.5%</t>
  </si>
  <si>
    <t>16.6%</t>
  </si>
  <si>
    <t>10.7%</t>
  </si>
  <si>
    <t>1.7%</t>
  </si>
  <si>
    <t>11.1%</t>
  </si>
  <si>
    <t>8.1%</t>
  </si>
  <si>
    <t>2.6%</t>
  </si>
  <si>
    <t>11.7%</t>
  </si>
  <si>
    <t>3.6%</t>
  </si>
  <si>
    <t>10.4%</t>
  </si>
  <si>
    <t>6.9%</t>
  </si>
  <si>
    <t>3.4%</t>
  </si>
  <si>
    <t>14.6%</t>
  </si>
  <si>
    <t>12.3%</t>
  </si>
  <si>
    <t>4.0%</t>
  </si>
  <si>
    <t>23.7%</t>
  </si>
  <si>
    <t>9.8%</t>
  </si>
  <si>
    <t>3.3%</t>
  </si>
  <si>
    <t>13.3%</t>
  </si>
  <si>
    <t>3.8%</t>
  </si>
  <si>
    <t>15.7%</t>
  </si>
  <si>
    <t>16.2%</t>
  </si>
  <si>
    <t>1.9%</t>
  </si>
  <si>
    <t>16.4%</t>
  </si>
  <si>
    <t>11.3%</t>
  </si>
  <si>
    <t>2.2%</t>
  </si>
  <si>
    <t>10.2%</t>
  </si>
  <si>
    <t>17.8%</t>
  </si>
  <si>
    <t>35.9%</t>
  </si>
  <si>
    <t>11.9%</t>
  </si>
  <si>
    <t>1.6%</t>
  </si>
  <si>
    <t>9.6%</t>
  </si>
  <si>
    <t>9.2%</t>
  </si>
  <si>
    <t>4.1%</t>
  </si>
  <si>
    <t>24.4%</t>
  </si>
  <si>
    <t>9.3%</t>
  </si>
  <si>
    <t>3.7%</t>
  </si>
  <si>
    <t>15.9%</t>
  </si>
  <si>
    <t>3.0%</t>
  </si>
  <si>
    <t>13.6%</t>
  </si>
  <si>
    <t>21.6%</t>
  </si>
  <si>
    <t>8.8%</t>
  </si>
  <si>
    <t>18.1%</t>
  </si>
  <si>
    <t>2.0%</t>
  </si>
  <si>
    <t>18.4%</t>
  </si>
  <si>
    <t>3.9%</t>
  </si>
  <si>
    <t>20.4%</t>
  </si>
  <si>
    <t>26.9%</t>
  </si>
  <si>
    <t>11.2%</t>
  </si>
  <si>
    <t>15.6%</t>
  </si>
  <si>
    <t>17.5%</t>
  </si>
  <si>
    <t>1.3%</t>
  </si>
  <si>
    <t>26.0%</t>
  </si>
  <si>
    <t>9.1%</t>
  </si>
  <si>
    <t>14.2%</t>
  </si>
  <si>
    <t>17.9%</t>
  </si>
  <si>
    <t>27.2%</t>
  </si>
  <si>
    <t>89.1%</t>
  </si>
  <si>
    <t>86.0%</t>
  </si>
  <si>
    <t>68.9%</t>
  </si>
  <si>
    <t>100.0%</t>
  </si>
  <si>
    <t>99.5%</t>
  </si>
  <si>
    <t>91.1%</t>
  </si>
  <si>
    <t>98.4%</t>
  </si>
  <si>
    <t>92.1%</t>
  </si>
  <si>
    <t>85.7%</t>
  </si>
  <si>
    <t>67.9%</t>
  </si>
  <si>
    <t>99.6%</t>
  </si>
  <si>
    <t>98.8%</t>
  </si>
  <si>
    <t>93.4%</t>
  </si>
  <si>
    <t>99.9%</t>
  </si>
  <si>
    <t>99.8%</t>
  </si>
  <si>
    <t>99.2%</t>
  </si>
  <si>
    <t>91.0%</t>
  </si>
  <si>
    <t>84.3%</t>
  </si>
  <si>
    <t>81.9%</t>
  </si>
  <si>
    <t>99.0%</t>
  </si>
  <si>
    <t>98.7%</t>
  </si>
  <si>
    <t>96.2%</t>
  </si>
  <si>
    <t>99.7%</t>
  </si>
  <si>
    <t>99.3%</t>
  </si>
  <si>
    <t>96.4%</t>
  </si>
  <si>
    <t>80.9%</t>
  </si>
  <si>
    <t>68.3%</t>
  </si>
  <si>
    <t>98.3%</t>
  </si>
  <si>
    <t>99.1%</t>
  </si>
  <si>
    <t>85.1%</t>
  </si>
  <si>
    <t>80.1%</t>
  </si>
  <si>
    <t>95.0%</t>
  </si>
  <si>
    <t>92.6%</t>
  </si>
  <si>
    <t>65.1%</t>
  </si>
  <si>
    <t>64.9%</t>
  </si>
  <si>
    <t>96.9%</t>
  </si>
  <si>
    <t>93.8%</t>
  </si>
  <si>
    <t>93.5%</t>
  </si>
  <si>
    <t>79.9%</t>
  </si>
  <si>
    <t>57.0%</t>
  </si>
  <si>
    <t>98.1%</t>
  </si>
  <si>
    <t>92.5%</t>
  </si>
  <si>
    <t>86.9%</t>
  </si>
  <si>
    <t>72.1%</t>
  </si>
  <si>
    <t>91.8%</t>
  </si>
  <si>
    <t>44.6%</t>
  </si>
  <si>
    <t>40.7%</t>
  </si>
  <si>
    <t>75.8%</t>
  </si>
  <si>
    <t>90.1%</t>
  </si>
  <si>
    <t>84.8%</t>
  </si>
  <si>
    <t>82.4%</t>
  </si>
  <si>
    <t>98.9%</t>
  </si>
  <si>
    <t>97.2%</t>
  </si>
  <si>
    <t>90.4%</t>
  </si>
  <si>
    <t>85.0%</t>
  </si>
  <si>
    <t>99.4%</t>
  </si>
  <si>
    <t>9.42%</t>
  </si>
  <si>
    <t>1.18%</t>
  </si>
  <si>
    <t>1.46%</t>
  </si>
  <si>
    <t>1.22%</t>
  </si>
  <si>
    <t>0.24%</t>
  </si>
  <si>
    <t>0.22%</t>
  </si>
  <si>
    <t>0.98%</t>
  </si>
  <si>
    <t>0.12%</t>
  </si>
  <si>
    <t>4.9%</t>
  </si>
  <si>
    <t>1.8%</t>
  </si>
  <si>
    <t>12.0%</t>
  </si>
  <si>
    <t>6.7%</t>
  </si>
  <si>
    <t>1.0%</t>
  </si>
  <si>
    <t>4.64%</t>
  </si>
  <si>
    <t>2.50%</t>
  </si>
  <si>
    <t>2.41%</t>
  </si>
  <si>
    <t>6.33%</t>
  </si>
  <si>
    <t>5.03%</t>
  </si>
  <si>
    <t>2.11%</t>
  </si>
  <si>
    <t>5.01%</t>
  </si>
  <si>
    <t>3.51%</t>
  </si>
  <si>
    <t>1.04%</t>
  </si>
  <si>
    <t>12.6%</t>
  </si>
  <si>
    <t>7.8%</t>
  </si>
  <si>
    <t>7.7%</t>
  </si>
  <si>
    <t>5.7%</t>
  </si>
  <si>
    <t>5.9%</t>
  </si>
  <si>
    <t>2.4%</t>
  </si>
  <si>
    <t>31.8%</t>
  </si>
  <si>
    <t>8.9%</t>
  </si>
  <si>
    <t>26.7%</t>
  </si>
  <si>
    <t>7.3%</t>
  </si>
  <si>
    <t>20.0%</t>
  </si>
  <si>
    <t>5.1%</t>
  </si>
  <si>
    <t>10.3%</t>
  </si>
  <si>
    <t>16.5%</t>
  </si>
  <si>
    <t>2.9%</t>
  </si>
  <si>
    <t>5.6%</t>
  </si>
  <si>
    <t>0.7%</t>
  </si>
  <si>
    <t>30.4%</t>
  </si>
  <si>
    <t>8.0%</t>
  </si>
  <si>
    <t>23.6%</t>
  </si>
  <si>
    <t>6.2%</t>
  </si>
  <si>
    <t>7.2%</t>
  </si>
  <si>
    <t>2.7%</t>
  </si>
  <si>
    <t>14.0%</t>
  </si>
  <si>
    <t>6.1%</t>
  </si>
  <si>
    <t>6.3%</t>
  </si>
  <si>
    <t>1.5%</t>
  </si>
  <si>
    <t>20.1%</t>
  </si>
  <si>
    <t>0.5%</t>
  </si>
  <si>
    <t>0.1%</t>
  </si>
  <si>
    <t>0.0%</t>
  </si>
  <si>
    <t>0.4%</t>
  </si>
  <si>
    <t>15.4%</t>
  </si>
  <si>
    <t>15.8%</t>
  </si>
  <si>
    <t>8.5%</t>
  </si>
  <si>
    <t>5.5%</t>
  </si>
  <si>
    <t>9.5%</t>
  </si>
  <si>
    <t>4.7%</t>
  </si>
  <si>
    <t>0.6%</t>
  </si>
  <si>
    <t>68.8%</t>
  </si>
  <si>
    <t>73.2%</t>
  </si>
  <si>
    <t>31.2%</t>
  </si>
  <si>
    <t>53.7%</t>
  </si>
  <si>
    <t>6.8%</t>
  </si>
  <si>
    <t>15.1%</t>
  </si>
  <si>
    <t>10.6%</t>
  </si>
  <si>
    <t>19.4%</t>
  </si>
  <si>
    <t>23.8%</t>
  </si>
  <si>
    <t>18.5%</t>
  </si>
  <si>
    <t>16.9%</t>
  </si>
  <si>
    <t>14.3%</t>
  </si>
  <si>
    <t>19.8%</t>
  </si>
  <si>
    <t>23.3%</t>
  </si>
  <si>
    <t>20.3%</t>
  </si>
  <si>
    <t>20.6%</t>
  </si>
  <si>
    <t>34.4%</t>
  </si>
  <si>
    <t>45.3%</t>
  </si>
  <si>
    <t>47.3%</t>
  </si>
  <si>
    <t>44.9%</t>
  </si>
  <si>
    <t>36.6%</t>
  </si>
  <si>
    <t>42.6%</t>
  </si>
  <si>
    <t>50.7%</t>
  </si>
  <si>
    <t>38.4%</t>
  </si>
  <si>
    <t>45.8%</t>
  </si>
  <si>
    <t>19.9%</t>
  </si>
  <si>
    <t>29.1%</t>
  </si>
  <si>
    <t>23.0%</t>
  </si>
  <si>
    <t>26.4%</t>
  </si>
  <si>
    <t>43.4%</t>
  </si>
  <si>
    <t>29.3%</t>
  </si>
  <si>
    <t>31.0%</t>
  </si>
  <si>
    <t>29.0%</t>
  </si>
  <si>
    <t>29.2%</t>
  </si>
  <si>
    <t>19.2%</t>
  </si>
  <si>
    <t>48.1%</t>
  </si>
  <si>
    <t>36.3%</t>
  </si>
  <si>
    <t>27.3%</t>
  </si>
  <si>
    <t>20.9%</t>
  </si>
  <si>
    <t>30.5%</t>
  </si>
  <si>
    <t>30.0%</t>
  </si>
  <si>
    <t>35.7%</t>
  </si>
  <si>
    <t>25.8%</t>
  </si>
  <si>
    <t>40.4%</t>
  </si>
  <si>
    <t>51.6%</t>
  </si>
  <si>
    <t>46.8%</t>
  </si>
  <si>
    <t>64.5%</t>
  </si>
  <si>
    <t>54.3%</t>
  </si>
  <si>
    <t>56.4%</t>
  </si>
  <si>
    <t>80.4%</t>
  </si>
  <si>
    <t>62.0%</t>
  </si>
  <si>
    <t>76.5%</t>
  </si>
  <si>
    <t>0.2%</t>
  </si>
  <si>
    <t>12.8%</t>
  </si>
  <si>
    <t>24.2%</t>
  </si>
  <si>
    <t>30.8%</t>
  </si>
  <si>
    <t>19.3%</t>
  </si>
  <si>
    <t>33.8%</t>
  </si>
  <si>
    <t>22.5%</t>
  </si>
  <si>
    <t>23.4%</t>
  </si>
  <si>
    <t>26.5%</t>
  </si>
  <si>
    <t>32.1%</t>
  </si>
  <si>
    <t>3.38%</t>
  </si>
  <si>
    <t>7.31%</t>
  </si>
  <si>
    <t>9.39%</t>
  </si>
  <si>
    <t>12.64%</t>
  </si>
  <si>
    <t>6.92%</t>
  </si>
  <si>
    <t>4.51%</t>
  </si>
  <si>
    <t>9.76%</t>
  </si>
  <si>
    <t>8.62%</t>
  </si>
  <si>
    <t>10.51%</t>
  </si>
  <si>
    <t>37.8%</t>
  </si>
  <si>
    <t>64.0%</t>
  </si>
  <si>
    <t>34.7%</t>
  </si>
  <si>
    <t>39.3%</t>
  </si>
  <si>
    <t>58.5%</t>
  </si>
  <si>
    <t>51.2%</t>
  </si>
  <si>
    <t>84.2%</t>
  </si>
  <si>
    <t>52.3%</t>
  </si>
  <si>
    <t>64.3%</t>
  </si>
  <si>
    <t>58.4%</t>
  </si>
  <si>
    <t>49.0%</t>
  </si>
  <si>
    <t>51.9%</t>
  </si>
  <si>
    <t>48.6%</t>
  </si>
  <si>
    <t>42.0%</t>
  </si>
  <si>
    <t>47.2%</t>
  </si>
  <si>
    <t>40.6%</t>
  </si>
  <si>
    <t>50.4%</t>
  </si>
  <si>
    <t>36.5%</t>
  </si>
  <si>
    <t>53.4%</t>
  </si>
  <si>
    <t>42.9%</t>
  </si>
  <si>
    <t>33.6%</t>
  </si>
  <si>
    <t>47.5%</t>
  </si>
  <si>
    <t>43.0%</t>
  </si>
  <si>
    <t>38.1%</t>
  </si>
  <si>
    <t>43.6%</t>
  </si>
  <si>
    <t>71.07%</t>
  </si>
  <si>
    <t>74.05%</t>
  </si>
  <si>
    <t>72.41%</t>
  </si>
  <si>
    <t>74.37%</t>
  </si>
  <si>
    <t>79.73%</t>
  </si>
  <si>
    <t>72.84%</t>
  </si>
  <si>
    <t>74.74%</t>
  </si>
  <si>
    <t>71.04%</t>
  </si>
  <si>
    <t>77.27%</t>
  </si>
  <si>
    <t>71.0%</t>
  </si>
  <si>
    <t>68.2%</t>
  </si>
  <si>
    <t>62.9%</t>
  </si>
  <si>
    <t>62.2%</t>
  </si>
  <si>
    <t>66.9%</t>
  </si>
  <si>
    <t>56.1%</t>
  </si>
  <si>
    <t>67.6%</t>
  </si>
  <si>
    <t>63.4%</t>
  </si>
  <si>
    <t>91.4%</t>
  </si>
  <si>
    <t>91.9%</t>
  </si>
  <si>
    <t>90.8%</t>
  </si>
  <si>
    <t>89.9%</t>
  </si>
  <si>
    <t>85.3%</t>
  </si>
  <si>
    <t>89.4%</t>
  </si>
  <si>
    <t>97.1%</t>
  </si>
  <si>
    <t>89.7%</t>
  </si>
  <si>
    <t>29.8%</t>
  </si>
  <si>
    <t>18.6%</t>
  </si>
  <si>
    <t>23.9%</t>
  </si>
  <si>
    <t>21.1%</t>
  </si>
  <si>
    <t>13.9%</t>
  </si>
  <si>
    <t>66.2%</t>
  </si>
  <si>
    <t>76.4%</t>
  </si>
  <si>
    <t>78.6%</t>
  </si>
  <si>
    <t>70.7%</t>
  </si>
  <si>
    <t>53.6%</t>
  </si>
  <si>
    <t>80.0%</t>
  </si>
  <si>
    <t>78.2%</t>
  </si>
  <si>
    <t>60.0%</t>
  </si>
  <si>
    <t>51%</t>
  </si>
  <si>
    <t>73%</t>
  </si>
  <si>
    <t>58%</t>
  </si>
  <si>
    <t>84%</t>
  </si>
  <si>
    <t>100%</t>
  </si>
  <si>
    <t>96%</t>
  </si>
  <si>
    <t>69%</t>
  </si>
  <si>
    <t>0%</t>
  </si>
  <si>
    <t>34.6%</t>
  </si>
  <si>
    <t>35.0%</t>
  </si>
  <si>
    <t>29.4%</t>
  </si>
  <si>
    <t>32.6%</t>
  </si>
  <si>
    <t>27.8%</t>
  </si>
  <si>
    <t>22.3%</t>
  </si>
  <si>
    <t>56.6%</t>
  </si>
  <si>
    <t>59.5%</t>
  </si>
  <si>
    <t>35.2%</t>
  </si>
  <si>
    <t>50.9%</t>
  </si>
  <si>
    <t>44.4%</t>
  </si>
  <si>
    <t>58.6%</t>
  </si>
  <si>
    <t>36.7%</t>
  </si>
  <si>
    <t>EDUC</t>
  </si>
  <si>
    <t>17.4%</t>
  </si>
  <si>
    <t>18.2%</t>
  </si>
  <si>
    <t>28.2%</t>
  </si>
  <si>
    <t>4.2%</t>
  </si>
  <si>
    <t>8.6%</t>
  </si>
  <si>
    <t>3.2%</t>
  </si>
  <si>
    <t>13.5%</t>
  </si>
  <si>
    <t>6.0%</t>
  </si>
  <si>
    <t>27.4%</t>
  </si>
  <si>
    <t>12.4%</t>
  </si>
  <si>
    <t>12.9%</t>
  </si>
  <si>
    <t>7.9%</t>
  </si>
  <si>
    <t>13.7%</t>
  </si>
  <si>
    <t>11.0%</t>
  </si>
  <si>
    <t>17.7%</t>
  </si>
  <si>
    <t>6.5%</t>
  </si>
  <si>
    <t>3.1%</t>
  </si>
  <si>
    <t>4.3%</t>
  </si>
  <si>
    <t>76.3%</t>
  </si>
  <si>
    <t>77.5%</t>
  </si>
  <si>
    <t>97.5%</t>
  </si>
  <si>
    <t>94.2%</t>
  </si>
  <si>
    <t>87.0%</t>
  </si>
  <si>
    <t>61.3%</t>
  </si>
  <si>
    <t>97.9%</t>
  </si>
  <si>
    <t>92.4%</t>
  </si>
  <si>
    <t>87.4%</t>
  </si>
  <si>
    <t>83.0%</t>
  </si>
  <si>
    <t>84.4%</t>
  </si>
  <si>
    <t>97.7%</t>
  </si>
  <si>
    <t>97.4%</t>
  </si>
  <si>
    <t>79.0%</t>
  </si>
  <si>
    <t>81.3%</t>
  </si>
  <si>
    <t>96.1%</t>
  </si>
  <si>
    <t>89.6%</t>
  </si>
  <si>
    <t>77.1%</t>
  </si>
  <si>
    <t>98.6%</t>
  </si>
  <si>
    <t>98.2%</t>
  </si>
  <si>
    <t>95.5%</t>
  </si>
  <si>
    <t>59.2%</t>
  </si>
  <si>
    <t>69.8%</t>
  </si>
  <si>
    <t>94.0%</t>
  </si>
  <si>
    <t>95.9%</t>
  </si>
  <si>
    <t>75.0%</t>
  </si>
  <si>
    <t>77.6%</t>
  </si>
  <si>
    <t>70.5%</t>
  </si>
  <si>
    <t>97.0%</t>
  </si>
  <si>
    <t>81.5%</t>
  </si>
  <si>
    <t>85.6%</t>
  </si>
  <si>
    <t>82.5%</t>
  </si>
  <si>
    <t>96.7%</t>
  </si>
  <si>
    <t>96.6%</t>
  </si>
  <si>
    <t>60.2%</t>
  </si>
  <si>
    <t>83.7%</t>
  </si>
  <si>
    <t>85.4%</t>
  </si>
  <si>
    <t>97.8%</t>
  </si>
  <si>
    <t>88.0%</t>
  </si>
  <si>
    <t>86.5%</t>
  </si>
  <si>
    <t>98.5%</t>
  </si>
  <si>
    <t>6.44%</t>
  </si>
  <si>
    <t>1.60%</t>
  </si>
  <si>
    <t>0.77%</t>
  </si>
  <si>
    <t>0.31%</t>
  </si>
  <si>
    <t>0.06%</t>
  </si>
  <si>
    <t>0.85%</t>
  </si>
  <si>
    <t>0.18%</t>
  </si>
  <si>
    <t>0.32%</t>
  </si>
  <si>
    <t>8.44%</t>
  </si>
  <si>
    <t>4.24%</t>
  </si>
  <si>
    <t>5.66%</t>
  </si>
  <si>
    <t>4.09%</t>
  </si>
  <si>
    <t>2.55%</t>
  </si>
  <si>
    <t>3.50%</t>
  </si>
  <si>
    <t>1.92%</t>
  </si>
  <si>
    <t>1.13%</t>
  </si>
  <si>
    <t>2.91%</t>
  </si>
  <si>
    <t>2.40%</t>
  </si>
  <si>
    <t>3.32%</t>
  </si>
  <si>
    <t>3.65%</t>
  </si>
  <si>
    <t>4.35%</t>
  </si>
  <si>
    <t>3.41%</t>
  </si>
  <si>
    <t>2.37%</t>
  </si>
  <si>
    <t>2.51%</t>
  </si>
  <si>
    <t>1.77%</t>
  </si>
  <si>
    <t>6.6%</t>
  </si>
  <si>
    <t>5.4%</t>
  </si>
  <si>
    <t>8.4%</t>
  </si>
  <si>
    <t>5.8%</t>
  </si>
  <si>
    <t>4.5%</t>
  </si>
  <si>
    <t>2.1%</t>
  </si>
  <si>
    <t>10.98%</t>
  </si>
  <si>
    <t>10.58%</t>
  </si>
  <si>
    <t>9.70%</t>
  </si>
  <si>
    <t>9.28%</t>
  </si>
  <si>
    <t>8.99%</t>
  </si>
  <si>
    <t>2.77%</t>
  </si>
  <si>
    <t>5.02%</t>
  </si>
  <si>
    <t>2.13%</t>
  </si>
  <si>
    <t>9.0%</t>
  </si>
  <si>
    <t>4.37%</t>
  </si>
  <si>
    <t>3.74%</t>
  </si>
  <si>
    <t>3.49%</t>
  </si>
  <si>
    <t>1.63%</t>
  </si>
  <si>
    <t>2.07%</t>
  </si>
  <si>
    <t>3.30%</t>
  </si>
  <si>
    <t>1.29%</t>
  </si>
  <si>
    <t>2.32%</t>
  </si>
  <si>
    <t>1.72%</t>
  </si>
  <si>
    <t>8.54%</t>
  </si>
  <si>
    <t>7.09%</t>
  </si>
  <si>
    <t>5.57%</t>
  </si>
  <si>
    <t>8.83%</t>
  </si>
  <si>
    <t>6.35%</t>
  </si>
  <si>
    <t>3.06%</t>
  </si>
  <si>
    <t>6.89%</t>
  </si>
  <si>
    <t>3.35%</t>
  </si>
  <si>
    <t>1.40%</t>
  </si>
  <si>
    <t>7.60%</t>
  </si>
  <si>
    <t>4.42%</t>
  </si>
  <si>
    <t>2.57%</t>
  </si>
  <si>
    <t>5.42%</t>
  </si>
  <si>
    <t>4.03%</t>
  </si>
  <si>
    <t>2.43%</t>
  </si>
  <si>
    <t>3.91%</t>
  </si>
  <si>
    <t>0.87%</t>
  </si>
  <si>
    <t>54.7%</t>
  </si>
  <si>
    <t>24.8%</t>
  </si>
  <si>
    <t>73.3%</t>
  </si>
  <si>
    <t>54.0%</t>
  </si>
  <si>
    <t>8.2%</t>
  </si>
  <si>
    <t>17.6%</t>
  </si>
  <si>
    <t>26.6%</t>
  </si>
  <si>
    <t>23.5%</t>
  </si>
  <si>
    <t>22.1%</t>
  </si>
  <si>
    <t>31.5%</t>
  </si>
  <si>
    <t>50.1%</t>
  </si>
  <si>
    <t>37.4%</t>
  </si>
  <si>
    <t>43.1%</t>
  </si>
  <si>
    <t>49.7%</t>
  </si>
  <si>
    <t>53.5%</t>
  </si>
  <si>
    <t>25.5%</t>
  </si>
  <si>
    <t>28.9%</t>
  </si>
  <si>
    <t>30.9%</t>
  </si>
  <si>
    <t>23.2%</t>
  </si>
  <si>
    <t>28.4%</t>
  </si>
  <si>
    <t>33.3%</t>
  </si>
  <si>
    <t>19.1%</t>
  </si>
  <si>
    <t>21.3%</t>
  </si>
  <si>
    <t>17.1%</t>
  </si>
  <si>
    <t>28.3%</t>
  </si>
  <si>
    <t>28.0%</t>
  </si>
  <si>
    <t>40.5%</t>
  </si>
  <si>
    <t>45.1%</t>
  </si>
  <si>
    <t>53.2%</t>
  </si>
  <si>
    <t>70.2%</t>
  </si>
  <si>
    <t>56.8%</t>
  </si>
  <si>
    <t>50.5%</t>
  </si>
  <si>
    <t>9.7%</t>
  </si>
  <si>
    <t>61.9%</t>
  </si>
  <si>
    <t>21.2%</t>
  </si>
  <si>
    <t>24.5%</t>
  </si>
  <si>
    <t>20.5%</t>
  </si>
  <si>
    <t>31.6%</t>
  </si>
  <si>
    <t>24.7%</t>
  </si>
  <si>
    <t>5.2%</t>
  </si>
  <si>
    <t>7.6%</t>
  </si>
  <si>
    <t>10.9%</t>
  </si>
  <si>
    <t>38%</t>
  </si>
  <si>
    <t>55%</t>
  </si>
  <si>
    <t>57%</t>
  </si>
  <si>
    <t>40%</t>
  </si>
  <si>
    <t>64%</t>
  </si>
  <si>
    <t>20%</t>
  </si>
  <si>
    <t>63%</t>
  </si>
  <si>
    <t>64.8%</t>
  </si>
  <si>
    <t>55.9%</t>
  </si>
  <si>
    <t>56.3%</t>
  </si>
  <si>
    <t>46.2%</t>
  </si>
  <si>
    <t>47.0%</t>
  </si>
  <si>
    <t>48.0%</t>
  </si>
  <si>
    <t>43.8%</t>
  </si>
  <si>
    <t>41.7%</t>
  </si>
  <si>
    <t>40.2%</t>
  </si>
  <si>
    <t>32.7%</t>
  </si>
  <si>
    <t>29.6%</t>
  </si>
  <si>
    <t>44.3%</t>
  </si>
  <si>
    <t>72.36%</t>
  </si>
  <si>
    <t>72.74%</t>
  </si>
  <si>
    <t>74.82%</t>
  </si>
  <si>
    <t>78.28%</t>
  </si>
  <si>
    <t>77.82%</t>
  </si>
  <si>
    <t>72.69%</t>
  </si>
  <si>
    <t>73.21%</t>
  </si>
  <si>
    <t>70.53%</t>
  </si>
  <si>
    <t>76.95%</t>
  </si>
  <si>
    <t>66.7%</t>
  </si>
  <si>
    <t>67.5%</t>
  </si>
  <si>
    <t>68.1%</t>
  </si>
  <si>
    <t>65.3%</t>
  </si>
  <si>
    <t>55.4%</t>
  </si>
  <si>
    <t>67.8%</t>
  </si>
  <si>
    <t>65.7%</t>
  </si>
  <si>
    <t>91.6%</t>
  </si>
  <si>
    <t>91.7%</t>
  </si>
  <si>
    <t>93.7%</t>
  </si>
  <si>
    <t>84.6%</t>
  </si>
  <si>
    <t>87.1%</t>
  </si>
  <si>
    <t>86.4%</t>
  </si>
  <si>
    <t>23.97%</t>
  </si>
  <si>
    <t>21.91%</t>
  </si>
  <si>
    <t>18.75%</t>
  </si>
  <si>
    <t>19.11%</t>
  </si>
  <si>
    <t>18.38%</t>
  </si>
  <si>
    <t>17.15%</t>
  </si>
  <si>
    <t>22.86%</t>
  </si>
  <si>
    <t>19.74%</t>
  </si>
  <si>
    <t>17.29%</t>
  </si>
  <si>
    <t>61.0%</t>
  </si>
  <si>
    <t>66.5%</t>
  </si>
  <si>
    <t>75.4%</t>
  </si>
  <si>
    <t>66.6%</t>
  </si>
  <si>
    <t>74.3%</t>
  </si>
  <si>
    <t>61.5%</t>
  </si>
  <si>
    <t>60.9%</t>
  </si>
  <si>
    <t>26.1%</t>
  </si>
  <si>
    <t>54.5%</t>
  </si>
  <si>
    <t>37.3%</t>
  </si>
  <si>
    <t>34.5%</t>
  </si>
  <si>
    <t>34.0%</t>
  </si>
  <si>
    <t>27.9%</t>
  </si>
  <si>
    <t>26.8%</t>
  </si>
  <si>
    <t>34.1%</t>
  </si>
  <si>
    <t>22.0%</t>
  </si>
  <si>
    <t>51.4%</t>
  </si>
  <si>
    <t>57.1%</t>
  </si>
  <si>
    <t>59.9%</t>
  </si>
  <si>
    <t>PromedioDecil</t>
  </si>
  <si>
    <t>10.0%</t>
  </si>
  <si>
    <t>11.5%</t>
  </si>
  <si>
    <t>24.3%</t>
  </si>
  <si>
    <t>5.0%</t>
  </si>
  <si>
    <t>29.5%</t>
  </si>
  <si>
    <t>17.3%</t>
  </si>
  <si>
    <t>14.7%</t>
  </si>
  <si>
    <t>9.9%</t>
  </si>
  <si>
    <t>18.8%</t>
  </si>
  <si>
    <t>27.6%</t>
  </si>
  <si>
    <t>28.7%</t>
  </si>
  <si>
    <t>21.7%</t>
  </si>
  <si>
    <t>15.2%</t>
  </si>
  <si>
    <t>20.2%</t>
  </si>
  <si>
    <t>8.3%</t>
  </si>
  <si>
    <t>8.7%</t>
  </si>
  <si>
    <t>11.8%</t>
  </si>
  <si>
    <t>1.4%</t>
  </si>
  <si>
    <t>9.52%</t>
  </si>
  <si>
    <t>1.27%</t>
  </si>
  <si>
    <t>1.58%</t>
  </si>
  <si>
    <t>14.4%</t>
  </si>
  <si>
    <t>2.93%</t>
  </si>
  <si>
    <t>2.85%</t>
  </si>
  <si>
    <t>6.40%</t>
  </si>
  <si>
    <t>5.06%</t>
  </si>
  <si>
    <t>2.19%</t>
  </si>
  <si>
    <t>3.52%</t>
  </si>
  <si>
    <t>32.3%</t>
  </si>
  <si>
    <t>14.5%</t>
  </si>
  <si>
    <t>12.5%</t>
  </si>
  <si>
    <t>3.42%</t>
  </si>
  <si>
    <t>0.37%</t>
  </si>
  <si>
    <t>0.64%</t>
  </si>
  <si>
    <t>0.81%</t>
  </si>
  <si>
    <t>0.07%</t>
  </si>
  <si>
    <t>0.03%</t>
  </si>
  <si>
    <t>0.41%</t>
  </si>
  <si>
    <t>0.00%</t>
  </si>
  <si>
    <t>12.1%</t>
  </si>
  <si>
    <t>19.5%</t>
  </si>
  <si>
    <t>24.1%</t>
  </si>
  <si>
    <t>18.7%</t>
  </si>
  <si>
    <t>45.4%</t>
  </si>
  <si>
    <t>46.5%</t>
  </si>
  <si>
    <t>42.7%</t>
  </si>
  <si>
    <t>51.1%</t>
  </si>
  <si>
    <t>44.2%</t>
  </si>
  <si>
    <t>13.8%</t>
  </si>
  <si>
    <t>37.0%</t>
  </si>
  <si>
    <t>53.3%</t>
  </si>
  <si>
    <t>67.4%</t>
  </si>
  <si>
    <t>31.7%</t>
  </si>
  <si>
    <t>22.6%</t>
  </si>
  <si>
    <t>7.51%</t>
  </si>
  <si>
    <t>10.54%</t>
  </si>
  <si>
    <t>12.71%</t>
  </si>
  <si>
    <t>4.66%</t>
  </si>
  <si>
    <t>61.4%</t>
  </si>
  <si>
    <t>64.4%</t>
  </si>
  <si>
    <t>49.3%</t>
  </si>
  <si>
    <t>51.8%</t>
  </si>
  <si>
    <t>41.9%</t>
  </si>
  <si>
    <t>51.0%</t>
  </si>
  <si>
    <t>43.9%</t>
  </si>
  <si>
    <t>74.70%</t>
  </si>
  <si>
    <t>73.94%</t>
  </si>
  <si>
    <t>79.67%</t>
  </si>
  <si>
    <t>73.36%</t>
  </si>
  <si>
    <t>63.0%</t>
  </si>
  <si>
    <t>91.3%</t>
  </si>
  <si>
    <t>93.2%</t>
  </si>
  <si>
    <t>30.1%</t>
  </si>
  <si>
    <t>19.0%</t>
  </si>
  <si>
    <t>16.1%</t>
  </si>
  <si>
    <t>65.9%</t>
  </si>
  <si>
    <t>63.1%</t>
  </si>
  <si>
    <t>76.2%</t>
  </si>
  <si>
    <t>72%</t>
  </si>
  <si>
    <t>48%</t>
  </si>
  <si>
    <t>49%</t>
  </si>
  <si>
    <t>75%</t>
  </si>
  <si>
    <t>35.3%</t>
  </si>
  <si>
    <t>33.4%</t>
  </si>
  <si>
    <t>25.9%</t>
  </si>
  <si>
    <t>61.2%</t>
  </si>
  <si>
    <t>35.8%</t>
  </si>
  <si>
    <t>52.7%</t>
  </si>
  <si>
    <t>Variable</t>
  </si>
  <si>
    <t>Referencia</t>
  </si>
  <si>
    <t>Aclaraciones</t>
  </si>
  <si>
    <t>País</t>
  </si>
  <si>
    <t>Calificación por ISCO</t>
  </si>
  <si>
    <t>Tamaño del establecimiento</t>
  </si>
  <si>
    <t>Total de personas en este perfil</t>
  </si>
  <si>
    <t>Participación sobre el total por país</t>
  </si>
  <si>
    <t>En las pestañas de ocupados, se calcula sobre el total de ocupados, en las de asalariados sobre el total de ocupados asalariados</t>
  </si>
  <si>
    <t>Tasa de asalarización</t>
  </si>
  <si>
    <t>Tiene trabajo part-time porque no pudo encontrar full-time</t>
  </si>
  <si>
    <t>Porcenjate de los part-time involuntarios que tienen contrato temporario</t>
  </si>
  <si>
    <t>Porcenjate de los part-time involuntarios que trabajan menos de 35hs semanales y quieren trabajar más</t>
  </si>
  <si>
    <t>Promedio del decil</t>
  </si>
  <si>
    <t>Uso la variable de deciles que viene en la LFS. Sólo disponible para asalariados.</t>
  </si>
  <si>
    <t>Pequeño</t>
  </si>
  <si>
    <t>Grande</t>
  </si>
  <si>
    <t>Mediano</t>
  </si>
  <si>
    <t>Menor a Secundaria</t>
  </si>
  <si>
    <t>Secundaria Completa</t>
  </si>
  <si>
    <t>Superior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</si>
</sst>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1" applyFont="1"/>
    <xf numFmtId="9" fontId="2" fillId="0" borderId="0" xfId="3" applyFont="1"/>
    <xf numFmtId="0" fontId="2" fillId="2" borderId="1" xfId="1" applyFont="1" applyFill="1" applyBorder="1"/>
    <xf numFmtId="0" fontId="0" fillId="0" borderId="0" xfId="0" applyAlignment="1">
      <alignment wrapText="1"/>
    </xf>
  </cellXfs>
  <cellStyles count="4">
    <cellStyle name="Millares 2" xfId="2"/>
    <cellStyle name="Normal" xfId="0" builtinId="0"/>
    <cellStyle name="Normal 2" xfId="1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B14" sqref="B14"/>
    </sheetView>
  </sheetViews>
  <sheetFormatPr baseColWidth="10" defaultRowHeight="14.3" x14ac:dyDescent="0.25"/>
  <cols>
    <col min="1" max="1" width="21.375" customWidth="1"/>
    <col min="2" max="2" width="94" customWidth="1"/>
    <col min="3" max="3" width="119.75" customWidth="1"/>
  </cols>
  <sheetData>
    <row r="1" spans="1:13" x14ac:dyDescent="0.25">
      <c r="A1" s="3" t="s">
        <v>686</v>
      </c>
      <c r="B1" s="3" t="s">
        <v>687</v>
      </c>
      <c r="C1" s="3" t="s">
        <v>688</v>
      </c>
      <c r="D1" s="1"/>
      <c r="E1" s="1"/>
      <c r="F1" s="2"/>
      <c r="G1" s="1"/>
      <c r="H1" s="1"/>
      <c r="I1" s="2"/>
      <c r="J1" s="2"/>
      <c r="K1" s="2"/>
      <c r="L1" s="2"/>
      <c r="M1" s="1"/>
    </row>
    <row r="2" spans="1:13" x14ac:dyDescent="0.25">
      <c r="A2" t="s">
        <v>0</v>
      </c>
      <c r="B2" t="s">
        <v>689</v>
      </c>
    </row>
    <row r="3" spans="1:13" x14ac:dyDescent="0.25">
      <c r="A3" t="s">
        <v>1</v>
      </c>
      <c r="B3" t="s">
        <v>690</v>
      </c>
    </row>
    <row r="4" spans="1:13" x14ac:dyDescent="0.25">
      <c r="A4" t="s">
        <v>2</v>
      </c>
      <c r="B4" t="s">
        <v>691</v>
      </c>
    </row>
    <row r="5" spans="1:13" x14ac:dyDescent="0.25">
      <c r="A5" t="s">
        <v>3</v>
      </c>
      <c r="B5" t="s">
        <v>692</v>
      </c>
    </row>
    <row r="6" spans="1:13" ht="14.3" customHeight="1" x14ac:dyDescent="0.25">
      <c r="A6" t="s">
        <v>4</v>
      </c>
      <c r="B6" t="s">
        <v>693</v>
      </c>
      <c r="C6" s="4" t="s">
        <v>694</v>
      </c>
    </row>
    <row r="7" spans="1:13" x14ac:dyDescent="0.25">
      <c r="A7" t="s">
        <v>5</v>
      </c>
      <c r="B7" t="s">
        <v>695</v>
      </c>
    </row>
    <row r="8" spans="1:13" x14ac:dyDescent="0.25">
      <c r="A8" t="s">
        <v>6</v>
      </c>
      <c r="B8" t="s">
        <v>696</v>
      </c>
    </row>
    <row r="9" spans="1:13" x14ac:dyDescent="0.25">
      <c r="A9" t="s">
        <v>7</v>
      </c>
      <c r="B9" t="s">
        <v>697</v>
      </c>
    </row>
    <row r="10" spans="1:13" x14ac:dyDescent="0.25">
      <c r="A10" t="s">
        <v>8</v>
      </c>
      <c r="B10" t="s">
        <v>698</v>
      </c>
    </row>
    <row r="11" spans="1:13" x14ac:dyDescent="0.25">
      <c r="A11" t="s">
        <v>597</v>
      </c>
      <c r="B11" t="s">
        <v>699</v>
      </c>
      <c r="C11" t="s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topLeftCell="A78" workbookViewId="0">
      <selection activeCell="E2" sqref="E2:E100"/>
    </sheetView>
  </sheetViews>
  <sheetFormatPr baseColWidth="10" defaultColWidth="9.125" defaultRowHeight="14.3" x14ac:dyDescent="0.25"/>
  <cols>
    <col min="10" max="10" width="11.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20</v>
      </c>
      <c r="C2" t="s">
        <v>701</v>
      </c>
      <c r="D2">
        <v>50377</v>
      </c>
      <c r="E2">
        <f>D2/SUM($D$2:$D$10)</f>
        <v>2.3339130628155579E-2</v>
      </c>
      <c r="F2" t="s">
        <v>88</v>
      </c>
      <c r="G2" t="s">
        <v>144</v>
      </c>
      <c r="H2" t="s">
        <v>205</v>
      </c>
      <c r="I2" t="s">
        <v>276</v>
      </c>
    </row>
    <row r="3" spans="1:9" x14ac:dyDescent="0.25">
      <c r="A3" t="s">
        <v>9</v>
      </c>
      <c r="B3" t="s">
        <v>21</v>
      </c>
      <c r="C3" t="s">
        <v>701</v>
      </c>
      <c r="D3">
        <v>372285</v>
      </c>
      <c r="E3">
        <f t="shared" ref="E3:E10" si="0">D3/SUM($D$2:$D$10)</f>
        <v>0.17247569815397701</v>
      </c>
      <c r="F3" t="s">
        <v>89</v>
      </c>
      <c r="G3" t="s">
        <v>145</v>
      </c>
      <c r="H3" t="s">
        <v>81</v>
      </c>
      <c r="I3" t="s">
        <v>277</v>
      </c>
    </row>
    <row r="4" spans="1:9" x14ac:dyDescent="0.25">
      <c r="A4" t="s">
        <v>9</v>
      </c>
      <c r="B4" t="s">
        <v>22</v>
      </c>
      <c r="C4" t="s">
        <v>701</v>
      </c>
      <c r="D4">
        <v>153737</v>
      </c>
      <c r="E4">
        <f t="shared" si="0"/>
        <v>7.1224724087991631E-2</v>
      </c>
      <c r="F4" t="s">
        <v>90</v>
      </c>
      <c r="G4" t="s">
        <v>146</v>
      </c>
      <c r="H4" t="s">
        <v>196</v>
      </c>
      <c r="I4" t="s">
        <v>278</v>
      </c>
    </row>
    <row r="5" spans="1:9" x14ac:dyDescent="0.25">
      <c r="A5" t="s">
        <v>9</v>
      </c>
      <c r="B5" t="s">
        <v>20</v>
      </c>
      <c r="C5" t="s">
        <v>703</v>
      </c>
      <c r="D5">
        <v>102861</v>
      </c>
      <c r="E5">
        <f t="shared" si="0"/>
        <v>4.7654412044042145E-2</v>
      </c>
      <c r="F5" t="s">
        <v>91</v>
      </c>
      <c r="G5" t="s">
        <v>147</v>
      </c>
      <c r="H5" t="s">
        <v>206</v>
      </c>
      <c r="I5" t="s">
        <v>279</v>
      </c>
    </row>
    <row r="6" spans="1:9" x14ac:dyDescent="0.25">
      <c r="A6" t="s">
        <v>9</v>
      </c>
      <c r="B6" t="s">
        <v>21</v>
      </c>
      <c r="C6" t="s">
        <v>703</v>
      </c>
      <c r="D6">
        <v>491206</v>
      </c>
      <c r="E6">
        <f t="shared" si="0"/>
        <v>0.22757053812918177</v>
      </c>
      <c r="F6" t="s">
        <v>92</v>
      </c>
      <c r="G6" t="s">
        <v>148</v>
      </c>
      <c r="H6" t="s">
        <v>207</v>
      </c>
      <c r="I6" t="s">
        <v>280</v>
      </c>
    </row>
    <row r="7" spans="1:9" x14ac:dyDescent="0.25">
      <c r="A7" t="s">
        <v>9</v>
      </c>
      <c r="B7" t="s">
        <v>22</v>
      </c>
      <c r="C7" t="s">
        <v>703</v>
      </c>
      <c r="D7">
        <v>322998</v>
      </c>
      <c r="E7">
        <f t="shared" si="0"/>
        <v>0.14964155298316684</v>
      </c>
      <c r="F7" t="s">
        <v>93</v>
      </c>
      <c r="G7" t="s">
        <v>149</v>
      </c>
      <c r="H7" t="s">
        <v>196</v>
      </c>
      <c r="I7" t="s">
        <v>281</v>
      </c>
    </row>
    <row r="8" spans="1:9" x14ac:dyDescent="0.25">
      <c r="A8" t="s">
        <v>9</v>
      </c>
      <c r="B8" t="s">
        <v>20</v>
      </c>
      <c r="C8" t="s">
        <v>702</v>
      </c>
      <c r="D8">
        <v>75324</v>
      </c>
      <c r="E8">
        <f t="shared" si="0"/>
        <v>3.4896811549619683E-2</v>
      </c>
      <c r="F8" t="s">
        <v>91</v>
      </c>
      <c r="G8" t="s">
        <v>150</v>
      </c>
      <c r="H8" t="s">
        <v>208</v>
      </c>
      <c r="I8" t="s">
        <v>282</v>
      </c>
    </row>
    <row r="9" spans="1:9" x14ac:dyDescent="0.25">
      <c r="A9" t="s">
        <v>9</v>
      </c>
      <c r="B9" t="s">
        <v>21</v>
      </c>
      <c r="C9" t="s">
        <v>702</v>
      </c>
      <c r="D9">
        <v>357924</v>
      </c>
      <c r="E9">
        <f>D9/SUM($D$2:$D$10)</f>
        <v>0.16582239893109868</v>
      </c>
      <c r="F9" t="s">
        <v>91</v>
      </c>
      <c r="G9" t="s">
        <v>148</v>
      </c>
      <c r="H9" t="s">
        <v>196</v>
      </c>
      <c r="I9" t="s">
        <v>283</v>
      </c>
    </row>
    <row r="10" spans="1:9" x14ac:dyDescent="0.25">
      <c r="A10" t="s">
        <v>9</v>
      </c>
      <c r="B10" t="s">
        <v>22</v>
      </c>
      <c r="C10" t="s">
        <v>702</v>
      </c>
      <c r="D10">
        <v>231766</v>
      </c>
      <c r="E10">
        <f t="shared" si="0"/>
        <v>0.10737473349276666</v>
      </c>
      <c r="F10" t="s">
        <v>94</v>
      </c>
      <c r="G10" t="s">
        <v>151</v>
      </c>
      <c r="H10" t="s">
        <v>196</v>
      </c>
      <c r="I10" t="s">
        <v>196</v>
      </c>
    </row>
    <row r="11" spans="1:9" x14ac:dyDescent="0.25">
      <c r="A11" t="s">
        <v>10</v>
      </c>
      <c r="B11" t="s">
        <v>20</v>
      </c>
      <c r="C11" t="s">
        <v>701</v>
      </c>
      <c r="D11">
        <v>613534</v>
      </c>
      <c r="E11">
        <f>D11/SUM($D$11:$D$19)</f>
        <v>1.7138085481094568E-2</v>
      </c>
      <c r="F11" t="s">
        <v>95</v>
      </c>
      <c r="G11" t="s">
        <v>49</v>
      </c>
      <c r="H11" t="s">
        <v>209</v>
      </c>
      <c r="I11" t="s">
        <v>284</v>
      </c>
    </row>
    <row r="12" spans="1:9" x14ac:dyDescent="0.25">
      <c r="A12" t="s">
        <v>10</v>
      </c>
      <c r="B12" t="s">
        <v>21</v>
      </c>
      <c r="C12" t="s">
        <v>701</v>
      </c>
      <c r="D12">
        <v>3960822</v>
      </c>
      <c r="E12">
        <f t="shared" ref="E12:E19" si="1">D12/SUM($D$11:$D$19)</f>
        <v>0.11063919197860257</v>
      </c>
      <c r="F12" t="s">
        <v>96</v>
      </c>
      <c r="G12" t="s">
        <v>152</v>
      </c>
      <c r="H12" t="s">
        <v>84</v>
      </c>
      <c r="I12" t="s">
        <v>285</v>
      </c>
    </row>
    <row r="13" spans="1:9" x14ac:dyDescent="0.25">
      <c r="A13" t="s">
        <v>10</v>
      </c>
      <c r="B13" t="s">
        <v>22</v>
      </c>
      <c r="C13" t="s">
        <v>701</v>
      </c>
      <c r="D13">
        <v>2882316</v>
      </c>
      <c r="E13">
        <f t="shared" si="1"/>
        <v>8.0512861539094122E-2</v>
      </c>
      <c r="F13" t="s">
        <v>97</v>
      </c>
      <c r="G13" t="s">
        <v>153</v>
      </c>
      <c r="H13" t="s">
        <v>189</v>
      </c>
      <c r="I13" t="s">
        <v>286</v>
      </c>
    </row>
    <row r="14" spans="1:9" x14ac:dyDescent="0.25">
      <c r="A14" t="s">
        <v>10</v>
      </c>
      <c r="B14" t="s">
        <v>20</v>
      </c>
      <c r="C14" t="s">
        <v>703</v>
      </c>
      <c r="D14">
        <v>932333</v>
      </c>
      <c r="E14">
        <f t="shared" si="1"/>
        <v>2.6043222789356977E-2</v>
      </c>
      <c r="F14" t="s">
        <v>98</v>
      </c>
      <c r="G14" t="s">
        <v>154</v>
      </c>
      <c r="H14" t="s">
        <v>210</v>
      </c>
      <c r="I14" t="s">
        <v>287</v>
      </c>
    </row>
    <row r="15" spans="1:9" x14ac:dyDescent="0.25">
      <c r="A15" t="s">
        <v>10</v>
      </c>
      <c r="B15" t="s">
        <v>21</v>
      </c>
      <c r="C15" t="s">
        <v>703</v>
      </c>
      <c r="D15">
        <v>5551184</v>
      </c>
      <c r="E15">
        <f t="shared" si="1"/>
        <v>0.15506339650823667</v>
      </c>
      <c r="F15" t="s">
        <v>99</v>
      </c>
      <c r="G15" t="s">
        <v>76</v>
      </c>
      <c r="H15" t="s">
        <v>211</v>
      </c>
      <c r="I15" t="s">
        <v>288</v>
      </c>
    </row>
    <row r="16" spans="1:9" x14ac:dyDescent="0.25">
      <c r="A16" t="s">
        <v>10</v>
      </c>
      <c r="B16" t="s">
        <v>22</v>
      </c>
      <c r="C16" t="s">
        <v>703</v>
      </c>
      <c r="D16">
        <v>4173288</v>
      </c>
      <c r="E16">
        <f t="shared" si="1"/>
        <v>0.11657408795800427</v>
      </c>
      <c r="F16" t="s">
        <v>100</v>
      </c>
      <c r="G16" t="s">
        <v>56</v>
      </c>
      <c r="H16" t="s">
        <v>211</v>
      </c>
      <c r="I16" t="s">
        <v>289</v>
      </c>
    </row>
    <row r="17" spans="1:9" x14ac:dyDescent="0.25">
      <c r="A17" t="s">
        <v>10</v>
      </c>
      <c r="B17" t="s">
        <v>20</v>
      </c>
      <c r="C17" t="s">
        <v>702</v>
      </c>
      <c r="D17">
        <v>1291023</v>
      </c>
      <c r="E17">
        <f t="shared" si="1"/>
        <v>3.6062651021881678E-2</v>
      </c>
      <c r="F17" t="s">
        <v>101</v>
      </c>
      <c r="G17" t="s">
        <v>155</v>
      </c>
      <c r="H17" t="s">
        <v>70</v>
      </c>
      <c r="I17" t="s">
        <v>290</v>
      </c>
    </row>
    <row r="18" spans="1:9" x14ac:dyDescent="0.25">
      <c r="A18" t="s">
        <v>10</v>
      </c>
      <c r="B18" t="s">
        <v>21</v>
      </c>
      <c r="C18" t="s">
        <v>702</v>
      </c>
      <c r="D18">
        <v>8110849</v>
      </c>
      <c r="E18">
        <f t="shared" si="1"/>
        <v>0.22656352131463034</v>
      </c>
      <c r="F18" t="s">
        <v>102</v>
      </c>
      <c r="G18" t="s">
        <v>53</v>
      </c>
      <c r="H18" t="s">
        <v>49</v>
      </c>
      <c r="I18" t="s">
        <v>227</v>
      </c>
    </row>
    <row r="19" spans="1:9" x14ac:dyDescent="0.25">
      <c r="A19" t="s">
        <v>10</v>
      </c>
      <c r="B19" t="s">
        <v>22</v>
      </c>
      <c r="C19" t="s">
        <v>702</v>
      </c>
      <c r="D19">
        <v>8284099</v>
      </c>
      <c r="E19">
        <f t="shared" si="1"/>
        <v>0.23140298140909882</v>
      </c>
      <c r="F19" t="s">
        <v>103</v>
      </c>
      <c r="G19" t="s">
        <v>156</v>
      </c>
      <c r="H19" t="s">
        <v>212</v>
      </c>
      <c r="I19" t="s">
        <v>291</v>
      </c>
    </row>
    <row r="20" spans="1:9" x14ac:dyDescent="0.25">
      <c r="A20" t="s">
        <v>11</v>
      </c>
      <c r="B20" t="s">
        <v>20</v>
      </c>
      <c r="C20" t="s">
        <v>701</v>
      </c>
      <c r="D20">
        <v>65883</v>
      </c>
      <c r="E20">
        <f>D20/SUM($D$20:$D$28)</f>
        <v>2.7671980161756947E-2</v>
      </c>
      <c r="F20" t="s">
        <v>104</v>
      </c>
      <c r="G20" t="s">
        <v>157</v>
      </c>
      <c r="H20" t="s">
        <v>213</v>
      </c>
      <c r="I20" t="s">
        <v>292</v>
      </c>
    </row>
    <row r="21" spans="1:9" x14ac:dyDescent="0.25">
      <c r="A21" t="s">
        <v>11</v>
      </c>
      <c r="B21" t="s">
        <v>21</v>
      </c>
      <c r="C21" t="s">
        <v>701</v>
      </c>
      <c r="D21">
        <v>248111</v>
      </c>
      <c r="E21">
        <f t="shared" ref="E21:E28" si="2">D21/SUM($D$20:$D$28)</f>
        <v>0.10421083845474065</v>
      </c>
      <c r="F21" t="s">
        <v>105</v>
      </c>
      <c r="G21" t="s">
        <v>158</v>
      </c>
      <c r="H21" t="s">
        <v>214</v>
      </c>
      <c r="I21" t="s">
        <v>293</v>
      </c>
    </row>
    <row r="22" spans="1:9" x14ac:dyDescent="0.25">
      <c r="A22" t="s">
        <v>11</v>
      </c>
      <c r="B22" t="s">
        <v>22</v>
      </c>
      <c r="C22" t="s">
        <v>701</v>
      </c>
      <c r="D22">
        <v>164788</v>
      </c>
      <c r="E22">
        <f t="shared" si="2"/>
        <v>6.9213761773076574E-2</v>
      </c>
      <c r="F22" t="s">
        <v>106</v>
      </c>
      <c r="G22" t="s">
        <v>159</v>
      </c>
      <c r="H22" t="s">
        <v>215</v>
      </c>
      <c r="I22" t="s">
        <v>294</v>
      </c>
    </row>
    <row r="23" spans="1:9" x14ac:dyDescent="0.25">
      <c r="A23" t="s">
        <v>11</v>
      </c>
      <c r="B23" t="s">
        <v>20</v>
      </c>
      <c r="C23" t="s">
        <v>703</v>
      </c>
      <c r="D23">
        <v>80724</v>
      </c>
      <c r="E23">
        <f t="shared" si="2"/>
        <v>3.3905452492716905E-2</v>
      </c>
      <c r="F23" t="s">
        <v>107</v>
      </c>
      <c r="G23" t="s">
        <v>160</v>
      </c>
      <c r="H23" t="s">
        <v>216</v>
      </c>
      <c r="I23" t="s">
        <v>295</v>
      </c>
    </row>
    <row r="24" spans="1:9" x14ac:dyDescent="0.25">
      <c r="A24" t="s">
        <v>11</v>
      </c>
      <c r="B24" t="s">
        <v>21</v>
      </c>
      <c r="C24" t="s">
        <v>703</v>
      </c>
      <c r="D24">
        <v>347399</v>
      </c>
      <c r="E24">
        <f t="shared" si="2"/>
        <v>0.14591348657793668</v>
      </c>
      <c r="F24" t="s">
        <v>108</v>
      </c>
      <c r="G24" t="s">
        <v>161</v>
      </c>
      <c r="H24" t="s">
        <v>217</v>
      </c>
      <c r="I24" t="s">
        <v>296</v>
      </c>
    </row>
    <row r="25" spans="1:9" x14ac:dyDescent="0.25">
      <c r="A25" t="s">
        <v>11</v>
      </c>
      <c r="B25" t="s">
        <v>22</v>
      </c>
      <c r="C25" t="s">
        <v>703</v>
      </c>
      <c r="D25">
        <v>293940</v>
      </c>
      <c r="E25">
        <f t="shared" si="2"/>
        <v>0.12345979765260898</v>
      </c>
      <c r="F25" t="s">
        <v>109</v>
      </c>
      <c r="G25" t="s">
        <v>162</v>
      </c>
      <c r="H25" t="s">
        <v>218</v>
      </c>
      <c r="I25" t="s">
        <v>297</v>
      </c>
    </row>
    <row r="26" spans="1:9" x14ac:dyDescent="0.25">
      <c r="A26" t="s">
        <v>11</v>
      </c>
      <c r="B26" t="s">
        <v>20</v>
      </c>
      <c r="C26" t="s">
        <v>702</v>
      </c>
      <c r="D26">
        <v>114122</v>
      </c>
      <c r="E26">
        <f t="shared" si="2"/>
        <v>4.7933180335139963E-2</v>
      </c>
      <c r="F26" t="s">
        <v>110</v>
      </c>
      <c r="G26" t="s">
        <v>163</v>
      </c>
      <c r="H26" t="s">
        <v>219</v>
      </c>
      <c r="I26" t="s">
        <v>298</v>
      </c>
    </row>
    <row r="27" spans="1:9" x14ac:dyDescent="0.25">
      <c r="A27" t="s">
        <v>11</v>
      </c>
      <c r="B27" t="s">
        <v>21</v>
      </c>
      <c r="C27" t="s">
        <v>702</v>
      </c>
      <c r="D27">
        <v>387746</v>
      </c>
      <c r="E27">
        <f t="shared" si="2"/>
        <v>0.1628599125692608</v>
      </c>
      <c r="F27" t="s">
        <v>98</v>
      </c>
      <c r="G27" t="s">
        <v>164</v>
      </c>
      <c r="H27" t="s">
        <v>220</v>
      </c>
      <c r="I27" t="s">
        <v>299</v>
      </c>
    </row>
    <row r="28" spans="1:9" x14ac:dyDescent="0.25">
      <c r="A28" t="s">
        <v>11</v>
      </c>
      <c r="B28" t="s">
        <v>22</v>
      </c>
      <c r="C28" t="s">
        <v>702</v>
      </c>
      <c r="D28">
        <v>678143</v>
      </c>
      <c r="E28">
        <f t="shared" si="2"/>
        <v>0.28483158998276248</v>
      </c>
      <c r="F28" t="s">
        <v>111</v>
      </c>
      <c r="G28" t="s">
        <v>165</v>
      </c>
      <c r="H28" t="s">
        <v>221</v>
      </c>
      <c r="I28" t="s">
        <v>300</v>
      </c>
    </row>
    <row r="29" spans="1:9" x14ac:dyDescent="0.25">
      <c r="A29" t="s">
        <v>12</v>
      </c>
      <c r="B29" t="s">
        <v>20</v>
      </c>
      <c r="C29" t="s">
        <v>701</v>
      </c>
      <c r="D29">
        <v>490661</v>
      </c>
      <c r="E29">
        <f>D29/SUM($D$29:$D$37)</f>
        <v>3.9679912038970436E-2</v>
      </c>
      <c r="F29" t="s">
        <v>112</v>
      </c>
      <c r="G29" t="s">
        <v>78</v>
      </c>
      <c r="H29" t="s">
        <v>222</v>
      </c>
      <c r="I29" t="s">
        <v>301</v>
      </c>
    </row>
    <row r="30" spans="1:9" x14ac:dyDescent="0.25">
      <c r="A30" t="s">
        <v>12</v>
      </c>
      <c r="B30" t="s">
        <v>21</v>
      </c>
      <c r="C30" t="s">
        <v>701</v>
      </c>
      <c r="D30">
        <v>2933594</v>
      </c>
      <c r="E30">
        <f t="shared" ref="E30:E37" si="3">D30/SUM($D$29:$D$37)</f>
        <v>0.23724068527568207</v>
      </c>
      <c r="F30" t="s">
        <v>113</v>
      </c>
      <c r="G30" t="s">
        <v>166</v>
      </c>
      <c r="H30" t="s">
        <v>223</v>
      </c>
      <c r="I30" t="s">
        <v>302</v>
      </c>
    </row>
    <row r="31" spans="1:9" x14ac:dyDescent="0.25">
      <c r="A31" t="s">
        <v>12</v>
      </c>
      <c r="B31" t="s">
        <v>22</v>
      </c>
      <c r="C31" t="s">
        <v>701</v>
      </c>
      <c r="D31">
        <v>1211185</v>
      </c>
      <c r="E31">
        <f t="shared" si="3"/>
        <v>9.7948918424167419E-2</v>
      </c>
      <c r="F31" t="s">
        <v>114</v>
      </c>
      <c r="G31" t="s">
        <v>167</v>
      </c>
      <c r="H31" t="s">
        <v>224</v>
      </c>
      <c r="I31" t="s">
        <v>303</v>
      </c>
    </row>
    <row r="32" spans="1:9" x14ac:dyDescent="0.25">
      <c r="A32" t="s">
        <v>12</v>
      </c>
      <c r="B32" t="s">
        <v>20</v>
      </c>
      <c r="C32" t="s">
        <v>703</v>
      </c>
      <c r="D32">
        <v>413888</v>
      </c>
      <c r="E32">
        <f t="shared" si="3"/>
        <v>3.3471254968268103E-2</v>
      </c>
      <c r="F32" t="s">
        <v>101</v>
      </c>
      <c r="G32" t="s">
        <v>52</v>
      </c>
      <c r="H32" t="s">
        <v>225</v>
      </c>
      <c r="I32" t="s">
        <v>304</v>
      </c>
    </row>
    <row r="33" spans="1:9" x14ac:dyDescent="0.25">
      <c r="A33" t="s">
        <v>12</v>
      </c>
      <c r="B33" t="s">
        <v>21</v>
      </c>
      <c r="C33" t="s">
        <v>703</v>
      </c>
      <c r="D33">
        <v>1644003</v>
      </c>
      <c r="E33">
        <f t="shared" si="3"/>
        <v>0.13295104854839393</v>
      </c>
      <c r="F33" t="s">
        <v>115</v>
      </c>
      <c r="G33" t="s">
        <v>168</v>
      </c>
      <c r="H33" t="s">
        <v>226</v>
      </c>
      <c r="I33" t="s">
        <v>305</v>
      </c>
    </row>
    <row r="34" spans="1:9" x14ac:dyDescent="0.25">
      <c r="A34" t="s">
        <v>12</v>
      </c>
      <c r="B34" t="s">
        <v>22</v>
      </c>
      <c r="C34" t="s">
        <v>703</v>
      </c>
      <c r="D34">
        <v>1247814</v>
      </c>
      <c r="E34">
        <f t="shared" si="3"/>
        <v>0.10091111737227099</v>
      </c>
      <c r="F34" t="s">
        <v>100</v>
      </c>
      <c r="G34" t="s">
        <v>169</v>
      </c>
      <c r="H34" t="s">
        <v>227</v>
      </c>
      <c r="I34" t="s">
        <v>306</v>
      </c>
    </row>
    <row r="35" spans="1:9" x14ac:dyDescent="0.25">
      <c r="A35" t="s">
        <v>12</v>
      </c>
      <c r="B35" t="s">
        <v>20</v>
      </c>
      <c r="C35" t="s">
        <v>702</v>
      </c>
      <c r="D35">
        <v>473228</v>
      </c>
      <c r="E35">
        <f t="shared" si="3"/>
        <v>3.8270099751922207E-2</v>
      </c>
      <c r="F35" t="s">
        <v>91</v>
      </c>
      <c r="G35" t="s">
        <v>79</v>
      </c>
      <c r="H35" t="s">
        <v>228</v>
      </c>
      <c r="I35" t="s">
        <v>307</v>
      </c>
    </row>
    <row r="36" spans="1:9" x14ac:dyDescent="0.25">
      <c r="A36" t="s">
        <v>12</v>
      </c>
      <c r="B36" t="s">
        <v>21</v>
      </c>
      <c r="C36" t="s">
        <v>702</v>
      </c>
      <c r="D36">
        <v>1947179</v>
      </c>
      <c r="E36">
        <f t="shared" si="3"/>
        <v>0.15746898865842285</v>
      </c>
      <c r="F36" t="s">
        <v>101</v>
      </c>
      <c r="G36" t="s">
        <v>170</v>
      </c>
      <c r="H36" t="s">
        <v>229</v>
      </c>
      <c r="I36" t="s">
        <v>308</v>
      </c>
    </row>
    <row r="37" spans="1:9" x14ac:dyDescent="0.25">
      <c r="A37" t="s">
        <v>12</v>
      </c>
      <c r="B37" t="s">
        <v>22</v>
      </c>
      <c r="C37" t="s">
        <v>702</v>
      </c>
      <c r="D37">
        <v>2003924</v>
      </c>
      <c r="E37">
        <f t="shared" si="3"/>
        <v>0.162057974961902</v>
      </c>
      <c r="F37" t="s">
        <v>116</v>
      </c>
      <c r="G37" t="s">
        <v>171</v>
      </c>
      <c r="H37" t="s">
        <v>208</v>
      </c>
      <c r="I37" t="s">
        <v>309</v>
      </c>
    </row>
    <row r="38" spans="1:9" x14ac:dyDescent="0.25">
      <c r="A38" t="s">
        <v>13</v>
      </c>
      <c r="B38" t="s">
        <v>20</v>
      </c>
      <c r="C38" t="s">
        <v>701</v>
      </c>
      <c r="D38">
        <v>383209</v>
      </c>
      <c r="E38">
        <f>D38/SUM($D$38:$D$46)</f>
        <v>1.8880880798023664E-2</v>
      </c>
      <c r="F38" t="s">
        <v>115</v>
      </c>
      <c r="G38" t="s">
        <v>172</v>
      </c>
      <c r="H38" t="s">
        <v>58</v>
      </c>
      <c r="I38" t="s">
        <v>310</v>
      </c>
    </row>
    <row r="39" spans="1:9" x14ac:dyDescent="0.25">
      <c r="A39" t="s">
        <v>13</v>
      </c>
      <c r="B39" t="s">
        <v>21</v>
      </c>
      <c r="C39" t="s">
        <v>701</v>
      </c>
      <c r="D39">
        <v>3321858</v>
      </c>
      <c r="E39">
        <f t="shared" ref="E39:E46" si="4">D39/SUM($D$38:$D$46)</f>
        <v>0.1636694465055917</v>
      </c>
      <c r="F39" t="s">
        <v>117</v>
      </c>
      <c r="G39" t="s">
        <v>173</v>
      </c>
      <c r="H39" t="s">
        <v>230</v>
      </c>
      <c r="I39" t="s">
        <v>311</v>
      </c>
    </row>
    <row r="40" spans="1:9" x14ac:dyDescent="0.25">
      <c r="A40" t="s">
        <v>13</v>
      </c>
      <c r="B40" t="s">
        <v>22</v>
      </c>
      <c r="C40" t="s">
        <v>701</v>
      </c>
      <c r="D40">
        <v>2288973</v>
      </c>
      <c r="E40">
        <f t="shared" si="4"/>
        <v>0.11277873526690296</v>
      </c>
      <c r="F40" t="s">
        <v>118</v>
      </c>
      <c r="G40" t="s">
        <v>152</v>
      </c>
      <c r="H40" t="s">
        <v>231</v>
      </c>
      <c r="I40" t="s">
        <v>312</v>
      </c>
    </row>
    <row r="41" spans="1:9" x14ac:dyDescent="0.25">
      <c r="A41" t="s">
        <v>13</v>
      </c>
      <c r="B41" t="s">
        <v>20</v>
      </c>
      <c r="C41" t="s">
        <v>703</v>
      </c>
      <c r="D41">
        <v>449216</v>
      </c>
      <c r="E41">
        <f t="shared" si="4"/>
        <v>2.2133075550326318E-2</v>
      </c>
      <c r="F41" t="s">
        <v>91</v>
      </c>
      <c r="G41" t="s">
        <v>174</v>
      </c>
      <c r="H41" t="s">
        <v>232</v>
      </c>
      <c r="I41" t="s">
        <v>313</v>
      </c>
    </row>
    <row r="42" spans="1:9" x14ac:dyDescent="0.25">
      <c r="A42" t="s">
        <v>13</v>
      </c>
      <c r="B42" t="s">
        <v>21</v>
      </c>
      <c r="C42" t="s">
        <v>703</v>
      </c>
      <c r="D42">
        <v>1901894</v>
      </c>
      <c r="E42">
        <f t="shared" si="4"/>
        <v>9.370717781804816E-2</v>
      </c>
      <c r="F42" t="s">
        <v>101</v>
      </c>
      <c r="G42" t="s">
        <v>175</v>
      </c>
      <c r="H42" t="s">
        <v>233</v>
      </c>
      <c r="I42" t="s">
        <v>314</v>
      </c>
    </row>
    <row r="43" spans="1:9" x14ac:dyDescent="0.25">
      <c r="A43" t="s">
        <v>13</v>
      </c>
      <c r="B43" t="s">
        <v>22</v>
      </c>
      <c r="C43" t="s">
        <v>703</v>
      </c>
      <c r="D43">
        <v>2062321</v>
      </c>
      <c r="E43">
        <f t="shared" si="4"/>
        <v>0.10161148868701142</v>
      </c>
      <c r="F43" t="s">
        <v>119</v>
      </c>
      <c r="G43" t="s">
        <v>48</v>
      </c>
      <c r="H43" t="s">
        <v>234</v>
      </c>
      <c r="I43" t="s">
        <v>315</v>
      </c>
    </row>
    <row r="44" spans="1:9" x14ac:dyDescent="0.25">
      <c r="A44" t="s">
        <v>13</v>
      </c>
      <c r="B44" t="s">
        <v>20</v>
      </c>
      <c r="C44" t="s">
        <v>702</v>
      </c>
      <c r="D44">
        <v>938015</v>
      </c>
      <c r="E44">
        <f t="shared" si="4"/>
        <v>4.6216423418443113E-2</v>
      </c>
      <c r="F44" t="s">
        <v>91</v>
      </c>
      <c r="G44" t="s">
        <v>176</v>
      </c>
      <c r="H44" t="s">
        <v>65</v>
      </c>
      <c r="I44" t="s">
        <v>316</v>
      </c>
    </row>
    <row r="45" spans="1:9" x14ac:dyDescent="0.25">
      <c r="A45" t="s">
        <v>13</v>
      </c>
      <c r="B45" t="s">
        <v>21</v>
      </c>
      <c r="C45" t="s">
        <v>702</v>
      </c>
      <c r="D45">
        <v>3612725</v>
      </c>
      <c r="E45">
        <f t="shared" si="4"/>
        <v>0.17800059518706512</v>
      </c>
      <c r="F45" t="s">
        <v>91</v>
      </c>
      <c r="G45" t="s">
        <v>177</v>
      </c>
      <c r="H45" t="s">
        <v>235</v>
      </c>
      <c r="I45" t="s">
        <v>314</v>
      </c>
    </row>
    <row r="46" spans="1:9" x14ac:dyDescent="0.25">
      <c r="A46" t="s">
        <v>13</v>
      </c>
      <c r="B46" t="s">
        <v>22</v>
      </c>
      <c r="C46" t="s">
        <v>702</v>
      </c>
      <c r="D46">
        <v>5337929</v>
      </c>
      <c r="E46">
        <f t="shared" si="4"/>
        <v>0.2630021767685875</v>
      </c>
      <c r="F46" t="s">
        <v>116</v>
      </c>
      <c r="G46" t="s">
        <v>61</v>
      </c>
      <c r="H46" t="s">
        <v>236</v>
      </c>
      <c r="I46" t="s">
        <v>317</v>
      </c>
    </row>
    <row r="47" spans="1:9" x14ac:dyDescent="0.25">
      <c r="A47" t="s">
        <v>14</v>
      </c>
      <c r="B47" t="s">
        <v>20</v>
      </c>
      <c r="C47" t="s">
        <v>701</v>
      </c>
      <c r="D47">
        <v>102579</v>
      </c>
      <c r="E47">
        <f>D47/SUM($D$47:$D$55)</f>
        <v>4.380028616921388E-2</v>
      </c>
      <c r="F47" t="s">
        <v>120</v>
      </c>
      <c r="G47" t="s">
        <v>86</v>
      </c>
      <c r="H47" t="s">
        <v>237</v>
      </c>
      <c r="I47" t="s">
        <v>318</v>
      </c>
    </row>
    <row r="48" spans="1:9" x14ac:dyDescent="0.25">
      <c r="A48" t="s">
        <v>14</v>
      </c>
      <c r="B48" t="s">
        <v>21</v>
      </c>
      <c r="C48" t="s">
        <v>701</v>
      </c>
      <c r="D48">
        <v>841882</v>
      </c>
      <c r="E48">
        <f t="shared" ref="E48:E55" si="5">D48/SUM($D$47:$D$55)</f>
        <v>0.35947584321069731</v>
      </c>
      <c r="F48" t="s">
        <v>121</v>
      </c>
      <c r="G48" t="s">
        <v>178</v>
      </c>
      <c r="H48" t="s">
        <v>166</v>
      </c>
      <c r="I48" t="s">
        <v>319</v>
      </c>
    </row>
    <row r="49" spans="1:9" x14ac:dyDescent="0.25">
      <c r="A49" t="s">
        <v>14</v>
      </c>
      <c r="B49" t="s">
        <v>22</v>
      </c>
      <c r="C49" t="s">
        <v>701</v>
      </c>
      <c r="D49">
        <v>279747</v>
      </c>
      <c r="E49">
        <f t="shared" si="5"/>
        <v>0.11944938686260419</v>
      </c>
      <c r="F49" t="s">
        <v>122</v>
      </c>
      <c r="G49" t="s">
        <v>36</v>
      </c>
      <c r="H49" t="s">
        <v>238</v>
      </c>
      <c r="I49" t="s">
        <v>320</v>
      </c>
    </row>
    <row r="50" spans="1:9" x14ac:dyDescent="0.25">
      <c r="A50" t="s">
        <v>14</v>
      </c>
      <c r="B50" t="s">
        <v>20</v>
      </c>
      <c r="C50" t="s">
        <v>703</v>
      </c>
      <c r="D50">
        <v>43500</v>
      </c>
      <c r="E50">
        <f t="shared" si="5"/>
        <v>1.8574098483713077E-2</v>
      </c>
      <c r="F50" t="s">
        <v>102</v>
      </c>
      <c r="G50" t="s">
        <v>179</v>
      </c>
      <c r="H50" t="s">
        <v>239</v>
      </c>
      <c r="I50" t="s">
        <v>321</v>
      </c>
    </row>
    <row r="51" spans="1:9" x14ac:dyDescent="0.25">
      <c r="A51" t="s">
        <v>14</v>
      </c>
      <c r="B51" t="s">
        <v>21</v>
      </c>
      <c r="C51" t="s">
        <v>703</v>
      </c>
      <c r="D51">
        <v>309327</v>
      </c>
      <c r="E51">
        <f t="shared" si="5"/>
        <v>0.13207977383152908</v>
      </c>
      <c r="F51" t="s">
        <v>123</v>
      </c>
      <c r="G51" t="s">
        <v>84</v>
      </c>
      <c r="H51" t="s">
        <v>40</v>
      </c>
      <c r="I51" t="s">
        <v>322</v>
      </c>
    </row>
    <row r="52" spans="1:9" x14ac:dyDescent="0.25">
      <c r="A52" t="s">
        <v>14</v>
      </c>
      <c r="B52" t="s">
        <v>22</v>
      </c>
      <c r="C52" t="s">
        <v>703</v>
      </c>
      <c r="D52">
        <v>286434</v>
      </c>
      <c r="E52">
        <f t="shared" si="5"/>
        <v>0.12230467413985911</v>
      </c>
      <c r="F52" t="s">
        <v>124</v>
      </c>
      <c r="G52" t="s">
        <v>180</v>
      </c>
      <c r="H52" t="s">
        <v>83</v>
      </c>
      <c r="I52" t="s">
        <v>323</v>
      </c>
    </row>
    <row r="53" spans="1:9" x14ac:dyDescent="0.25">
      <c r="A53" t="s">
        <v>14</v>
      </c>
      <c r="B53" t="s">
        <v>20</v>
      </c>
      <c r="C53" t="s">
        <v>702</v>
      </c>
      <c r="D53">
        <v>38576</v>
      </c>
      <c r="E53">
        <f t="shared" si="5"/>
        <v>1.6471595933510705E-2</v>
      </c>
      <c r="F53" t="s">
        <v>91</v>
      </c>
      <c r="G53" t="s">
        <v>28</v>
      </c>
      <c r="H53" t="s">
        <v>69</v>
      </c>
      <c r="I53" t="s">
        <v>324</v>
      </c>
    </row>
    <row r="54" spans="1:9" x14ac:dyDescent="0.25">
      <c r="A54" t="s">
        <v>14</v>
      </c>
      <c r="B54" t="s">
        <v>21</v>
      </c>
      <c r="C54" t="s">
        <v>702</v>
      </c>
      <c r="D54">
        <v>225027</v>
      </c>
      <c r="E54">
        <f t="shared" si="5"/>
        <v>9.6084451942402366E-2</v>
      </c>
      <c r="F54" t="s">
        <v>110</v>
      </c>
      <c r="G54" t="s">
        <v>181</v>
      </c>
      <c r="H54" t="s">
        <v>186</v>
      </c>
      <c r="I54" t="s">
        <v>325</v>
      </c>
    </row>
    <row r="55" spans="1:9" x14ac:dyDescent="0.25">
      <c r="A55" t="s">
        <v>14</v>
      </c>
      <c r="B55" t="s">
        <v>22</v>
      </c>
      <c r="C55" t="s">
        <v>702</v>
      </c>
      <c r="D55">
        <v>214899</v>
      </c>
      <c r="E55">
        <f t="shared" si="5"/>
        <v>9.1759889426470273E-2</v>
      </c>
      <c r="F55" t="s">
        <v>103</v>
      </c>
      <c r="G55" t="s">
        <v>182</v>
      </c>
      <c r="H55" t="s">
        <v>240</v>
      </c>
      <c r="I55" t="s">
        <v>91</v>
      </c>
    </row>
    <row r="56" spans="1:9" x14ac:dyDescent="0.25">
      <c r="A56" t="s">
        <v>15</v>
      </c>
      <c r="B56" t="s">
        <v>20</v>
      </c>
      <c r="C56" t="s">
        <v>701</v>
      </c>
      <c r="D56">
        <v>658368</v>
      </c>
      <c r="E56">
        <f>D56/SUM($D$56:$D$64)</f>
        <v>4.0616632900084645E-2</v>
      </c>
      <c r="F56" t="s">
        <v>125</v>
      </c>
      <c r="G56" t="s">
        <v>183</v>
      </c>
      <c r="H56" t="s">
        <v>241</v>
      </c>
      <c r="I56" t="s">
        <v>326</v>
      </c>
    </row>
    <row r="57" spans="1:9" x14ac:dyDescent="0.25">
      <c r="A57" t="s">
        <v>15</v>
      </c>
      <c r="B57" t="s">
        <v>21</v>
      </c>
      <c r="C57" t="s">
        <v>701</v>
      </c>
      <c r="D57">
        <v>3948886</v>
      </c>
      <c r="E57">
        <f t="shared" ref="E57:E64" si="6">D57/SUM($D$56:$D$64)</f>
        <v>0.2436182393832684</v>
      </c>
      <c r="F57" t="s">
        <v>126</v>
      </c>
      <c r="G57" t="s">
        <v>86</v>
      </c>
      <c r="H57" t="s">
        <v>242</v>
      </c>
      <c r="I57" t="s">
        <v>243</v>
      </c>
    </row>
    <row r="58" spans="1:9" x14ac:dyDescent="0.25">
      <c r="A58" t="s">
        <v>15</v>
      </c>
      <c r="B58" t="s">
        <v>22</v>
      </c>
      <c r="C58" t="s">
        <v>701</v>
      </c>
      <c r="D58">
        <v>1501314</v>
      </c>
      <c r="E58">
        <f t="shared" si="6"/>
        <v>9.2620418376588284E-2</v>
      </c>
      <c r="F58" t="s">
        <v>127</v>
      </c>
      <c r="G58" t="s">
        <v>184</v>
      </c>
      <c r="H58" t="s">
        <v>243</v>
      </c>
      <c r="I58" t="s">
        <v>327</v>
      </c>
    </row>
    <row r="59" spans="1:9" x14ac:dyDescent="0.25">
      <c r="A59" t="s">
        <v>15</v>
      </c>
      <c r="B59" t="s">
        <v>20</v>
      </c>
      <c r="C59" t="s">
        <v>703</v>
      </c>
      <c r="D59">
        <v>604078</v>
      </c>
      <c r="E59">
        <f t="shared" si="6"/>
        <v>3.7267325217837641E-2</v>
      </c>
      <c r="F59" t="s">
        <v>98</v>
      </c>
      <c r="G59" t="s">
        <v>185</v>
      </c>
      <c r="H59" t="s">
        <v>244</v>
      </c>
      <c r="I59" t="s">
        <v>328</v>
      </c>
    </row>
    <row r="60" spans="1:9" x14ac:dyDescent="0.25">
      <c r="A60" t="s">
        <v>15</v>
      </c>
      <c r="B60" t="s">
        <v>21</v>
      </c>
      <c r="C60" t="s">
        <v>703</v>
      </c>
      <c r="D60">
        <v>2577621</v>
      </c>
      <c r="E60">
        <f t="shared" si="6"/>
        <v>0.1590209212971303</v>
      </c>
      <c r="F60" t="s">
        <v>128</v>
      </c>
      <c r="G60" t="s">
        <v>38</v>
      </c>
      <c r="H60" t="s">
        <v>245</v>
      </c>
      <c r="I60" t="s">
        <v>215</v>
      </c>
    </row>
    <row r="61" spans="1:9" x14ac:dyDescent="0.25">
      <c r="A61" t="s">
        <v>15</v>
      </c>
      <c r="B61" t="s">
        <v>22</v>
      </c>
      <c r="C61" t="s">
        <v>703</v>
      </c>
      <c r="D61">
        <v>1557574</v>
      </c>
      <c r="E61">
        <f t="shared" si="6"/>
        <v>9.6091261076960657E-2</v>
      </c>
      <c r="F61" t="s">
        <v>129</v>
      </c>
      <c r="G61" t="s">
        <v>186</v>
      </c>
      <c r="H61" t="s">
        <v>246</v>
      </c>
      <c r="I61" t="s">
        <v>199</v>
      </c>
    </row>
    <row r="62" spans="1:9" x14ac:dyDescent="0.25">
      <c r="A62" t="s">
        <v>15</v>
      </c>
      <c r="B62" t="s">
        <v>20</v>
      </c>
      <c r="C62" t="s">
        <v>702</v>
      </c>
      <c r="D62">
        <v>493604</v>
      </c>
      <c r="E62">
        <f t="shared" si="6"/>
        <v>3.0451863495815988E-2</v>
      </c>
      <c r="F62" t="s">
        <v>91</v>
      </c>
      <c r="G62" t="s">
        <v>54</v>
      </c>
      <c r="H62" t="s">
        <v>233</v>
      </c>
      <c r="I62" t="s">
        <v>46</v>
      </c>
    </row>
    <row r="63" spans="1:9" x14ac:dyDescent="0.25">
      <c r="A63" t="s">
        <v>15</v>
      </c>
      <c r="B63" t="s">
        <v>21</v>
      </c>
      <c r="C63" t="s">
        <v>702</v>
      </c>
      <c r="D63">
        <v>2210424</v>
      </c>
      <c r="E63">
        <f t="shared" si="6"/>
        <v>0.13636747254048906</v>
      </c>
      <c r="F63" t="s">
        <v>101</v>
      </c>
      <c r="G63" t="s">
        <v>187</v>
      </c>
      <c r="H63" t="s">
        <v>247</v>
      </c>
      <c r="I63" t="s">
        <v>329</v>
      </c>
    </row>
    <row r="64" spans="1:9" x14ac:dyDescent="0.25">
      <c r="A64" t="s">
        <v>15</v>
      </c>
      <c r="B64" t="s">
        <v>22</v>
      </c>
      <c r="C64" t="s">
        <v>702</v>
      </c>
      <c r="D64">
        <v>2657451</v>
      </c>
      <c r="E64">
        <f t="shared" si="6"/>
        <v>0.16394586571182504</v>
      </c>
      <c r="F64" t="s">
        <v>103</v>
      </c>
      <c r="G64" t="s">
        <v>188</v>
      </c>
      <c r="H64" t="s">
        <v>248</v>
      </c>
      <c r="I64" t="s">
        <v>330</v>
      </c>
    </row>
    <row r="65" spans="1:9" x14ac:dyDescent="0.25">
      <c r="A65" t="s">
        <v>16</v>
      </c>
      <c r="B65" t="s">
        <v>20</v>
      </c>
      <c r="C65" t="s">
        <v>701</v>
      </c>
      <c r="D65">
        <v>119160</v>
      </c>
      <c r="E65">
        <f>D65/SUM($D$65:$D$73)</f>
        <v>3.3035946969486939E-2</v>
      </c>
      <c r="F65" t="s">
        <v>125</v>
      </c>
      <c r="G65" t="s">
        <v>189</v>
      </c>
      <c r="H65" t="s">
        <v>249</v>
      </c>
      <c r="I65" t="s">
        <v>331</v>
      </c>
    </row>
    <row r="66" spans="1:9" x14ac:dyDescent="0.25">
      <c r="A66" t="s">
        <v>16</v>
      </c>
      <c r="B66" t="s">
        <v>21</v>
      </c>
      <c r="C66" t="s">
        <v>701</v>
      </c>
      <c r="D66">
        <v>777921</v>
      </c>
      <c r="E66">
        <f t="shared" ref="E66:E73" si="7">D66/SUM($D$65:$D$73)</f>
        <v>0.21567100455228475</v>
      </c>
      <c r="F66" t="s">
        <v>130</v>
      </c>
      <c r="G66" t="s">
        <v>39</v>
      </c>
      <c r="H66" t="s">
        <v>250</v>
      </c>
      <c r="I66" t="s">
        <v>255</v>
      </c>
    </row>
    <row r="67" spans="1:9" x14ac:dyDescent="0.25">
      <c r="A67" t="s">
        <v>16</v>
      </c>
      <c r="B67" t="s">
        <v>22</v>
      </c>
      <c r="C67" t="s">
        <v>701</v>
      </c>
      <c r="D67">
        <v>387517</v>
      </c>
      <c r="E67">
        <f t="shared" si="7"/>
        <v>0.10743530599005262</v>
      </c>
      <c r="F67" t="s">
        <v>131</v>
      </c>
      <c r="G67" t="s">
        <v>56</v>
      </c>
      <c r="H67" t="s">
        <v>251</v>
      </c>
      <c r="I67" t="s">
        <v>332</v>
      </c>
    </row>
    <row r="68" spans="1:9" x14ac:dyDescent="0.25">
      <c r="A68" t="s">
        <v>16</v>
      </c>
      <c r="B68" t="s">
        <v>20</v>
      </c>
      <c r="C68" t="s">
        <v>703</v>
      </c>
      <c r="D68">
        <v>78299</v>
      </c>
      <c r="E68">
        <f t="shared" si="7"/>
        <v>2.1707633532761478E-2</v>
      </c>
      <c r="F68" t="s">
        <v>98</v>
      </c>
      <c r="G68" t="s">
        <v>190</v>
      </c>
      <c r="H68" t="s">
        <v>252</v>
      </c>
      <c r="I68" t="s">
        <v>333</v>
      </c>
    </row>
    <row r="69" spans="1:9" x14ac:dyDescent="0.25">
      <c r="A69" t="s">
        <v>16</v>
      </c>
      <c r="B69" t="s">
        <v>21</v>
      </c>
      <c r="C69" t="s">
        <v>703</v>
      </c>
      <c r="D69">
        <v>482470</v>
      </c>
      <c r="E69">
        <f t="shared" si="7"/>
        <v>0.13376009847573317</v>
      </c>
      <c r="F69" t="s">
        <v>116</v>
      </c>
      <c r="G69" t="s">
        <v>34</v>
      </c>
      <c r="H69" t="s">
        <v>253</v>
      </c>
      <c r="I69" t="s">
        <v>334</v>
      </c>
    </row>
    <row r="70" spans="1:9" x14ac:dyDescent="0.25">
      <c r="A70" t="s">
        <v>16</v>
      </c>
      <c r="B70" t="s">
        <v>22</v>
      </c>
      <c r="C70" t="s">
        <v>703</v>
      </c>
      <c r="D70">
        <v>318998</v>
      </c>
      <c r="E70">
        <f t="shared" si="7"/>
        <v>8.8439082002118113E-2</v>
      </c>
      <c r="F70" t="s">
        <v>132</v>
      </c>
      <c r="G70" t="s">
        <v>74</v>
      </c>
      <c r="H70" t="s">
        <v>254</v>
      </c>
      <c r="I70" t="s">
        <v>335</v>
      </c>
    </row>
    <row r="71" spans="1:9" x14ac:dyDescent="0.25">
      <c r="A71" t="s">
        <v>16</v>
      </c>
      <c r="B71" t="s">
        <v>20</v>
      </c>
      <c r="C71" t="s">
        <v>702</v>
      </c>
      <c r="D71">
        <v>106839</v>
      </c>
      <c r="E71">
        <f t="shared" si="7"/>
        <v>2.9620069975436515E-2</v>
      </c>
      <c r="F71" t="s">
        <v>91</v>
      </c>
      <c r="G71" t="s">
        <v>191</v>
      </c>
      <c r="H71" t="s">
        <v>246</v>
      </c>
      <c r="I71" t="s">
        <v>336</v>
      </c>
    </row>
    <row r="72" spans="1:9" x14ac:dyDescent="0.25">
      <c r="A72" t="s">
        <v>16</v>
      </c>
      <c r="B72" t="s">
        <v>21</v>
      </c>
      <c r="C72" t="s">
        <v>702</v>
      </c>
      <c r="D72">
        <v>652342</v>
      </c>
      <c r="E72">
        <f t="shared" si="7"/>
        <v>0.18085545248379531</v>
      </c>
      <c r="F72" t="s">
        <v>101</v>
      </c>
      <c r="G72" t="s">
        <v>192</v>
      </c>
      <c r="H72" t="s">
        <v>255</v>
      </c>
      <c r="I72" t="s">
        <v>337</v>
      </c>
    </row>
    <row r="73" spans="1:9" x14ac:dyDescent="0.25">
      <c r="A73" t="s">
        <v>16</v>
      </c>
      <c r="B73" t="s">
        <v>22</v>
      </c>
      <c r="C73" t="s">
        <v>702</v>
      </c>
      <c r="D73">
        <v>683434</v>
      </c>
      <c r="E73">
        <f t="shared" si="7"/>
        <v>0.18947540601833113</v>
      </c>
      <c r="F73" t="s">
        <v>111</v>
      </c>
      <c r="G73" t="s">
        <v>82</v>
      </c>
      <c r="H73" t="s">
        <v>256</v>
      </c>
      <c r="I73" t="s">
        <v>338</v>
      </c>
    </row>
    <row r="74" spans="1:9" x14ac:dyDescent="0.25">
      <c r="A74" t="s">
        <v>17</v>
      </c>
      <c r="B74" t="s">
        <v>20</v>
      </c>
      <c r="C74" t="s">
        <v>701</v>
      </c>
      <c r="D74">
        <v>117363</v>
      </c>
      <c r="E74">
        <f>D74/SUM($D$74:$D$82)</f>
        <v>1.9894117722839444E-2</v>
      </c>
      <c r="F74" t="s">
        <v>133</v>
      </c>
      <c r="G74" t="s">
        <v>193</v>
      </c>
      <c r="H74" t="s">
        <v>257</v>
      </c>
      <c r="I74" t="s">
        <v>339</v>
      </c>
    </row>
    <row r="75" spans="1:9" x14ac:dyDescent="0.25">
      <c r="A75" t="s">
        <v>17</v>
      </c>
      <c r="B75" t="s">
        <v>21</v>
      </c>
      <c r="C75" t="s">
        <v>701</v>
      </c>
      <c r="D75">
        <v>1084545</v>
      </c>
      <c r="E75">
        <f t="shared" ref="E75:E82" si="8">D75/SUM($D$74:$D$82)</f>
        <v>0.18384044294809185</v>
      </c>
      <c r="F75" t="s">
        <v>134</v>
      </c>
      <c r="G75" t="s">
        <v>36</v>
      </c>
      <c r="H75" t="s">
        <v>257</v>
      </c>
      <c r="I75" t="s">
        <v>340</v>
      </c>
    </row>
    <row r="76" spans="1:9" x14ac:dyDescent="0.25">
      <c r="A76" t="s">
        <v>17</v>
      </c>
      <c r="B76" t="s">
        <v>22</v>
      </c>
      <c r="C76" t="s">
        <v>701</v>
      </c>
      <c r="D76">
        <v>229494</v>
      </c>
      <c r="E76">
        <f t="shared" si="8"/>
        <v>3.890136288851951E-2</v>
      </c>
      <c r="F76" t="s">
        <v>135</v>
      </c>
      <c r="G76" t="s">
        <v>194</v>
      </c>
      <c r="H76" t="s">
        <v>196</v>
      </c>
      <c r="I76" t="s">
        <v>339</v>
      </c>
    </row>
    <row r="77" spans="1:9" x14ac:dyDescent="0.25">
      <c r="A77" t="s">
        <v>17</v>
      </c>
      <c r="B77" t="s">
        <v>20</v>
      </c>
      <c r="C77" t="s">
        <v>703</v>
      </c>
      <c r="D77">
        <v>166115</v>
      </c>
      <c r="E77">
        <f t="shared" si="8"/>
        <v>2.815803418052942E-2</v>
      </c>
      <c r="F77" t="s">
        <v>110</v>
      </c>
      <c r="G77" t="s">
        <v>156</v>
      </c>
      <c r="H77" t="s">
        <v>258</v>
      </c>
      <c r="I77" t="s">
        <v>341</v>
      </c>
    </row>
    <row r="78" spans="1:9" x14ac:dyDescent="0.25">
      <c r="A78" t="s">
        <v>17</v>
      </c>
      <c r="B78" t="s">
        <v>21</v>
      </c>
      <c r="C78" t="s">
        <v>703</v>
      </c>
      <c r="D78">
        <v>1205126</v>
      </c>
      <c r="E78">
        <f t="shared" si="8"/>
        <v>0.20428004153655416</v>
      </c>
      <c r="F78" t="s">
        <v>92</v>
      </c>
      <c r="G78" t="s">
        <v>195</v>
      </c>
      <c r="H78" t="s">
        <v>259</v>
      </c>
      <c r="I78" t="s">
        <v>342</v>
      </c>
    </row>
    <row r="79" spans="1:9" x14ac:dyDescent="0.25">
      <c r="A79" t="s">
        <v>17</v>
      </c>
      <c r="B79" t="s">
        <v>22</v>
      </c>
      <c r="C79" t="s">
        <v>703</v>
      </c>
      <c r="D79">
        <v>635661</v>
      </c>
      <c r="E79">
        <f t="shared" si="8"/>
        <v>0.10775043894428264</v>
      </c>
      <c r="F79" t="s">
        <v>107</v>
      </c>
      <c r="G79" t="s">
        <v>196</v>
      </c>
      <c r="H79" t="s">
        <v>196</v>
      </c>
      <c r="I79" t="s">
        <v>343</v>
      </c>
    </row>
    <row r="80" spans="1:9" x14ac:dyDescent="0.25">
      <c r="A80" t="s">
        <v>17</v>
      </c>
      <c r="B80" t="s">
        <v>20</v>
      </c>
      <c r="C80" t="s">
        <v>702</v>
      </c>
      <c r="D80">
        <v>209121</v>
      </c>
      <c r="E80">
        <f t="shared" si="8"/>
        <v>3.5447950310727463E-2</v>
      </c>
      <c r="F80" t="s">
        <v>91</v>
      </c>
      <c r="G80" t="s">
        <v>197</v>
      </c>
      <c r="H80" t="s">
        <v>203</v>
      </c>
      <c r="I80" t="s">
        <v>344</v>
      </c>
    </row>
    <row r="81" spans="1:9" x14ac:dyDescent="0.25">
      <c r="A81" t="s">
        <v>17</v>
      </c>
      <c r="B81" t="s">
        <v>21</v>
      </c>
      <c r="C81" t="s">
        <v>702</v>
      </c>
      <c r="D81">
        <v>1589205</v>
      </c>
      <c r="E81">
        <f t="shared" si="8"/>
        <v>0.26938499659794873</v>
      </c>
      <c r="F81" t="s">
        <v>101</v>
      </c>
      <c r="G81" t="s">
        <v>195</v>
      </c>
      <c r="H81" t="s">
        <v>196</v>
      </c>
      <c r="I81" t="s">
        <v>345</v>
      </c>
    </row>
    <row r="82" spans="1:9" x14ac:dyDescent="0.25">
      <c r="A82" t="s">
        <v>17</v>
      </c>
      <c r="B82" t="s">
        <v>22</v>
      </c>
      <c r="C82" t="s">
        <v>702</v>
      </c>
      <c r="D82">
        <v>662752</v>
      </c>
      <c r="E82">
        <f t="shared" si="8"/>
        <v>0.11234261487050677</v>
      </c>
      <c r="F82" t="s">
        <v>101</v>
      </c>
      <c r="G82" t="s">
        <v>196</v>
      </c>
      <c r="H82" t="s">
        <v>196</v>
      </c>
      <c r="I82" t="s">
        <v>346</v>
      </c>
    </row>
    <row r="83" spans="1:9" x14ac:dyDescent="0.25">
      <c r="A83" t="s">
        <v>18</v>
      </c>
      <c r="B83" t="s">
        <v>20</v>
      </c>
      <c r="C83" t="s">
        <v>701</v>
      </c>
      <c r="D83">
        <v>62645</v>
      </c>
      <c r="E83">
        <f>D83/SUM($D$83:$D$91)</f>
        <v>1.5519310387198681E-2</v>
      </c>
      <c r="F83" t="s">
        <v>136</v>
      </c>
      <c r="G83" t="s">
        <v>198</v>
      </c>
      <c r="H83" t="s">
        <v>260</v>
      </c>
      <c r="I83" t="s">
        <v>347</v>
      </c>
    </row>
    <row r="84" spans="1:9" x14ac:dyDescent="0.25">
      <c r="A84" t="s">
        <v>18</v>
      </c>
      <c r="B84" t="s">
        <v>21</v>
      </c>
      <c r="C84" t="s">
        <v>701</v>
      </c>
      <c r="D84">
        <v>534019</v>
      </c>
      <c r="E84">
        <f t="shared" ref="E84:E91" si="9">D84/SUM($D$83:$D$91)</f>
        <v>0.13229478192451835</v>
      </c>
      <c r="F84" t="s">
        <v>137</v>
      </c>
      <c r="G84" t="s">
        <v>72</v>
      </c>
      <c r="H84" t="s">
        <v>232</v>
      </c>
      <c r="I84" t="s">
        <v>348</v>
      </c>
    </row>
    <row r="85" spans="1:9" x14ac:dyDescent="0.25">
      <c r="A85" t="s">
        <v>18</v>
      </c>
      <c r="B85" t="s">
        <v>22</v>
      </c>
      <c r="C85" t="s">
        <v>701</v>
      </c>
      <c r="D85">
        <v>396265</v>
      </c>
      <c r="E85">
        <f t="shared" si="9"/>
        <v>9.8168401797163143E-2</v>
      </c>
      <c r="F85" t="s">
        <v>138</v>
      </c>
      <c r="G85" t="s">
        <v>48</v>
      </c>
      <c r="H85" t="s">
        <v>261</v>
      </c>
      <c r="I85" t="s">
        <v>266</v>
      </c>
    </row>
    <row r="86" spans="1:9" x14ac:dyDescent="0.25">
      <c r="A86" t="s">
        <v>18</v>
      </c>
      <c r="B86" t="s">
        <v>20</v>
      </c>
      <c r="C86" t="s">
        <v>703</v>
      </c>
      <c r="D86">
        <v>68726</v>
      </c>
      <c r="E86">
        <f t="shared" si="9"/>
        <v>1.7025782196035063E-2</v>
      </c>
      <c r="F86" t="s">
        <v>110</v>
      </c>
      <c r="G86" t="s">
        <v>199</v>
      </c>
      <c r="H86" t="s">
        <v>262</v>
      </c>
      <c r="I86" t="s">
        <v>207</v>
      </c>
    </row>
    <row r="87" spans="1:9" x14ac:dyDescent="0.25">
      <c r="A87" t="s">
        <v>18</v>
      </c>
      <c r="B87" t="s">
        <v>21</v>
      </c>
      <c r="C87" t="s">
        <v>703</v>
      </c>
      <c r="D87">
        <v>630172</v>
      </c>
      <c r="E87">
        <f t="shared" si="9"/>
        <v>0.15611517064924202</v>
      </c>
      <c r="F87" t="s">
        <v>139</v>
      </c>
      <c r="G87" t="s">
        <v>200</v>
      </c>
      <c r="H87" t="s">
        <v>29</v>
      </c>
      <c r="I87" t="s">
        <v>349</v>
      </c>
    </row>
    <row r="88" spans="1:9" x14ac:dyDescent="0.25">
      <c r="A88" t="s">
        <v>18</v>
      </c>
      <c r="B88" t="s">
        <v>22</v>
      </c>
      <c r="C88" t="s">
        <v>703</v>
      </c>
      <c r="D88">
        <v>704448</v>
      </c>
      <c r="E88">
        <f t="shared" si="9"/>
        <v>0.17451587778180758</v>
      </c>
      <c r="F88" t="s">
        <v>140</v>
      </c>
      <c r="G88" t="s">
        <v>56</v>
      </c>
      <c r="H88" t="s">
        <v>263</v>
      </c>
      <c r="I88" t="s">
        <v>247</v>
      </c>
    </row>
    <row r="89" spans="1:9" x14ac:dyDescent="0.25">
      <c r="A89" t="s">
        <v>18</v>
      </c>
      <c r="B89" t="s">
        <v>20</v>
      </c>
      <c r="C89" t="s">
        <v>702</v>
      </c>
      <c r="D89">
        <v>52295</v>
      </c>
      <c r="E89">
        <f t="shared" si="9"/>
        <v>1.2955261181236412E-2</v>
      </c>
      <c r="F89" t="s">
        <v>101</v>
      </c>
      <c r="G89" t="s">
        <v>49</v>
      </c>
      <c r="H89" t="s">
        <v>264</v>
      </c>
      <c r="I89" t="s">
        <v>350</v>
      </c>
    </row>
    <row r="90" spans="1:9" x14ac:dyDescent="0.25">
      <c r="A90" t="s">
        <v>18</v>
      </c>
      <c r="B90" t="s">
        <v>21</v>
      </c>
      <c r="C90" t="s">
        <v>702</v>
      </c>
      <c r="D90">
        <v>538622</v>
      </c>
      <c r="E90">
        <f t="shared" si="9"/>
        <v>0.13343510255205887</v>
      </c>
      <c r="F90" t="s">
        <v>102</v>
      </c>
      <c r="G90" t="s">
        <v>201</v>
      </c>
      <c r="H90" t="s">
        <v>265</v>
      </c>
      <c r="I90" t="s">
        <v>351</v>
      </c>
    </row>
    <row r="91" spans="1:9" x14ac:dyDescent="0.25">
      <c r="A91" t="s">
        <v>18</v>
      </c>
      <c r="B91" t="s">
        <v>22</v>
      </c>
      <c r="C91" t="s">
        <v>702</v>
      </c>
      <c r="D91">
        <v>1049392</v>
      </c>
      <c r="E91">
        <f t="shared" si="9"/>
        <v>0.25997031153073985</v>
      </c>
      <c r="F91" t="s">
        <v>110</v>
      </c>
      <c r="G91" t="s">
        <v>156</v>
      </c>
      <c r="H91" t="s">
        <v>266</v>
      </c>
      <c r="I91" t="s">
        <v>352</v>
      </c>
    </row>
    <row r="92" spans="1:9" x14ac:dyDescent="0.25">
      <c r="A92" t="s">
        <v>19</v>
      </c>
      <c r="B92" t="s">
        <v>20</v>
      </c>
      <c r="C92" t="s">
        <v>701</v>
      </c>
      <c r="D92">
        <v>504001</v>
      </c>
      <c r="E92">
        <f>D92/SUM($D$92:$D$100)</f>
        <v>1.9628722668469701E-2</v>
      </c>
      <c r="F92" t="s">
        <v>124</v>
      </c>
      <c r="G92" t="s">
        <v>55</v>
      </c>
      <c r="H92" t="s">
        <v>267</v>
      </c>
      <c r="I92" t="s">
        <v>353</v>
      </c>
    </row>
    <row r="93" spans="1:9" x14ac:dyDescent="0.25">
      <c r="A93" t="s">
        <v>19</v>
      </c>
      <c r="B93" t="s">
        <v>21</v>
      </c>
      <c r="C93" t="s">
        <v>701</v>
      </c>
      <c r="D93">
        <v>2383414</v>
      </c>
      <c r="E93">
        <f t="shared" ref="E93:E100" si="10">D93/SUM($D$92:$D$100)</f>
        <v>9.2823967432898044E-2</v>
      </c>
      <c r="F93" t="s">
        <v>141</v>
      </c>
      <c r="G93" t="s">
        <v>186</v>
      </c>
      <c r="H93" t="s">
        <v>268</v>
      </c>
      <c r="I93" t="s">
        <v>354</v>
      </c>
    </row>
    <row r="94" spans="1:9" x14ac:dyDescent="0.25">
      <c r="A94" t="s">
        <v>19</v>
      </c>
      <c r="B94" t="s">
        <v>22</v>
      </c>
      <c r="C94" t="s">
        <v>701</v>
      </c>
      <c r="D94">
        <v>2324896</v>
      </c>
      <c r="E94">
        <f t="shared" si="10"/>
        <v>9.0544937047812468E-2</v>
      </c>
      <c r="F94" t="s">
        <v>142</v>
      </c>
      <c r="G94" t="s">
        <v>74</v>
      </c>
      <c r="H94" t="s">
        <v>269</v>
      </c>
      <c r="I94" t="s">
        <v>355</v>
      </c>
    </row>
    <row r="95" spans="1:9" x14ac:dyDescent="0.25">
      <c r="A95" t="s">
        <v>19</v>
      </c>
      <c r="B95" t="s">
        <v>20</v>
      </c>
      <c r="C95" t="s">
        <v>703</v>
      </c>
      <c r="D95">
        <v>727512</v>
      </c>
      <c r="E95">
        <f t="shared" si="10"/>
        <v>2.8333537604059773E-2</v>
      </c>
      <c r="F95" t="s">
        <v>98</v>
      </c>
      <c r="G95" t="s">
        <v>202</v>
      </c>
      <c r="H95" t="s">
        <v>270</v>
      </c>
      <c r="I95" t="s">
        <v>283</v>
      </c>
    </row>
    <row r="96" spans="1:9" x14ac:dyDescent="0.25">
      <c r="A96" t="s">
        <v>19</v>
      </c>
      <c r="B96" t="s">
        <v>21</v>
      </c>
      <c r="C96" t="s">
        <v>703</v>
      </c>
      <c r="D96">
        <v>3656030</v>
      </c>
      <c r="E96">
        <f t="shared" si="10"/>
        <v>0.142387016965453</v>
      </c>
      <c r="F96" t="s">
        <v>92</v>
      </c>
      <c r="G96" t="s">
        <v>203</v>
      </c>
      <c r="H96" t="s">
        <v>271</v>
      </c>
      <c r="I96" t="s">
        <v>356</v>
      </c>
    </row>
    <row r="97" spans="1:9" x14ac:dyDescent="0.25">
      <c r="A97" t="s">
        <v>19</v>
      </c>
      <c r="B97" t="s">
        <v>22</v>
      </c>
      <c r="C97" t="s">
        <v>703</v>
      </c>
      <c r="D97">
        <v>3333147</v>
      </c>
      <c r="E97">
        <f t="shared" si="10"/>
        <v>0.12981207988921009</v>
      </c>
      <c r="F97" t="s">
        <v>109</v>
      </c>
      <c r="G97" t="s">
        <v>53</v>
      </c>
      <c r="H97" t="s">
        <v>272</v>
      </c>
      <c r="I97" t="s">
        <v>357</v>
      </c>
    </row>
    <row r="98" spans="1:9" x14ac:dyDescent="0.25">
      <c r="A98" t="s">
        <v>19</v>
      </c>
      <c r="B98" t="s">
        <v>20</v>
      </c>
      <c r="C98" t="s">
        <v>702</v>
      </c>
      <c r="D98">
        <v>1184468</v>
      </c>
      <c r="E98">
        <f t="shared" si="10"/>
        <v>4.6130055062741877E-2</v>
      </c>
      <c r="F98" t="s">
        <v>91</v>
      </c>
      <c r="G98" t="s">
        <v>167</v>
      </c>
      <c r="H98" t="s">
        <v>273</v>
      </c>
      <c r="I98" t="s">
        <v>358</v>
      </c>
    </row>
    <row r="99" spans="1:9" x14ac:dyDescent="0.25">
      <c r="A99" t="s">
        <v>19</v>
      </c>
      <c r="B99" t="s">
        <v>21</v>
      </c>
      <c r="C99" t="s">
        <v>702</v>
      </c>
      <c r="D99">
        <v>4586103</v>
      </c>
      <c r="E99">
        <f t="shared" si="10"/>
        <v>0.17860945497337685</v>
      </c>
      <c r="F99" t="s">
        <v>101</v>
      </c>
      <c r="G99" t="s">
        <v>42</v>
      </c>
      <c r="H99" t="s">
        <v>274</v>
      </c>
      <c r="I99" t="s">
        <v>300</v>
      </c>
    </row>
    <row r="100" spans="1:9" x14ac:dyDescent="0.25">
      <c r="A100" t="s">
        <v>19</v>
      </c>
      <c r="B100" t="s">
        <v>22</v>
      </c>
      <c r="C100" t="s">
        <v>702</v>
      </c>
      <c r="D100">
        <v>6977138</v>
      </c>
      <c r="E100">
        <f t="shared" si="10"/>
        <v>0.27173022835597815</v>
      </c>
      <c r="F100" t="s">
        <v>143</v>
      </c>
      <c r="G100" t="s">
        <v>204</v>
      </c>
      <c r="H100" t="s">
        <v>275</v>
      </c>
      <c r="I100" t="s">
        <v>359</v>
      </c>
    </row>
  </sheetData>
  <autoFilter ref="A1:I10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E2" sqref="E2:E100"/>
    </sheetView>
  </sheetViews>
  <sheetFormatPr baseColWidth="10" defaultColWidth="9.125" defaultRowHeight="14.3" x14ac:dyDescent="0.25"/>
  <sheetData>
    <row r="1" spans="1:9" x14ac:dyDescent="0.25">
      <c r="A1" t="s">
        <v>0</v>
      </c>
      <c r="B1" t="s">
        <v>360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704</v>
      </c>
      <c r="C2" t="s">
        <v>701</v>
      </c>
      <c r="D2">
        <v>62750</v>
      </c>
      <c r="E2">
        <f>D2/SUM($D$2:$D$10)</f>
        <v>2.9134918118111797E-2</v>
      </c>
      <c r="F2" t="s">
        <v>379</v>
      </c>
      <c r="G2" t="s">
        <v>420</v>
      </c>
      <c r="H2" t="s">
        <v>486</v>
      </c>
      <c r="I2" t="s">
        <v>528</v>
      </c>
    </row>
    <row r="3" spans="1:9" x14ac:dyDescent="0.25">
      <c r="A3" t="s">
        <v>9</v>
      </c>
      <c r="B3" t="s">
        <v>705</v>
      </c>
      <c r="C3" t="s">
        <v>701</v>
      </c>
      <c r="D3">
        <v>363689</v>
      </c>
      <c r="E3">
        <f t="shared" ref="E3:E66" si="0">D3/SUM($D$2:$D$10)</f>
        <v>0.16886134239773642</v>
      </c>
      <c r="F3" t="s">
        <v>105</v>
      </c>
      <c r="G3" t="s">
        <v>421</v>
      </c>
      <c r="H3" t="s">
        <v>487</v>
      </c>
      <c r="I3" t="s">
        <v>529</v>
      </c>
    </row>
    <row r="4" spans="1:9" x14ac:dyDescent="0.25">
      <c r="A4" t="s">
        <v>9</v>
      </c>
      <c r="B4" t="s">
        <v>706</v>
      </c>
      <c r="C4" t="s">
        <v>701</v>
      </c>
      <c r="D4">
        <v>147504</v>
      </c>
      <c r="E4">
        <f t="shared" si="0"/>
        <v>6.8486326089146815E-2</v>
      </c>
      <c r="F4" t="s">
        <v>380</v>
      </c>
      <c r="G4" t="s">
        <v>422</v>
      </c>
      <c r="H4" t="s">
        <v>196</v>
      </c>
      <c r="I4" t="s">
        <v>530</v>
      </c>
    </row>
    <row r="5" spans="1:9" x14ac:dyDescent="0.25">
      <c r="A5" t="s">
        <v>9</v>
      </c>
      <c r="B5" t="s">
        <v>704</v>
      </c>
      <c r="C5" t="s">
        <v>703</v>
      </c>
      <c r="D5">
        <v>87110</v>
      </c>
      <c r="E5">
        <f t="shared" si="0"/>
        <v>4.0445302267230573E-2</v>
      </c>
      <c r="F5" t="s">
        <v>91</v>
      </c>
      <c r="G5" t="s">
        <v>421</v>
      </c>
      <c r="H5" t="s">
        <v>488</v>
      </c>
      <c r="I5" t="s">
        <v>531</v>
      </c>
    </row>
    <row r="6" spans="1:9" x14ac:dyDescent="0.25">
      <c r="A6" t="s">
        <v>9</v>
      </c>
      <c r="B6" t="s">
        <v>705</v>
      </c>
      <c r="C6" t="s">
        <v>703</v>
      </c>
      <c r="D6">
        <v>509030</v>
      </c>
      <c r="E6">
        <f t="shared" si="0"/>
        <v>0.23634338437709082</v>
      </c>
      <c r="F6" t="s">
        <v>381</v>
      </c>
      <c r="G6" t="s">
        <v>423</v>
      </c>
      <c r="H6" t="s">
        <v>361</v>
      </c>
      <c r="I6" t="s">
        <v>532</v>
      </c>
    </row>
    <row r="7" spans="1:9" x14ac:dyDescent="0.25">
      <c r="A7" t="s">
        <v>9</v>
      </c>
      <c r="B7" t="s">
        <v>706</v>
      </c>
      <c r="C7" t="s">
        <v>703</v>
      </c>
      <c r="D7">
        <v>320181</v>
      </c>
      <c r="E7">
        <f t="shared" si="0"/>
        <v>0.14866051343386699</v>
      </c>
      <c r="F7" t="s">
        <v>382</v>
      </c>
      <c r="G7" t="s">
        <v>424</v>
      </c>
      <c r="H7" t="s">
        <v>196</v>
      </c>
      <c r="I7" t="s">
        <v>346</v>
      </c>
    </row>
    <row r="8" spans="1:9" x14ac:dyDescent="0.25">
      <c r="A8" t="s">
        <v>9</v>
      </c>
      <c r="B8" t="s">
        <v>704</v>
      </c>
      <c r="C8" t="s">
        <v>702</v>
      </c>
      <c r="D8">
        <v>57335</v>
      </c>
      <c r="E8">
        <f t="shared" si="0"/>
        <v>2.6620725582501035E-2</v>
      </c>
      <c r="F8" t="s">
        <v>102</v>
      </c>
      <c r="G8" t="s">
        <v>425</v>
      </c>
      <c r="H8" t="s">
        <v>489</v>
      </c>
      <c r="I8" t="s">
        <v>343</v>
      </c>
    </row>
    <row r="9" spans="1:9" x14ac:dyDescent="0.25">
      <c r="A9" t="s">
        <v>9</v>
      </c>
      <c r="B9" t="s">
        <v>705</v>
      </c>
      <c r="C9" t="s">
        <v>702</v>
      </c>
      <c r="D9">
        <v>375177</v>
      </c>
      <c r="E9">
        <f t="shared" si="0"/>
        <v>0.17419523784539967</v>
      </c>
      <c r="F9" t="s">
        <v>110</v>
      </c>
      <c r="G9" t="s">
        <v>426</v>
      </c>
      <c r="H9" t="s">
        <v>230</v>
      </c>
      <c r="I9" t="s">
        <v>533</v>
      </c>
    </row>
    <row r="10" spans="1:9" x14ac:dyDescent="0.25">
      <c r="A10" t="s">
        <v>9</v>
      </c>
      <c r="B10" t="s">
        <v>706</v>
      </c>
      <c r="C10" t="s">
        <v>702</v>
      </c>
      <c r="D10">
        <v>230997</v>
      </c>
      <c r="E10">
        <f t="shared" si="0"/>
        <v>0.10725224988891587</v>
      </c>
      <c r="F10" t="s">
        <v>107</v>
      </c>
      <c r="G10" t="s">
        <v>427</v>
      </c>
      <c r="H10" t="s">
        <v>196</v>
      </c>
      <c r="I10" t="s">
        <v>534</v>
      </c>
    </row>
    <row r="11" spans="1:9" x14ac:dyDescent="0.25">
      <c r="A11" t="s">
        <v>10</v>
      </c>
      <c r="B11" t="s">
        <v>704</v>
      </c>
      <c r="C11" t="s">
        <v>701</v>
      </c>
      <c r="D11">
        <v>1031684</v>
      </c>
      <c r="E11">
        <f>D11/SUM($D$11:$D$19)</f>
        <v>2.8827709723792894E-2</v>
      </c>
      <c r="F11" t="s">
        <v>383</v>
      </c>
      <c r="G11" t="s">
        <v>428</v>
      </c>
      <c r="H11" t="s">
        <v>66</v>
      </c>
      <c r="I11" t="s">
        <v>535</v>
      </c>
    </row>
    <row r="12" spans="1:9" x14ac:dyDescent="0.25">
      <c r="A12" t="s">
        <v>10</v>
      </c>
      <c r="B12" t="s">
        <v>705</v>
      </c>
      <c r="C12" t="s">
        <v>701</v>
      </c>
      <c r="D12">
        <v>4706765</v>
      </c>
      <c r="E12">
        <f t="shared" ref="E12:E75" si="1">D12/SUM($D$11:$D$19)</f>
        <v>0.13151823151091618</v>
      </c>
      <c r="F12" t="s">
        <v>282</v>
      </c>
      <c r="G12" t="s">
        <v>429</v>
      </c>
      <c r="H12" t="s">
        <v>490</v>
      </c>
      <c r="I12" t="s">
        <v>536</v>
      </c>
    </row>
    <row r="13" spans="1:9" x14ac:dyDescent="0.25">
      <c r="A13" t="s">
        <v>10</v>
      </c>
      <c r="B13" t="s">
        <v>706</v>
      </c>
      <c r="C13" t="s">
        <v>701</v>
      </c>
      <c r="D13">
        <v>1713681</v>
      </c>
      <c r="E13">
        <f t="shared" si="1"/>
        <v>4.788433127506013E-2</v>
      </c>
      <c r="F13" t="s">
        <v>384</v>
      </c>
      <c r="G13" t="s">
        <v>159</v>
      </c>
      <c r="H13" t="s">
        <v>43</v>
      </c>
      <c r="I13" t="s">
        <v>537</v>
      </c>
    </row>
    <row r="14" spans="1:9" x14ac:dyDescent="0.25">
      <c r="A14" t="s">
        <v>10</v>
      </c>
      <c r="B14" t="s">
        <v>704</v>
      </c>
      <c r="C14" t="s">
        <v>703</v>
      </c>
      <c r="D14">
        <v>1563742</v>
      </c>
      <c r="E14">
        <f t="shared" si="1"/>
        <v>4.3694678272516919E-2</v>
      </c>
      <c r="F14" t="s">
        <v>107</v>
      </c>
      <c r="G14" t="s">
        <v>430</v>
      </c>
      <c r="H14" t="s">
        <v>491</v>
      </c>
      <c r="I14" t="s">
        <v>252</v>
      </c>
    </row>
    <row r="15" spans="1:9" x14ac:dyDescent="0.25">
      <c r="A15" t="s">
        <v>10</v>
      </c>
      <c r="B15" t="s">
        <v>705</v>
      </c>
      <c r="C15" t="s">
        <v>703</v>
      </c>
      <c r="D15">
        <v>6513927</v>
      </c>
      <c r="E15">
        <f t="shared" si="1"/>
        <v>0.18201464471483234</v>
      </c>
      <c r="F15" t="s">
        <v>385</v>
      </c>
      <c r="G15" t="s">
        <v>431</v>
      </c>
      <c r="H15" t="s">
        <v>47</v>
      </c>
      <c r="I15" t="s">
        <v>538</v>
      </c>
    </row>
    <row r="16" spans="1:9" x14ac:dyDescent="0.25">
      <c r="A16" t="s">
        <v>10</v>
      </c>
      <c r="B16" t="s">
        <v>706</v>
      </c>
      <c r="C16" t="s">
        <v>703</v>
      </c>
      <c r="D16">
        <v>2573851</v>
      </c>
      <c r="E16">
        <f t="shared" si="1"/>
        <v>7.1919531077630425E-2</v>
      </c>
      <c r="F16" t="s">
        <v>386</v>
      </c>
      <c r="G16" t="s">
        <v>432</v>
      </c>
      <c r="H16" t="s">
        <v>60</v>
      </c>
      <c r="I16" t="s">
        <v>539</v>
      </c>
    </row>
    <row r="17" spans="1:9" x14ac:dyDescent="0.25">
      <c r="A17" t="s">
        <v>10</v>
      </c>
      <c r="B17" t="s">
        <v>704</v>
      </c>
      <c r="C17" t="s">
        <v>702</v>
      </c>
      <c r="D17">
        <v>2004046</v>
      </c>
      <c r="E17">
        <f t="shared" si="1"/>
        <v>5.5997821388262543E-2</v>
      </c>
      <c r="F17" t="s">
        <v>102</v>
      </c>
      <c r="G17" t="s">
        <v>433</v>
      </c>
      <c r="H17" t="s">
        <v>70</v>
      </c>
      <c r="I17" t="s">
        <v>223</v>
      </c>
    </row>
    <row r="18" spans="1:9" x14ac:dyDescent="0.25">
      <c r="A18" t="s">
        <v>10</v>
      </c>
      <c r="B18" t="s">
        <v>705</v>
      </c>
      <c r="C18" t="s">
        <v>702</v>
      </c>
      <c r="D18">
        <v>10079632</v>
      </c>
      <c r="E18">
        <f t="shared" si="1"/>
        <v>0.28164894039129618</v>
      </c>
      <c r="F18" t="s">
        <v>110</v>
      </c>
      <c r="G18" t="s">
        <v>434</v>
      </c>
      <c r="H18" t="s">
        <v>38</v>
      </c>
      <c r="I18" t="s">
        <v>540</v>
      </c>
    </row>
    <row r="19" spans="1:9" x14ac:dyDescent="0.25">
      <c r="A19" t="s">
        <v>10</v>
      </c>
      <c r="B19" t="s">
        <v>706</v>
      </c>
      <c r="C19" t="s">
        <v>702</v>
      </c>
      <c r="D19">
        <v>5600600</v>
      </c>
      <c r="E19">
        <f t="shared" si="1"/>
        <v>0.15649411164569238</v>
      </c>
      <c r="F19" t="s">
        <v>116</v>
      </c>
      <c r="G19" t="s">
        <v>435</v>
      </c>
      <c r="H19" t="s">
        <v>492</v>
      </c>
      <c r="I19" t="s">
        <v>133</v>
      </c>
    </row>
    <row r="20" spans="1:9" x14ac:dyDescent="0.25">
      <c r="A20" t="s">
        <v>11</v>
      </c>
      <c r="B20" t="s">
        <v>704</v>
      </c>
      <c r="C20" t="s">
        <v>701</v>
      </c>
      <c r="D20">
        <v>114925</v>
      </c>
      <c r="E20">
        <f>D20/SUM($D$20:$D$28)</f>
        <v>4.9262445706290806E-2</v>
      </c>
      <c r="F20" t="s">
        <v>387</v>
      </c>
      <c r="G20" t="s">
        <v>436</v>
      </c>
      <c r="H20" t="s">
        <v>193</v>
      </c>
      <c r="I20" t="s">
        <v>541</v>
      </c>
    </row>
    <row r="21" spans="1:9" x14ac:dyDescent="0.25">
      <c r="A21" t="s">
        <v>11</v>
      </c>
      <c r="B21" t="s">
        <v>705</v>
      </c>
      <c r="C21" t="s">
        <v>701</v>
      </c>
      <c r="D21">
        <v>251382</v>
      </c>
      <c r="E21">
        <f t="shared" ref="E21:E84" si="2">D21/SUM($D$20:$D$28)</f>
        <v>0.10775455407038326</v>
      </c>
      <c r="F21" t="s">
        <v>388</v>
      </c>
      <c r="G21" t="s">
        <v>437</v>
      </c>
      <c r="H21" t="s">
        <v>214</v>
      </c>
      <c r="I21" t="s">
        <v>542</v>
      </c>
    </row>
    <row r="22" spans="1:9" x14ac:dyDescent="0.25">
      <c r="A22" t="s">
        <v>11</v>
      </c>
      <c r="B22" t="s">
        <v>706</v>
      </c>
      <c r="C22" t="s">
        <v>701</v>
      </c>
      <c r="D22">
        <v>98961</v>
      </c>
      <c r="E22">
        <f t="shared" si="2"/>
        <v>4.2419498712553787E-2</v>
      </c>
      <c r="F22" t="s">
        <v>389</v>
      </c>
      <c r="G22" t="s">
        <v>438</v>
      </c>
      <c r="H22" t="s">
        <v>493</v>
      </c>
      <c r="I22" t="s">
        <v>315</v>
      </c>
    </row>
    <row r="23" spans="1:9" x14ac:dyDescent="0.25">
      <c r="A23" t="s">
        <v>11</v>
      </c>
      <c r="B23" t="s">
        <v>704</v>
      </c>
      <c r="C23" t="s">
        <v>703</v>
      </c>
      <c r="D23">
        <v>159140</v>
      </c>
      <c r="E23">
        <f t="shared" si="2"/>
        <v>6.8215145614088479E-2</v>
      </c>
      <c r="F23" t="s">
        <v>128</v>
      </c>
      <c r="G23" t="s">
        <v>439</v>
      </c>
      <c r="H23" t="s">
        <v>243</v>
      </c>
      <c r="I23" t="s">
        <v>543</v>
      </c>
    </row>
    <row r="24" spans="1:9" x14ac:dyDescent="0.25">
      <c r="A24" t="s">
        <v>11</v>
      </c>
      <c r="B24" t="s">
        <v>705</v>
      </c>
      <c r="C24" t="s">
        <v>703</v>
      </c>
      <c r="D24">
        <v>349196</v>
      </c>
      <c r="E24">
        <f t="shared" si="2"/>
        <v>0.14968239278532891</v>
      </c>
      <c r="F24" t="s">
        <v>390</v>
      </c>
      <c r="G24" t="s">
        <v>440</v>
      </c>
      <c r="H24" t="s">
        <v>362</v>
      </c>
      <c r="I24" t="s">
        <v>544</v>
      </c>
    </row>
    <row r="25" spans="1:9" x14ac:dyDescent="0.25">
      <c r="A25" t="s">
        <v>11</v>
      </c>
      <c r="B25" t="s">
        <v>706</v>
      </c>
      <c r="C25" t="s">
        <v>703</v>
      </c>
      <c r="D25">
        <v>199767</v>
      </c>
      <c r="E25">
        <f t="shared" si="2"/>
        <v>8.5629854178016926E-2</v>
      </c>
      <c r="F25" t="s">
        <v>391</v>
      </c>
      <c r="G25" t="s">
        <v>441</v>
      </c>
      <c r="H25" t="s">
        <v>494</v>
      </c>
      <c r="I25" t="s">
        <v>249</v>
      </c>
    </row>
    <row r="26" spans="1:9" x14ac:dyDescent="0.25">
      <c r="A26" t="s">
        <v>11</v>
      </c>
      <c r="B26" t="s">
        <v>704</v>
      </c>
      <c r="C26" t="s">
        <v>702</v>
      </c>
      <c r="D26">
        <v>162300</v>
      </c>
      <c r="E26">
        <f t="shared" si="2"/>
        <v>6.9569675337228604E-2</v>
      </c>
      <c r="F26" t="s">
        <v>111</v>
      </c>
      <c r="G26" t="s">
        <v>442</v>
      </c>
      <c r="H26" t="s">
        <v>77</v>
      </c>
      <c r="I26" t="s">
        <v>545</v>
      </c>
    </row>
    <row r="27" spans="1:9" x14ac:dyDescent="0.25">
      <c r="A27" t="s">
        <v>11</v>
      </c>
      <c r="B27" t="s">
        <v>705</v>
      </c>
      <c r="C27" t="s">
        <v>702</v>
      </c>
      <c r="D27">
        <v>530084</v>
      </c>
      <c r="E27">
        <f t="shared" si="2"/>
        <v>0.2272197891648767</v>
      </c>
      <c r="F27" t="s">
        <v>143</v>
      </c>
      <c r="G27" t="s">
        <v>443</v>
      </c>
      <c r="H27" t="s">
        <v>212</v>
      </c>
      <c r="I27" t="s">
        <v>543</v>
      </c>
    </row>
    <row r="28" spans="1:9" x14ac:dyDescent="0.25">
      <c r="A28" t="s">
        <v>11</v>
      </c>
      <c r="B28" t="s">
        <v>706</v>
      </c>
      <c r="C28" t="s">
        <v>702</v>
      </c>
      <c r="D28">
        <v>467158</v>
      </c>
      <c r="E28">
        <f t="shared" si="2"/>
        <v>0.20024664443123255</v>
      </c>
      <c r="F28" t="s">
        <v>143</v>
      </c>
      <c r="G28" t="s">
        <v>444</v>
      </c>
      <c r="H28" t="s">
        <v>495</v>
      </c>
      <c r="I28" t="s">
        <v>546</v>
      </c>
    </row>
    <row r="29" spans="1:9" x14ac:dyDescent="0.25">
      <c r="A29" t="s">
        <v>12</v>
      </c>
      <c r="B29" t="s">
        <v>704</v>
      </c>
      <c r="C29" t="s">
        <v>701</v>
      </c>
      <c r="D29">
        <v>1708210</v>
      </c>
      <c r="E29">
        <f>D29/SUM($D$29:$D$37)</f>
        <v>0.13926073056263549</v>
      </c>
      <c r="F29" t="s">
        <v>392</v>
      </c>
      <c r="G29" t="s">
        <v>49</v>
      </c>
      <c r="H29" t="s">
        <v>357</v>
      </c>
      <c r="I29" t="s">
        <v>547</v>
      </c>
    </row>
    <row r="30" spans="1:9" x14ac:dyDescent="0.25">
      <c r="A30" t="s">
        <v>12</v>
      </c>
      <c r="B30" t="s">
        <v>705</v>
      </c>
      <c r="C30" t="s">
        <v>701</v>
      </c>
      <c r="D30">
        <v>1812917</v>
      </c>
      <c r="E30">
        <f t="shared" ref="E30:E93" si="3">D30/SUM($D$29:$D$37)</f>
        <v>0.14779690194380168</v>
      </c>
      <c r="F30" t="s">
        <v>393</v>
      </c>
      <c r="G30" t="s">
        <v>70</v>
      </c>
      <c r="H30" t="s">
        <v>496</v>
      </c>
      <c r="I30" t="s">
        <v>548</v>
      </c>
    </row>
    <row r="31" spans="1:9" x14ac:dyDescent="0.25">
      <c r="A31" t="s">
        <v>12</v>
      </c>
      <c r="B31" t="s">
        <v>706</v>
      </c>
      <c r="C31" t="s">
        <v>701</v>
      </c>
      <c r="D31">
        <v>1064093</v>
      </c>
      <c r="E31">
        <f t="shared" si="3"/>
        <v>8.6749503027488711E-2</v>
      </c>
      <c r="F31" t="s">
        <v>135</v>
      </c>
      <c r="G31" t="s">
        <v>211</v>
      </c>
      <c r="H31" t="s">
        <v>289</v>
      </c>
      <c r="I31" t="s">
        <v>549</v>
      </c>
    </row>
    <row r="32" spans="1:9" x14ac:dyDescent="0.25">
      <c r="A32" t="s">
        <v>12</v>
      </c>
      <c r="B32" t="s">
        <v>704</v>
      </c>
      <c r="C32" t="s">
        <v>703</v>
      </c>
      <c r="D32">
        <v>962043</v>
      </c>
      <c r="E32">
        <f t="shared" si="3"/>
        <v>7.842994187639081E-2</v>
      </c>
      <c r="F32" t="s">
        <v>123</v>
      </c>
      <c r="G32" t="s">
        <v>62</v>
      </c>
      <c r="H32" t="s">
        <v>497</v>
      </c>
      <c r="I32" t="s">
        <v>550</v>
      </c>
    </row>
    <row r="33" spans="1:9" x14ac:dyDescent="0.25">
      <c r="A33" t="s">
        <v>12</v>
      </c>
      <c r="B33" t="s">
        <v>705</v>
      </c>
      <c r="C33" t="s">
        <v>703</v>
      </c>
      <c r="D33">
        <v>1238456</v>
      </c>
      <c r="E33">
        <f t="shared" si="3"/>
        <v>0.10096433537426856</v>
      </c>
      <c r="F33" t="s">
        <v>394</v>
      </c>
      <c r="G33" t="s">
        <v>372</v>
      </c>
      <c r="H33" t="s">
        <v>498</v>
      </c>
      <c r="I33" t="s">
        <v>551</v>
      </c>
    </row>
    <row r="34" spans="1:9" x14ac:dyDescent="0.25">
      <c r="A34" t="s">
        <v>12</v>
      </c>
      <c r="B34" t="s">
        <v>706</v>
      </c>
      <c r="C34" t="s">
        <v>703</v>
      </c>
      <c r="D34">
        <v>1075167</v>
      </c>
      <c r="E34">
        <f t="shared" si="3"/>
        <v>8.7652303813253118E-2</v>
      </c>
      <c r="F34" t="s">
        <v>324</v>
      </c>
      <c r="G34" t="s">
        <v>445</v>
      </c>
      <c r="H34" t="s">
        <v>499</v>
      </c>
      <c r="I34" t="s">
        <v>552</v>
      </c>
    </row>
    <row r="35" spans="1:9" x14ac:dyDescent="0.25">
      <c r="A35" t="s">
        <v>12</v>
      </c>
      <c r="B35" t="s">
        <v>704</v>
      </c>
      <c r="C35" t="s">
        <v>702</v>
      </c>
      <c r="D35">
        <v>944459</v>
      </c>
      <c r="E35">
        <f t="shared" si="3"/>
        <v>7.6996417493432404E-2</v>
      </c>
      <c r="F35" t="s">
        <v>102</v>
      </c>
      <c r="G35" t="s">
        <v>376</v>
      </c>
      <c r="H35" t="s">
        <v>347</v>
      </c>
      <c r="I35" t="s">
        <v>553</v>
      </c>
    </row>
    <row r="36" spans="1:9" x14ac:dyDescent="0.25">
      <c r="A36" t="s">
        <v>12</v>
      </c>
      <c r="B36" t="s">
        <v>705</v>
      </c>
      <c r="C36" t="s">
        <v>702</v>
      </c>
      <c r="D36">
        <v>1646068</v>
      </c>
      <c r="E36">
        <f t="shared" si="3"/>
        <v>0.13419464365375233</v>
      </c>
      <c r="F36" t="s">
        <v>102</v>
      </c>
      <c r="G36" t="s">
        <v>446</v>
      </c>
      <c r="H36" t="s">
        <v>290</v>
      </c>
      <c r="I36" t="s">
        <v>554</v>
      </c>
    </row>
    <row r="37" spans="1:9" x14ac:dyDescent="0.25">
      <c r="A37" t="s">
        <v>12</v>
      </c>
      <c r="B37" t="s">
        <v>706</v>
      </c>
      <c r="C37" t="s">
        <v>702</v>
      </c>
      <c r="D37">
        <v>1814859</v>
      </c>
      <c r="E37">
        <f t="shared" si="3"/>
        <v>0.1479552222549769</v>
      </c>
      <c r="F37" t="s">
        <v>103</v>
      </c>
      <c r="G37" t="s">
        <v>39</v>
      </c>
      <c r="H37" t="s">
        <v>500</v>
      </c>
      <c r="I37" t="s">
        <v>555</v>
      </c>
    </row>
    <row r="38" spans="1:9" x14ac:dyDescent="0.25">
      <c r="A38" t="s">
        <v>13</v>
      </c>
      <c r="B38" t="s">
        <v>704</v>
      </c>
      <c r="C38" t="s">
        <v>701</v>
      </c>
      <c r="D38">
        <v>886927</v>
      </c>
      <c r="E38">
        <f>D38/SUM($D$38:$D$46)</f>
        <v>4.3960550015040505E-2</v>
      </c>
      <c r="F38" t="s">
        <v>395</v>
      </c>
      <c r="G38" t="s">
        <v>189</v>
      </c>
      <c r="H38" t="s">
        <v>501</v>
      </c>
      <c r="I38" t="s">
        <v>556</v>
      </c>
    </row>
    <row r="39" spans="1:9" x14ac:dyDescent="0.25">
      <c r="A39" t="s">
        <v>13</v>
      </c>
      <c r="B39" t="s">
        <v>705</v>
      </c>
      <c r="C39" t="s">
        <v>701</v>
      </c>
      <c r="D39">
        <v>3904564</v>
      </c>
      <c r="E39">
        <f t="shared" ref="E39:E46" si="4">D39/SUM($D$38:$D$46)</f>
        <v>0.1935297730353531</v>
      </c>
      <c r="F39" t="s">
        <v>137</v>
      </c>
      <c r="G39" t="s">
        <v>447</v>
      </c>
      <c r="H39" t="s">
        <v>362</v>
      </c>
      <c r="I39" t="s">
        <v>557</v>
      </c>
    </row>
    <row r="40" spans="1:9" x14ac:dyDescent="0.25">
      <c r="A40" t="s">
        <v>13</v>
      </c>
      <c r="B40" t="s">
        <v>706</v>
      </c>
      <c r="C40" t="s">
        <v>701</v>
      </c>
      <c r="D40">
        <v>1149228</v>
      </c>
      <c r="E40">
        <f t="shared" si="4"/>
        <v>5.696150300158296E-2</v>
      </c>
      <c r="F40" t="s">
        <v>396</v>
      </c>
      <c r="G40" t="s">
        <v>448</v>
      </c>
      <c r="H40" t="s">
        <v>259</v>
      </c>
      <c r="I40" t="s">
        <v>558</v>
      </c>
    </row>
    <row r="41" spans="1:9" x14ac:dyDescent="0.25">
      <c r="A41" t="s">
        <v>13</v>
      </c>
      <c r="B41" t="s">
        <v>704</v>
      </c>
      <c r="C41" t="s">
        <v>703</v>
      </c>
      <c r="D41">
        <v>635634</v>
      </c>
      <c r="E41">
        <f t="shared" si="4"/>
        <v>3.1505208713073628E-2</v>
      </c>
      <c r="F41" t="s">
        <v>397</v>
      </c>
      <c r="G41" t="s">
        <v>57</v>
      </c>
      <c r="H41" t="s">
        <v>369</v>
      </c>
      <c r="I41" t="s">
        <v>338</v>
      </c>
    </row>
    <row r="42" spans="1:9" x14ac:dyDescent="0.25">
      <c r="A42" t="s">
        <v>13</v>
      </c>
      <c r="B42" t="s">
        <v>705</v>
      </c>
      <c r="C42" t="s">
        <v>703</v>
      </c>
      <c r="D42">
        <v>2721966</v>
      </c>
      <c r="E42">
        <f t="shared" si="4"/>
        <v>0.1349142854848705</v>
      </c>
      <c r="F42" t="s">
        <v>398</v>
      </c>
      <c r="G42" t="s">
        <v>168</v>
      </c>
      <c r="H42" t="s">
        <v>502</v>
      </c>
      <c r="I42" t="s">
        <v>559</v>
      </c>
    </row>
    <row r="43" spans="1:9" x14ac:dyDescent="0.25">
      <c r="A43" t="s">
        <v>13</v>
      </c>
      <c r="B43" t="s">
        <v>706</v>
      </c>
      <c r="C43" t="s">
        <v>703</v>
      </c>
      <c r="D43">
        <v>1022888</v>
      </c>
      <c r="E43">
        <f t="shared" si="4"/>
        <v>5.0699459012731318E-2</v>
      </c>
      <c r="F43" t="s">
        <v>399</v>
      </c>
      <c r="G43" t="s">
        <v>203</v>
      </c>
      <c r="H43" t="s">
        <v>503</v>
      </c>
      <c r="I43" t="s">
        <v>560</v>
      </c>
    </row>
    <row r="44" spans="1:9" x14ac:dyDescent="0.25">
      <c r="A44" t="s">
        <v>13</v>
      </c>
      <c r="B44" t="s">
        <v>704</v>
      </c>
      <c r="C44" t="s">
        <v>702</v>
      </c>
      <c r="D44">
        <v>1209599</v>
      </c>
      <c r="E44">
        <f t="shared" si="4"/>
        <v>5.9953792519162205E-2</v>
      </c>
      <c r="F44" t="s">
        <v>101</v>
      </c>
      <c r="G44" t="s">
        <v>79</v>
      </c>
      <c r="H44" t="s">
        <v>504</v>
      </c>
      <c r="I44" t="s">
        <v>561</v>
      </c>
    </row>
    <row r="45" spans="1:9" x14ac:dyDescent="0.25">
      <c r="A45" t="s">
        <v>13</v>
      </c>
      <c r="B45" t="s">
        <v>705</v>
      </c>
      <c r="C45" t="s">
        <v>702</v>
      </c>
      <c r="D45">
        <v>5522303</v>
      </c>
      <c r="E45">
        <f t="shared" si="4"/>
        <v>0.27371303075643005</v>
      </c>
      <c r="F45" t="s">
        <v>102</v>
      </c>
      <c r="G45" t="s">
        <v>449</v>
      </c>
      <c r="H45" t="s">
        <v>505</v>
      </c>
      <c r="I45" t="s">
        <v>562</v>
      </c>
    </row>
    <row r="46" spans="1:9" x14ac:dyDescent="0.25">
      <c r="A46" t="s">
        <v>13</v>
      </c>
      <c r="B46" t="s">
        <v>706</v>
      </c>
      <c r="C46" t="s">
        <v>702</v>
      </c>
      <c r="D46">
        <v>3122412</v>
      </c>
      <c r="E46">
        <f t="shared" si="4"/>
        <v>0.15476239746175577</v>
      </c>
      <c r="F46" t="s">
        <v>99</v>
      </c>
      <c r="G46" t="s">
        <v>450</v>
      </c>
      <c r="H46" t="s">
        <v>506</v>
      </c>
      <c r="I46" t="s">
        <v>311</v>
      </c>
    </row>
    <row r="47" spans="1:9" x14ac:dyDescent="0.25">
      <c r="A47" t="s">
        <v>14</v>
      </c>
      <c r="B47" t="s">
        <v>704</v>
      </c>
      <c r="C47" t="s">
        <v>701</v>
      </c>
      <c r="D47">
        <v>289460</v>
      </c>
      <c r="E47">
        <f>D47/SUM($D$47:$D$55)</f>
        <v>0.12386399522790273</v>
      </c>
      <c r="F47" t="s">
        <v>400</v>
      </c>
      <c r="G47" t="s">
        <v>451</v>
      </c>
      <c r="H47" t="s">
        <v>507</v>
      </c>
      <c r="I47" t="s">
        <v>563</v>
      </c>
    </row>
    <row r="48" spans="1:9" x14ac:dyDescent="0.25">
      <c r="A48" t="s">
        <v>14</v>
      </c>
      <c r="B48" t="s">
        <v>705</v>
      </c>
      <c r="C48" t="s">
        <v>701</v>
      </c>
      <c r="D48">
        <v>599794</v>
      </c>
      <c r="E48">
        <f t="shared" ref="E48:E55" si="5">D48/SUM($D$47:$D$55)</f>
        <v>0.2566602679255327</v>
      </c>
      <c r="F48" t="s">
        <v>401</v>
      </c>
      <c r="G48" t="s">
        <v>452</v>
      </c>
      <c r="H48" t="s">
        <v>49</v>
      </c>
      <c r="I48" t="s">
        <v>563</v>
      </c>
    </row>
    <row r="49" spans="1:9" x14ac:dyDescent="0.25">
      <c r="A49" t="s">
        <v>14</v>
      </c>
      <c r="B49" t="s">
        <v>706</v>
      </c>
      <c r="C49" t="s">
        <v>701</v>
      </c>
      <c r="D49">
        <v>330921</v>
      </c>
      <c r="E49">
        <f t="shared" si="5"/>
        <v>0.14160573884064395</v>
      </c>
      <c r="F49" t="s">
        <v>334</v>
      </c>
      <c r="G49" t="s">
        <v>453</v>
      </c>
      <c r="H49" t="s">
        <v>83</v>
      </c>
      <c r="I49" t="s">
        <v>564</v>
      </c>
    </row>
    <row r="50" spans="1:9" x14ac:dyDescent="0.25">
      <c r="A50" t="s">
        <v>14</v>
      </c>
      <c r="B50" t="s">
        <v>704</v>
      </c>
      <c r="C50" t="s">
        <v>703</v>
      </c>
      <c r="D50">
        <v>75414</v>
      </c>
      <c r="E50">
        <f t="shared" si="5"/>
        <v>3.2270708685542243E-2</v>
      </c>
      <c r="F50" t="s">
        <v>402</v>
      </c>
      <c r="G50" t="s">
        <v>454</v>
      </c>
      <c r="H50" t="s">
        <v>508</v>
      </c>
      <c r="I50" t="s">
        <v>565</v>
      </c>
    </row>
    <row r="51" spans="1:9" x14ac:dyDescent="0.25">
      <c r="A51" t="s">
        <v>14</v>
      </c>
      <c r="B51" t="s">
        <v>705</v>
      </c>
      <c r="C51" t="s">
        <v>703</v>
      </c>
      <c r="D51">
        <v>260666</v>
      </c>
      <c r="E51">
        <f t="shared" si="5"/>
        <v>0.11154263863772712</v>
      </c>
      <c r="F51" t="s">
        <v>403</v>
      </c>
      <c r="G51" t="s">
        <v>455</v>
      </c>
      <c r="H51" t="s">
        <v>202</v>
      </c>
      <c r="I51" t="s">
        <v>566</v>
      </c>
    </row>
    <row r="52" spans="1:9" x14ac:dyDescent="0.25">
      <c r="A52" t="s">
        <v>14</v>
      </c>
      <c r="B52" t="s">
        <v>706</v>
      </c>
      <c r="C52" t="s">
        <v>703</v>
      </c>
      <c r="D52">
        <v>302602</v>
      </c>
      <c r="E52">
        <f t="shared" si="5"/>
        <v>0.12948764141488919</v>
      </c>
      <c r="F52" t="s">
        <v>403</v>
      </c>
      <c r="G52" t="s">
        <v>440</v>
      </c>
      <c r="H52" t="s">
        <v>243</v>
      </c>
      <c r="I52" t="s">
        <v>567</v>
      </c>
    </row>
    <row r="53" spans="1:9" x14ac:dyDescent="0.25">
      <c r="A53" t="s">
        <v>14</v>
      </c>
      <c r="B53" t="s">
        <v>704</v>
      </c>
      <c r="C53" t="s">
        <v>702</v>
      </c>
      <c r="D53">
        <v>53612</v>
      </c>
      <c r="E53">
        <f t="shared" si="5"/>
        <v>2.2941326995641269E-2</v>
      </c>
      <c r="F53" t="s">
        <v>91</v>
      </c>
      <c r="G53" t="s">
        <v>456</v>
      </c>
      <c r="H53" t="s">
        <v>50</v>
      </c>
      <c r="I53" t="s">
        <v>128</v>
      </c>
    </row>
    <row r="54" spans="1:9" x14ac:dyDescent="0.25">
      <c r="A54" t="s">
        <v>14</v>
      </c>
      <c r="B54" t="s">
        <v>705</v>
      </c>
      <c r="C54" t="s">
        <v>702</v>
      </c>
      <c r="D54">
        <v>184976</v>
      </c>
      <c r="E54">
        <f t="shared" si="5"/>
        <v>7.9153825679805626E-2</v>
      </c>
      <c r="F54" t="s">
        <v>116</v>
      </c>
      <c r="G54" t="s">
        <v>457</v>
      </c>
      <c r="H54" t="s">
        <v>191</v>
      </c>
      <c r="I54" t="s">
        <v>568</v>
      </c>
    </row>
    <row r="55" spans="1:9" x14ac:dyDescent="0.25">
      <c r="A55" t="s">
        <v>14</v>
      </c>
      <c r="B55" t="s">
        <v>706</v>
      </c>
      <c r="C55" t="s">
        <v>702</v>
      </c>
      <c r="D55">
        <v>239473</v>
      </c>
      <c r="E55">
        <f t="shared" si="5"/>
        <v>0.10247385659231517</v>
      </c>
      <c r="F55" t="s">
        <v>98</v>
      </c>
      <c r="G55" t="s">
        <v>458</v>
      </c>
      <c r="H55" t="s">
        <v>509</v>
      </c>
      <c r="I55" t="s">
        <v>139</v>
      </c>
    </row>
    <row r="56" spans="1:9" x14ac:dyDescent="0.25">
      <c r="A56" t="s">
        <v>15</v>
      </c>
      <c r="B56" t="s">
        <v>704</v>
      </c>
      <c r="C56" t="s">
        <v>701</v>
      </c>
      <c r="D56">
        <v>2205269</v>
      </c>
      <c r="E56">
        <f>D56/SUM($D$56:$D$64)</f>
        <v>0.13663803380229469</v>
      </c>
      <c r="F56" t="s">
        <v>404</v>
      </c>
      <c r="G56" t="s">
        <v>27</v>
      </c>
      <c r="H56" t="s">
        <v>505</v>
      </c>
      <c r="I56" t="s">
        <v>569</v>
      </c>
    </row>
    <row r="57" spans="1:9" x14ac:dyDescent="0.25">
      <c r="A57" t="s">
        <v>15</v>
      </c>
      <c r="B57" t="s">
        <v>705</v>
      </c>
      <c r="C57" t="s">
        <v>701</v>
      </c>
      <c r="D57">
        <v>3047827</v>
      </c>
      <c r="E57">
        <f t="shared" ref="E57:E64" si="6">D57/SUM($D$56:$D$64)</f>
        <v>0.18884276188054447</v>
      </c>
      <c r="F57" t="s">
        <v>405</v>
      </c>
      <c r="G57" t="s">
        <v>27</v>
      </c>
      <c r="H57" t="s">
        <v>510</v>
      </c>
      <c r="I57" t="s">
        <v>570</v>
      </c>
    </row>
    <row r="58" spans="1:9" x14ac:dyDescent="0.25">
      <c r="A58" t="s">
        <v>15</v>
      </c>
      <c r="B58" t="s">
        <v>706</v>
      </c>
      <c r="C58" t="s">
        <v>701</v>
      </c>
      <c r="D58">
        <v>818336</v>
      </c>
      <c r="E58">
        <f t="shared" si="6"/>
        <v>5.0703937718996922E-2</v>
      </c>
      <c r="F58" t="s">
        <v>406</v>
      </c>
      <c r="G58" t="s">
        <v>330</v>
      </c>
      <c r="H58" t="s">
        <v>511</v>
      </c>
      <c r="I58" t="s">
        <v>571</v>
      </c>
    </row>
    <row r="59" spans="1:9" x14ac:dyDescent="0.25">
      <c r="A59" t="s">
        <v>15</v>
      </c>
      <c r="B59" t="s">
        <v>704</v>
      </c>
      <c r="C59" t="s">
        <v>703</v>
      </c>
      <c r="D59">
        <v>1535987</v>
      </c>
      <c r="E59">
        <f t="shared" si="6"/>
        <v>9.5169452627269155E-2</v>
      </c>
      <c r="F59" t="s">
        <v>407</v>
      </c>
      <c r="G59" t="s">
        <v>367</v>
      </c>
      <c r="H59" t="s">
        <v>233</v>
      </c>
      <c r="I59" t="s">
        <v>572</v>
      </c>
    </row>
    <row r="60" spans="1:9" x14ac:dyDescent="0.25">
      <c r="A60" t="s">
        <v>15</v>
      </c>
      <c r="B60" t="s">
        <v>705</v>
      </c>
      <c r="C60" t="s">
        <v>703</v>
      </c>
      <c r="D60">
        <v>2254418</v>
      </c>
      <c r="E60">
        <f t="shared" si="6"/>
        <v>0.13968329618223518</v>
      </c>
      <c r="F60" t="s">
        <v>109</v>
      </c>
      <c r="G60" t="s">
        <v>33</v>
      </c>
      <c r="H60" t="s">
        <v>495</v>
      </c>
      <c r="I60" t="s">
        <v>573</v>
      </c>
    </row>
    <row r="61" spans="1:9" x14ac:dyDescent="0.25">
      <c r="A61" t="s">
        <v>15</v>
      </c>
      <c r="B61" t="s">
        <v>706</v>
      </c>
      <c r="C61" t="s">
        <v>703</v>
      </c>
      <c r="D61">
        <v>920592</v>
      </c>
      <c r="E61">
        <f t="shared" si="6"/>
        <v>5.7039699380947211E-2</v>
      </c>
      <c r="F61" t="s">
        <v>403</v>
      </c>
      <c r="G61" t="s">
        <v>459</v>
      </c>
      <c r="H61" t="s">
        <v>289</v>
      </c>
      <c r="I61" t="s">
        <v>574</v>
      </c>
    </row>
    <row r="62" spans="1:9" x14ac:dyDescent="0.25">
      <c r="A62" t="s">
        <v>15</v>
      </c>
      <c r="B62" t="s">
        <v>704</v>
      </c>
      <c r="C62" t="s">
        <v>702</v>
      </c>
      <c r="D62">
        <v>1178325</v>
      </c>
      <c r="E62">
        <f t="shared" si="6"/>
        <v>7.3008785404451285E-2</v>
      </c>
      <c r="F62" t="s">
        <v>98</v>
      </c>
      <c r="G62" t="s">
        <v>168</v>
      </c>
      <c r="H62" t="s">
        <v>264</v>
      </c>
      <c r="I62" t="s">
        <v>575</v>
      </c>
    </row>
    <row r="63" spans="1:9" x14ac:dyDescent="0.25">
      <c r="A63" t="s">
        <v>15</v>
      </c>
      <c r="B63" t="s">
        <v>705</v>
      </c>
      <c r="C63" t="s">
        <v>702</v>
      </c>
      <c r="D63">
        <v>2397138</v>
      </c>
      <c r="E63">
        <f t="shared" si="6"/>
        <v>0.14852619933113154</v>
      </c>
      <c r="F63" t="s">
        <v>98</v>
      </c>
      <c r="G63" t="s">
        <v>368</v>
      </c>
      <c r="H63" t="s">
        <v>242</v>
      </c>
      <c r="I63" t="s">
        <v>576</v>
      </c>
    </row>
    <row r="64" spans="1:9" x14ac:dyDescent="0.25">
      <c r="A64" t="s">
        <v>15</v>
      </c>
      <c r="B64" t="s">
        <v>706</v>
      </c>
      <c r="C64" t="s">
        <v>702</v>
      </c>
      <c r="D64">
        <v>1781604</v>
      </c>
      <c r="E64">
        <f t="shared" si="6"/>
        <v>0.11038783367212954</v>
      </c>
      <c r="F64" t="s">
        <v>92</v>
      </c>
      <c r="G64" t="s">
        <v>378</v>
      </c>
      <c r="H64" t="s">
        <v>512</v>
      </c>
      <c r="I64" t="s">
        <v>577</v>
      </c>
    </row>
    <row r="65" spans="1:9" x14ac:dyDescent="0.25">
      <c r="A65" t="s">
        <v>16</v>
      </c>
      <c r="B65" t="s">
        <v>704</v>
      </c>
      <c r="C65" t="s">
        <v>701</v>
      </c>
      <c r="D65">
        <v>633858</v>
      </c>
      <c r="E65">
        <f>D65/SUM($D$65:$D$73)</f>
        <v>0.17708459052446662</v>
      </c>
      <c r="F65" t="s">
        <v>408</v>
      </c>
      <c r="G65" t="s">
        <v>460</v>
      </c>
      <c r="H65" t="s">
        <v>513</v>
      </c>
      <c r="I65" t="s">
        <v>578</v>
      </c>
    </row>
    <row r="66" spans="1:9" x14ac:dyDescent="0.25">
      <c r="A66" t="s">
        <v>16</v>
      </c>
      <c r="B66" t="s">
        <v>705</v>
      </c>
      <c r="C66" t="s">
        <v>701</v>
      </c>
      <c r="D66">
        <v>382335</v>
      </c>
      <c r="E66">
        <f t="shared" ref="E66:E74" si="7">D66/SUM($D$65:$D$73)</f>
        <v>0.10681514932078154</v>
      </c>
      <c r="F66" t="s">
        <v>409</v>
      </c>
      <c r="G66" t="s">
        <v>461</v>
      </c>
      <c r="H66" t="s">
        <v>514</v>
      </c>
      <c r="I66" t="s">
        <v>579</v>
      </c>
    </row>
    <row r="67" spans="1:9" x14ac:dyDescent="0.25">
      <c r="A67" t="s">
        <v>16</v>
      </c>
      <c r="B67" t="s">
        <v>706</v>
      </c>
      <c r="C67" t="s">
        <v>701</v>
      </c>
      <c r="D67">
        <v>252291</v>
      </c>
      <c r="E67">
        <f t="shared" si="7"/>
        <v>7.0484001823765269E-2</v>
      </c>
      <c r="F67" t="s">
        <v>410</v>
      </c>
      <c r="G67" t="s">
        <v>462</v>
      </c>
      <c r="H67" t="s">
        <v>515</v>
      </c>
      <c r="I67" t="s">
        <v>126</v>
      </c>
    </row>
    <row r="68" spans="1:9" x14ac:dyDescent="0.25">
      <c r="A68" t="s">
        <v>16</v>
      </c>
      <c r="B68" t="s">
        <v>704</v>
      </c>
      <c r="C68" t="s">
        <v>703</v>
      </c>
      <c r="D68">
        <v>394923</v>
      </c>
      <c r="E68">
        <f t="shared" si="7"/>
        <v>0.11033193198428344</v>
      </c>
      <c r="F68" t="s">
        <v>411</v>
      </c>
      <c r="G68" t="s">
        <v>463</v>
      </c>
      <c r="H68" t="s">
        <v>516</v>
      </c>
      <c r="I68" t="s">
        <v>254</v>
      </c>
    </row>
    <row r="69" spans="1:9" x14ac:dyDescent="0.25">
      <c r="A69" t="s">
        <v>16</v>
      </c>
      <c r="B69" t="s">
        <v>705</v>
      </c>
      <c r="C69" t="s">
        <v>703</v>
      </c>
      <c r="D69">
        <v>245155</v>
      </c>
      <c r="E69">
        <f t="shared" si="7"/>
        <v>6.8490376062186817E-2</v>
      </c>
      <c r="F69" t="s">
        <v>109</v>
      </c>
      <c r="G69" t="s">
        <v>464</v>
      </c>
      <c r="H69" t="s">
        <v>516</v>
      </c>
      <c r="I69" t="s">
        <v>206</v>
      </c>
    </row>
    <row r="70" spans="1:9" x14ac:dyDescent="0.25">
      <c r="A70" t="s">
        <v>16</v>
      </c>
      <c r="B70" t="s">
        <v>706</v>
      </c>
      <c r="C70" t="s">
        <v>703</v>
      </c>
      <c r="D70">
        <v>232747</v>
      </c>
      <c r="E70">
        <f t="shared" si="7"/>
        <v>6.5023881044016213E-2</v>
      </c>
      <c r="F70" t="s">
        <v>412</v>
      </c>
      <c r="G70" t="s">
        <v>465</v>
      </c>
      <c r="H70" t="s">
        <v>256</v>
      </c>
      <c r="I70" t="s">
        <v>514</v>
      </c>
    </row>
    <row r="71" spans="1:9" x14ac:dyDescent="0.25">
      <c r="A71" t="s">
        <v>16</v>
      </c>
      <c r="B71" t="s">
        <v>704</v>
      </c>
      <c r="C71" t="s">
        <v>702</v>
      </c>
      <c r="D71">
        <v>484567</v>
      </c>
      <c r="E71">
        <f t="shared" si="7"/>
        <v>0.13537629686249794</v>
      </c>
      <c r="F71" t="s">
        <v>92</v>
      </c>
      <c r="G71" t="s">
        <v>466</v>
      </c>
      <c r="H71" t="s">
        <v>517</v>
      </c>
      <c r="I71" t="s">
        <v>580</v>
      </c>
    </row>
    <row r="72" spans="1:9" x14ac:dyDescent="0.25">
      <c r="A72" t="s">
        <v>16</v>
      </c>
      <c r="B72" t="s">
        <v>705</v>
      </c>
      <c r="C72" t="s">
        <v>702</v>
      </c>
      <c r="D72">
        <v>395177</v>
      </c>
      <c r="E72">
        <f t="shared" si="7"/>
        <v>0.11040289343936203</v>
      </c>
      <c r="F72" t="s">
        <v>98</v>
      </c>
      <c r="G72" t="s">
        <v>467</v>
      </c>
      <c r="H72" t="s">
        <v>253</v>
      </c>
      <c r="I72" t="s">
        <v>135</v>
      </c>
    </row>
    <row r="73" spans="1:9" x14ac:dyDescent="0.25">
      <c r="A73" t="s">
        <v>16</v>
      </c>
      <c r="B73" t="s">
        <v>706</v>
      </c>
      <c r="C73" t="s">
        <v>702</v>
      </c>
      <c r="D73">
        <v>558355</v>
      </c>
      <c r="E73">
        <f t="shared" si="7"/>
        <v>0.15599087893864014</v>
      </c>
      <c r="F73" t="s">
        <v>102</v>
      </c>
      <c r="G73" t="s">
        <v>468</v>
      </c>
      <c r="H73" t="s">
        <v>310</v>
      </c>
      <c r="I73" t="s">
        <v>581</v>
      </c>
    </row>
    <row r="74" spans="1:9" x14ac:dyDescent="0.25">
      <c r="A74" t="s">
        <v>17</v>
      </c>
      <c r="B74" t="s">
        <v>704</v>
      </c>
      <c r="C74" t="s">
        <v>701</v>
      </c>
      <c r="D74">
        <v>463493</v>
      </c>
      <c r="E74">
        <f>D74/SUM($D$74:$D$82)</f>
        <v>7.8733430906506419E-2</v>
      </c>
      <c r="F74" t="s">
        <v>49</v>
      </c>
      <c r="G74" t="s">
        <v>373</v>
      </c>
      <c r="H74" t="s">
        <v>196</v>
      </c>
      <c r="I74" t="s">
        <v>582</v>
      </c>
    </row>
    <row r="75" spans="1:9" x14ac:dyDescent="0.25">
      <c r="A75" t="s">
        <v>17</v>
      </c>
      <c r="B75" t="s">
        <v>705</v>
      </c>
      <c r="C75" t="s">
        <v>701</v>
      </c>
      <c r="D75">
        <v>789802</v>
      </c>
      <c r="E75">
        <f t="shared" ref="E75:E83" si="8">D75/SUM($D$74:$D$82)</f>
        <v>0.13416345273136937</v>
      </c>
      <c r="F75" t="s">
        <v>413</v>
      </c>
      <c r="G75" t="s">
        <v>169</v>
      </c>
      <c r="H75" t="s">
        <v>194</v>
      </c>
      <c r="I75" t="s">
        <v>583</v>
      </c>
    </row>
    <row r="76" spans="1:9" x14ac:dyDescent="0.25">
      <c r="A76" t="s">
        <v>17</v>
      </c>
      <c r="B76" t="s">
        <v>706</v>
      </c>
      <c r="C76" t="s">
        <v>701</v>
      </c>
      <c r="D76">
        <v>168043</v>
      </c>
      <c r="E76">
        <f t="shared" si="8"/>
        <v>2.8545419089009021E-2</v>
      </c>
      <c r="F76" t="s">
        <v>396</v>
      </c>
      <c r="G76" t="s">
        <v>156</v>
      </c>
      <c r="H76" t="s">
        <v>196</v>
      </c>
      <c r="I76" t="s">
        <v>584</v>
      </c>
    </row>
    <row r="77" spans="1:9" x14ac:dyDescent="0.25">
      <c r="A77" t="s">
        <v>17</v>
      </c>
      <c r="B77" t="s">
        <v>704</v>
      </c>
      <c r="C77" t="s">
        <v>703</v>
      </c>
      <c r="D77">
        <v>179937</v>
      </c>
      <c r="E77">
        <f t="shared" si="8"/>
        <v>3.056584966121181E-2</v>
      </c>
      <c r="F77" t="s">
        <v>128</v>
      </c>
      <c r="G77" t="s">
        <v>257</v>
      </c>
      <c r="H77" t="s">
        <v>518</v>
      </c>
      <c r="I77" t="s">
        <v>585</v>
      </c>
    </row>
    <row r="78" spans="1:9" x14ac:dyDescent="0.25">
      <c r="A78" t="s">
        <v>17</v>
      </c>
      <c r="B78" t="s">
        <v>705</v>
      </c>
      <c r="C78" t="s">
        <v>703</v>
      </c>
      <c r="D78">
        <v>1284178</v>
      </c>
      <c r="E78">
        <f t="shared" si="8"/>
        <v>0.21814297051876858</v>
      </c>
      <c r="F78" t="s">
        <v>92</v>
      </c>
      <c r="G78" t="s">
        <v>257</v>
      </c>
      <c r="H78" t="s">
        <v>216</v>
      </c>
      <c r="I78" t="s">
        <v>126</v>
      </c>
    </row>
    <row r="79" spans="1:9" x14ac:dyDescent="0.25">
      <c r="A79" t="s">
        <v>17</v>
      </c>
      <c r="B79" t="s">
        <v>706</v>
      </c>
      <c r="C79" t="s">
        <v>703</v>
      </c>
      <c r="D79">
        <v>541839</v>
      </c>
      <c r="E79">
        <f t="shared" si="8"/>
        <v>9.2042044796686318E-2</v>
      </c>
      <c r="F79" t="s">
        <v>103</v>
      </c>
      <c r="G79" t="s">
        <v>196</v>
      </c>
      <c r="H79" t="s">
        <v>519</v>
      </c>
      <c r="I79" t="s">
        <v>299</v>
      </c>
    </row>
    <row r="80" spans="1:9" x14ac:dyDescent="0.25">
      <c r="A80" t="s">
        <v>17</v>
      </c>
      <c r="B80" t="s">
        <v>704</v>
      </c>
      <c r="C80" t="s">
        <v>702</v>
      </c>
      <c r="D80">
        <v>208556</v>
      </c>
      <c r="E80">
        <f t="shared" si="8"/>
        <v>3.5427351472702616E-2</v>
      </c>
      <c r="F80" t="s">
        <v>110</v>
      </c>
      <c r="G80" t="s">
        <v>195</v>
      </c>
      <c r="H80" t="s">
        <v>85</v>
      </c>
      <c r="I80" t="s">
        <v>586</v>
      </c>
    </row>
    <row r="81" spans="1:9" x14ac:dyDescent="0.25">
      <c r="A81" t="s">
        <v>17</v>
      </c>
      <c r="B81" t="s">
        <v>705</v>
      </c>
      <c r="C81" t="s">
        <v>702</v>
      </c>
      <c r="D81">
        <v>1728316</v>
      </c>
      <c r="E81">
        <f t="shared" si="8"/>
        <v>0.29358857279529477</v>
      </c>
      <c r="F81" t="s">
        <v>91</v>
      </c>
      <c r="G81" t="s">
        <v>195</v>
      </c>
      <c r="H81" t="s">
        <v>196</v>
      </c>
      <c r="I81" t="s">
        <v>137</v>
      </c>
    </row>
    <row r="82" spans="1:9" x14ac:dyDescent="0.25">
      <c r="A82" t="s">
        <v>17</v>
      </c>
      <c r="B82" t="s">
        <v>706</v>
      </c>
      <c r="C82" t="s">
        <v>702</v>
      </c>
      <c r="D82">
        <v>522700</v>
      </c>
      <c r="E82">
        <f t="shared" si="8"/>
        <v>8.8790908028451146E-2</v>
      </c>
      <c r="F82" t="s">
        <v>101</v>
      </c>
      <c r="G82" t="s">
        <v>196</v>
      </c>
      <c r="H82" t="s">
        <v>196</v>
      </c>
      <c r="I82" t="s">
        <v>196</v>
      </c>
    </row>
    <row r="83" spans="1:9" x14ac:dyDescent="0.25">
      <c r="A83" t="s">
        <v>18</v>
      </c>
      <c r="B83" t="s">
        <v>704</v>
      </c>
      <c r="C83" t="s">
        <v>701</v>
      </c>
      <c r="D83">
        <v>179061</v>
      </c>
      <c r="E83">
        <f>D83/SUM($D$83:$D$91)</f>
        <v>4.4431987874943984E-2</v>
      </c>
      <c r="F83" t="s">
        <v>389</v>
      </c>
      <c r="G83" t="s">
        <v>469</v>
      </c>
      <c r="H83" t="s">
        <v>505</v>
      </c>
      <c r="I83" t="s">
        <v>587</v>
      </c>
    </row>
    <row r="84" spans="1:9" x14ac:dyDescent="0.25">
      <c r="A84" t="s">
        <v>18</v>
      </c>
      <c r="B84" t="s">
        <v>705</v>
      </c>
      <c r="C84" t="s">
        <v>701</v>
      </c>
      <c r="D84">
        <v>605350</v>
      </c>
      <c r="E84">
        <f t="shared" ref="E84:E92" si="9">D84/SUM($D$83:$D$91)</f>
        <v>0.15021084356781958</v>
      </c>
      <c r="F84" t="s">
        <v>414</v>
      </c>
      <c r="G84" t="s">
        <v>470</v>
      </c>
      <c r="H84" t="s">
        <v>520</v>
      </c>
      <c r="I84" t="s">
        <v>588</v>
      </c>
    </row>
    <row r="85" spans="1:9" x14ac:dyDescent="0.25">
      <c r="A85" t="s">
        <v>18</v>
      </c>
      <c r="B85" t="s">
        <v>706</v>
      </c>
      <c r="C85" t="s">
        <v>701</v>
      </c>
      <c r="D85">
        <v>205873</v>
      </c>
      <c r="E85">
        <f t="shared" si="9"/>
        <v>5.108508631013086E-2</v>
      </c>
      <c r="F85" t="s">
        <v>415</v>
      </c>
      <c r="G85" t="s">
        <v>471</v>
      </c>
      <c r="H85" t="s">
        <v>521</v>
      </c>
      <c r="I85" t="s">
        <v>260</v>
      </c>
    </row>
    <row r="86" spans="1:9" x14ac:dyDescent="0.25">
      <c r="A86" t="s">
        <v>18</v>
      </c>
      <c r="B86" t="s">
        <v>704</v>
      </c>
      <c r="C86" t="s">
        <v>703</v>
      </c>
      <c r="D86">
        <v>179165</v>
      </c>
      <c r="E86">
        <f t="shared" si="9"/>
        <v>4.4457794313749723E-2</v>
      </c>
      <c r="F86" t="s">
        <v>385</v>
      </c>
      <c r="G86" t="s">
        <v>472</v>
      </c>
      <c r="H86" t="s">
        <v>59</v>
      </c>
      <c r="I86" t="s">
        <v>589</v>
      </c>
    </row>
    <row r="87" spans="1:9" x14ac:dyDescent="0.25">
      <c r="A87" t="s">
        <v>18</v>
      </c>
      <c r="B87" t="s">
        <v>705</v>
      </c>
      <c r="C87" t="s">
        <v>703</v>
      </c>
      <c r="D87">
        <v>798774</v>
      </c>
      <c r="E87">
        <f t="shared" si="9"/>
        <v>0.1982068495251367</v>
      </c>
      <c r="F87" t="s">
        <v>416</v>
      </c>
      <c r="G87" t="s">
        <v>473</v>
      </c>
      <c r="H87" t="s">
        <v>522</v>
      </c>
      <c r="I87" t="s">
        <v>590</v>
      </c>
    </row>
    <row r="88" spans="1:9" x14ac:dyDescent="0.25">
      <c r="A88" t="s">
        <v>18</v>
      </c>
      <c r="B88" t="s">
        <v>706</v>
      </c>
      <c r="C88" t="s">
        <v>703</v>
      </c>
      <c r="D88">
        <v>423076</v>
      </c>
      <c r="E88">
        <f t="shared" si="9"/>
        <v>0.1049815856170791</v>
      </c>
      <c r="F88" t="s">
        <v>99</v>
      </c>
      <c r="G88" t="s">
        <v>474</v>
      </c>
      <c r="H88" t="s">
        <v>259</v>
      </c>
      <c r="I88" t="s">
        <v>591</v>
      </c>
    </row>
    <row r="89" spans="1:9" x14ac:dyDescent="0.25">
      <c r="A89" t="s">
        <v>18</v>
      </c>
      <c r="B89" t="s">
        <v>704</v>
      </c>
      <c r="C89" t="s">
        <v>702</v>
      </c>
      <c r="D89">
        <v>143866</v>
      </c>
      <c r="E89">
        <f t="shared" si="9"/>
        <v>3.5698741588713855E-2</v>
      </c>
      <c r="F89" t="s">
        <v>102</v>
      </c>
      <c r="G89" t="s">
        <v>475</v>
      </c>
      <c r="H89" t="s">
        <v>523</v>
      </c>
      <c r="I89" t="s">
        <v>592</v>
      </c>
    </row>
    <row r="90" spans="1:9" x14ac:dyDescent="0.25">
      <c r="A90" t="s">
        <v>18</v>
      </c>
      <c r="B90" t="s">
        <v>705</v>
      </c>
      <c r="C90" t="s">
        <v>702</v>
      </c>
      <c r="D90">
        <v>821484</v>
      </c>
      <c r="E90">
        <f t="shared" si="9"/>
        <v>0.20384208246050498</v>
      </c>
      <c r="F90" t="s">
        <v>110</v>
      </c>
      <c r="G90" t="s">
        <v>476</v>
      </c>
      <c r="H90" t="s">
        <v>524</v>
      </c>
      <c r="I90" t="s">
        <v>591</v>
      </c>
    </row>
    <row r="91" spans="1:9" x14ac:dyDescent="0.25">
      <c r="A91" t="s">
        <v>18</v>
      </c>
      <c r="B91" t="s">
        <v>706</v>
      </c>
      <c r="C91" t="s">
        <v>702</v>
      </c>
      <c r="D91">
        <v>673353</v>
      </c>
      <c r="E91">
        <f t="shared" si="9"/>
        <v>0.16708502874192122</v>
      </c>
      <c r="F91" t="s">
        <v>102</v>
      </c>
      <c r="G91" t="s">
        <v>477</v>
      </c>
      <c r="H91" t="s">
        <v>183</v>
      </c>
      <c r="I91" t="s">
        <v>593</v>
      </c>
    </row>
    <row r="92" spans="1:9" x14ac:dyDescent="0.25">
      <c r="A92" t="s">
        <v>19</v>
      </c>
      <c r="B92" t="s">
        <v>704</v>
      </c>
      <c r="C92" t="s">
        <v>701</v>
      </c>
      <c r="D92">
        <v>1125126</v>
      </c>
      <c r="E92">
        <f>D92/SUM($D$92:$D$100)</f>
        <v>4.3911580177371207E-2</v>
      </c>
      <c r="F92" t="s">
        <v>417</v>
      </c>
      <c r="G92" t="s">
        <v>478</v>
      </c>
      <c r="H92" t="s">
        <v>76</v>
      </c>
      <c r="I92" t="s">
        <v>594</v>
      </c>
    </row>
    <row r="93" spans="1:9" x14ac:dyDescent="0.25">
      <c r="A93" t="s">
        <v>19</v>
      </c>
      <c r="B93" t="s">
        <v>705</v>
      </c>
      <c r="C93" t="s">
        <v>701</v>
      </c>
      <c r="D93">
        <v>2972805</v>
      </c>
      <c r="E93">
        <f t="shared" ref="E93:E100" si="10">D93/SUM($D$92:$D$100)</f>
        <v>0.1160230632917469</v>
      </c>
      <c r="F93" t="s">
        <v>88</v>
      </c>
      <c r="G93" t="s">
        <v>479</v>
      </c>
      <c r="H93" t="s">
        <v>525</v>
      </c>
      <c r="I93" t="s">
        <v>595</v>
      </c>
    </row>
    <row r="94" spans="1:9" x14ac:dyDescent="0.25">
      <c r="A94" t="s">
        <v>19</v>
      </c>
      <c r="B94" t="s">
        <v>706</v>
      </c>
      <c r="C94" t="s">
        <v>701</v>
      </c>
      <c r="D94">
        <v>1092110</v>
      </c>
      <c r="E94">
        <f t="shared" si="10"/>
        <v>4.262302695654431E-2</v>
      </c>
      <c r="F94" t="s">
        <v>418</v>
      </c>
      <c r="G94" t="s">
        <v>480</v>
      </c>
      <c r="H94" t="s">
        <v>494</v>
      </c>
      <c r="I94" t="s">
        <v>596</v>
      </c>
    </row>
    <row r="95" spans="1:9" x14ac:dyDescent="0.25">
      <c r="A95" t="s">
        <v>19</v>
      </c>
      <c r="B95" t="s">
        <v>704</v>
      </c>
      <c r="C95" t="s">
        <v>703</v>
      </c>
      <c r="D95">
        <v>1581197</v>
      </c>
      <c r="E95">
        <f t="shared" si="10"/>
        <v>6.1711185095463819E-2</v>
      </c>
      <c r="F95" t="s">
        <v>398</v>
      </c>
      <c r="G95" t="s">
        <v>481</v>
      </c>
      <c r="H95" t="s">
        <v>518</v>
      </c>
      <c r="I95" t="s">
        <v>489</v>
      </c>
    </row>
    <row r="96" spans="1:9" x14ac:dyDescent="0.25">
      <c r="A96" t="s">
        <v>19</v>
      </c>
      <c r="B96" t="s">
        <v>705</v>
      </c>
      <c r="C96" t="s">
        <v>703</v>
      </c>
      <c r="D96">
        <v>4325805</v>
      </c>
      <c r="E96">
        <f t="shared" si="10"/>
        <v>0.16882814288281781</v>
      </c>
      <c r="F96" t="s">
        <v>419</v>
      </c>
      <c r="G96" t="s">
        <v>482</v>
      </c>
      <c r="H96" t="s">
        <v>526</v>
      </c>
      <c r="I96" t="s">
        <v>499</v>
      </c>
    </row>
    <row r="97" spans="1:9" x14ac:dyDescent="0.25">
      <c r="A97" t="s">
        <v>19</v>
      </c>
      <c r="B97" t="s">
        <v>706</v>
      </c>
      <c r="C97" t="s">
        <v>703</v>
      </c>
      <c r="D97">
        <v>1789163</v>
      </c>
      <c r="E97">
        <f t="shared" si="10"/>
        <v>6.982771220724257E-2</v>
      </c>
      <c r="F97" t="s">
        <v>407</v>
      </c>
      <c r="G97" t="s">
        <v>483</v>
      </c>
      <c r="H97" t="s">
        <v>64</v>
      </c>
      <c r="I97" t="s">
        <v>538</v>
      </c>
    </row>
    <row r="98" spans="1:9" x14ac:dyDescent="0.25">
      <c r="A98" t="s">
        <v>19</v>
      </c>
      <c r="B98" t="s">
        <v>704</v>
      </c>
      <c r="C98" t="s">
        <v>702</v>
      </c>
      <c r="D98">
        <v>2033499</v>
      </c>
      <c r="E98">
        <f t="shared" si="10"/>
        <v>7.9363692936705907E-2</v>
      </c>
      <c r="F98" t="s">
        <v>101</v>
      </c>
      <c r="G98" t="s">
        <v>484</v>
      </c>
      <c r="H98" t="s">
        <v>187</v>
      </c>
      <c r="I98" t="s">
        <v>356</v>
      </c>
    </row>
    <row r="99" spans="1:9" x14ac:dyDescent="0.25">
      <c r="A99" t="s">
        <v>19</v>
      </c>
      <c r="B99" t="s">
        <v>705</v>
      </c>
      <c r="C99" t="s">
        <v>702</v>
      </c>
      <c r="D99">
        <v>6241509</v>
      </c>
      <c r="E99">
        <f t="shared" si="10"/>
        <v>0.24359451553095743</v>
      </c>
      <c r="F99" t="s">
        <v>110</v>
      </c>
      <c r="G99" t="s">
        <v>456</v>
      </c>
      <c r="H99" t="s">
        <v>66</v>
      </c>
      <c r="I99" t="s">
        <v>297</v>
      </c>
    </row>
    <row r="100" spans="1:9" x14ac:dyDescent="0.25">
      <c r="A100" t="s">
        <v>19</v>
      </c>
      <c r="B100" t="s">
        <v>706</v>
      </c>
      <c r="C100" t="s">
        <v>702</v>
      </c>
      <c r="D100">
        <v>4461321</v>
      </c>
      <c r="E100">
        <f t="shared" si="10"/>
        <v>0.17411708092115008</v>
      </c>
      <c r="F100" t="s">
        <v>143</v>
      </c>
      <c r="G100" t="s">
        <v>485</v>
      </c>
      <c r="H100" t="s">
        <v>527</v>
      </c>
      <c r="I100" t="s">
        <v>226</v>
      </c>
    </row>
  </sheetData>
  <autoFilter ref="A1:I10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K11" sqref="K11"/>
    </sheetView>
  </sheetViews>
  <sheetFormatPr baseColWidth="10" defaultColWidth="9.125" defaultRowHeight="14.3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597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20</v>
      </c>
      <c r="C2" t="s">
        <v>23</v>
      </c>
      <c r="D2">
        <v>44879</v>
      </c>
      <c r="E2" t="s">
        <v>56</v>
      </c>
      <c r="F2">
        <v>2.7783039123602382</v>
      </c>
      <c r="G2" t="s">
        <v>616</v>
      </c>
      <c r="H2" t="s">
        <v>332</v>
      </c>
      <c r="I2" t="s">
        <v>503</v>
      </c>
    </row>
    <row r="3" spans="1:9" x14ac:dyDescent="0.25">
      <c r="A3" t="s">
        <v>9</v>
      </c>
      <c r="B3" t="s">
        <v>21</v>
      </c>
      <c r="C3" t="s">
        <v>23</v>
      </c>
      <c r="D3">
        <v>320237</v>
      </c>
      <c r="E3" t="s">
        <v>68</v>
      </c>
      <c r="F3">
        <v>4.0287066523524198</v>
      </c>
      <c r="G3" t="s">
        <v>617</v>
      </c>
      <c r="H3" t="s">
        <v>606</v>
      </c>
      <c r="I3" t="s">
        <v>656</v>
      </c>
    </row>
    <row r="4" spans="1:9" x14ac:dyDescent="0.25">
      <c r="A4" t="s">
        <v>9</v>
      </c>
      <c r="B4" t="s">
        <v>22</v>
      </c>
      <c r="C4" t="s">
        <v>23</v>
      </c>
      <c r="D4">
        <v>105864</v>
      </c>
      <c r="E4" t="s">
        <v>525</v>
      </c>
      <c r="F4">
        <v>6.2401336885773766</v>
      </c>
      <c r="G4" t="s">
        <v>618</v>
      </c>
      <c r="H4" t="s">
        <v>196</v>
      </c>
      <c r="I4" t="s">
        <v>250</v>
      </c>
    </row>
    <row r="5" spans="1:9" x14ac:dyDescent="0.25">
      <c r="A5" t="s">
        <v>9</v>
      </c>
      <c r="B5" t="s">
        <v>20</v>
      </c>
      <c r="C5" t="s">
        <v>24</v>
      </c>
      <c r="D5">
        <v>102861</v>
      </c>
      <c r="E5" t="s">
        <v>177</v>
      </c>
      <c r="F5">
        <v>3.6459668403264418</v>
      </c>
      <c r="G5" t="s">
        <v>147</v>
      </c>
      <c r="H5" t="s">
        <v>206</v>
      </c>
      <c r="I5" t="s">
        <v>279</v>
      </c>
    </row>
    <row r="6" spans="1:9" x14ac:dyDescent="0.25">
      <c r="A6" t="s">
        <v>9</v>
      </c>
      <c r="B6" t="s">
        <v>21</v>
      </c>
      <c r="C6" t="s">
        <v>24</v>
      </c>
      <c r="D6">
        <v>488663</v>
      </c>
      <c r="E6" t="s">
        <v>259</v>
      </c>
      <c r="F6">
        <v>4.8737343297775446</v>
      </c>
      <c r="G6" t="s">
        <v>148</v>
      </c>
      <c r="H6" t="s">
        <v>207</v>
      </c>
      <c r="I6" t="s">
        <v>280</v>
      </c>
    </row>
    <row r="7" spans="1:9" x14ac:dyDescent="0.25">
      <c r="A7" t="s">
        <v>9</v>
      </c>
      <c r="B7" t="s">
        <v>22</v>
      </c>
      <c r="C7" t="s">
        <v>24</v>
      </c>
      <c r="D7">
        <v>294187</v>
      </c>
      <c r="E7" t="s">
        <v>43</v>
      </c>
      <c r="F7">
        <v>7.2286363570211858</v>
      </c>
      <c r="G7" t="s">
        <v>148</v>
      </c>
      <c r="H7" t="s">
        <v>196</v>
      </c>
      <c r="I7" t="s">
        <v>281</v>
      </c>
    </row>
    <row r="8" spans="1:9" x14ac:dyDescent="0.25">
      <c r="A8" t="s">
        <v>9</v>
      </c>
      <c r="B8" t="s">
        <v>20</v>
      </c>
      <c r="C8" t="s">
        <v>25</v>
      </c>
      <c r="D8">
        <v>75324</v>
      </c>
      <c r="E8" t="s">
        <v>67</v>
      </c>
      <c r="F8">
        <v>4.332729506583556</v>
      </c>
      <c r="G8" t="s">
        <v>150</v>
      </c>
      <c r="H8" t="s">
        <v>208</v>
      </c>
      <c r="I8" t="s">
        <v>282</v>
      </c>
    </row>
    <row r="9" spans="1:9" x14ac:dyDescent="0.25">
      <c r="A9" t="s">
        <v>9</v>
      </c>
      <c r="B9" t="s">
        <v>21</v>
      </c>
      <c r="C9" t="s">
        <v>25</v>
      </c>
      <c r="D9">
        <v>357924</v>
      </c>
      <c r="E9" t="s">
        <v>375</v>
      </c>
      <c r="F9">
        <v>5.9033664562718036</v>
      </c>
      <c r="G9" t="s">
        <v>148</v>
      </c>
      <c r="H9" t="s">
        <v>196</v>
      </c>
      <c r="I9" t="s">
        <v>283</v>
      </c>
    </row>
    <row r="10" spans="1:9" x14ac:dyDescent="0.25">
      <c r="A10" t="s">
        <v>9</v>
      </c>
      <c r="B10" t="s">
        <v>22</v>
      </c>
      <c r="C10" t="s">
        <v>25</v>
      </c>
      <c r="D10">
        <v>228169</v>
      </c>
      <c r="E10" t="s">
        <v>55</v>
      </c>
      <c r="F10">
        <v>8.0475978572482774</v>
      </c>
      <c r="G10" t="s">
        <v>151</v>
      </c>
      <c r="H10" t="s">
        <v>196</v>
      </c>
      <c r="I10" t="s">
        <v>196</v>
      </c>
    </row>
    <row r="11" spans="1:9" x14ac:dyDescent="0.25">
      <c r="A11" t="s">
        <v>10</v>
      </c>
      <c r="B11" t="s">
        <v>20</v>
      </c>
      <c r="C11" t="s">
        <v>23</v>
      </c>
      <c r="D11">
        <v>564966</v>
      </c>
      <c r="E11" t="s">
        <v>34</v>
      </c>
      <c r="F11">
        <v>2.3564134371183125</v>
      </c>
      <c r="G11" t="s">
        <v>619</v>
      </c>
      <c r="H11" t="s">
        <v>41</v>
      </c>
      <c r="I11" t="s">
        <v>657</v>
      </c>
    </row>
    <row r="12" spans="1:9" x14ac:dyDescent="0.25">
      <c r="A12" t="s">
        <v>10</v>
      </c>
      <c r="B12" t="s">
        <v>21</v>
      </c>
      <c r="C12" t="s">
        <v>23</v>
      </c>
      <c r="D12">
        <v>3395403</v>
      </c>
      <c r="E12" t="s">
        <v>598</v>
      </c>
      <c r="F12">
        <v>3.6916927527572909</v>
      </c>
      <c r="G12" t="s">
        <v>181</v>
      </c>
      <c r="H12" t="s">
        <v>63</v>
      </c>
      <c r="I12" t="s">
        <v>358</v>
      </c>
    </row>
    <row r="13" spans="1:9" x14ac:dyDescent="0.25">
      <c r="A13" t="s">
        <v>10</v>
      </c>
      <c r="B13" t="s">
        <v>22</v>
      </c>
      <c r="C13" t="s">
        <v>23</v>
      </c>
      <c r="D13">
        <v>1955979</v>
      </c>
      <c r="E13" t="s">
        <v>448</v>
      </c>
      <c r="F13">
        <v>4.9714015241947243</v>
      </c>
      <c r="G13" t="s">
        <v>37</v>
      </c>
      <c r="H13" t="s">
        <v>85</v>
      </c>
      <c r="I13" t="s">
        <v>658</v>
      </c>
    </row>
    <row r="14" spans="1:9" x14ac:dyDescent="0.25">
      <c r="A14" t="s">
        <v>10</v>
      </c>
      <c r="B14" t="s">
        <v>20</v>
      </c>
      <c r="C14" t="s">
        <v>24</v>
      </c>
      <c r="D14">
        <v>928568</v>
      </c>
      <c r="E14" t="s">
        <v>188</v>
      </c>
      <c r="F14">
        <v>2.7270056779213032</v>
      </c>
      <c r="G14" t="s">
        <v>154</v>
      </c>
      <c r="H14" t="s">
        <v>610</v>
      </c>
      <c r="I14" t="s">
        <v>659</v>
      </c>
    </row>
    <row r="15" spans="1:9" x14ac:dyDescent="0.25">
      <c r="A15" t="s">
        <v>10</v>
      </c>
      <c r="B15" t="s">
        <v>21</v>
      </c>
      <c r="C15" t="s">
        <v>24</v>
      </c>
      <c r="D15">
        <v>5484284</v>
      </c>
      <c r="E15" t="s">
        <v>52</v>
      </c>
      <c r="F15">
        <v>4.3385493208139945</v>
      </c>
      <c r="G15" t="s">
        <v>45</v>
      </c>
      <c r="H15" t="s">
        <v>211</v>
      </c>
      <c r="I15" t="s">
        <v>288</v>
      </c>
    </row>
    <row r="16" spans="1:9" x14ac:dyDescent="0.25">
      <c r="A16" t="s">
        <v>10</v>
      </c>
      <c r="B16" t="s">
        <v>22</v>
      </c>
      <c r="C16" t="s">
        <v>24</v>
      </c>
      <c r="D16">
        <v>3896106</v>
      </c>
      <c r="E16" t="s">
        <v>599</v>
      </c>
      <c r="F16">
        <v>5.9562217629930254</v>
      </c>
      <c r="G16" t="s">
        <v>26</v>
      </c>
      <c r="H16" t="s">
        <v>211</v>
      </c>
      <c r="I16" t="s">
        <v>660</v>
      </c>
    </row>
    <row r="17" spans="1:9" x14ac:dyDescent="0.25">
      <c r="A17" t="s">
        <v>10</v>
      </c>
      <c r="B17" t="s">
        <v>20</v>
      </c>
      <c r="C17" t="s">
        <v>25</v>
      </c>
      <c r="D17">
        <v>1289709</v>
      </c>
      <c r="E17" t="s">
        <v>50</v>
      </c>
      <c r="F17">
        <v>3.7833571298009474</v>
      </c>
      <c r="G17" t="s">
        <v>155</v>
      </c>
      <c r="H17" t="s">
        <v>70</v>
      </c>
      <c r="I17" t="s">
        <v>290</v>
      </c>
    </row>
    <row r="18" spans="1:9" x14ac:dyDescent="0.25">
      <c r="A18" t="s">
        <v>10</v>
      </c>
      <c r="B18" t="s">
        <v>21</v>
      </c>
      <c r="C18" t="s">
        <v>25</v>
      </c>
      <c r="D18">
        <v>8094894</v>
      </c>
      <c r="E18" t="s">
        <v>328</v>
      </c>
      <c r="F18">
        <v>5.6433542201714317</v>
      </c>
      <c r="G18" t="s">
        <v>53</v>
      </c>
      <c r="H18" t="s">
        <v>49</v>
      </c>
      <c r="I18" t="s">
        <v>227</v>
      </c>
    </row>
    <row r="19" spans="1:9" x14ac:dyDescent="0.25">
      <c r="A19" t="s">
        <v>10</v>
      </c>
      <c r="B19" t="s">
        <v>22</v>
      </c>
      <c r="C19" t="s">
        <v>25</v>
      </c>
      <c r="D19">
        <v>8216062</v>
      </c>
      <c r="E19" t="s">
        <v>600</v>
      </c>
      <c r="F19">
        <v>7.3394392707835596</v>
      </c>
      <c r="G19" t="s">
        <v>156</v>
      </c>
      <c r="H19" t="s">
        <v>638</v>
      </c>
      <c r="I19" t="s">
        <v>291</v>
      </c>
    </row>
    <row r="20" spans="1:9" x14ac:dyDescent="0.25">
      <c r="A20" t="s">
        <v>11</v>
      </c>
      <c r="B20" t="s">
        <v>20</v>
      </c>
      <c r="C20" t="s">
        <v>23</v>
      </c>
      <c r="D20">
        <v>59941</v>
      </c>
      <c r="E20" t="s">
        <v>37</v>
      </c>
      <c r="F20">
        <v>3.0794719977548848</v>
      </c>
      <c r="G20" t="s">
        <v>161</v>
      </c>
      <c r="H20" t="s">
        <v>639</v>
      </c>
      <c r="I20" t="s">
        <v>661</v>
      </c>
    </row>
    <row r="21" spans="1:9" x14ac:dyDescent="0.25">
      <c r="A21" t="s">
        <v>11</v>
      </c>
      <c r="B21" t="s">
        <v>21</v>
      </c>
      <c r="C21" t="s">
        <v>23</v>
      </c>
      <c r="D21">
        <v>209235</v>
      </c>
      <c r="E21" t="s">
        <v>63</v>
      </c>
      <c r="F21">
        <v>4.0575414942206072</v>
      </c>
      <c r="G21" t="s">
        <v>620</v>
      </c>
      <c r="H21" t="s">
        <v>640</v>
      </c>
      <c r="I21" t="s">
        <v>647</v>
      </c>
    </row>
    <row r="22" spans="1:9" x14ac:dyDescent="0.25">
      <c r="A22" t="s">
        <v>11</v>
      </c>
      <c r="B22" t="s">
        <v>22</v>
      </c>
      <c r="C22" t="s">
        <v>23</v>
      </c>
      <c r="D22">
        <v>135021</v>
      </c>
      <c r="E22" t="s">
        <v>170</v>
      </c>
      <c r="F22">
        <v>5.758523950683732</v>
      </c>
      <c r="G22" t="s">
        <v>621</v>
      </c>
      <c r="H22" t="s">
        <v>361</v>
      </c>
      <c r="I22" t="s">
        <v>287</v>
      </c>
    </row>
    <row r="23" spans="1:9" x14ac:dyDescent="0.25">
      <c r="A23" t="s">
        <v>11</v>
      </c>
      <c r="B23" t="s">
        <v>20</v>
      </c>
      <c r="C23" t="s">
        <v>24</v>
      </c>
      <c r="D23">
        <v>79901</v>
      </c>
      <c r="E23" t="s">
        <v>31</v>
      </c>
      <c r="F23">
        <v>3.0997725572518311</v>
      </c>
      <c r="G23" t="s">
        <v>622</v>
      </c>
      <c r="H23" t="s">
        <v>216</v>
      </c>
      <c r="I23" t="s">
        <v>295</v>
      </c>
    </row>
    <row r="24" spans="1:9" x14ac:dyDescent="0.25">
      <c r="A24" t="s">
        <v>11</v>
      </c>
      <c r="B24" t="s">
        <v>21</v>
      </c>
      <c r="C24" t="s">
        <v>24</v>
      </c>
      <c r="D24">
        <v>342821</v>
      </c>
      <c r="E24" t="s">
        <v>30</v>
      </c>
      <c r="F24">
        <v>3.9814651921161603</v>
      </c>
      <c r="G24" t="s">
        <v>623</v>
      </c>
      <c r="H24" t="s">
        <v>230</v>
      </c>
      <c r="I24" t="s">
        <v>262</v>
      </c>
    </row>
    <row r="25" spans="1:9" x14ac:dyDescent="0.25">
      <c r="A25" t="s">
        <v>11</v>
      </c>
      <c r="B25" t="s">
        <v>22</v>
      </c>
      <c r="C25" t="s">
        <v>24</v>
      </c>
      <c r="D25">
        <v>282822</v>
      </c>
      <c r="E25" t="s">
        <v>370</v>
      </c>
      <c r="F25">
        <v>6.447479364064022</v>
      </c>
      <c r="G25" t="s">
        <v>624</v>
      </c>
      <c r="H25" t="s">
        <v>218</v>
      </c>
      <c r="I25" t="s">
        <v>297</v>
      </c>
    </row>
    <row r="26" spans="1:9" x14ac:dyDescent="0.25">
      <c r="A26" t="s">
        <v>11</v>
      </c>
      <c r="B26" t="s">
        <v>20</v>
      </c>
      <c r="C26" t="s">
        <v>25</v>
      </c>
      <c r="D26">
        <v>113819</v>
      </c>
      <c r="E26" t="s">
        <v>601</v>
      </c>
      <c r="F26">
        <v>4.0197805549258172</v>
      </c>
      <c r="G26" t="s">
        <v>161</v>
      </c>
      <c r="H26" t="s">
        <v>219</v>
      </c>
      <c r="I26" t="s">
        <v>298</v>
      </c>
    </row>
    <row r="27" spans="1:9" x14ac:dyDescent="0.25">
      <c r="A27" t="s">
        <v>11</v>
      </c>
      <c r="B27" t="s">
        <v>21</v>
      </c>
      <c r="C27" t="s">
        <v>25</v>
      </c>
      <c r="D27">
        <v>386315</v>
      </c>
      <c r="E27" t="s">
        <v>215</v>
      </c>
      <c r="F27">
        <v>5.0388966035262408</v>
      </c>
      <c r="G27" t="s">
        <v>625</v>
      </c>
      <c r="H27" t="s">
        <v>220</v>
      </c>
      <c r="I27" t="s">
        <v>299</v>
      </c>
    </row>
    <row r="28" spans="1:9" x14ac:dyDescent="0.25">
      <c r="A28" t="s">
        <v>11</v>
      </c>
      <c r="B28" t="s">
        <v>22</v>
      </c>
      <c r="C28" t="s">
        <v>25</v>
      </c>
      <c r="D28">
        <v>673127</v>
      </c>
      <c r="E28" t="s">
        <v>602</v>
      </c>
      <c r="F28">
        <v>7.4307840528882929</v>
      </c>
      <c r="G28" t="s">
        <v>165</v>
      </c>
      <c r="H28" t="s">
        <v>347</v>
      </c>
      <c r="I28" t="s">
        <v>662</v>
      </c>
    </row>
    <row r="29" spans="1:9" x14ac:dyDescent="0.25">
      <c r="A29" t="s">
        <v>12</v>
      </c>
      <c r="B29" t="s">
        <v>20</v>
      </c>
      <c r="C29" t="s">
        <v>23</v>
      </c>
      <c r="D29">
        <v>472770</v>
      </c>
      <c r="E29" t="s">
        <v>364</v>
      </c>
      <c r="F29">
        <v>2.8180611926302563</v>
      </c>
      <c r="G29" t="s">
        <v>351</v>
      </c>
      <c r="H29" t="s">
        <v>641</v>
      </c>
      <c r="I29" t="s">
        <v>301</v>
      </c>
    </row>
    <row r="30" spans="1:9" x14ac:dyDescent="0.25">
      <c r="A30" t="s">
        <v>12</v>
      </c>
      <c r="B30" t="s">
        <v>21</v>
      </c>
      <c r="C30" t="s">
        <v>23</v>
      </c>
      <c r="D30">
        <v>2373265</v>
      </c>
      <c r="E30" t="s">
        <v>329</v>
      </c>
      <c r="F30">
        <v>3.9279512628282487</v>
      </c>
      <c r="G30" t="s">
        <v>30</v>
      </c>
      <c r="H30" t="s">
        <v>286</v>
      </c>
      <c r="I30" t="s">
        <v>663</v>
      </c>
    </row>
    <row r="31" spans="1:9" x14ac:dyDescent="0.25">
      <c r="A31" t="s">
        <v>12</v>
      </c>
      <c r="B31" t="s">
        <v>22</v>
      </c>
      <c r="C31" t="s">
        <v>23</v>
      </c>
      <c r="D31">
        <v>826961</v>
      </c>
      <c r="E31" t="s">
        <v>175</v>
      </c>
      <c r="F31">
        <v>5.7933291860173988</v>
      </c>
      <c r="G31" t="s">
        <v>374</v>
      </c>
      <c r="H31" t="s">
        <v>642</v>
      </c>
      <c r="I31" t="s">
        <v>664</v>
      </c>
    </row>
    <row r="32" spans="1:9" x14ac:dyDescent="0.25">
      <c r="A32" t="s">
        <v>12</v>
      </c>
      <c r="B32" t="s">
        <v>20</v>
      </c>
      <c r="C32" t="s">
        <v>24</v>
      </c>
      <c r="D32">
        <v>413679</v>
      </c>
      <c r="E32" t="s">
        <v>67</v>
      </c>
      <c r="F32">
        <v>3.5324512415164242</v>
      </c>
      <c r="G32" t="s">
        <v>52</v>
      </c>
      <c r="H32" t="s">
        <v>225</v>
      </c>
      <c r="I32" t="s">
        <v>304</v>
      </c>
    </row>
    <row r="33" spans="1:9" x14ac:dyDescent="0.25">
      <c r="A33" t="s">
        <v>12</v>
      </c>
      <c r="B33" t="s">
        <v>21</v>
      </c>
      <c r="C33" t="s">
        <v>24</v>
      </c>
      <c r="D33">
        <v>1616393</v>
      </c>
      <c r="E33" t="s">
        <v>216</v>
      </c>
      <c r="F33">
        <v>4.9406905890527639</v>
      </c>
      <c r="G33" t="s">
        <v>167</v>
      </c>
      <c r="H33" t="s">
        <v>643</v>
      </c>
      <c r="I33" t="s">
        <v>665</v>
      </c>
    </row>
    <row r="34" spans="1:9" x14ac:dyDescent="0.25">
      <c r="A34" t="s">
        <v>12</v>
      </c>
      <c r="B34" t="s">
        <v>22</v>
      </c>
      <c r="C34" t="s">
        <v>24</v>
      </c>
      <c r="D34">
        <v>1165363</v>
      </c>
      <c r="E34" t="s">
        <v>178</v>
      </c>
      <c r="F34">
        <v>7.2593973421260616</v>
      </c>
      <c r="G34" t="s">
        <v>368</v>
      </c>
      <c r="H34" t="s">
        <v>644</v>
      </c>
      <c r="I34" t="s">
        <v>666</v>
      </c>
    </row>
    <row r="35" spans="1:9" x14ac:dyDescent="0.25">
      <c r="A35" t="s">
        <v>12</v>
      </c>
      <c r="B35" t="s">
        <v>20</v>
      </c>
      <c r="C35" t="s">
        <v>25</v>
      </c>
      <c r="D35">
        <v>473228</v>
      </c>
      <c r="E35" t="s">
        <v>364</v>
      </c>
      <c r="F35">
        <v>4.2516571401088443</v>
      </c>
      <c r="G35" t="s">
        <v>79</v>
      </c>
      <c r="H35" t="s">
        <v>228</v>
      </c>
      <c r="I35" t="s">
        <v>307</v>
      </c>
    </row>
    <row r="36" spans="1:9" x14ac:dyDescent="0.25">
      <c r="A36" t="s">
        <v>12</v>
      </c>
      <c r="B36" t="s">
        <v>21</v>
      </c>
      <c r="C36" t="s">
        <v>25</v>
      </c>
      <c r="D36">
        <v>1944943</v>
      </c>
      <c r="E36" t="s">
        <v>603</v>
      </c>
      <c r="F36">
        <v>5.9514505773640227</v>
      </c>
      <c r="G36" t="s">
        <v>170</v>
      </c>
      <c r="H36" t="s">
        <v>229</v>
      </c>
      <c r="I36" t="s">
        <v>308</v>
      </c>
    </row>
    <row r="37" spans="1:9" x14ac:dyDescent="0.25">
      <c r="A37" t="s">
        <v>12</v>
      </c>
      <c r="B37" t="s">
        <v>22</v>
      </c>
      <c r="C37" t="s">
        <v>25</v>
      </c>
      <c r="D37">
        <v>1984911</v>
      </c>
      <c r="E37" t="s">
        <v>491</v>
      </c>
      <c r="F37">
        <v>8.2032882544464893</v>
      </c>
      <c r="G37" t="s">
        <v>171</v>
      </c>
      <c r="H37" t="s">
        <v>208</v>
      </c>
      <c r="I37" t="s">
        <v>309</v>
      </c>
    </row>
    <row r="38" spans="1:9" x14ac:dyDescent="0.25">
      <c r="A38" t="s">
        <v>13</v>
      </c>
      <c r="B38" t="s">
        <v>20</v>
      </c>
      <c r="C38" t="s">
        <v>23</v>
      </c>
      <c r="D38">
        <v>376569</v>
      </c>
      <c r="E38" t="s">
        <v>74</v>
      </c>
      <c r="F38">
        <v>2.4473865067767893</v>
      </c>
      <c r="G38" t="s">
        <v>626</v>
      </c>
      <c r="H38" t="s">
        <v>58</v>
      </c>
      <c r="I38" t="s">
        <v>310</v>
      </c>
    </row>
    <row r="39" spans="1:9" x14ac:dyDescent="0.25">
      <c r="A39" t="s">
        <v>13</v>
      </c>
      <c r="B39" t="s">
        <v>21</v>
      </c>
      <c r="C39" t="s">
        <v>23</v>
      </c>
      <c r="D39">
        <v>2825916</v>
      </c>
      <c r="E39" t="s">
        <v>604</v>
      </c>
      <c r="F39">
        <v>3.6968646668360061</v>
      </c>
      <c r="G39" t="s">
        <v>40</v>
      </c>
      <c r="H39" t="s">
        <v>230</v>
      </c>
      <c r="I39" t="s">
        <v>311</v>
      </c>
    </row>
    <row r="40" spans="1:9" x14ac:dyDescent="0.25">
      <c r="A40" t="s">
        <v>13</v>
      </c>
      <c r="B40" t="s">
        <v>22</v>
      </c>
      <c r="C40" t="s">
        <v>23</v>
      </c>
      <c r="D40">
        <v>1832835</v>
      </c>
      <c r="E40" t="s">
        <v>62</v>
      </c>
      <c r="F40">
        <v>6.1143927238240412</v>
      </c>
      <c r="G40" t="s">
        <v>368</v>
      </c>
      <c r="H40" t="s">
        <v>545</v>
      </c>
      <c r="I40" t="s">
        <v>667</v>
      </c>
    </row>
    <row r="41" spans="1:9" x14ac:dyDescent="0.25">
      <c r="A41" t="s">
        <v>13</v>
      </c>
      <c r="B41" t="s">
        <v>20</v>
      </c>
      <c r="C41" t="s">
        <v>24</v>
      </c>
      <c r="D41">
        <v>449216</v>
      </c>
      <c r="E41" t="s">
        <v>26</v>
      </c>
      <c r="F41">
        <v>2.8883900497735713</v>
      </c>
      <c r="G41" t="s">
        <v>174</v>
      </c>
      <c r="H41" t="s">
        <v>232</v>
      </c>
      <c r="I41" t="s">
        <v>313</v>
      </c>
    </row>
    <row r="42" spans="1:9" x14ac:dyDescent="0.25">
      <c r="A42" t="s">
        <v>13</v>
      </c>
      <c r="B42" t="s">
        <v>21</v>
      </c>
      <c r="C42" t="s">
        <v>24</v>
      </c>
      <c r="D42">
        <v>1900904</v>
      </c>
      <c r="E42" t="s">
        <v>605</v>
      </c>
      <c r="F42">
        <v>4.3286496172462643</v>
      </c>
      <c r="G42" t="s">
        <v>175</v>
      </c>
      <c r="H42" t="s">
        <v>233</v>
      </c>
      <c r="I42" t="s">
        <v>314</v>
      </c>
    </row>
    <row r="43" spans="1:9" x14ac:dyDescent="0.25">
      <c r="A43" t="s">
        <v>13</v>
      </c>
      <c r="B43" t="s">
        <v>22</v>
      </c>
      <c r="C43" t="s">
        <v>24</v>
      </c>
      <c r="D43">
        <v>1959516</v>
      </c>
      <c r="E43" t="s">
        <v>57</v>
      </c>
      <c r="F43">
        <v>6.8635961586786838</v>
      </c>
      <c r="G43" t="s">
        <v>31</v>
      </c>
      <c r="H43" t="s">
        <v>645</v>
      </c>
      <c r="I43" t="s">
        <v>595</v>
      </c>
    </row>
    <row r="44" spans="1:9" x14ac:dyDescent="0.25">
      <c r="A44" t="s">
        <v>13</v>
      </c>
      <c r="B44" t="s">
        <v>20</v>
      </c>
      <c r="C44" t="s">
        <v>25</v>
      </c>
      <c r="D44">
        <v>938015</v>
      </c>
      <c r="E44" t="s">
        <v>152</v>
      </c>
      <c r="F44">
        <v>3.2756029811798997</v>
      </c>
      <c r="G44" t="s">
        <v>176</v>
      </c>
      <c r="H44" t="s">
        <v>65</v>
      </c>
      <c r="I44" t="s">
        <v>316</v>
      </c>
    </row>
    <row r="45" spans="1:9" x14ac:dyDescent="0.25">
      <c r="A45" t="s">
        <v>13</v>
      </c>
      <c r="B45" t="s">
        <v>21</v>
      </c>
      <c r="C45" t="s">
        <v>25</v>
      </c>
      <c r="D45">
        <v>3611854</v>
      </c>
      <c r="E45" t="s">
        <v>606</v>
      </c>
      <c r="F45">
        <v>4.9285530709650738</v>
      </c>
      <c r="G45" t="s">
        <v>177</v>
      </c>
      <c r="H45" t="s">
        <v>235</v>
      </c>
      <c r="I45" t="s">
        <v>314</v>
      </c>
    </row>
    <row r="46" spans="1:9" x14ac:dyDescent="0.25">
      <c r="A46" t="s">
        <v>13</v>
      </c>
      <c r="B46" t="s">
        <v>22</v>
      </c>
      <c r="C46" t="s">
        <v>25</v>
      </c>
      <c r="D46">
        <v>5287599</v>
      </c>
      <c r="E46" t="s">
        <v>607</v>
      </c>
      <c r="F46">
        <v>7.6257228046275696</v>
      </c>
      <c r="G46" t="s">
        <v>34</v>
      </c>
      <c r="H46" t="s">
        <v>236</v>
      </c>
      <c r="I46" t="s">
        <v>317</v>
      </c>
    </row>
    <row r="47" spans="1:9" x14ac:dyDescent="0.25">
      <c r="A47" t="s">
        <v>14</v>
      </c>
      <c r="B47" t="s">
        <v>20</v>
      </c>
      <c r="C47" t="s">
        <v>23</v>
      </c>
      <c r="D47">
        <v>95006</v>
      </c>
      <c r="E47" t="s">
        <v>601</v>
      </c>
      <c r="F47">
        <v>2.6609227775669648</v>
      </c>
      <c r="G47" t="s">
        <v>507</v>
      </c>
      <c r="H47" t="s">
        <v>235</v>
      </c>
      <c r="I47" t="s">
        <v>668</v>
      </c>
    </row>
    <row r="48" spans="1:9" x14ac:dyDescent="0.25">
      <c r="A48" t="s">
        <v>14</v>
      </c>
      <c r="B48" t="s">
        <v>21</v>
      </c>
      <c r="C48" t="s">
        <v>23</v>
      </c>
      <c r="D48">
        <v>548408</v>
      </c>
      <c r="E48" t="s">
        <v>608</v>
      </c>
      <c r="F48">
        <v>3.5638682053509521</v>
      </c>
      <c r="G48" t="s">
        <v>627</v>
      </c>
      <c r="H48" t="s">
        <v>646</v>
      </c>
      <c r="I48" t="s">
        <v>669</v>
      </c>
    </row>
    <row r="49" spans="1:9" x14ac:dyDescent="0.25">
      <c r="A49" t="s">
        <v>14</v>
      </c>
      <c r="B49" t="s">
        <v>22</v>
      </c>
      <c r="C49" t="s">
        <v>23</v>
      </c>
      <c r="D49">
        <v>181491</v>
      </c>
      <c r="E49" t="s">
        <v>202</v>
      </c>
      <c r="F49">
        <v>5.1574246793413705</v>
      </c>
      <c r="G49" t="s">
        <v>628</v>
      </c>
      <c r="H49" t="s">
        <v>235</v>
      </c>
      <c r="I49" t="s">
        <v>104</v>
      </c>
    </row>
    <row r="50" spans="1:9" x14ac:dyDescent="0.25">
      <c r="A50" t="s">
        <v>14</v>
      </c>
      <c r="B50" t="s">
        <v>20</v>
      </c>
      <c r="C50" t="s">
        <v>24</v>
      </c>
      <c r="D50">
        <v>43417</v>
      </c>
      <c r="E50" t="s">
        <v>26</v>
      </c>
      <c r="F50">
        <v>3.5677417791564667</v>
      </c>
      <c r="G50" t="s">
        <v>32</v>
      </c>
      <c r="H50" t="s">
        <v>239</v>
      </c>
      <c r="I50" t="s">
        <v>321</v>
      </c>
    </row>
    <row r="51" spans="1:9" x14ac:dyDescent="0.25">
      <c r="A51" t="s">
        <v>14</v>
      </c>
      <c r="B51" t="s">
        <v>21</v>
      </c>
      <c r="C51" t="s">
        <v>24</v>
      </c>
      <c r="D51">
        <v>299642</v>
      </c>
      <c r="E51" t="s">
        <v>51</v>
      </c>
      <c r="F51">
        <v>4.8183510244121894</v>
      </c>
      <c r="G51" t="s">
        <v>66</v>
      </c>
      <c r="H51" t="s">
        <v>40</v>
      </c>
      <c r="I51" t="s">
        <v>322</v>
      </c>
    </row>
    <row r="52" spans="1:9" x14ac:dyDescent="0.25">
      <c r="A52" t="s">
        <v>14</v>
      </c>
      <c r="B52" t="s">
        <v>22</v>
      </c>
      <c r="C52" t="s">
        <v>24</v>
      </c>
      <c r="D52">
        <v>268638</v>
      </c>
      <c r="E52" t="s">
        <v>189</v>
      </c>
      <c r="F52">
        <v>7.161866726871164</v>
      </c>
      <c r="G52" t="s">
        <v>377</v>
      </c>
      <c r="H52" t="s">
        <v>83</v>
      </c>
      <c r="I52" t="s">
        <v>323</v>
      </c>
    </row>
    <row r="53" spans="1:9" x14ac:dyDescent="0.25">
      <c r="A53" t="s">
        <v>14</v>
      </c>
      <c r="B53" t="s">
        <v>20</v>
      </c>
      <c r="C53" t="s">
        <v>25</v>
      </c>
      <c r="D53">
        <v>38576</v>
      </c>
      <c r="E53" t="s">
        <v>74</v>
      </c>
      <c r="F53">
        <v>4.8426660764561973</v>
      </c>
      <c r="G53" t="s">
        <v>28</v>
      </c>
      <c r="H53" t="s">
        <v>69</v>
      </c>
      <c r="I53" t="s">
        <v>324</v>
      </c>
    </row>
    <row r="54" spans="1:9" x14ac:dyDescent="0.25">
      <c r="A54" t="s">
        <v>14</v>
      </c>
      <c r="B54" t="s">
        <v>21</v>
      </c>
      <c r="C54" t="s">
        <v>25</v>
      </c>
      <c r="D54">
        <v>224356</v>
      </c>
      <c r="E54" t="s">
        <v>38</v>
      </c>
      <c r="F54">
        <v>5.7809175189576303</v>
      </c>
      <c r="G54" t="s">
        <v>181</v>
      </c>
      <c r="H54" t="s">
        <v>186</v>
      </c>
      <c r="I54" t="s">
        <v>325</v>
      </c>
    </row>
    <row r="55" spans="1:9" x14ac:dyDescent="0.25">
      <c r="A55" t="s">
        <v>14</v>
      </c>
      <c r="B55" t="s">
        <v>22</v>
      </c>
      <c r="C55" t="s">
        <v>25</v>
      </c>
      <c r="D55">
        <v>213121</v>
      </c>
      <c r="E55" t="s">
        <v>35</v>
      </c>
      <c r="F55">
        <v>7.9553918802318551</v>
      </c>
      <c r="G55" t="s">
        <v>182</v>
      </c>
      <c r="H55" t="s">
        <v>240</v>
      </c>
      <c r="I55" t="s">
        <v>91</v>
      </c>
    </row>
    <row r="56" spans="1:9" x14ac:dyDescent="0.25">
      <c r="A56" t="s">
        <v>15</v>
      </c>
      <c r="B56" t="s">
        <v>20</v>
      </c>
      <c r="C56" t="s">
        <v>23</v>
      </c>
      <c r="D56">
        <v>615610</v>
      </c>
      <c r="E56" t="s">
        <v>364</v>
      </c>
      <c r="F56">
        <v>2.7924738501348862</v>
      </c>
      <c r="G56" t="s">
        <v>172</v>
      </c>
      <c r="H56" t="s">
        <v>647</v>
      </c>
      <c r="I56" t="s">
        <v>670</v>
      </c>
    </row>
    <row r="57" spans="1:9" x14ac:dyDescent="0.25">
      <c r="A57" t="s">
        <v>15</v>
      </c>
      <c r="B57" t="s">
        <v>21</v>
      </c>
      <c r="C57" t="s">
        <v>23</v>
      </c>
      <c r="D57">
        <v>3155240</v>
      </c>
      <c r="E57" t="s">
        <v>609</v>
      </c>
      <c r="F57">
        <v>3.9318530459032948</v>
      </c>
      <c r="G57" t="s">
        <v>609</v>
      </c>
      <c r="H57" t="s">
        <v>363</v>
      </c>
      <c r="I57" t="s">
        <v>508</v>
      </c>
    </row>
    <row r="58" spans="1:9" x14ac:dyDescent="0.25">
      <c r="A58" t="s">
        <v>15</v>
      </c>
      <c r="B58" t="s">
        <v>22</v>
      </c>
      <c r="C58" t="s">
        <v>23</v>
      </c>
      <c r="D58">
        <v>856149</v>
      </c>
      <c r="E58" t="s">
        <v>170</v>
      </c>
      <c r="F58">
        <v>5.802525178801325</v>
      </c>
      <c r="G58" t="s">
        <v>370</v>
      </c>
      <c r="H58" t="s">
        <v>185</v>
      </c>
      <c r="I58" t="s">
        <v>671</v>
      </c>
    </row>
    <row r="59" spans="1:9" x14ac:dyDescent="0.25">
      <c r="A59" t="s">
        <v>15</v>
      </c>
      <c r="B59" t="s">
        <v>20</v>
      </c>
      <c r="C59" t="s">
        <v>24</v>
      </c>
      <c r="D59">
        <v>601486</v>
      </c>
      <c r="E59" t="s">
        <v>64</v>
      </c>
      <c r="F59">
        <v>3.429107867691223</v>
      </c>
      <c r="G59" t="s">
        <v>46</v>
      </c>
      <c r="H59" t="s">
        <v>244</v>
      </c>
      <c r="I59" t="s">
        <v>328</v>
      </c>
    </row>
    <row r="60" spans="1:9" x14ac:dyDescent="0.25">
      <c r="A60" t="s">
        <v>15</v>
      </c>
      <c r="B60" t="s">
        <v>21</v>
      </c>
      <c r="C60" t="s">
        <v>24</v>
      </c>
      <c r="D60">
        <v>2529064</v>
      </c>
      <c r="E60" t="s">
        <v>361</v>
      </c>
      <c r="F60">
        <v>5.1043911834287838</v>
      </c>
      <c r="G60" t="s">
        <v>60</v>
      </c>
      <c r="H60" t="s">
        <v>245</v>
      </c>
      <c r="I60" t="s">
        <v>215</v>
      </c>
    </row>
    <row r="61" spans="1:9" x14ac:dyDescent="0.25">
      <c r="A61" t="s">
        <v>15</v>
      </c>
      <c r="B61" t="s">
        <v>22</v>
      </c>
      <c r="C61" t="s">
        <v>24</v>
      </c>
      <c r="D61">
        <v>1440152</v>
      </c>
      <c r="E61" t="s">
        <v>605</v>
      </c>
      <c r="F61">
        <v>6.7549010838004353</v>
      </c>
      <c r="G61" t="s">
        <v>445</v>
      </c>
      <c r="H61" t="s">
        <v>241</v>
      </c>
      <c r="I61" t="s">
        <v>672</v>
      </c>
    </row>
    <row r="62" spans="1:9" x14ac:dyDescent="0.25">
      <c r="A62" t="s">
        <v>15</v>
      </c>
      <c r="B62" t="s">
        <v>20</v>
      </c>
      <c r="C62" t="s">
        <v>25</v>
      </c>
      <c r="D62">
        <v>493604</v>
      </c>
      <c r="E62" t="s">
        <v>42</v>
      </c>
      <c r="F62">
        <v>4.3634457570531167</v>
      </c>
      <c r="G62" t="s">
        <v>54</v>
      </c>
      <c r="H62" t="s">
        <v>233</v>
      </c>
      <c r="I62" t="s">
        <v>46</v>
      </c>
    </row>
    <row r="63" spans="1:9" x14ac:dyDescent="0.25">
      <c r="A63" t="s">
        <v>15</v>
      </c>
      <c r="B63" t="s">
        <v>21</v>
      </c>
      <c r="C63" t="s">
        <v>25</v>
      </c>
      <c r="D63">
        <v>2208925</v>
      </c>
      <c r="E63" t="s">
        <v>610</v>
      </c>
      <c r="F63">
        <v>5.9724280585853755</v>
      </c>
      <c r="G63" t="s">
        <v>187</v>
      </c>
      <c r="H63" t="s">
        <v>247</v>
      </c>
      <c r="I63" t="s">
        <v>329</v>
      </c>
    </row>
    <row r="64" spans="1:9" x14ac:dyDescent="0.25">
      <c r="A64" t="s">
        <v>15</v>
      </c>
      <c r="B64" t="s">
        <v>22</v>
      </c>
      <c r="C64" t="s">
        <v>25</v>
      </c>
      <c r="D64">
        <v>2635588</v>
      </c>
      <c r="E64" t="s">
        <v>73</v>
      </c>
      <c r="F64">
        <v>7.7924239803356201</v>
      </c>
      <c r="G64" t="s">
        <v>188</v>
      </c>
      <c r="H64" t="s">
        <v>512</v>
      </c>
      <c r="I64" t="s">
        <v>330</v>
      </c>
    </row>
    <row r="65" spans="1:9" x14ac:dyDescent="0.25">
      <c r="A65" t="s">
        <v>16</v>
      </c>
      <c r="B65" t="s">
        <v>20</v>
      </c>
      <c r="C65" t="s">
        <v>23</v>
      </c>
      <c r="D65">
        <v>111379</v>
      </c>
      <c r="E65" t="s">
        <v>48</v>
      </c>
      <c r="F65">
        <v>2.5912236529707733</v>
      </c>
      <c r="G65" t="s">
        <v>43</v>
      </c>
      <c r="H65" t="s">
        <v>648</v>
      </c>
      <c r="I65" t="s">
        <v>673</v>
      </c>
    </row>
    <row r="66" spans="1:9" x14ac:dyDescent="0.25">
      <c r="A66" t="s">
        <v>16</v>
      </c>
      <c r="B66" t="s">
        <v>21</v>
      </c>
      <c r="C66" t="s">
        <v>23</v>
      </c>
      <c r="D66">
        <v>676383</v>
      </c>
      <c r="E66" t="s">
        <v>611</v>
      </c>
      <c r="F66">
        <v>4.0804885220142708</v>
      </c>
      <c r="G66" t="s">
        <v>45</v>
      </c>
      <c r="H66" t="s">
        <v>288</v>
      </c>
      <c r="I66" t="s">
        <v>674</v>
      </c>
    </row>
    <row r="67" spans="1:9" x14ac:dyDescent="0.25">
      <c r="A67" t="s">
        <v>16</v>
      </c>
      <c r="B67" t="s">
        <v>22</v>
      </c>
      <c r="C67" t="s">
        <v>23</v>
      </c>
      <c r="D67">
        <v>279269</v>
      </c>
      <c r="E67" t="s">
        <v>612</v>
      </c>
      <c r="F67">
        <v>6.4876132173548795</v>
      </c>
      <c r="G67" t="s">
        <v>180</v>
      </c>
      <c r="H67" t="s">
        <v>649</v>
      </c>
      <c r="I67" t="s">
        <v>675</v>
      </c>
    </row>
    <row r="68" spans="1:9" x14ac:dyDescent="0.25">
      <c r="A68" t="s">
        <v>16</v>
      </c>
      <c r="B68" t="s">
        <v>20</v>
      </c>
      <c r="C68" t="s">
        <v>24</v>
      </c>
      <c r="D68">
        <v>77981</v>
      </c>
      <c r="E68" t="s">
        <v>26</v>
      </c>
      <c r="F68">
        <v>2.9970166970580934</v>
      </c>
      <c r="G68" t="s">
        <v>190</v>
      </c>
      <c r="H68" t="s">
        <v>252</v>
      </c>
      <c r="I68" t="s">
        <v>333</v>
      </c>
    </row>
    <row r="69" spans="1:9" x14ac:dyDescent="0.25">
      <c r="A69" t="s">
        <v>16</v>
      </c>
      <c r="B69" t="s">
        <v>21</v>
      </c>
      <c r="C69" t="s">
        <v>24</v>
      </c>
      <c r="D69">
        <v>478260</v>
      </c>
      <c r="E69" t="s">
        <v>216</v>
      </c>
      <c r="F69">
        <v>4.3050707261379539</v>
      </c>
      <c r="G69" t="s">
        <v>34</v>
      </c>
      <c r="H69" t="s">
        <v>253</v>
      </c>
      <c r="I69" t="s">
        <v>334</v>
      </c>
    </row>
    <row r="70" spans="1:9" x14ac:dyDescent="0.25">
      <c r="A70" t="s">
        <v>16</v>
      </c>
      <c r="B70" t="s">
        <v>22</v>
      </c>
      <c r="C70" t="s">
        <v>24</v>
      </c>
      <c r="D70">
        <v>292867</v>
      </c>
      <c r="E70" t="s">
        <v>613</v>
      </c>
      <c r="F70">
        <v>7.5028536399628729</v>
      </c>
      <c r="G70" t="s">
        <v>56</v>
      </c>
      <c r="H70" t="s">
        <v>254</v>
      </c>
      <c r="I70" t="s">
        <v>335</v>
      </c>
    </row>
    <row r="71" spans="1:9" x14ac:dyDescent="0.25">
      <c r="A71" t="s">
        <v>16</v>
      </c>
      <c r="B71" t="s">
        <v>20</v>
      </c>
      <c r="C71" t="s">
        <v>25</v>
      </c>
      <c r="D71">
        <v>106839</v>
      </c>
      <c r="E71" t="s">
        <v>366</v>
      </c>
      <c r="F71">
        <v>3.2398776838892855</v>
      </c>
      <c r="G71" t="s">
        <v>191</v>
      </c>
      <c r="H71" t="s">
        <v>246</v>
      </c>
      <c r="I71" t="s">
        <v>336</v>
      </c>
    </row>
    <row r="72" spans="1:9" x14ac:dyDescent="0.25">
      <c r="A72" t="s">
        <v>16</v>
      </c>
      <c r="B72" t="s">
        <v>21</v>
      </c>
      <c r="C72" t="s">
        <v>25</v>
      </c>
      <c r="D72">
        <v>651951</v>
      </c>
      <c r="E72" t="s">
        <v>212</v>
      </c>
      <c r="F72">
        <v>4.8038162853528679</v>
      </c>
      <c r="G72" t="s">
        <v>192</v>
      </c>
      <c r="H72" t="s">
        <v>255</v>
      </c>
      <c r="I72" t="s">
        <v>337</v>
      </c>
    </row>
    <row r="73" spans="1:9" x14ac:dyDescent="0.25">
      <c r="A73" t="s">
        <v>16</v>
      </c>
      <c r="B73" t="s">
        <v>22</v>
      </c>
      <c r="C73" t="s">
        <v>25</v>
      </c>
      <c r="D73">
        <v>678415</v>
      </c>
      <c r="E73" t="s">
        <v>611</v>
      </c>
      <c r="F73">
        <v>8.2991378061673782</v>
      </c>
      <c r="G73" t="s">
        <v>82</v>
      </c>
      <c r="H73" t="s">
        <v>256</v>
      </c>
      <c r="I73" t="s">
        <v>338</v>
      </c>
    </row>
    <row r="74" spans="1:9" x14ac:dyDescent="0.25">
      <c r="A74" t="s">
        <v>17</v>
      </c>
      <c r="B74" t="s">
        <v>20</v>
      </c>
      <c r="C74" t="s">
        <v>23</v>
      </c>
      <c r="D74">
        <v>52342</v>
      </c>
      <c r="E74" t="s">
        <v>156</v>
      </c>
      <c r="F74">
        <v>3.6745476928120708</v>
      </c>
      <c r="G74" t="s">
        <v>629</v>
      </c>
      <c r="H74" t="s">
        <v>26</v>
      </c>
      <c r="I74" t="s">
        <v>676</v>
      </c>
    </row>
    <row r="75" spans="1:9" x14ac:dyDescent="0.25">
      <c r="A75" t="s">
        <v>17</v>
      </c>
      <c r="B75" t="s">
        <v>21</v>
      </c>
      <c r="C75" t="s">
        <v>23</v>
      </c>
      <c r="D75">
        <v>441464</v>
      </c>
      <c r="E75" t="s">
        <v>365</v>
      </c>
      <c r="F75">
        <v>4.3250781961429707</v>
      </c>
      <c r="G75" t="s">
        <v>630</v>
      </c>
      <c r="H75" t="s">
        <v>154</v>
      </c>
      <c r="I75" t="s">
        <v>677</v>
      </c>
    </row>
    <row r="76" spans="1:9" x14ac:dyDescent="0.25">
      <c r="A76" t="s">
        <v>17</v>
      </c>
      <c r="B76" t="s">
        <v>22</v>
      </c>
      <c r="C76" t="s">
        <v>23</v>
      </c>
      <c r="D76">
        <v>173866</v>
      </c>
      <c r="E76" t="s">
        <v>42</v>
      </c>
      <c r="F76">
        <v>5.8918383244377344</v>
      </c>
      <c r="G76" t="s">
        <v>631</v>
      </c>
      <c r="H76" t="s">
        <v>196</v>
      </c>
      <c r="I76" t="s">
        <v>339</v>
      </c>
    </row>
    <row r="77" spans="1:9" x14ac:dyDescent="0.25">
      <c r="A77" t="s">
        <v>17</v>
      </c>
      <c r="B77" t="s">
        <v>20</v>
      </c>
      <c r="C77" t="s">
        <v>24</v>
      </c>
      <c r="D77">
        <v>165566</v>
      </c>
      <c r="E77" t="s">
        <v>366</v>
      </c>
      <c r="F77">
        <v>3.6790331042071553</v>
      </c>
      <c r="G77" t="s">
        <v>632</v>
      </c>
      <c r="H77" t="s">
        <v>80</v>
      </c>
      <c r="I77" t="s">
        <v>678</v>
      </c>
    </row>
    <row r="78" spans="1:9" x14ac:dyDescent="0.25">
      <c r="A78" t="s">
        <v>17</v>
      </c>
      <c r="B78" t="s">
        <v>21</v>
      </c>
      <c r="C78" t="s">
        <v>24</v>
      </c>
      <c r="D78">
        <v>1198746</v>
      </c>
      <c r="E78" t="s">
        <v>264</v>
      </c>
      <c r="F78">
        <v>4.9028389910950922</v>
      </c>
      <c r="G78" t="s">
        <v>633</v>
      </c>
      <c r="H78" t="s">
        <v>259</v>
      </c>
      <c r="I78" t="s">
        <v>342</v>
      </c>
    </row>
    <row r="79" spans="1:9" x14ac:dyDescent="0.25">
      <c r="A79" t="s">
        <v>17</v>
      </c>
      <c r="B79" t="s">
        <v>22</v>
      </c>
      <c r="C79" t="s">
        <v>24</v>
      </c>
      <c r="D79">
        <v>629040</v>
      </c>
      <c r="E79" t="s">
        <v>44</v>
      </c>
      <c r="F79">
        <v>6.4415660652170139</v>
      </c>
      <c r="G79" t="s">
        <v>634</v>
      </c>
      <c r="H79" t="s">
        <v>196</v>
      </c>
      <c r="I79" t="s">
        <v>343</v>
      </c>
    </row>
    <row r="80" spans="1:9" x14ac:dyDescent="0.25">
      <c r="A80" t="s">
        <v>17</v>
      </c>
      <c r="B80" t="s">
        <v>20</v>
      </c>
      <c r="C80" t="s">
        <v>25</v>
      </c>
      <c r="D80">
        <v>209121</v>
      </c>
      <c r="E80" t="s">
        <v>64</v>
      </c>
      <c r="F80">
        <v>4.0887712853058318</v>
      </c>
      <c r="G80" t="s">
        <v>635</v>
      </c>
      <c r="H80" t="s">
        <v>203</v>
      </c>
      <c r="I80" t="s">
        <v>344</v>
      </c>
    </row>
    <row r="81" spans="1:9" x14ac:dyDescent="0.25">
      <c r="A81" t="s">
        <v>17</v>
      </c>
      <c r="B81" t="s">
        <v>21</v>
      </c>
      <c r="C81" t="s">
        <v>25</v>
      </c>
      <c r="D81">
        <v>1587825</v>
      </c>
      <c r="E81" t="s">
        <v>236</v>
      </c>
      <c r="F81">
        <v>5.2581199434021881</v>
      </c>
      <c r="G81" t="s">
        <v>633</v>
      </c>
      <c r="H81" t="s">
        <v>196</v>
      </c>
      <c r="I81" t="s">
        <v>679</v>
      </c>
    </row>
    <row r="82" spans="1:9" x14ac:dyDescent="0.25">
      <c r="A82" t="s">
        <v>17</v>
      </c>
      <c r="B82" t="s">
        <v>22</v>
      </c>
      <c r="C82" t="s">
        <v>25</v>
      </c>
      <c r="D82">
        <v>662351</v>
      </c>
      <c r="E82" t="s">
        <v>371</v>
      </c>
      <c r="F82">
        <v>6.8451298849138862</v>
      </c>
      <c r="G82" t="s">
        <v>636</v>
      </c>
      <c r="H82" t="s">
        <v>196</v>
      </c>
      <c r="I82" t="s">
        <v>346</v>
      </c>
    </row>
    <row r="83" spans="1:9" x14ac:dyDescent="0.25">
      <c r="A83" t="s">
        <v>18</v>
      </c>
      <c r="B83" t="s">
        <v>20</v>
      </c>
      <c r="C83" t="s">
        <v>23</v>
      </c>
      <c r="D83">
        <v>56446</v>
      </c>
      <c r="E83" t="s">
        <v>192</v>
      </c>
      <c r="F83" t="e">
        <v>#N/A</v>
      </c>
      <c r="G83" t="s">
        <v>179</v>
      </c>
      <c r="H83" t="s">
        <v>650</v>
      </c>
      <c r="I83" t="s">
        <v>680</v>
      </c>
    </row>
    <row r="84" spans="1:9" x14ac:dyDescent="0.25">
      <c r="A84" t="s">
        <v>18</v>
      </c>
      <c r="B84" t="s">
        <v>21</v>
      </c>
      <c r="C84" t="s">
        <v>23</v>
      </c>
      <c r="D84">
        <v>452655</v>
      </c>
      <c r="E84" t="s">
        <v>614</v>
      </c>
      <c r="F84" t="e">
        <v>#N/A</v>
      </c>
      <c r="G84" t="s">
        <v>57</v>
      </c>
      <c r="H84" t="s">
        <v>493</v>
      </c>
      <c r="I84" t="s">
        <v>246</v>
      </c>
    </row>
    <row r="85" spans="1:9" x14ac:dyDescent="0.25">
      <c r="A85" t="s">
        <v>18</v>
      </c>
      <c r="B85" t="s">
        <v>22</v>
      </c>
      <c r="C85" t="s">
        <v>23</v>
      </c>
      <c r="D85">
        <v>326560</v>
      </c>
      <c r="E85" t="s">
        <v>200</v>
      </c>
      <c r="F85" t="e">
        <v>#N/A</v>
      </c>
      <c r="G85" t="s">
        <v>39</v>
      </c>
      <c r="H85" t="s">
        <v>71</v>
      </c>
      <c r="I85" t="s">
        <v>681</v>
      </c>
    </row>
    <row r="86" spans="1:9" x14ac:dyDescent="0.25">
      <c r="A86" t="s">
        <v>18</v>
      </c>
      <c r="B86" t="s">
        <v>20</v>
      </c>
      <c r="C86" t="s">
        <v>24</v>
      </c>
      <c r="D86">
        <v>68492</v>
      </c>
      <c r="E86" t="s">
        <v>153</v>
      </c>
      <c r="F86" t="e">
        <v>#N/A</v>
      </c>
      <c r="G86" t="s">
        <v>199</v>
      </c>
      <c r="H86" t="s">
        <v>262</v>
      </c>
      <c r="I86" t="s">
        <v>207</v>
      </c>
    </row>
    <row r="87" spans="1:9" x14ac:dyDescent="0.25">
      <c r="A87" t="s">
        <v>18</v>
      </c>
      <c r="B87" t="s">
        <v>21</v>
      </c>
      <c r="C87" t="s">
        <v>24</v>
      </c>
      <c r="D87">
        <v>623189</v>
      </c>
      <c r="E87" t="s">
        <v>52</v>
      </c>
      <c r="F87" t="e">
        <v>#N/A</v>
      </c>
      <c r="G87" t="s">
        <v>200</v>
      </c>
      <c r="H87" t="s">
        <v>29</v>
      </c>
      <c r="I87" t="s">
        <v>349</v>
      </c>
    </row>
    <row r="88" spans="1:9" x14ac:dyDescent="0.25">
      <c r="A88" t="s">
        <v>18</v>
      </c>
      <c r="B88" t="s">
        <v>22</v>
      </c>
      <c r="C88" t="s">
        <v>24</v>
      </c>
      <c r="D88">
        <v>684949</v>
      </c>
      <c r="E88" t="s">
        <v>58</v>
      </c>
      <c r="F88" t="e">
        <v>#N/A</v>
      </c>
      <c r="G88" t="s">
        <v>26</v>
      </c>
      <c r="H88" t="s">
        <v>651</v>
      </c>
      <c r="I88" t="s">
        <v>682</v>
      </c>
    </row>
    <row r="89" spans="1:9" x14ac:dyDescent="0.25">
      <c r="A89" t="s">
        <v>18</v>
      </c>
      <c r="B89" t="s">
        <v>20</v>
      </c>
      <c r="C89" t="s">
        <v>25</v>
      </c>
      <c r="D89">
        <v>52269</v>
      </c>
      <c r="E89" t="s">
        <v>615</v>
      </c>
      <c r="F89" t="e">
        <v>#N/A</v>
      </c>
      <c r="G89" t="s">
        <v>49</v>
      </c>
      <c r="H89" t="s">
        <v>264</v>
      </c>
      <c r="I89" t="s">
        <v>350</v>
      </c>
    </row>
    <row r="90" spans="1:9" x14ac:dyDescent="0.25">
      <c r="A90" t="s">
        <v>18</v>
      </c>
      <c r="B90" t="s">
        <v>21</v>
      </c>
      <c r="C90" t="s">
        <v>25</v>
      </c>
      <c r="D90">
        <v>537667</v>
      </c>
      <c r="E90" t="s">
        <v>189</v>
      </c>
      <c r="F90" t="e">
        <v>#N/A</v>
      </c>
      <c r="G90" t="s">
        <v>201</v>
      </c>
      <c r="H90" t="s">
        <v>265</v>
      </c>
      <c r="I90" t="s">
        <v>351</v>
      </c>
    </row>
    <row r="91" spans="1:9" x14ac:dyDescent="0.25">
      <c r="A91" t="s">
        <v>18</v>
      </c>
      <c r="B91" t="s">
        <v>22</v>
      </c>
      <c r="C91" t="s">
        <v>25</v>
      </c>
      <c r="D91">
        <v>1046056</v>
      </c>
      <c r="E91" t="s">
        <v>87</v>
      </c>
      <c r="F91" t="e">
        <v>#N/A</v>
      </c>
      <c r="G91" t="s">
        <v>156</v>
      </c>
      <c r="H91" t="s">
        <v>266</v>
      </c>
      <c r="I91" t="s">
        <v>352</v>
      </c>
    </row>
    <row r="92" spans="1:9" x14ac:dyDescent="0.25">
      <c r="A92" t="s">
        <v>19</v>
      </c>
      <c r="B92" t="s">
        <v>20</v>
      </c>
      <c r="C92" t="s">
        <v>23</v>
      </c>
      <c r="D92">
        <v>472911</v>
      </c>
      <c r="E92" t="s">
        <v>53</v>
      </c>
      <c r="F92">
        <v>2.8960617134447224</v>
      </c>
      <c r="G92" t="s">
        <v>637</v>
      </c>
      <c r="H92" t="s">
        <v>267</v>
      </c>
      <c r="I92" t="s">
        <v>353</v>
      </c>
    </row>
    <row r="93" spans="1:9" x14ac:dyDescent="0.25">
      <c r="A93" t="s">
        <v>19</v>
      </c>
      <c r="B93" t="s">
        <v>21</v>
      </c>
      <c r="C93" t="s">
        <v>23</v>
      </c>
      <c r="D93">
        <v>2155704</v>
      </c>
      <c r="E93" t="s">
        <v>613</v>
      </c>
      <c r="F93">
        <v>3.7832620419618754</v>
      </c>
      <c r="G93" t="s">
        <v>155</v>
      </c>
      <c r="H93" t="s">
        <v>652</v>
      </c>
      <c r="I93" t="s">
        <v>683</v>
      </c>
    </row>
    <row r="94" spans="1:9" x14ac:dyDescent="0.25">
      <c r="A94" t="s">
        <v>19</v>
      </c>
      <c r="B94" t="s">
        <v>22</v>
      </c>
      <c r="C94" t="s">
        <v>23</v>
      </c>
      <c r="D94">
        <v>1975329</v>
      </c>
      <c r="E94" t="s">
        <v>372</v>
      </c>
      <c r="F94">
        <v>6.2273289055893049</v>
      </c>
      <c r="G94" t="s">
        <v>450</v>
      </c>
      <c r="H94" t="s">
        <v>653</v>
      </c>
      <c r="I94" t="s">
        <v>684</v>
      </c>
    </row>
    <row r="95" spans="1:9" x14ac:dyDescent="0.25">
      <c r="A95" t="s">
        <v>19</v>
      </c>
      <c r="B95" t="s">
        <v>20</v>
      </c>
      <c r="C95" t="s">
        <v>24</v>
      </c>
      <c r="D95">
        <v>724588</v>
      </c>
      <c r="E95" t="s">
        <v>180</v>
      </c>
      <c r="F95">
        <v>3.4035792208957543</v>
      </c>
      <c r="G95" t="s">
        <v>202</v>
      </c>
      <c r="H95" t="s">
        <v>654</v>
      </c>
      <c r="I95" t="s">
        <v>685</v>
      </c>
    </row>
    <row r="96" spans="1:9" x14ac:dyDescent="0.25">
      <c r="A96" t="s">
        <v>19</v>
      </c>
      <c r="B96" t="s">
        <v>21</v>
      </c>
      <c r="C96" t="s">
        <v>24</v>
      </c>
      <c r="D96">
        <v>3636184</v>
      </c>
      <c r="E96" t="s">
        <v>43</v>
      </c>
      <c r="F96">
        <v>4.2400986006414083</v>
      </c>
      <c r="G96" t="s">
        <v>203</v>
      </c>
      <c r="H96" t="s">
        <v>271</v>
      </c>
      <c r="I96" t="s">
        <v>356</v>
      </c>
    </row>
    <row r="97" spans="1:9" x14ac:dyDescent="0.25">
      <c r="A97" t="s">
        <v>19</v>
      </c>
      <c r="B97" t="s">
        <v>22</v>
      </c>
      <c r="C97" t="s">
        <v>24</v>
      </c>
      <c r="D97">
        <v>3207376</v>
      </c>
      <c r="E97" t="s">
        <v>371</v>
      </c>
      <c r="F97">
        <v>7.077830383208239</v>
      </c>
      <c r="G97" t="s">
        <v>53</v>
      </c>
      <c r="H97" t="s">
        <v>655</v>
      </c>
      <c r="I97" t="s">
        <v>229</v>
      </c>
    </row>
    <row r="98" spans="1:9" x14ac:dyDescent="0.25">
      <c r="A98" t="s">
        <v>19</v>
      </c>
      <c r="B98" t="s">
        <v>20</v>
      </c>
      <c r="C98" t="s">
        <v>25</v>
      </c>
      <c r="D98">
        <v>1184468</v>
      </c>
      <c r="E98" t="s">
        <v>28</v>
      </c>
      <c r="F98">
        <v>4.1819823767125586</v>
      </c>
      <c r="G98" t="s">
        <v>167</v>
      </c>
      <c r="H98" t="s">
        <v>273</v>
      </c>
      <c r="I98" t="s">
        <v>358</v>
      </c>
    </row>
    <row r="99" spans="1:9" x14ac:dyDescent="0.25">
      <c r="A99" t="s">
        <v>19</v>
      </c>
      <c r="B99" t="s">
        <v>21</v>
      </c>
      <c r="C99" t="s">
        <v>25</v>
      </c>
      <c r="D99">
        <v>4582075</v>
      </c>
      <c r="E99" t="s">
        <v>75</v>
      </c>
      <c r="F99">
        <v>5.2792573664507598</v>
      </c>
      <c r="G99" t="s">
        <v>42</v>
      </c>
      <c r="H99" t="s">
        <v>274</v>
      </c>
      <c r="I99" t="s">
        <v>300</v>
      </c>
    </row>
    <row r="100" spans="1:9" x14ac:dyDescent="0.25">
      <c r="A100" t="s">
        <v>19</v>
      </c>
      <c r="B100" t="s">
        <v>22</v>
      </c>
      <c r="C100" t="s">
        <v>25</v>
      </c>
      <c r="D100">
        <v>6932055</v>
      </c>
      <c r="E100" t="s">
        <v>590</v>
      </c>
      <c r="F100">
        <v>7.7434808587399395</v>
      </c>
      <c r="G100" t="s">
        <v>204</v>
      </c>
      <c r="H100" t="s">
        <v>275</v>
      </c>
      <c r="I100" t="s">
        <v>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/>
  </sheetViews>
  <sheetFormatPr baseColWidth="10" defaultColWidth="9.125" defaultRowHeight="14.3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597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20</v>
      </c>
      <c r="C2" t="s">
        <v>23</v>
      </c>
      <c r="D2">
        <v>44879</v>
      </c>
      <c r="E2" t="s">
        <v>56</v>
      </c>
      <c r="F2">
        <v>2.7783039123602382</v>
      </c>
      <c r="G2" t="s">
        <v>616</v>
      </c>
      <c r="H2" t="s">
        <v>332</v>
      </c>
      <c r="I2" t="s">
        <v>503</v>
      </c>
    </row>
    <row r="3" spans="1:9" x14ac:dyDescent="0.25">
      <c r="A3" t="s">
        <v>9</v>
      </c>
      <c r="B3" t="s">
        <v>21</v>
      </c>
      <c r="C3" t="s">
        <v>23</v>
      </c>
      <c r="D3">
        <v>320237</v>
      </c>
      <c r="E3" t="s">
        <v>68</v>
      </c>
      <c r="F3">
        <v>4.0287066523524198</v>
      </c>
      <c r="G3" t="s">
        <v>617</v>
      </c>
      <c r="H3" t="s">
        <v>606</v>
      </c>
      <c r="I3" t="s">
        <v>656</v>
      </c>
    </row>
    <row r="4" spans="1:9" x14ac:dyDescent="0.25">
      <c r="A4" t="s">
        <v>9</v>
      </c>
      <c r="B4" t="s">
        <v>22</v>
      </c>
      <c r="C4" t="s">
        <v>23</v>
      </c>
      <c r="D4">
        <v>105864</v>
      </c>
      <c r="E4" t="s">
        <v>525</v>
      </c>
      <c r="F4">
        <v>6.2401336885773766</v>
      </c>
      <c r="G4" t="s">
        <v>618</v>
      </c>
      <c r="H4" t="s">
        <v>196</v>
      </c>
      <c r="I4" t="s">
        <v>250</v>
      </c>
    </row>
    <row r="5" spans="1:9" x14ac:dyDescent="0.25">
      <c r="A5" t="s">
        <v>9</v>
      </c>
      <c r="B5" t="s">
        <v>20</v>
      </c>
      <c r="C5" t="s">
        <v>24</v>
      </c>
      <c r="D5">
        <v>102861</v>
      </c>
      <c r="E5" t="s">
        <v>177</v>
      </c>
      <c r="F5">
        <v>3.6459668403264418</v>
      </c>
      <c r="G5" t="s">
        <v>147</v>
      </c>
      <c r="H5" t="s">
        <v>206</v>
      </c>
      <c r="I5" t="s">
        <v>279</v>
      </c>
    </row>
    <row r="6" spans="1:9" x14ac:dyDescent="0.25">
      <c r="A6" t="s">
        <v>9</v>
      </c>
      <c r="B6" t="s">
        <v>21</v>
      </c>
      <c r="C6" t="s">
        <v>24</v>
      </c>
      <c r="D6">
        <v>488663</v>
      </c>
      <c r="E6" t="s">
        <v>259</v>
      </c>
      <c r="F6">
        <v>4.8737343297775446</v>
      </c>
      <c r="G6" t="s">
        <v>148</v>
      </c>
      <c r="H6" t="s">
        <v>207</v>
      </c>
      <c r="I6" t="s">
        <v>280</v>
      </c>
    </row>
    <row r="7" spans="1:9" x14ac:dyDescent="0.25">
      <c r="A7" t="s">
        <v>9</v>
      </c>
      <c r="B7" t="s">
        <v>22</v>
      </c>
      <c r="C7" t="s">
        <v>24</v>
      </c>
      <c r="D7">
        <v>294187</v>
      </c>
      <c r="E7" t="s">
        <v>43</v>
      </c>
      <c r="F7">
        <v>7.2286363570211858</v>
      </c>
      <c r="G7" t="s">
        <v>148</v>
      </c>
      <c r="H7" t="s">
        <v>196</v>
      </c>
      <c r="I7" t="s">
        <v>281</v>
      </c>
    </row>
    <row r="8" spans="1:9" x14ac:dyDescent="0.25">
      <c r="A8" t="s">
        <v>9</v>
      </c>
      <c r="B8" t="s">
        <v>20</v>
      </c>
      <c r="C8" t="s">
        <v>25</v>
      </c>
      <c r="D8">
        <v>75324</v>
      </c>
      <c r="E8" t="s">
        <v>67</v>
      </c>
      <c r="F8">
        <v>4.332729506583556</v>
      </c>
      <c r="G8" t="s">
        <v>150</v>
      </c>
      <c r="H8" t="s">
        <v>208</v>
      </c>
      <c r="I8" t="s">
        <v>282</v>
      </c>
    </row>
    <row r="9" spans="1:9" x14ac:dyDescent="0.25">
      <c r="A9" t="s">
        <v>9</v>
      </c>
      <c r="B9" t="s">
        <v>21</v>
      </c>
      <c r="C9" t="s">
        <v>25</v>
      </c>
      <c r="D9">
        <v>357924</v>
      </c>
      <c r="E9" t="s">
        <v>375</v>
      </c>
      <c r="F9">
        <v>5.9033664562718036</v>
      </c>
      <c r="G9" t="s">
        <v>148</v>
      </c>
      <c r="H9" t="s">
        <v>196</v>
      </c>
      <c r="I9" t="s">
        <v>283</v>
      </c>
    </row>
    <row r="10" spans="1:9" x14ac:dyDescent="0.25">
      <c r="A10" t="s">
        <v>9</v>
      </c>
      <c r="B10" t="s">
        <v>22</v>
      </c>
      <c r="C10" t="s">
        <v>25</v>
      </c>
      <c r="D10">
        <v>228169</v>
      </c>
      <c r="E10" t="s">
        <v>55</v>
      </c>
      <c r="F10">
        <v>8.0475978572482774</v>
      </c>
      <c r="G10" t="s">
        <v>151</v>
      </c>
      <c r="H10" t="s">
        <v>196</v>
      </c>
      <c r="I10" t="s">
        <v>196</v>
      </c>
    </row>
    <row r="11" spans="1:9" x14ac:dyDescent="0.25">
      <c r="A11" t="s">
        <v>10</v>
      </c>
      <c r="B11" t="s">
        <v>20</v>
      </c>
      <c r="C11" t="s">
        <v>23</v>
      </c>
      <c r="D11">
        <v>564966</v>
      </c>
      <c r="E11" t="s">
        <v>34</v>
      </c>
      <c r="F11">
        <v>2.3564134371183125</v>
      </c>
      <c r="G11" t="s">
        <v>619</v>
      </c>
      <c r="H11" t="s">
        <v>41</v>
      </c>
      <c r="I11" t="s">
        <v>657</v>
      </c>
    </row>
    <row r="12" spans="1:9" x14ac:dyDescent="0.25">
      <c r="A12" t="s">
        <v>10</v>
      </c>
      <c r="B12" t="s">
        <v>21</v>
      </c>
      <c r="C12" t="s">
        <v>23</v>
      </c>
      <c r="D12">
        <v>3395403</v>
      </c>
      <c r="E12" t="s">
        <v>598</v>
      </c>
      <c r="F12">
        <v>3.6916927527572909</v>
      </c>
      <c r="G12" t="s">
        <v>181</v>
      </c>
      <c r="H12" t="s">
        <v>63</v>
      </c>
      <c r="I12" t="s">
        <v>358</v>
      </c>
    </row>
    <row r="13" spans="1:9" x14ac:dyDescent="0.25">
      <c r="A13" t="s">
        <v>10</v>
      </c>
      <c r="B13" t="s">
        <v>22</v>
      </c>
      <c r="C13" t="s">
        <v>23</v>
      </c>
      <c r="D13">
        <v>1955979</v>
      </c>
      <c r="E13" t="s">
        <v>448</v>
      </c>
      <c r="F13">
        <v>4.9714015241947243</v>
      </c>
      <c r="G13" t="s">
        <v>37</v>
      </c>
      <c r="H13" t="s">
        <v>85</v>
      </c>
      <c r="I13" t="s">
        <v>658</v>
      </c>
    </row>
    <row r="14" spans="1:9" x14ac:dyDescent="0.25">
      <c r="A14" t="s">
        <v>10</v>
      </c>
      <c r="B14" t="s">
        <v>20</v>
      </c>
      <c r="C14" t="s">
        <v>24</v>
      </c>
      <c r="D14">
        <v>928568</v>
      </c>
      <c r="E14" t="s">
        <v>188</v>
      </c>
      <c r="F14">
        <v>2.7270056779213032</v>
      </c>
      <c r="G14" t="s">
        <v>154</v>
      </c>
      <c r="H14" t="s">
        <v>610</v>
      </c>
      <c r="I14" t="s">
        <v>659</v>
      </c>
    </row>
    <row r="15" spans="1:9" x14ac:dyDescent="0.25">
      <c r="A15" t="s">
        <v>10</v>
      </c>
      <c r="B15" t="s">
        <v>21</v>
      </c>
      <c r="C15" t="s">
        <v>24</v>
      </c>
      <c r="D15">
        <v>5484284</v>
      </c>
      <c r="E15" t="s">
        <v>52</v>
      </c>
      <c r="F15">
        <v>4.3385493208139945</v>
      </c>
      <c r="G15" t="s">
        <v>45</v>
      </c>
      <c r="H15" t="s">
        <v>211</v>
      </c>
      <c r="I15" t="s">
        <v>288</v>
      </c>
    </row>
    <row r="16" spans="1:9" x14ac:dyDescent="0.25">
      <c r="A16" t="s">
        <v>10</v>
      </c>
      <c r="B16" t="s">
        <v>22</v>
      </c>
      <c r="C16" t="s">
        <v>24</v>
      </c>
      <c r="D16">
        <v>3896106</v>
      </c>
      <c r="E16" t="s">
        <v>599</v>
      </c>
      <c r="F16">
        <v>5.9562217629930254</v>
      </c>
      <c r="G16" t="s">
        <v>26</v>
      </c>
      <c r="H16" t="s">
        <v>211</v>
      </c>
      <c r="I16" t="s">
        <v>660</v>
      </c>
    </row>
    <row r="17" spans="1:9" x14ac:dyDescent="0.25">
      <c r="A17" t="s">
        <v>10</v>
      </c>
      <c r="B17" t="s">
        <v>20</v>
      </c>
      <c r="C17" t="s">
        <v>25</v>
      </c>
      <c r="D17">
        <v>1289709</v>
      </c>
      <c r="E17" t="s">
        <v>50</v>
      </c>
      <c r="F17">
        <v>3.7833571298009474</v>
      </c>
      <c r="G17" t="s">
        <v>155</v>
      </c>
      <c r="H17" t="s">
        <v>70</v>
      </c>
      <c r="I17" t="s">
        <v>290</v>
      </c>
    </row>
    <row r="18" spans="1:9" x14ac:dyDescent="0.25">
      <c r="A18" t="s">
        <v>10</v>
      </c>
      <c r="B18" t="s">
        <v>21</v>
      </c>
      <c r="C18" t="s">
        <v>25</v>
      </c>
      <c r="D18">
        <v>8094894</v>
      </c>
      <c r="E18" t="s">
        <v>328</v>
      </c>
      <c r="F18">
        <v>5.6433542201714317</v>
      </c>
      <c r="G18" t="s">
        <v>53</v>
      </c>
      <c r="H18" t="s">
        <v>49</v>
      </c>
      <c r="I18" t="s">
        <v>227</v>
      </c>
    </row>
    <row r="19" spans="1:9" x14ac:dyDescent="0.25">
      <c r="A19" t="s">
        <v>10</v>
      </c>
      <c r="B19" t="s">
        <v>22</v>
      </c>
      <c r="C19" t="s">
        <v>25</v>
      </c>
      <c r="D19">
        <v>8216062</v>
      </c>
      <c r="E19" t="s">
        <v>600</v>
      </c>
      <c r="F19">
        <v>7.3394392707835596</v>
      </c>
      <c r="G19" t="s">
        <v>156</v>
      </c>
      <c r="H19" t="s">
        <v>638</v>
      </c>
      <c r="I19" t="s">
        <v>291</v>
      </c>
    </row>
    <row r="20" spans="1:9" x14ac:dyDescent="0.25">
      <c r="A20" t="s">
        <v>11</v>
      </c>
      <c r="B20" t="s">
        <v>20</v>
      </c>
      <c r="C20" t="s">
        <v>23</v>
      </c>
      <c r="D20">
        <v>59941</v>
      </c>
      <c r="E20" t="s">
        <v>37</v>
      </c>
      <c r="F20">
        <v>3.0794719977548848</v>
      </c>
      <c r="G20" t="s">
        <v>161</v>
      </c>
      <c r="H20" t="s">
        <v>639</v>
      </c>
      <c r="I20" t="s">
        <v>661</v>
      </c>
    </row>
    <row r="21" spans="1:9" x14ac:dyDescent="0.25">
      <c r="A21" t="s">
        <v>11</v>
      </c>
      <c r="B21" t="s">
        <v>21</v>
      </c>
      <c r="C21" t="s">
        <v>23</v>
      </c>
      <c r="D21">
        <v>209235</v>
      </c>
      <c r="E21" t="s">
        <v>63</v>
      </c>
      <c r="F21">
        <v>4.0575414942206072</v>
      </c>
      <c r="G21" t="s">
        <v>620</v>
      </c>
      <c r="H21" t="s">
        <v>640</v>
      </c>
      <c r="I21" t="s">
        <v>647</v>
      </c>
    </row>
    <row r="22" spans="1:9" x14ac:dyDescent="0.25">
      <c r="A22" t="s">
        <v>11</v>
      </c>
      <c r="B22" t="s">
        <v>22</v>
      </c>
      <c r="C22" t="s">
        <v>23</v>
      </c>
      <c r="D22">
        <v>135021</v>
      </c>
      <c r="E22" t="s">
        <v>170</v>
      </c>
      <c r="F22">
        <v>5.758523950683732</v>
      </c>
      <c r="G22" t="s">
        <v>621</v>
      </c>
      <c r="H22" t="s">
        <v>361</v>
      </c>
      <c r="I22" t="s">
        <v>287</v>
      </c>
    </row>
    <row r="23" spans="1:9" x14ac:dyDescent="0.25">
      <c r="A23" t="s">
        <v>11</v>
      </c>
      <c r="B23" t="s">
        <v>20</v>
      </c>
      <c r="C23" t="s">
        <v>24</v>
      </c>
      <c r="D23">
        <v>79901</v>
      </c>
      <c r="E23" t="s">
        <v>31</v>
      </c>
      <c r="F23">
        <v>3.0997725572518311</v>
      </c>
      <c r="G23" t="s">
        <v>622</v>
      </c>
      <c r="H23" t="s">
        <v>216</v>
      </c>
      <c r="I23" t="s">
        <v>295</v>
      </c>
    </row>
    <row r="24" spans="1:9" x14ac:dyDescent="0.25">
      <c r="A24" t="s">
        <v>11</v>
      </c>
      <c r="B24" t="s">
        <v>21</v>
      </c>
      <c r="C24" t="s">
        <v>24</v>
      </c>
      <c r="D24">
        <v>342821</v>
      </c>
      <c r="E24" t="s">
        <v>30</v>
      </c>
      <c r="F24">
        <v>3.9814651921161603</v>
      </c>
      <c r="G24" t="s">
        <v>623</v>
      </c>
      <c r="H24" t="s">
        <v>230</v>
      </c>
      <c r="I24" t="s">
        <v>262</v>
      </c>
    </row>
    <row r="25" spans="1:9" x14ac:dyDescent="0.25">
      <c r="A25" t="s">
        <v>11</v>
      </c>
      <c r="B25" t="s">
        <v>22</v>
      </c>
      <c r="C25" t="s">
        <v>24</v>
      </c>
      <c r="D25">
        <v>282822</v>
      </c>
      <c r="E25" t="s">
        <v>370</v>
      </c>
      <c r="F25">
        <v>6.447479364064022</v>
      </c>
      <c r="G25" t="s">
        <v>624</v>
      </c>
      <c r="H25" t="s">
        <v>218</v>
      </c>
      <c r="I25" t="s">
        <v>297</v>
      </c>
    </row>
    <row r="26" spans="1:9" x14ac:dyDescent="0.25">
      <c r="A26" t="s">
        <v>11</v>
      </c>
      <c r="B26" t="s">
        <v>20</v>
      </c>
      <c r="C26" t="s">
        <v>25</v>
      </c>
      <c r="D26">
        <v>113819</v>
      </c>
      <c r="E26" t="s">
        <v>601</v>
      </c>
      <c r="F26">
        <v>4.0197805549258172</v>
      </c>
      <c r="G26" t="s">
        <v>161</v>
      </c>
      <c r="H26" t="s">
        <v>219</v>
      </c>
      <c r="I26" t="s">
        <v>298</v>
      </c>
    </row>
    <row r="27" spans="1:9" x14ac:dyDescent="0.25">
      <c r="A27" t="s">
        <v>11</v>
      </c>
      <c r="B27" t="s">
        <v>21</v>
      </c>
      <c r="C27" t="s">
        <v>25</v>
      </c>
      <c r="D27">
        <v>386315</v>
      </c>
      <c r="E27" t="s">
        <v>215</v>
      </c>
      <c r="F27">
        <v>5.0388966035262408</v>
      </c>
      <c r="G27" t="s">
        <v>625</v>
      </c>
      <c r="H27" t="s">
        <v>220</v>
      </c>
      <c r="I27" t="s">
        <v>299</v>
      </c>
    </row>
    <row r="28" spans="1:9" x14ac:dyDescent="0.25">
      <c r="A28" t="s">
        <v>11</v>
      </c>
      <c r="B28" t="s">
        <v>22</v>
      </c>
      <c r="C28" t="s">
        <v>25</v>
      </c>
      <c r="D28">
        <v>673127</v>
      </c>
      <c r="E28" t="s">
        <v>602</v>
      </c>
      <c r="F28">
        <v>7.4307840528882929</v>
      </c>
      <c r="G28" t="s">
        <v>165</v>
      </c>
      <c r="H28" t="s">
        <v>347</v>
      </c>
      <c r="I28" t="s">
        <v>662</v>
      </c>
    </row>
    <row r="29" spans="1:9" x14ac:dyDescent="0.25">
      <c r="A29" t="s">
        <v>12</v>
      </c>
      <c r="B29" t="s">
        <v>20</v>
      </c>
      <c r="C29" t="s">
        <v>23</v>
      </c>
      <c r="D29">
        <v>472770</v>
      </c>
      <c r="E29" t="s">
        <v>364</v>
      </c>
      <c r="F29">
        <v>2.8180611926302563</v>
      </c>
      <c r="G29" t="s">
        <v>351</v>
      </c>
      <c r="H29" t="s">
        <v>641</v>
      </c>
      <c r="I29" t="s">
        <v>301</v>
      </c>
    </row>
    <row r="30" spans="1:9" x14ac:dyDescent="0.25">
      <c r="A30" t="s">
        <v>12</v>
      </c>
      <c r="B30" t="s">
        <v>21</v>
      </c>
      <c r="C30" t="s">
        <v>23</v>
      </c>
      <c r="D30">
        <v>2373265</v>
      </c>
      <c r="E30" t="s">
        <v>329</v>
      </c>
      <c r="F30">
        <v>3.9279512628282487</v>
      </c>
      <c r="G30" t="s">
        <v>30</v>
      </c>
      <c r="H30" t="s">
        <v>286</v>
      </c>
      <c r="I30" t="s">
        <v>663</v>
      </c>
    </row>
    <row r="31" spans="1:9" x14ac:dyDescent="0.25">
      <c r="A31" t="s">
        <v>12</v>
      </c>
      <c r="B31" t="s">
        <v>22</v>
      </c>
      <c r="C31" t="s">
        <v>23</v>
      </c>
      <c r="D31">
        <v>826961</v>
      </c>
      <c r="E31" t="s">
        <v>175</v>
      </c>
      <c r="F31">
        <v>5.7933291860173988</v>
      </c>
      <c r="G31" t="s">
        <v>374</v>
      </c>
      <c r="H31" t="s">
        <v>642</v>
      </c>
      <c r="I31" t="s">
        <v>664</v>
      </c>
    </row>
    <row r="32" spans="1:9" x14ac:dyDescent="0.25">
      <c r="A32" t="s">
        <v>12</v>
      </c>
      <c r="B32" t="s">
        <v>20</v>
      </c>
      <c r="C32" t="s">
        <v>24</v>
      </c>
      <c r="D32">
        <v>413679</v>
      </c>
      <c r="E32" t="s">
        <v>67</v>
      </c>
      <c r="F32">
        <v>3.5324512415164242</v>
      </c>
      <c r="G32" t="s">
        <v>52</v>
      </c>
      <c r="H32" t="s">
        <v>225</v>
      </c>
      <c r="I32" t="s">
        <v>304</v>
      </c>
    </row>
    <row r="33" spans="1:9" x14ac:dyDescent="0.25">
      <c r="A33" t="s">
        <v>12</v>
      </c>
      <c r="B33" t="s">
        <v>21</v>
      </c>
      <c r="C33" t="s">
        <v>24</v>
      </c>
      <c r="D33">
        <v>1616393</v>
      </c>
      <c r="E33" t="s">
        <v>216</v>
      </c>
      <c r="F33">
        <v>4.9406905890527639</v>
      </c>
      <c r="G33" t="s">
        <v>167</v>
      </c>
      <c r="H33" t="s">
        <v>643</v>
      </c>
      <c r="I33" t="s">
        <v>665</v>
      </c>
    </row>
    <row r="34" spans="1:9" x14ac:dyDescent="0.25">
      <c r="A34" t="s">
        <v>12</v>
      </c>
      <c r="B34" t="s">
        <v>22</v>
      </c>
      <c r="C34" t="s">
        <v>24</v>
      </c>
      <c r="D34">
        <v>1165363</v>
      </c>
      <c r="E34" t="s">
        <v>178</v>
      </c>
      <c r="F34">
        <v>7.2593973421260616</v>
      </c>
      <c r="G34" t="s">
        <v>368</v>
      </c>
      <c r="H34" t="s">
        <v>644</v>
      </c>
      <c r="I34" t="s">
        <v>666</v>
      </c>
    </row>
    <row r="35" spans="1:9" x14ac:dyDescent="0.25">
      <c r="A35" t="s">
        <v>12</v>
      </c>
      <c r="B35" t="s">
        <v>20</v>
      </c>
      <c r="C35" t="s">
        <v>25</v>
      </c>
      <c r="D35">
        <v>473228</v>
      </c>
      <c r="E35" t="s">
        <v>364</v>
      </c>
      <c r="F35">
        <v>4.2516571401088443</v>
      </c>
      <c r="G35" t="s">
        <v>79</v>
      </c>
      <c r="H35" t="s">
        <v>228</v>
      </c>
      <c r="I35" t="s">
        <v>307</v>
      </c>
    </row>
    <row r="36" spans="1:9" x14ac:dyDescent="0.25">
      <c r="A36" t="s">
        <v>12</v>
      </c>
      <c r="B36" t="s">
        <v>21</v>
      </c>
      <c r="C36" t="s">
        <v>25</v>
      </c>
      <c r="D36">
        <v>1944943</v>
      </c>
      <c r="E36" t="s">
        <v>603</v>
      </c>
      <c r="F36">
        <v>5.9514505773640227</v>
      </c>
      <c r="G36" t="s">
        <v>170</v>
      </c>
      <c r="H36" t="s">
        <v>229</v>
      </c>
      <c r="I36" t="s">
        <v>308</v>
      </c>
    </row>
    <row r="37" spans="1:9" x14ac:dyDescent="0.25">
      <c r="A37" t="s">
        <v>12</v>
      </c>
      <c r="B37" t="s">
        <v>22</v>
      </c>
      <c r="C37" t="s">
        <v>25</v>
      </c>
      <c r="D37">
        <v>1984911</v>
      </c>
      <c r="E37" t="s">
        <v>491</v>
      </c>
      <c r="F37">
        <v>8.2032882544464893</v>
      </c>
      <c r="G37" t="s">
        <v>171</v>
      </c>
      <c r="H37" t="s">
        <v>208</v>
      </c>
      <c r="I37" t="s">
        <v>309</v>
      </c>
    </row>
    <row r="38" spans="1:9" x14ac:dyDescent="0.25">
      <c r="A38" t="s">
        <v>13</v>
      </c>
      <c r="B38" t="s">
        <v>20</v>
      </c>
      <c r="C38" t="s">
        <v>23</v>
      </c>
      <c r="D38">
        <v>376569</v>
      </c>
      <c r="E38" t="s">
        <v>74</v>
      </c>
      <c r="F38">
        <v>2.4473865067767893</v>
      </c>
      <c r="G38" t="s">
        <v>626</v>
      </c>
      <c r="H38" t="s">
        <v>58</v>
      </c>
      <c r="I38" t="s">
        <v>310</v>
      </c>
    </row>
    <row r="39" spans="1:9" x14ac:dyDescent="0.25">
      <c r="A39" t="s">
        <v>13</v>
      </c>
      <c r="B39" t="s">
        <v>21</v>
      </c>
      <c r="C39" t="s">
        <v>23</v>
      </c>
      <c r="D39">
        <v>2825916</v>
      </c>
      <c r="E39" t="s">
        <v>604</v>
      </c>
      <c r="F39">
        <v>3.6968646668360061</v>
      </c>
      <c r="G39" t="s">
        <v>40</v>
      </c>
      <c r="H39" t="s">
        <v>230</v>
      </c>
      <c r="I39" t="s">
        <v>311</v>
      </c>
    </row>
    <row r="40" spans="1:9" x14ac:dyDescent="0.25">
      <c r="A40" t="s">
        <v>13</v>
      </c>
      <c r="B40" t="s">
        <v>22</v>
      </c>
      <c r="C40" t="s">
        <v>23</v>
      </c>
      <c r="D40">
        <v>1832835</v>
      </c>
      <c r="E40" t="s">
        <v>62</v>
      </c>
      <c r="F40">
        <v>6.1143927238240412</v>
      </c>
      <c r="G40" t="s">
        <v>368</v>
      </c>
      <c r="H40" t="s">
        <v>545</v>
      </c>
      <c r="I40" t="s">
        <v>667</v>
      </c>
    </row>
    <row r="41" spans="1:9" x14ac:dyDescent="0.25">
      <c r="A41" t="s">
        <v>13</v>
      </c>
      <c r="B41" t="s">
        <v>20</v>
      </c>
      <c r="C41" t="s">
        <v>24</v>
      </c>
      <c r="D41">
        <v>449216</v>
      </c>
      <c r="E41" t="s">
        <v>26</v>
      </c>
      <c r="F41">
        <v>2.8883900497735713</v>
      </c>
      <c r="G41" t="s">
        <v>174</v>
      </c>
      <c r="H41" t="s">
        <v>232</v>
      </c>
      <c r="I41" t="s">
        <v>313</v>
      </c>
    </row>
    <row r="42" spans="1:9" x14ac:dyDescent="0.25">
      <c r="A42" t="s">
        <v>13</v>
      </c>
      <c r="B42" t="s">
        <v>21</v>
      </c>
      <c r="C42" t="s">
        <v>24</v>
      </c>
      <c r="D42">
        <v>1900904</v>
      </c>
      <c r="E42" t="s">
        <v>605</v>
      </c>
      <c r="F42">
        <v>4.3286496172462643</v>
      </c>
      <c r="G42" t="s">
        <v>175</v>
      </c>
      <c r="H42" t="s">
        <v>233</v>
      </c>
      <c r="I42" t="s">
        <v>314</v>
      </c>
    </row>
    <row r="43" spans="1:9" x14ac:dyDescent="0.25">
      <c r="A43" t="s">
        <v>13</v>
      </c>
      <c r="B43" t="s">
        <v>22</v>
      </c>
      <c r="C43" t="s">
        <v>24</v>
      </c>
      <c r="D43">
        <v>1959516</v>
      </c>
      <c r="E43" t="s">
        <v>57</v>
      </c>
      <c r="F43">
        <v>6.8635961586786838</v>
      </c>
      <c r="G43" t="s">
        <v>31</v>
      </c>
      <c r="H43" t="s">
        <v>645</v>
      </c>
      <c r="I43" t="s">
        <v>595</v>
      </c>
    </row>
    <row r="44" spans="1:9" x14ac:dyDescent="0.25">
      <c r="A44" t="s">
        <v>13</v>
      </c>
      <c r="B44" t="s">
        <v>20</v>
      </c>
      <c r="C44" t="s">
        <v>25</v>
      </c>
      <c r="D44">
        <v>938015</v>
      </c>
      <c r="E44" t="s">
        <v>152</v>
      </c>
      <c r="F44">
        <v>3.2756029811798997</v>
      </c>
      <c r="G44" t="s">
        <v>176</v>
      </c>
      <c r="H44" t="s">
        <v>65</v>
      </c>
      <c r="I44" t="s">
        <v>316</v>
      </c>
    </row>
    <row r="45" spans="1:9" x14ac:dyDescent="0.25">
      <c r="A45" t="s">
        <v>13</v>
      </c>
      <c r="B45" t="s">
        <v>21</v>
      </c>
      <c r="C45" t="s">
        <v>25</v>
      </c>
      <c r="D45">
        <v>3611854</v>
      </c>
      <c r="E45" t="s">
        <v>606</v>
      </c>
      <c r="F45">
        <v>4.9285530709650738</v>
      </c>
      <c r="G45" t="s">
        <v>177</v>
      </c>
      <c r="H45" t="s">
        <v>235</v>
      </c>
      <c r="I45" t="s">
        <v>314</v>
      </c>
    </row>
    <row r="46" spans="1:9" x14ac:dyDescent="0.25">
      <c r="A46" t="s">
        <v>13</v>
      </c>
      <c r="B46" t="s">
        <v>22</v>
      </c>
      <c r="C46" t="s">
        <v>25</v>
      </c>
      <c r="D46">
        <v>5287599</v>
      </c>
      <c r="E46" t="s">
        <v>607</v>
      </c>
      <c r="F46">
        <v>7.6257228046275696</v>
      </c>
      <c r="G46" t="s">
        <v>34</v>
      </c>
      <c r="H46" t="s">
        <v>236</v>
      </c>
      <c r="I46" t="s">
        <v>317</v>
      </c>
    </row>
    <row r="47" spans="1:9" x14ac:dyDescent="0.25">
      <c r="A47" t="s">
        <v>14</v>
      </c>
      <c r="B47" t="s">
        <v>20</v>
      </c>
      <c r="C47" t="s">
        <v>23</v>
      </c>
      <c r="D47">
        <v>95006</v>
      </c>
      <c r="E47" t="s">
        <v>601</v>
      </c>
      <c r="F47">
        <v>2.6609227775669648</v>
      </c>
      <c r="G47" t="s">
        <v>507</v>
      </c>
      <c r="H47" t="s">
        <v>235</v>
      </c>
      <c r="I47" t="s">
        <v>668</v>
      </c>
    </row>
    <row r="48" spans="1:9" x14ac:dyDescent="0.25">
      <c r="A48" t="s">
        <v>14</v>
      </c>
      <c r="B48" t="s">
        <v>21</v>
      </c>
      <c r="C48" t="s">
        <v>23</v>
      </c>
      <c r="D48">
        <v>548408</v>
      </c>
      <c r="E48" t="s">
        <v>608</v>
      </c>
      <c r="F48">
        <v>3.5638682053509521</v>
      </c>
      <c r="G48" t="s">
        <v>627</v>
      </c>
      <c r="H48" t="s">
        <v>646</v>
      </c>
      <c r="I48" t="s">
        <v>669</v>
      </c>
    </row>
    <row r="49" spans="1:9" x14ac:dyDescent="0.25">
      <c r="A49" t="s">
        <v>14</v>
      </c>
      <c r="B49" t="s">
        <v>22</v>
      </c>
      <c r="C49" t="s">
        <v>23</v>
      </c>
      <c r="D49">
        <v>181491</v>
      </c>
      <c r="E49" t="s">
        <v>202</v>
      </c>
      <c r="F49">
        <v>5.1574246793413705</v>
      </c>
      <c r="G49" t="s">
        <v>628</v>
      </c>
      <c r="H49" t="s">
        <v>235</v>
      </c>
      <c r="I49" t="s">
        <v>104</v>
      </c>
    </row>
    <row r="50" spans="1:9" x14ac:dyDescent="0.25">
      <c r="A50" t="s">
        <v>14</v>
      </c>
      <c r="B50" t="s">
        <v>20</v>
      </c>
      <c r="C50" t="s">
        <v>24</v>
      </c>
      <c r="D50">
        <v>43417</v>
      </c>
      <c r="E50" t="s">
        <v>26</v>
      </c>
      <c r="F50">
        <v>3.5677417791564667</v>
      </c>
      <c r="G50" t="s">
        <v>32</v>
      </c>
      <c r="H50" t="s">
        <v>239</v>
      </c>
      <c r="I50" t="s">
        <v>321</v>
      </c>
    </row>
    <row r="51" spans="1:9" x14ac:dyDescent="0.25">
      <c r="A51" t="s">
        <v>14</v>
      </c>
      <c r="B51" t="s">
        <v>21</v>
      </c>
      <c r="C51" t="s">
        <v>24</v>
      </c>
      <c r="D51">
        <v>299642</v>
      </c>
      <c r="E51" t="s">
        <v>51</v>
      </c>
      <c r="F51">
        <v>4.8183510244121894</v>
      </c>
      <c r="G51" t="s">
        <v>66</v>
      </c>
      <c r="H51" t="s">
        <v>40</v>
      </c>
      <c r="I51" t="s">
        <v>322</v>
      </c>
    </row>
    <row r="52" spans="1:9" x14ac:dyDescent="0.25">
      <c r="A52" t="s">
        <v>14</v>
      </c>
      <c r="B52" t="s">
        <v>22</v>
      </c>
      <c r="C52" t="s">
        <v>24</v>
      </c>
      <c r="D52">
        <v>268638</v>
      </c>
      <c r="E52" t="s">
        <v>189</v>
      </c>
      <c r="F52">
        <v>7.161866726871164</v>
      </c>
      <c r="G52" t="s">
        <v>377</v>
      </c>
      <c r="H52" t="s">
        <v>83</v>
      </c>
      <c r="I52" t="s">
        <v>323</v>
      </c>
    </row>
    <row r="53" spans="1:9" x14ac:dyDescent="0.25">
      <c r="A53" t="s">
        <v>14</v>
      </c>
      <c r="B53" t="s">
        <v>20</v>
      </c>
      <c r="C53" t="s">
        <v>25</v>
      </c>
      <c r="D53">
        <v>38576</v>
      </c>
      <c r="E53" t="s">
        <v>74</v>
      </c>
      <c r="F53">
        <v>4.8426660764561973</v>
      </c>
      <c r="G53" t="s">
        <v>28</v>
      </c>
      <c r="H53" t="s">
        <v>69</v>
      </c>
      <c r="I53" t="s">
        <v>324</v>
      </c>
    </row>
    <row r="54" spans="1:9" x14ac:dyDescent="0.25">
      <c r="A54" t="s">
        <v>14</v>
      </c>
      <c r="B54" t="s">
        <v>21</v>
      </c>
      <c r="C54" t="s">
        <v>25</v>
      </c>
      <c r="D54">
        <v>224356</v>
      </c>
      <c r="E54" t="s">
        <v>38</v>
      </c>
      <c r="F54">
        <v>5.7809175189576303</v>
      </c>
      <c r="G54" t="s">
        <v>181</v>
      </c>
      <c r="H54" t="s">
        <v>186</v>
      </c>
      <c r="I54" t="s">
        <v>325</v>
      </c>
    </row>
    <row r="55" spans="1:9" x14ac:dyDescent="0.25">
      <c r="A55" t="s">
        <v>14</v>
      </c>
      <c r="B55" t="s">
        <v>22</v>
      </c>
      <c r="C55" t="s">
        <v>25</v>
      </c>
      <c r="D55">
        <v>213121</v>
      </c>
      <c r="E55" t="s">
        <v>35</v>
      </c>
      <c r="F55">
        <v>7.9553918802318551</v>
      </c>
      <c r="G55" t="s">
        <v>182</v>
      </c>
      <c r="H55" t="s">
        <v>240</v>
      </c>
      <c r="I55" t="s">
        <v>91</v>
      </c>
    </row>
    <row r="56" spans="1:9" x14ac:dyDescent="0.25">
      <c r="A56" t="s">
        <v>15</v>
      </c>
      <c r="B56" t="s">
        <v>20</v>
      </c>
      <c r="C56" t="s">
        <v>23</v>
      </c>
      <c r="D56">
        <v>615610</v>
      </c>
      <c r="E56" t="s">
        <v>364</v>
      </c>
      <c r="F56">
        <v>2.7924738501348862</v>
      </c>
      <c r="G56" t="s">
        <v>172</v>
      </c>
      <c r="H56" t="s">
        <v>647</v>
      </c>
      <c r="I56" t="s">
        <v>670</v>
      </c>
    </row>
    <row r="57" spans="1:9" x14ac:dyDescent="0.25">
      <c r="A57" t="s">
        <v>15</v>
      </c>
      <c r="B57" t="s">
        <v>21</v>
      </c>
      <c r="C57" t="s">
        <v>23</v>
      </c>
      <c r="D57">
        <v>3155240</v>
      </c>
      <c r="E57" t="s">
        <v>609</v>
      </c>
      <c r="F57">
        <v>3.9318530459032948</v>
      </c>
      <c r="G57" t="s">
        <v>609</v>
      </c>
      <c r="H57" t="s">
        <v>363</v>
      </c>
      <c r="I57" t="s">
        <v>508</v>
      </c>
    </row>
    <row r="58" spans="1:9" x14ac:dyDescent="0.25">
      <c r="A58" t="s">
        <v>15</v>
      </c>
      <c r="B58" t="s">
        <v>22</v>
      </c>
      <c r="C58" t="s">
        <v>23</v>
      </c>
      <c r="D58">
        <v>856149</v>
      </c>
      <c r="E58" t="s">
        <v>170</v>
      </c>
      <c r="F58">
        <v>5.802525178801325</v>
      </c>
      <c r="G58" t="s">
        <v>370</v>
      </c>
      <c r="H58" t="s">
        <v>185</v>
      </c>
      <c r="I58" t="s">
        <v>671</v>
      </c>
    </row>
    <row r="59" spans="1:9" x14ac:dyDescent="0.25">
      <c r="A59" t="s">
        <v>15</v>
      </c>
      <c r="B59" t="s">
        <v>20</v>
      </c>
      <c r="C59" t="s">
        <v>24</v>
      </c>
      <c r="D59">
        <v>601486</v>
      </c>
      <c r="E59" t="s">
        <v>64</v>
      </c>
      <c r="F59">
        <v>3.429107867691223</v>
      </c>
      <c r="G59" t="s">
        <v>46</v>
      </c>
      <c r="H59" t="s">
        <v>244</v>
      </c>
      <c r="I59" t="s">
        <v>328</v>
      </c>
    </row>
    <row r="60" spans="1:9" x14ac:dyDescent="0.25">
      <c r="A60" t="s">
        <v>15</v>
      </c>
      <c r="B60" t="s">
        <v>21</v>
      </c>
      <c r="C60" t="s">
        <v>24</v>
      </c>
      <c r="D60">
        <v>2529064</v>
      </c>
      <c r="E60" t="s">
        <v>361</v>
      </c>
      <c r="F60">
        <v>5.1043911834287838</v>
      </c>
      <c r="G60" t="s">
        <v>60</v>
      </c>
      <c r="H60" t="s">
        <v>245</v>
      </c>
      <c r="I60" t="s">
        <v>215</v>
      </c>
    </row>
    <row r="61" spans="1:9" x14ac:dyDescent="0.25">
      <c r="A61" t="s">
        <v>15</v>
      </c>
      <c r="B61" t="s">
        <v>22</v>
      </c>
      <c r="C61" t="s">
        <v>24</v>
      </c>
      <c r="D61">
        <v>1440152</v>
      </c>
      <c r="E61" t="s">
        <v>605</v>
      </c>
      <c r="F61">
        <v>6.7549010838004353</v>
      </c>
      <c r="G61" t="s">
        <v>445</v>
      </c>
      <c r="H61" t="s">
        <v>241</v>
      </c>
      <c r="I61" t="s">
        <v>672</v>
      </c>
    </row>
    <row r="62" spans="1:9" x14ac:dyDescent="0.25">
      <c r="A62" t="s">
        <v>15</v>
      </c>
      <c r="B62" t="s">
        <v>20</v>
      </c>
      <c r="C62" t="s">
        <v>25</v>
      </c>
      <c r="D62">
        <v>493604</v>
      </c>
      <c r="E62" t="s">
        <v>42</v>
      </c>
      <c r="F62">
        <v>4.3634457570531167</v>
      </c>
      <c r="G62" t="s">
        <v>54</v>
      </c>
      <c r="H62" t="s">
        <v>233</v>
      </c>
      <c r="I62" t="s">
        <v>46</v>
      </c>
    </row>
    <row r="63" spans="1:9" x14ac:dyDescent="0.25">
      <c r="A63" t="s">
        <v>15</v>
      </c>
      <c r="B63" t="s">
        <v>21</v>
      </c>
      <c r="C63" t="s">
        <v>25</v>
      </c>
      <c r="D63">
        <v>2208925</v>
      </c>
      <c r="E63" t="s">
        <v>610</v>
      </c>
      <c r="F63">
        <v>5.9724280585853755</v>
      </c>
      <c r="G63" t="s">
        <v>187</v>
      </c>
      <c r="H63" t="s">
        <v>247</v>
      </c>
      <c r="I63" t="s">
        <v>329</v>
      </c>
    </row>
    <row r="64" spans="1:9" x14ac:dyDescent="0.25">
      <c r="A64" t="s">
        <v>15</v>
      </c>
      <c r="B64" t="s">
        <v>22</v>
      </c>
      <c r="C64" t="s">
        <v>25</v>
      </c>
      <c r="D64">
        <v>2635588</v>
      </c>
      <c r="E64" t="s">
        <v>73</v>
      </c>
      <c r="F64">
        <v>7.7924239803356201</v>
      </c>
      <c r="G64" t="s">
        <v>188</v>
      </c>
      <c r="H64" t="s">
        <v>512</v>
      </c>
      <c r="I64" t="s">
        <v>330</v>
      </c>
    </row>
    <row r="65" spans="1:9" x14ac:dyDescent="0.25">
      <c r="A65" t="s">
        <v>16</v>
      </c>
      <c r="B65" t="s">
        <v>20</v>
      </c>
      <c r="C65" t="s">
        <v>23</v>
      </c>
      <c r="D65">
        <v>111379</v>
      </c>
      <c r="E65" t="s">
        <v>48</v>
      </c>
      <c r="F65">
        <v>2.5912236529707733</v>
      </c>
      <c r="G65" t="s">
        <v>43</v>
      </c>
      <c r="H65" t="s">
        <v>648</v>
      </c>
      <c r="I65" t="s">
        <v>673</v>
      </c>
    </row>
    <row r="66" spans="1:9" x14ac:dyDescent="0.25">
      <c r="A66" t="s">
        <v>16</v>
      </c>
      <c r="B66" t="s">
        <v>21</v>
      </c>
      <c r="C66" t="s">
        <v>23</v>
      </c>
      <c r="D66">
        <v>676383</v>
      </c>
      <c r="E66" t="s">
        <v>611</v>
      </c>
      <c r="F66">
        <v>4.0804885220142708</v>
      </c>
      <c r="G66" t="s">
        <v>45</v>
      </c>
      <c r="H66" t="s">
        <v>288</v>
      </c>
      <c r="I66" t="s">
        <v>674</v>
      </c>
    </row>
    <row r="67" spans="1:9" x14ac:dyDescent="0.25">
      <c r="A67" t="s">
        <v>16</v>
      </c>
      <c r="B67" t="s">
        <v>22</v>
      </c>
      <c r="C67" t="s">
        <v>23</v>
      </c>
      <c r="D67">
        <v>279269</v>
      </c>
      <c r="E67" t="s">
        <v>612</v>
      </c>
      <c r="F67">
        <v>6.4876132173548795</v>
      </c>
      <c r="G67" t="s">
        <v>180</v>
      </c>
      <c r="H67" t="s">
        <v>649</v>
      </c>
      <c r="I67" t="s">
        <v>675</v>
      </c>
    </row>
    <row r="68" spans="1:9" x14ac:dyDescent="0.25">
      <c r="A68" t="s">
        <v>16</v>
      </c>
      <c r="B68" t="s">
        <v>20</v>
      </c>
      <c r="C68" t="s">
        <v>24</v>
      </c>
      <c r="D68">
        <v>77981</v>
      </c>
      <c r="E68" t="s">
        <v>26</v>
      </c>
      <c r="F68">
        <v>2.9970166970580934</v>
      </c>
      <c r="G68" t="s">
        <v>190</v>
      </c>
      <c r="H68" t="s">
        <v>252</v>
      </c>
      <c r="I68" t="s">
        <v>333</v>
      </c>
    </row>
    <row r="69" spans="1:9" x14ac:dyDescent="0.25">
      <c r="A69" t="s">
        <v>16</v>
      </c>
      <c r="B69" t="s">
        <v>21</v>
      </c>
      <c r="C69" t="s">
        <v>24</v>
      </c>
      <c r="D69">
        <v>478260</v>
      </c>
      <c r="E69" t="s">
        <v>216</v>
      </c>
      <c r="F69">
        <v>4.3050707261379539</v>
      </c>
      <c r="G69" t="s">
        <v>34</v>
      </c>
      <c r="H69" t="s">
        <v>253</v>
      </c>
      <c r="I69" t="s">
        <v>334</v>
      </c>
    </row>
    <row r="70" spans="1:9" x14ac:dyDescent="0.25">
      <c r="A70" t="s">
        <v>16</v>
      </c>
      <c r="B70" t="s">
        <v>22</v>
      </c>
      <c r="C70" t="s">
        <v>24</v>
      </c>
      <c r="D70">
        <v>292867</v>
      </c>
      <c r="E70" t="s">
        <v>613</v>
      </c>
      <c r="F70">
        <v>7.5028536399628729</v>
      </c>
      <c r="G70" t="s">
        <v>56</v>
      </c>
      <c r="H70" t="s">
        <v>254</v>
      </c>
      <c r="I70" t="s">
        <v>335</v>
      </c>
    </row>
    <row r="71" spans="1:9" x14ac:dyDescent="0.25">
      <c r="A71" t="s">
        <v>16</v>
      </c>
      <c r="B71" t="s">
        <v>20</v>
      </c>
      <c r="C71" t="s">
        <v>25</v>
      </c>
      <c r="D71">
        <v>106839</v>
      </c>
      <c r="E71" t="s">
        <v>366</v>
      </c>
      <c r="F71">
        <v>3.2398776838892855</v>
      </c>
      <c r="G71" t="s">
        <v>191</v>
      </c>
      <c r="H71" t="s">
        <v>246</v>
      </c>
      <c r="I71" t="s">
        <v>336</v>
      </c>
    </row>
    <row r="72" spans="1:9" x14ac:dyDescent="0.25">
      <c r="A72" t="s">
        <v>16</v>
      </c>
      <c r="B72" t="s">
        <v>21</v>
      </c>
      <c r="C72" t="s">
        <v>25</v>
      </c>
      <c r="D72">
        <v>651951</v>
      </c>
      <c r="E72" t="s">
        <v>212</v>
      </c>
      <c r="F72">
        <v>4.8038162853528679</v>
      </c>
      <c r="G72" t="s">
        <v>192</v>
      </c>
      <c r="H72" t="s">
        <v>255</v>
      </c>
      <c r="I72" t="s">
        <v>337</v>
      </c>
    </row>
    <row r="73" spans="1:9" x14ac:dyDescent="0.25">
      <c r="A73" t="s">
        <v>16</v>
      </c>
      <c r="B73" t="s">
        <v>22</v>
      </c>
      <c r="C73" t="s">
        <v>25</v>
      </c>
      <c r="D73">
        <v>678415</v>
      </c>
      <c r="E73" t="s">
        <v>611</v>
      </c>
      <c r="F73">
        <v>8.2991378061673782</v>
      </c>
      <c r="G73" t="s">
        <v>82</v>
      </c>
      <c r="H73" t="s">
        <v>256</v>
      </c>
      <c r="I73" t="s">
        <v>338</v>
      </c>
    </row>
    <row r="74" spans="1:9" x14ac:dyDescent="0.25">
      <c r="A74" t="s">
        <v>17</v>
      </c>
      <c r="B74" t="s">
        <v>20</v>
      </c>
      <c r="C74" t="s">
        <v>23</v>
      </c>
      <c r="D74">
        <v>52342</v>
      </c>
      <c r="E74" t="s">
        <v>156</v>
      </c>
      <c r="F74">
        <v>3.6745476928120708</v>
      </c>
      <c r="G74" t="s">
        <v>629</v>
      </c>
      <c r="H74" t="s">
        <v>26</v>
      </c>
      <c r="I74" t="s">
        <v>676</v>
      </c>
    </row>
    <row r="75" spans="1:9" x14ac:dyDescent="0.25">
      <c r="A75" t="s">
        <v>17</v>
      </c>
      <c r="B75" t="s">
        <v>21</v>
      </c>
      <c r="C75" t="s">
        <v>23</v>
      </c>
      <c r="D75">
        <v>441464</v>
      </c>
      <c r="E75" t="s">
        <v>365</v>
      </c>
      <c r="F75">
        <v>4.3250781961429707</v>
      </c>
      <c r="G75" t="s">
        <v>630</v>
      </c>
      <c r="H75" t="s">
        <v>154</v>
      </c>
      <c r="I75" t="s">
        <v>677</v>
      </c>
    </row>
    <row r="76" spans="1:9" x14ac:dyDescent="0.25">
      <c r="A76" t="s">
        <v>17</v>
      </c>
      <c r="B76" t="s">
        <v>22</v>
      </c>
      <c r="C76" t="s">
        <v>23</v>
      </c>
      <c r="D76">
        <v>173866</v>
      </c>
      <c r="E76" t="s">
        <v>42</v>
      </c>
      <c r="F76">
        <v>5.8918383244377344</v>
      </c>
      <c r="G76" t="s">
        <v>631</v>
      </c>
      <c r="H76" t="s">
        <v>196</v>
      </c>
      <c r="I76" t="s">
        <v>339</v>
      </c>
    </row>
    <row r="77" spans="1:9" x14ac:dyDescent="0.25">
      <c r="A77" t="s">
        <v>17</v>
      </c>
      <c r="B77" t="s">
        <v>20</v>
      </c>
      <c r="C77" t="s">
        <v>24</v>
      </c>
      <c r="D77">
        <v>165566</v>
      </c>
      <c r="E77" t="s">
        <v>366</v>
      </c>
      <c r="F77">
        <v>3.6790331042071553</v>
      </c>
      <c r="G77" t="s">
        <v>632</v>
      </c>
      <c r="H77" t="s">
        <v>80</v>
      </c>
      <c r="I77" t="s">
        <v>678</v>
      </c>
    </row>
    <row r="78" spans="1:9" x14ac:dyDescent="0.25">
      <c r="A78" t="s">
        <v>17</v>
      </c>
      <c r="B78" t="s">
        <v>21</v>
      </c>
      <c r="C78" t="s">
        <v>24</v>
      </c>
      <c r="D78">
        <v>1198746</v>
      </c>
      <c r="E78" t="s">
        <v>264</v>
      </c>
      <c r="F78">
        <v>4.9028389910950922</v>
      </c>
      <c r="G78" t="s">
        <v>633</v>
      </c>
      <c r="H78" t="s">
        <v>259</v>
      </c>
      <c r="I78" t="s">
        <v>342</v>
      </c>
    </row>
    <row r="79" spans="1:9" x14ac:dyDescent="0.25">
      <c r="A79" t="s">
        <v>17</v>
      </c>
      <c r="B79" t="s">
        <v>22</v>
      </c>
      <c r="C79" t="s">
        <v>24</v>
      </c>
      <c r="D79">
        <v>629040</v>
      </c>
      <c r="E79" t="s">
        <v>44</v>
      </c>
      <c r="F79">
        <v>6.4415660652170139</v>
      </c>
      <c r="G79" t="s">
        <v>634</v>
      </c>
      <c r="H79" t="s">
        <v>196</v>
      </c>
      <c r="I79" t="s">
        <v>343</v>
      </c>
    </row>
    <row r="80" spans="1:9" x14ac:dyDescent="0.25">
      <c r="A80" t="s">
        <v>17</v>
      </c>
      <c r="B80" t="s">
        <v>20</v>
      </c>
      <c r="C80" t="s">
        <v>25</v>
      </c>
      <c r="D80">
        <v>209121</v>
      </c>
      <c r="E80" t="s">
        <v>64</v>
      </c>
      <c r="F80">
        <v>4.0887712853058318</v>
      </c>
      <c r="G80" t="s">
        <v>635</v>
      </c>
      <c r="H80" t="s">
        <v>203</v>
      </c>
      <c r="I80" t="s">
        <v>344</v>
      </c>
    </row>
    <row r="81" spans="1:9" x14ac:dyDescent="0.25">
      <c r="A81" t="s">
        <v>17</v>
      </c>
      <c r="B81" t="s">
        <v>21</v>
      </c>
      <c r="C81" t="s">
        <v>25</v>
      </c>
      <c r="D81">
        <v>1587825</v>
      </c>
      <c r="E81" t="s">
        <v>236</v>
      </c>
      <c r="F81">
        <v>5.2581199434021881</v>
      </c>
      <c r="G81" t="s">
        <v>633</v>
      </c>
      <c r="H81" t="s">
        <v>196</v>
      </c>
      <c r="I81" t="s">
        <v>679</v>
      </c>
    </row>
    <row r="82" spans="1:9" x14ac:dyDescent="0.25">
      <c r="A82" t="s">
        <v>17</v>
      </c>
      <c r="B82" t="s">
        <v>22</v>
      </c>
      <c r="C82" t="s">
        <v>25</v>
      </c>
      <c r="D82">
        <v>662351</v>
      </c>
      <c r="E82" t="s">
        <v>371</v>
      </c>
      <c r="F82">
        <v>6.8451298849138862</v>
      </c>
      <c r="G82" t="s">
        <v>636</v>
      </c>
      <c r="H82" t="s">
        <v>196</v>
      </c>
      <c r="I82" t="s">
        <v>346</v>
      </c>
    </row>
    <row r="83" spans="1:9" x14ac:dyDescent="0.25">
      <c r="A83" t="s">
        <v>18</v>
      </c>
      <c r="B83" t="s">
        <v>20</v>
      </c>
      <c r="C83" t="s">
        <v>23</v>
      </c>
      <c r="D83">
        <v>56446</v>
      </c>
      <c r="E83" t="s">
        <v>192</v>
      </c>
      <c r="F83" t="e">
        <v>#N/A</v>
      </c>
      <c r="G83" t="s">
        <v>179</v>
      </c>
      <c r="H83" t="s">
        <v>650</v>
      </c>
      <c r="I83" t="s">
        <v>680</v>
      </c>
    </row>
    <row r="84" spans="1:9" x14ac:dyDescent="0.25">
      <c r="A84" t="s">
        <v>18</v>
      </c>
      <c r="B84" t="s">
        <v>21</v>
      </c>
      <c r="C84" t="s">
        <v>23</v>
      </c>
      <c r="D84">
        <v>452655</v>
      </c>
      <c r="E84" t="s">
        <v>614</v>
      </c>
      <c r="F84" t="e">
        <v>#N/A</v>
      </c>
      <c r="G84" t="s">
        <v>57</v>
      </c>
      <c r="H84" t="s">
        <v>493</v>
      </c>
      <c r="I84" t="s">
        <v>246</v>
      </c>
    </row>
    <row r="85" spans="1:9" x14ac:dyDescent="0.25">
      <c r="A85" t="s">
        <v>18</v>
      </c>
      <c r="B85" t="s">
        <v>22</v>
      </c>
      <c r="C85" t="s">
        <v>23</v>
      </c>
      <c r="D85">
        <v>326560</v>
      </c>
      <c r="E85" t="s">
        <v>200</v>
      </c>
      <c r="F85" t="e">
        <v>#N/A</v>
      </c>
      <c r="G85" t="s">
        <v>39</v>
      </c>
      <c r="H85" t="s">
        <v>71</v>
      </c>
      <c r="I85" t="s">
        <v>681</v>
      </c>
    </row>
    <row r="86" spans="1:9" x14ac:dyDescent="0.25">
      <c r="A86" t="s">
        <v>18</v>
      </c>
      <c r="B86" t="s">
        <v>20</v>
      </c>
      <c r="C86" t="s">
        <v>24</v>
      </c>
      <c r="D86">
        <v>68492</v>
      </c>
      <c r="E86" t="s">
        <v>153</v>
      </c>
      <c r="F86" t="e">
        <v>#N/A</v>
      </c>
      <c r="G86" t="s">
        <v>199</v>
      </c>
      <c r="H86" t="s">
        <v>262</v>
      </c>
      <c r="I86" t="s">
        <v>207</v>
      </c>
    </row>
    <row r="87" spans="1:9" x14ac:dyDescent="0.25">
      <c r="A87" t="s">
        <v>18</v>
      </c>
      <c r="B87" t="s">
        <v>21</v>
      </c>
      <c r="C87" t="s">
        <v>24</v>
      </c>
      <c r="D87">
        <v>623189</v>
      </c>
      <c r="E87" t="s">
        <v>52</v>
      </c>
      <c r="F87" t="e">
        <v>#N/A</v>
      </c>
      <c r="G87" t="s">
        <v>200</v>
      </c>
      <c r="H87" t="s">
        <v>29</v>
      </c>
      <c r="I87" t="s">
        <v>349</v>
      </c>
    </row>
    <row r="88" spans="1:9" x14ac:dyDescent="0.25">
      <c r="A88" t="s">
        <v>18</v>
      </c>
      <c r="B88" t="s">
        <v>22</v>
      </c>
      <c r="C88" t="s">
        <v>24</v>
      </c>
      <c r="D88">
        <v>684949</v>
      </c>
      <c r="E88" t="s">
        <v>58</v>
      </c>
      <c r="F88" t="e">
        <v>#N/A</v>
      </c>
      <c r="G88" t="s">
        <v>26</v>
      </c>
      <c r="H88" t="s">
        <v>651</v>
      </c>
      <c r="I88" t="s">
        <v>682</v>
      </c>
    </row>
    <row r="89" spans="1:9" x14ac:dyDescent="0.25">
      <c r="A89" t="s">
        <v>18</v>
      </c>
      <c r="B89" t="s">
        <v>20</v>
      </c>
      <c r="C89" t="s">
        <v>25</v>
      </c>
      <c r="D89">
        <v>52269</v>
      </c>
      <c r="E89" t="s">
        <v>615</v>
      </c>
      <c r="F89" t="e">
        <v>#N/A</v>
      </c>
      <c r="G89" t="s">
        <v>49</v>
      </c>
      <c r="H89" t="s">
        <v>264</v>
      </c>
      <c r="I89" t="s">
        <v>350</v>
      </c>
    </row>
    <row r="90" spans="1:9" x14ac:dyDescent="0.25">
      <c r="A90" t="s">
        <v>18</v>
      </c>
      <c r="B90" t="s">
        <v>21</v>
      </c>
      <c r="C90" t="s">
        <v>25</v>
      </c>
      <c r="D90">
        <v>537667</v>
      </c>
      <c r="E90" t="s">
        <v>189</v>
      </c>
      <c r="F90" t="e">
        <v>#N/A</v>
      </c>
      <c r="G90" t="s">
        <v>201</v>
      </c>
      <c r="H90" t="s">
        <v>265</v>
      </c>
      <c r="I90" t="s">
        <v>351</v>
      </c>
    </row>
    <row r="91" spans="1:9" x14ac:dyDescent="0.25">
      <c r="A91" t="s">
        <v>18</v>
      </c>
      <c r="B91" t="s">
        <v>22</v>
      </c>
      <c r="C91" t="s">
        <v>25</v>
      </c>
      <c r="D91">
        <v>1046056</v>
      </c>
      <c r="E91" t="s">
        <v>87</v>
      </c>
      <c r="F91" t="e">
        <v>#N/A</v>
      </c>
      <c r="G91" t="s">
        <v>156</v>
      </c>
      <c r="H91" t="s">
        <v>266</v>
      </c>
      <c r="I91" t="s">
        <v>352</v>
      </c>
    </row>
    <row r="92" spans="1:9" x14ac:dyDescent="0.25">
      <c r="A92" t="s">
        <v>19</v>
      </c>
      <c r="B92" t="s">
        <v>20</v>
      </c>
      <c r="C92" t="s">
        <v>23</v>
      </c>
      <c r="D92">
        <v>472911</v>
      </c>
      <c r="E92" t="s">
        <v>53</v>
      </c>
      <c r="F92">
        <v>2.8960617134447224</v>
      </c>
      <c r="G92" t="s">
        <v>637</v>
      </c>
      <c r="H92" t="s">
        <v>267</v>
      </c>
      <c r="I92" t="s">
        <v>353</v>
      </c>
    </row>
    <row r="93" spans="1:9" x14ac:dyDescent="0.25">
      <c r="A93" t="s">
        <v>19</v>
      </c>
      <c r="B93" t="s">
        <v>21</v>
      </c>
      <c r="C93" t="s">
        <v>23</v>
      </c>
      <c r="D93">
        <v>2155704</v>
      </c>
      <c r="E93" t="s">
        <v>613</v>
      </c>
      <c r="F93">
        <v>3.7832620419618754</v>
      </c>
      <c r="G93" t="s">
        <v>155</v>
      </c>
      <c r="H93" t="s">
        <v>652</v>
      </c>
      <c r="I93" t="s">
        <v>683</v>
      </c>
    </row>
    <row r="94" spans="1:9" x14ac:dyDescent="0.25">
      <c r="A94" t="s">
        <v>19</v>
      </c>
      <c r="B94" t="s">
        <v>22</v>
      </c>
      <c r="C94" t="s">
        <v>23</v>
      </c>
      <c r="D94">
        <v>1975329</v>
      </c>
      <c r="E94" t="s">
        <v>372</v>
      </c>
      <c r="F94">
        <v>6.2273289055893049</v>
      </c>
      <c r="G94" t="s">
        <v>450</v>
      </c>
      <c r="H94" t="s">
        <v>653</v>
      </c>
      <c r="I94" t="s">
        <v>684</v>
      </c>
    </row>
    <row r="95" spans="1:9" x14ac:dyDescent="0.25">
      <c r="A95" t="s">
        <v>19</v>
      </c>
      <c r="B95" t="s">
        <v>20</v>
      </c>
      <c r="C95" t="s">
        <v>24</v>
      </c>
      <c r="D95">
        <v>724588</v>
      </c>
      <c r="E95" t="s">
        <v>180</v>
      </c>
      <c r="F95">
        <v>3.4035792208957543</v>
      </c>
      <c r="G95" t="s">
        <v>202</v>
      </c>
      <c r="H95" t="s">
        <v>654</v>
      </c>
      <c r="I95" t="s">
        <v>685</v>
      </c>
    </row>
    <row r="96" spans="1:9" x14ac:dyDescent="0.25">
      <c r="A96" t="s">
        <v>19</v>
      </c>
      <c r="B96" t="s">
        <v>21</v>
      </c>
      <c r="C96" t="s">
        <v>24</v>
      </c>
      <c r="D96">
        <v>3636184</v>
      </c>
      <c r="E96" t="s">
        <v>43</v>
      </c>
      <c r="F96">
        <v>4.2400986006414083</v>
      </c>
      <c r="G96" t="s">
        <v>203</v>
      </c>
      <c r="H96" t="s">
        <v>271</v>
      </c>
      <c r="I96" t="s">
        <v>356</v>
      </c>
    </row>
    <row r="97" spans="1:9" x14ac:dyDescent="0.25">
      <c r="A97" t="s">
        <v>19</v>
      </c>
      <c r="B97" t="s">
        <v>22</v>
      </c>
      <c r="C97" t="s">
        <v>24</v>
      </c>
      <c r="D97">
        <v>3207376</v>
      </c>
      <c r="E97" t="s">
        <v>371</v>
      </c>
      <c r="F97">
        <v>7.077830383208239</v>
      </c>
      <c r="G97" t="s">
        <v>53</v>
      </c>
      <c r="H97" t="s">
        <v>655</v>
      </c>
      <c r="I97" t="s">
        <v>229</v>
      </c>
    </row>
    <row r="98" spans="1:9" x14ac:dyDescent="0.25">
      <c r="A98" t="s">
        <v>19</v>
      </c>
      <c r="B98" t="s">
        <v>20</v>
      </c>
      <c r="C98" t="s">
        <v>25</v>
      </c>
      <c r="D98">
        <v>1184468</v>
      </c>
      <c r="E98" t="s">
        <v>28</v>
      </c>
      <c r="F98">
        <v>4.1819823767125586</v>
      </c>
      <c r="G98" t="s">
        <v>167</v>
      </c>
      <c r="H98" t="s">
        <v>273</v>
      </c>
      <c r="I98" t="s">
        <v>358</v>
      </c>
    </row>
    <row r="99" spans="1:9" x14ac:dyDescent="0.25">
      <c r="A99" t="s">
        <v>19</v>
      </c>
      <c r="B99" t="s">
        <v>21</v>
      </c>
      <c r="C99" t="s">
        <v>25</v>
      </c>
      <c r="D99">
        <v>4582075</v>
      </c>
      <c r="E99" t="s">
        <v>75</v>
      </c>
      <c r="F99">
        <v>5.2792573664507598</v>
      </c>
      <c r="G99" t="s">
        <v>42</v>
      </c>
      <c r="H99" t="s">
        <v>274</v>
      </c>
      <c r="I99" t="s">
        <v>300</v>
      </c>
    </row>
    <row r="100" spans="1:9" x14ac:dyDescent="0.25">
      <c r="A100" t="s">
        <v>19</v>
      </c>
      <c r="B100" t="s">
        <v>22</v>
      </c>
      <c r="C100" t="s">
        <v>25</v>
      </c>
      <c r="D100">
        <v>6932055</v>
      </c>
      <c r="E100" t="s">
        <v>590</v>
      </c>
      <c r="F100">
        <v>7.7434808587399395</v>
      </c>
      <c r="G100" t="s">
        <v>204</v>
      </c>
      <c r="H100" t="s">
        <v>275</v>
      </c>
      <c r="I100" t="s">
        <v>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Indice</vt:lpstr>
      <vt:lpstr>OcupadosCalif</vt:lpstr>
      <vt:lpstr>OcupadosEduc</vt:lpstr>
      <vt:lpstr>AsalaCalif</vt:lpstr>
      <vt:lpstr>AsalaEduc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Gweks</cp:lastModifiedBy>
  <dcterms:created xsi:type="dcterms:W3CDTF">2020-04-23T15:29:33Z</dcterms:created>
  <dcterms:modified xsi:type="dcterms:W3CDTF">2020-04-30T20:08:28Z</dcterms:modified>
</cp:coreProperties>
</file>