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5" yWindow="109" windowWidth="14808" windowHeight="8015"/>
  </bookViews>
  <sheets>
    <sheet name="Esquema 1" sheetId="1" r:id="rId1"/>
    <sheet name="Gráfico 1" sheetId="2" r:id="rId2"/>
    <sheet name="Cuadro 1" sheetId="5" r:id="rId3"/>
    <sheet name="Gráfico 2" sheetId="3" r:id="rId4"/>
    <sheet name="Gráfico 3" sheetId="4" r:id="rId5"/>
    <sheet name="Grafico 4" sheetId="7" r:id="rId6"/>
    <sheet name="Graf 5" sheetId="9" r:id="rId7"/>
    <sheet name="Graf 6 y más" sheetId="8" r:id="rId8"/>
    <sheet name="Anexo" sheetId="6" r:id="rId9"/>
  </sheets>
  <definedNames>
    <definedName name="_Hlk13179517" localSheetId="0">'Esquema 1'!$A$1</definedName>
  </definedNames>
  <calcPr calcId="145621"/>
</workbook>
</file>

<file path=xl/calcChain.xml><?xml version="1.0" encoding="utf-8"?>
<calcChain xmlns="http://schemas.openxmlformats.org/spreadsheetml/2006/main">
  <c r="L7" i="6" l="1"/>
  <c r="L6" i="6"/>
  <c r="L5" i="6"/>
  <c r="L4" i="6"/>
  <c r="K7" i="6"/>
  <c r="J7" i="6"/>
  <c r="I7" i="6"/>
  <c r="F7" i="6"/>
  <c r="F14" i="6"/>
  <c r="D7" i="6"/>
  <c r="E7" i="6"/>
  <c r="C7" i="6"/>
  <c r="E14" i="6"/>
  <c r="D14" i="6"/>
  <c r="C14" i="6"/>
  <c r="F11" i="6"/>
  <c r="F13" i="6"/>
  <c r="F12" i="6"/>
  <c r="F6" i="6"/>
  <c r="F5" i="6"/>
  <c r="F4" i="6"/>
</calcChain>
</file>

<file path=xl/sharedStrings.xml><?xml version="1.0" encoding="utf-8"?>
<sst xmlns="http://schemas.openxmlformats.org/spreadsheetml/2006/main" count="61" uniqueCount="38">
  <si>
    <t>Tamaño del establecimiento</t>
  </si>
  <si>
    <t>Pequeño</t>
  </si>
  <si>
    <t>Mediano</t>
  </si>
  <si>
    <t>Grande</t>
  </si>
  <si>
    <t>Bajo</t>
  </si>
  <si>
    <t>Grupo 1</t>
  </si>
  <si>
    <t>Grupo 2</t>
  </si>
  <si>
    <t>Grupo 3</t>
  </si>
  <si>
    <t>Medio</t>
  </si>
  <si>
    <t>Grupo 4</t>
  </si>
  <si>
    <t>Grupo 5</t>
  </si>
  <si>
    <t>Grupo 6</t>
  </si>
  <si>
    <t>Alto</t>
  </si>
  <si>
    <t>Grupo 7</t>
  </si>
  <si>
    <t>Grupo 8</t>
  </si>
  <si>
    <t>Grupo 9</t>
  </si>
  <si>
    <t>Calificación del puesto</t>
  </si>
  <si>
    <t>Año 2018</t>
  </si>
  <si>
    <t>Calificacion (%)</t>
  </si>
  <si>
    <t>USA 2018</t>
  </si>
  <si>
    <t>Baja</t>
  </si>
  <si>
    <t>Media</t>
  </si>
  <si>
    <t>Alta</t>
  </si>
  <si>
    <t>Nivel Educativo</t>
  </si>
  <si>
    <t xml:space="preserve">ARGENTINA 2018 </t>
  </si>
  <si>
    <t>Total</t>
  </si>
  <si>
    <t>Comparación de ingresos en PPP. Año 2018 (cuando esté)</t>
  </si>
  <si>
    <t>Comparación de series temporales. Calidad e ingresos 2008 a 2018</t>
  </si>
  <si>
    <t>Alemania 2017</t>
  </si>
  <si>
    <t>No creo que tenga sentido mostrar todos estos cruces para cada uno de los países, hay que encontrarle la vuelta</t>
  </si>
  <si>
    <t xml:space="preserve">Podría ser algo así para todos los países. </t>
  </si>
  <si>
    <t>No me termina de convencer igual, es medio complicada la lectura. No se si no metería las tasas de desocupación por nivel educativo (aunque despues usemos calificación)</t>
  </si>
  <si>
    <t>Presión sobre los distintos segmentos del mercado de trabajo</t>
  </si>
  <si>
    <t>Datos Agregados Salario y Productividad</t>
  </si>
  <si>
    <t xml:space="preserve">Calidad del empleo. </t>
  </si>
  <si>
    <t>A priori se puede hacer el mismo gráfico que con los deciles, pero con la tasas de part. Time, que es el común a todos ellos</t>
  </si>
  <si>
    <t>Me había comido un país antes!! Se arruinó el cuadrado</t>
  </si>
  <si>
    <t>Están los datos de las coocurrencias también, pero son muchisimas dimensiones (y algunas aparecen solo en algunos países) . No se me ocurre una forma de visualizarlo todo junto por ahora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</si>
</sst>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 style="medium">
        <color rgb="FFBFBFB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horizontal="justify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9" fontId="6" fillId="2" borderId="8" xfId="0" applyNumberFormat="1" applyFont="1" applyFill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9" fontId="6" fillId="2" borderId="9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9" fontId="6" fillId="2" borderId="12" xfId="0" applyNumberFormat="1" applyFont="1" applyFill="1" applyBorder="1" applyAlignment="1">
      <alignment horizontal="center" vertical="center" wrapText="1"/>
    </xf>
    <xf numFmtId="9" fontId="6" fillId="2" borderId="13" xfId="0" applyNumberFormat="1" applyFont="1" applyFill="1" applyBorder="1" applyAlignment="1">
      <alignment horizontal="center" vertical="center" wrapText="1"/>
    </xf>
    <xf numFmtId="9" fontId="6" fillId="2" borderId="14" xfId="0" applyNumberFormat="1" applyFont="1" applyFill="1" applyBorder="1" applyAlignment="1">
      <alignment horizontal="center" vertical="center" wrapText="1"/>
    </xf>
    <xf numFmtId="9" fontId="6" fillId="0" borderId="15" xfId="0" applyNumberFormat="1" applyFont="1" applyBorder="1" applyAlignment="1">
      <alignment horizontal="center" vertical="center" wrapText="1"/>
    </xf>
    <xf numFmtId="9" fontId="6" fillId="0" borderId="0" xfId="0" applyNumberFormat="1" applyFont="1" applyBorder="1" applyAlignment="1">
      <alignment horizontal="center" vertical="center" wrapText="1"/>
    </xf>
    <xf numFmtId="9" fontId="6" fillId="0" borderId="16" xfId="0" applyNumberFormat="1" applyFont="1" applyBorder="1" applyAlignment="1">
      <alignment horizontal="center" vertical="center" wrapText="1"/>
    </xf>
    <xf numFmtId="9" fontId="6" fillId="2" borderId="17" xfId="0" applyNumberFormat="1" applyFont="1" applyFill="1" applyBorder="1" applyAlignment="1">
      <alignment horizontal="center" vertical="center" wrapText="1"/>
    </xf>
    <xf numFmtId="9" fontId="6" fillId="2" borderId="18" xfId="0" applyNumberFormat="1" applyFont="1" applyFill="1" applyBorder="1" applyAlignment="1">
      <alignment horizontal="center" vertical="center" wrapText="1"/>
    </xf>
    <xf numFmtId="9" fontId="6" fillId="2" borderId="19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0" fontId="3" fillId="0" borderId="9" xfId="0" applyFont="1" applyBorder="1" applyAlignment="1">
      <alignment horizontal="justify" vertical="center"/>
    </xf>
    <xf numFmtId="9" fontId="0" fillId="0" borderId="6" xfId="1" applyFont="1" applyBorder="1" applyAlignment="1">
      <alignment horizontal="center"/>
    </xf>
    <xf numFmtId="0" fontId="5" fillId="0" borderId="6" xfId="0" applyFont="1" applyBorder="1" applyAlignment="1">
      <alignment horizontal="justify" vertical="center"/>
    </xf>
    <xf numFmtId="0" fontId="3" fillId="0" borderId="6" xfId="0" applyFont="1" applyFill="1" applyBorder="1" applyAlignment="1">
      <alignment horizontal="justify" vertical="center"/>
    </xf>
    <xf numFmtId="0" fontId="5" fillId="0" borderId="6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22213</xdr:colOff>
      <xdr:row>22</xdr:row>
      <xdr:rowOff>44030</xdr:rowOff>
    </xdr:to>
    <xdr:pic>
      <xdr:nvPicPr>
        <xdr:cNvPr id="3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2309"/>
          <a:ext cx="5612130" cy="3667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50744</xdr:colOff>
      <xdr:row>4</xdr:row>
      <xdr:rowOff>60893</xdr:rowOff>
    </xdr:from>
    <xdr:to>
      <xdr:col>11</xdr:col>
      <xdr:colOff>97278</xdr:colOff>
      <xdr:row>27</xdr:row>
      <xdr:rowOff>177396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44" y="791601"/>
          <a:ext cx="8419230" cy="4318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25880</xdr:rowOff>
    </xdr:from>
    <xdr:to>
      <xdr:col>9</xdr:col>
      <xdr:colOff>22213</xdr:colOff>
      <xdr:row>24</xdr:row>
      <xdr:rowOff>167617</xdr:rowOff>
    </xdr:to>
    <xdr:pic>
      <xdr:nvPicPr>
        <xdr:cNvPr id="2" name="1 Imagen" descr="C:\Users\usuario\Desktop\Repositorios\Economia\Precariedad Mundial\precariedad.mundial\Resultados\grupos_calificacion_tamani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80"/>
          <a:ext cx="5612130" cy="4489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58434</xdr:colOff>
      <xdr:row>30</xdr:row>
      <xdr:rowOff>15016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14594" cy="54953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30446</xdr:rowOff>
    </xdr:from>
    <xdr:to>
      <xdr:col>14</xdr:col>
      <xdr:colOff>58434</xdr:colOff>
      <xdr:row>33</xdr:row>
      <xdr:rowOff>45462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8477"/>
          <a:ext cx="10714594" cy="5495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85" zoomScaleNormal="85" workbookViewId="0"/>
  </sheetViews>
  <sheetFormatPr baseColWidth="10" defaultColWidth="9" defaultRowHeight="14.3" x14ac:dyDescent="0.25"/>
  <cols>
    <col min="1" max="1" width="13.625" customWidth="1"/>
  </cols>
  <sheetData>
    <row r="1" spans="1:5" x14ac:dyDescent="0.25">
      <c r="B1" s="1"/>
      <c r="C1" s="10" t="s">
        <v>0</v>
      </c>
      <c r="D1" s="9"/>
      <c r="E1" s="9"/>
    </row>
    <row r="2" spans="1:5" ht="14.95" thickBot="1" x14ac:dyDescent="0.3">
      <c r="A2" s="2"/>
      <c r="B2" s="3"/>
      <c r="C2" s="4" t="s">
        <v>1</v>
      </c>
      <c r="D2" s="4" t="s">
        <v>2</v>
      </c>
      <c r="E2" s="4" t="s">
        <v>3</v>
      </c>
    </row>
    <row r="3" spans="1:5" ht="39.4" customHeight="1" x14ac:dyDescent="0.25">
      <c r="A3" s="11" t="s">
        <v>16</v>
      </c>
      <c r="B3" s="6" t="s">
        <v>4</v>
      </c>
      <c r="C3" s="7" t="s">
        <v>5</v>
      </c>
      <c r="D3" s="7" t="s">
        <v>6</v>
      </c>
      <c r="E3" s="7" t="s">
        <v>7</v>
      </c>
    </row>
    <row r="4" spans="1:5" x14ac:dyDescent="0.25">
      <c r="A4" s="12"/>
      <c r="B4" s="6" t="s">
        <v>8</v>
      </c>
      <c r="C4" s="8" t="s">
        <v>9</v>
      </c>
      <c r="D4" s="8" t="s">
        <v>10</v>
      </c>
      <c r="E4" s="8" t="s">
        <v>11</v>
      </c>
    </row>
    <row r="5" spans="1:5" x14ac:dyDescent="0.25">
      <c r="A5" s="12"/>
      <c r="B5" s="6" t="s">
        <v>12</v>
      </c>
      <c r="C5" s="7" t="s">
        <v>13</v>
      </c>
      <c r="D5" s="7" t="s">
        <v>14</v>
      </c>
      <c r="E5" s="7" t="s">
        <v>15</v>
      </c>
    </row>
  </sheetData>
  <mergeCells count="2">
    <mergeCell ref="C1:E1"/>
    <mergeCell ref="A3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3" x14ac:dyDescent="0.25"/>
  <sheetData>
    <row r="1" spans="1:1" x14ac:dyDescent="0.25">
      <c r="A1" s="13" t="s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="85" zoomScaleNormal="85" workbookViewId="0">
      <selection activeCell="A3" sqref="A3"/>
    </sheetView>
  </sheetViews>
  <sheetFormatPr baseColWidth="10" defaultRowHeight="14.3" x14ac:dyDescent="0.25"/>
  <sheetData>
    <row r="1" spans="1:1" x14ac:dyDescent="0.25">
      <c r="A1" s="13" t="s">
        <v>32</v>
      </c>
    </row>
    <row r="3" spans="1:1" x14ac:dyDescent="0.25">
      <c r="A3" t="s">
        <v>30</v>
      </c>
    </row>
    <row r="4" spans="1:1" x14ac:dyDescent="0.25">
      <c r="A4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"/>
  <sheetViews>
    <sheetView workbookViewId="0">
      <selection activeCell="K1" sqref="K1"/>
    </sheetView>
  </sheetViews>
  <sheetFormatPr baseColWidth="10" defaultColWidth="9" defaultRowHeight="14.3" x14ac:dyDescent="0.25"/>
  <sheetData>
    <row r="1" spans="11:11" x14ac:dyDescent="0.25">
      <c r="K1" s="13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baseColWidth="10" defaultRowHeight="14.3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G42" sqref="G42"/>
    </sheetView>
  </sheetViews>
  <sheetFormatPr baseColWidth="10" defaultRowHeight="14.3" x14ac:dyDescent="0.25"/>
  <sheetData>
    <row r="1" spans="1:11" x14ac:dyDescent="0.25">
      <c r="A1" s="13" t="s">
        <v>34</v>
      </c>
    </row>
    <row r="2" spans="1:11" x14ac:dyDescent="0.25">
      <c r="A2" t="s">
        <v>37</v>
      </c>
    </row>
    <row r="3" spans="1:11" x14ac:dyDescent="0.25">
      <c r="A3" t="s">
        <v>35</v>
      </c>
      <c r="K3" t="s"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baseColWidth="10" defaultRowHeight="14.3" x14ac:dyDescent="0.25"/>
  <sheetData>
    <row r="1" spans="1:1" x14ac:dyDescent="0.25">
      <c r="A1" s="13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3" x14ac:dyDescent="0.25"/>
  <sheetData>
    <row r="1" spans="1:1" x14ac:dyDescent="0.25">
      <c r="A1" s="13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16" sqref="A16"/>
    </sheetView>
  </sheetViews>
  <sheetFormatPr baseColWidth="10" defaultRowHeight="14.3" x14ac:dyDescent="0.25"/>
  <cols>
    <col min="8" max="8" width="13.375" customWidth="1"/>
  </cols>
  <sheetData>
    <row r="1" spans="1:12" ht="14.95" thickBot="1" x14ac:dyDescent="0.3"/>
    <row r="2" spans="1:12" ht="14.95" thickBot="1" x14ac:dyDescent="0.3">
      <c r="B2" s="29"/>
      <c r="C2" s="30" t="s">
        <v>18</v>
      </c>
      <c r="D2" s="31"/>
      <c r="E2" s="31"/>
      <c r="F2" s="32"/>
      <c r="I2" s="30" t="s">
        <v>18</v>
      </c>
      <c r="J2" s="31"/>
      <c r="K2" s="31"/>
      <c r="L2" s="32"/>
    </row>
    <row r="3" spans="1:12" ht="27.85" thickBot="1" x14ac:dyDescent="0.3">
      <c r="A3" s="29"/>
      <c r="B3" s="44" t="s">
        <v>24</v>
      </c>
      <c r="C3" s="17" t="s">
        <v>20</v>
      </c>
      <c r="D3" s="18" t="s">
        <v>21</v>
      </c>
      <c r="E3" s="18" t="s">
        <v>22</v>
      </c>
      <c r="F3" s="19" t="s">
        <v>25</v>
      </c>
      <c r="H3" s="46" t="s">
        <v>28</v>
      </c>
      <c r="I3" s="17" t="s">
        <v>20</v>
      </c>
      <c r="J3" s="18" t="s">
        <v>21</v>
      </c>
      <c r="K3" s="18" t="s">
        <v>22</v>
      </c>
      <c r="L3" s="19" t="s">
        <v>25</v>
      </c>
    </row>
    <row r="4" spans="1:12" x14ac:dyDescent="0.25">
      <c r="A4" s="37" t="s">
        <v>23</v>
      </c>
      <c r="B4" s="40" t="s">
        <v>4</v>
      </c>
      <c r="C4" s="20">
        <v>0.08</v>
      </c>
      <c r="D4" s="21">
        <v>0.24</v>
      </c>
      <c r="E4" s="22">
        <v>0.03</v>
      </c>
      <c r="F4" s="14">
        <f>E4+D4+C4</f>
        <v>0.35000000000000003</v>
      </c>
      <c r="H4" s="40" t="s">
        <v>4</v>
      </c>
      <c r="I4" s="20">
        <v>3.309244460184263E-2</v>
      </c>
      <c r="J4" s="21">
        <v>7.8056258889451932E-2</v>
      </c>
      <c r="K4" s="22">
        <v>1.7466882593516225E-2</v>
      </c>
      <c r="L4" s="14">
        <f>K4+J4+I4</f>
        <v>0.12861558608481077</v>
      </c>
    </row>
    <row r="5" spans="1:12" x14ac:dyDescent="0.25">
      <c r="A5" s="38"/>
      <c r="B5" s="41" t="s">
        <v>8</v>
      </c>
      <c r="C5" s="23">
        <v>7.0000000000000007E-2</v>
      </c>
      <c r="D5" s="24">
        <v>0.25</v>
      </c>
      <c r="E5" s="25">
        <v>0.1</v>
      </c>
      <c r="F5" s="15">
        <f t="shared" ref="F5:F6" si="0">E5+D5+C5</f>
        <v>0.42</v>
      </c>
      <c r="H5" s="41" t="s">
        <v>8</v>
      </c>
      <c r="I5" s="23">
        <v>4.0386184833768608E-2</v>
      </c>
      <c r="J5" s="24">
        <v>0.3580801249050331</v>
      </c>
      <c r="K5" s="25">
        <v>0.1894891980412188</v>
      </c>
      <c r="L5" s="15">
        <f t="shared" ref="L5:L6" si="1">K5+J5+I5</f>
        <v>0.58795550778002059</v>
      </c>
    </row>
    <row r="6" spans="1:12" ht="14.95" thickBot="1" x14ac:dyDescent="0.3">
      <c r="A6" s="39"/>
      <c r="B6" s="42" t="s">
        <v>12</v>
      </c>
      <c r="C6" s="26">
        <v>0.01</v>
      </c>
      <c r="D6" s="27">
        <v>0.06</v>
      </c>
      <c r="E6" s="28">
        <v>0.18</v>
      </c>
      <c r="F6" s="16">
        <f t="shared" si="0"/>
        <v>0.25</v>
      </c>
      <c r="H6" s="42" t="s">
        <v>12</v>
      </c>
      <c r="I6" s="26">
        <v>4.5489658927627156E-3</v>
      </c>
      <c r="J6" s="27">
        <v>4.8062142245866579E-2</v>
      </c>
      <c r="K6" s="28">
        <v>0.23081779799653931</v>
      </c>
      <c r="L6" s="16">
        <f t="shared" si="1"/>
        <v>0.28342890613516863</v>
      </c>
    </row>
    <row r="7" spans="1:12" ht="14.95" thickBot="1" x14ac:dyDescent="0.3">
      <c r="A7" s="5"/>
      <c r="B7" s="45" t="s">
        <v>25</v>
      </c>
      <c r="C7" s="33">
        <f>C6+C5+C4</f>
        <v>0.16</v>
      </c>
      <c r="D7" s="33">
        <f t="shared" ref="D7:E7" si="2">D6+D5+D4</f>
        <v>0.55000000000000004</v>
      </c>
      <c r="E7" s="36">
        <f t="shared" si="2"/>
        <v>0.31000000000000005</v>
      </c>
      <c r="F7" s="43">
        <f>100%</f>
        <v>1</v>
      </c>
      <c r="H7" s="45" t="s">
        <v>25</v>
      </c>
      <c r="I7" s="33">
        <f>I6+I5+I4</f>
        <v>7.8027595328373944E-2</v>
      </c>
      <c r="J7" s="33">
        <f t="shared" ref="J7" si="3">J6+J5+J4</f>
        <v>0.48419852604035163</v>
      </c>
      <c r="K7" s="36">
        <f t="shared" ref="K7" si="4">K6+K5+K4</f>
        <v>0.43777387863127437</v>
      </c>
      <c r="L7" s="43">
        <f>100%</f>
        <v>1</v>
      </c>
    </row>
    <row r="8" spans="1:12" ht="14.95" thickBot="1" x14ac:dyDescent="0.3"/>
    <row r="9" spans="1:12" ht="14.95" thickBot="1" x14ac:dyDescent="0.3">
      <c r="C9" s="30" t="s">
        <v>18</v>
      </c>
      <c r="D9" s="31"/>
      <c r="E9" s="31"/>
      <c r="F9" s="32"/>
    </row>
    <row r="10" spans="1:12" ht="24.45" customHeight="1" thickBot="1" x14ac:dyDescent="0.3">
      <c r="A10" s="29"/>
      <c r="B10" s="44" t="s">
        <v>19</v>
      </c>
      <c r="C10" s="17" t="s">
        <v>20</v>
      </c>
      <c r="D10" s="18" t="s">
        <v>21</v>
      </c>
      <c r="E10" s="18" t="s">
        <v>22</v>
      </c>
      <c r="F10" s="19" t="s">
        <v>25</v>
      </c>
    </row>
    <row r="11" spans="1:12" x14ac:dyDescent="0.25">
      <c r="A11" s="37" t="s">
        <v>23</v>
      </c>
      <c r="B11" s="40" t="s">
        <v>4</v>
      </c>
      <c r="C11" s="20">
        <v>0.03</v>
      </c>
      <c r="D11" s="21">
        <v>0.05</v>
      </c>
      <c r="E11" s="22">
        <v>0.01</v>
      </c>
      <c r="F11" s="14">
        <f>E11+D11+C11</f>
        <v>0.09</v>
      </c>
    </row>
    <row r="12" spans="1:12" x14ac:dyDescent="0.25">
      <c r="A12" s="38"/>
      <c r="B12" s="41" t="s">
        <v>8</v>
      </c>
      <c r="C12" s="23">
        <v>0.08</v>
      </c>
      <c r="D12" s="24">
        <v>0.28999999999999998</v>
      </c>
      <c r="E12" s="25">
        <v>0.18</v>
      </c>
      <c r="F12" s="15">
        <f t="shared" ref="F12:F13" si="5">E12+D12+C12</f>
        <v>0.54999999999999993</v>
      </c>
    </row>
    <row r="13" spans="1:12" ht="14.95" thickBot="1" x14ac:dyDescent="0.3">
      <c r="A13" s="39"/>
      <c r="B13" s="42" t="s">
        <v>12</v>
      </c>
      <c r="C13" s="26">
        <v>0.01</v>
      </c>
      <c r="D13" s="27">
        <v>0.06</v>
      </c>
      <c r="E13" s="28">
        <v>0.28999999999999998</v>
      </c>
      <c r="F13" s="16">
        <f t="shared" si="5"/>
        <v>0.36</v>
      </c>
    </row>
    <row r="14" spans="1:12" ht="14.95" thickBot="1" x14ac:dyDescent="0.3">
      <c r="B14" s="45" t="s">
        <v>25</v>
      </c>
      <c r="C14" s="33">
        <f>C13+C12+C11</f>
        <v>0.12</v>
      </c>
      <c r="D14" s="34">
        <f t="shared" ref="D14:E14" si="6">D13+D12+D11</f>
        <v>0.39999999999999997</v>
      </c>
      <c r="E14" s="35">
        <f t="shared" si="6"/>
        <v>0.48</v>
      </c>
      <c r="F14" s="43">
        <f>100%</f>
        <v>1</v>
      </c>
    </row>
    <row r="16" spans="1:12" x14ac:dyDescent="0.25">
      <c r="A16" t="s">
        <v>29</v>
      </c>
    </row>
  </sheetData>
  <mergeCells count="5">
    <mergeCell ref="I2:L2"/>
    <mergeCell ref="A4:A6"/>
    <mergeCell ref="A11:A13"/>
    <mergeCell ref="C2:F2"/>
    <mergeCell ref="C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Esquema 1</vt:lpstr>
      <vt:lpstr>Gráfico 1</vt:lpstr>
      <vt:lpstr>Cuadro 1</vt:lpstr>
      <vt:lpstr>Gráfico 2</vt:lpstr>
      <vt:lpstr>Gráfico 3</vt:lpstr>
      <vt:lpstr>Grafico 4</vt:lpstr>
      <vt:lpstr>Graf 5</vt:lpstr>
      <vt:lpstr>Graf 6 y más</vt:lpstr>
      <vt:lpstr>Anexo</vt:lpstr>
      <vt:lpstr>'Esquema 1'!_Hlk13179517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2020-05-19T19:26:47Z</dcterms:modified>
</cp:coreProperties>
</file>