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ALERTA" sheetId="2" r:id="rId5"/>
    <sheet state="visible" name="SECA" sheetId="3" r:id="rId6"/>
    <sheet state="visible" name="SECA SEVERA" sheetId="4" r:id="rId7"/>
    <sheet state="visible" name="Junto" sheetId="5" r:id="rId8"/>
  </sheets>
  <definedNames/>
  <calcPr/>
</workbook>
</file>

<file path=xl/sharedStrings.xml><?xml version="1.0" encoding="utf-8"?>
<sst xmlns="http://schemas.openxmlformats.org/spreadsheetml/2006/main" count="1664" uniqueCount="378">
  <si>
    <t>TIPOS DE IMPACTOS</t>
  </si>
  <si>
    <t>PROBLEMAS</t>
  </si>
  <si>
    <t>AÇÕES</t>
  </si>
  <si>
    <t>DESCRIÇÃO DA AÇÃO</t>
  </si>
  <si>
    <t>RESPONSÁVEIS</t>
  </si>
  <si>
    <t>CLASSES DE AÇÃO</t>
  </si>
  <si>
    <t>IMPACTOS NA PROVISÃO E ACESSO À ÁGUA</t>
  </si>
  <si>
    <t>Crise de Abastecimento da cidade de  Quixeramobim.</t>
  </si>
  <si>
    <t>Campanha de Conscientização.</t>
  </si>
  <si>
    <t>Desenvolver campanhas de informação e conscientização sobre o uso racional e responsável da água nas escolas, instituições e entidades municipais</t>
  </si>
  <si>
    <t>Comissão Gestora, Governo Estadual e Municipal, SAAE, Comitê e AMAQUI.</t>
  </si>
  <si>
    <t>Medida preventiva</t>
  </si>
  <si>
    <t>Solicitar ao Comitê que defina regras sobre  a liberação de água no leito do rio</t>
  </si>
  <si>
    <t>COGER, Comissão Gestora, Comitê.</t>
  </si>
  <si>
    <t>Medida normativa/institucional</t>
  </si>
  <si>
    <t>Implementar os instrumentos de gestão</t>
  </si>
  <si>
    <t>Garantir a implementação dos instrumentos de gestão de recursos hídricos no processo de planejamento e gestão das bacias hidrográficas e seus hidrossistemas</t>
  </si>
  <si>
    <t>Comitê de bacia e demais instituições do SIGERH</t>
  </si>
  <si>
    <t>Medida de gestão e planejamento</t>
  </si>
  <si>
    <t>Elaboração de programas de redução de perdas e de controle da pressão</t>
  </si>
  <si>
    <r>
      <rPr>
        <rFont val="Calibri"/>
        <color theme="1"/>
        <sz val="11.0"/>
      </rPr>
      <t xml:space="preserve">Elaborar, através de reuniões internas, processos de </t>
    </r>
    <r>
      <rPr>
        <rFont val="Calibri"/>
        <i/>
        <color theme="1"/>
        <sz val="11.0"/>
      </rPr>
      <t>brainstorm</t>
    </r>
    <r>
      <rPr>
        <rFont val="Calibri"/>
        <color theme="1"/>
        <sz val="11.0"/>
      </rPr>
      <t xml:space="preserve"> e estudos de experiências anteriores vizinhas, programas efetivos que reduzam as perdas nos sistemas de distribuição de água e que exerçam o controle da pressão nos sistemas de distribuição</t>
    </r>
  </si>
  <si>
    <t>SAAE, Cogerh</t>
  </si>
  <si>
    <t>Monitoramento da situação dos poços existentes</t>
  </si>
  <si>
    <t>Mapear e monitorar a situação dos poços na zona urbana</t>
  </si>
  <si>
    <t>SAAE, Prefeitura, Comunidades</t>
  </si>
  <si>
    <t>Medida de monitoramento</t>
  </si>
  <si>
    <t>Monitoramento dos parâmetros hidrometeorológicos e da qualidade da água nos mananciais</t>
  </si>
  <si>
    <t>Monitoramento dos parâmetros hidrometeorológicos, como precipitação e evapotranspiração, e da qualidade da água nos mananciais, visando reter dados acerca do volume de água disponível e projetado, e os custos necessário de tratamento de acordo com o estado do manancial</t>
  </si>
  <si>
    <t>Cogerh, Funceme, SAAE</t>
  </si>
  <si>
    <t>Crise de abastecimento de água das comunidades rurais situadas no território do hidrossistema (montante, jusante)</t>
  </si>
  <si>
    <t xml:space="preserve">Diagnóstico dos sistemas e fontes de abastecimento hídricos existentes nas comunidades rurais do hidrossistema </t>
  </si>
  <si>
    <t>Identificar quais fontes de água e formas de abastecimento cada comunidade presente no hidrossistema apresenta e as condições de abastecimento</t>
  </si>
  <si>
    <t>Prefeitura Municipal, Sindicatos de Trabalhadores Rurais, Federação das Associações Comuinitárias, Funceme, DAS</t>
  </si>
  <si>
    <t>Implementação de sistemas de abastecimento de água em comunidades rurais</t>
  </si>
  <si>
    <t>Prefeitura, SDA, SOHIDRA, ASSOCIAÇÕES COMUNITÁRIAS, FUNASA, ASA</t>
  </si>
  <si>
    <t>Monitoramento da situação dos poços perfurados durante a seca anterior</t>
  </si>
  <si>
    <t>Mapear e monitorar a situação dos poços já perfurados durante a seca anterior na zona rural</t>
  </si>
  <si>
    <t>Consumo de água de baixa qualidade</t>
  </si>
  <si>
    <t>Diagnóstico das comunidades e verificar com o SAAE e o SISAR quem acompanhará.</t>
  </si>
  <si>
    <t xml:space="preserve">Realizar diagnóstico da situação da qualidade de água nas comunidades rurais presentes no hidrossistema </t>
  </si>
  <si>
    <t>SAAE,SISAR, Associações Comunitárias, Federação das Ass. Comunitárias, CMDS</t>
  </si>
  <si>
    <t>Modernização  do sistema de tratamento de água do SAAE de Quixeramobim</t>
  </si>
  <si>
    <t>Dotar o SAAE de equipamentos mais modernos no tratamento da água oferecida à população</t>
  </si>
  <si>
    <t>Prefeitura, SAAE, Secretaria Estadual das Cidades</t>
  </si>
  <si>
    <t>Medida de expansão e melhoria da infraestrutura e da disponibilidade hídrica</t>
  </si>
  <si>
    <t>Identificação das áreas mais criticas e vulneráveis no contexto de seca</t>
  </si>
  <si>
    <t>Classificar as áreas por níveis de criticidade à seca, no tocante à quantidade e qualidade da água, para orientar as ações</t>
  </si>
  <si>
    <t>Prefeitura, SAAE, Sisar, STTR, Sintraf</t>
  </si>
  <si>
    <t>IMPACTOS SOCIAIS</t>
  </si>
  <si>
    <t>Perda na qualidade de vida da população.</t>
  </si>
  <si>
    <t>Implementação de sistema de reuso de águas cinzas nas comunidades.</t>
  </si>
  <si>
    <t>Implementar tecnologias sociais de saneamento rural, com vistar a melhorar as condições sanitárias das comunidades rurais e os indicadores de saúde</t>
  </si>
  <si>
    <t>Secretaria Municipal de Saúde, Sindicatos, SDA, IAC, Cetra, AMAQUI</t>
  </si>
  <si>
    <t>Implementação de projetos orgânicos (ex. quintal produtivo).</t>
  </si>
  <si>
    <t>Implementar projetos comunitários de agroecologia, baseados em experiências de outras comunidades e municípios</t>
  </si>
  <si>
    <t>SDA Estadual, Comunidades e Prefeitura.</t>
  </si>
  <si>
    <t>Medida econômicas e sociais</t>
  </si>
  <si>
    <t>Fiscalização do uso de agrotóxicos.</t>
  </si>
  <si>
    <t>Implementar a fiscalização do uso de agrotóxicos junto aos agricultores e produtores rurais presentes no hidrossistema</t>
  </si>
  <si>
    <t>SDA Estadual, Comunidades, ONG’s, Sindicatos e EMATERCE.</t>
  </si>
  <si>
    <t>Fortalecimento dos colegiados e processos associativos existentes</t>
  </si>
  <si>
    <t>Proporcionar maior e melhor interlocução entre entidades, instituições e colegiados atuantes no município para a troca e partilha de experiências coletivas</t>
  </si>
  <si>
    <t>Prefeitura, Sindicatos Rurais, Comissão Gestora, ONGs, CMDS, Federação, IAC</t>
  </si>
  <si>
    <t>Aumento dos conflitos pela água.</t>
  </si>
  <si>
    <t xml:space="preserve">Identificar os principais conflitos e atores envolvidos </t>
  </si>
  <si>
    <t>Identificar a história dos principais conflitos e atores envolvidos na última seca</t>
  </si>
  <si>
    <t>Cogerh, Comissão Gestora, Associações, SAAE</t>
  </si>
  <si>
    <t>Realizar campanha de regularização do uso da água (outorga).</t>
  </si>
  <si>
    <t xml:space="preserve">Realizar campanha de regularização do uso da água </t>
  </si>
  <si>
    <t>COGERH, SRH, BPMA.</t>
  </si>
  <si>
    <t>Realizar reuniões periódicas com usuários da água.</t>
  </si>
  <si>
    <t>Realizar reuniões periódicas com usuários da água para dar ciência da condição hídrica, seja em termos de quantidade, qualidade e usos da água</t>
  </si>
  <si>
    <t>COGERH, Comitê, Comissão Gestora, SAAE e Comunidades.</t>
  </si>
  <si>
    <t>Promover diálogo permanente com os fóruns de participação social já constituídos para ampla divulgação das medidas a serem adotadas</t>
  </si>
  <si>
    <t>Cogerh, Comitê, Comissão Gestora, SRH, Sohidra, Funceme</t>
  </si>
  <si>
    <t>Aumento dos problemas de saúde física e mental</t>
  </si>
  <si>
    <t>Diagnosticar e monitorar os problemas de saúde da população relacionados à questão da seca</t>
  </si>
  <si>
    <t>Secretaria Municipal de Saúde, Agentes Comunitários de Saúde</t>
  </si>
  <si>
    <t>IMPACTOS AMBIENTAIS</t>
  </si>
  <si>
    <t>Redução dos estoques de água.</t>
  </si>
  <si>
    <t>Fiscalização do órgão ambiental municipal (urbano e rural).</t>
  </si>
  <si>
    <t>Desenvolver campanhas de fiscalização e monitoramento dos estoques de água do hidrossistema</t>
  </si>
  <si>
    <t>Cogerh, Comissão Gestora, AMAQUI e CMDS.</t>
  </si>
  <si>
    <t>Conservação das nascentes.</t>
  </si>
  <si>
    <t xml:space="preserve">Desenvolver cercamento e sinalização das APPs  das nascentes </t>
  </si>
  <si>
    <t>AMAQUI, SEMA, SEMACE</t>
  </si>
  <si>
    <t>Medida amibental</t>
  </si>
  <si>
    <t>Mapear as nascentes do Rio Quixeramobim</t>
  </si>
  <si>
    <t>Dar visibilidade às experiências comunitárias do reuso da água</t>
  </si>
  <si>
    <t>Divulgar ações comunitárias de reuso de água no município para incentivar e fortalecer tais ações</t>
  </si>
  <si>
    <t>AMAQUI, Associações Comunitárias, SEINFRA e Associação de Catadores.</t>
  </si>
  <si>
    <t>Fóruns de compartilhamento de experiências no uso de tecnologias de contenção de sedimentos</t>
  </si>
  <si>
    <t>Divulgar em um fórum de discussão o uso de tecnologias e práticas hidroambientais, como cordões de pedra, de modo a reduzir o assoreamento dos rios</t>
  </si>
  <si>
    <t>AMAQUI, Cogerh, IAC, Federação das Comunidades, Comunidades, Prefeitura, SRH</t>
  </si>
  <si>
    <t>Perda da cobertura vegetal.</t>
  </si>
  <si>
    <t>Programa de doação de mudas nativas para reflorestamento.</t>
  </si>
  <si>
    <t>Elaborar programa de doação de mudas para reflorestamento das APPs</t>
  </si>
  <si>
    <t>Secretaria de Agricultura Municipal, AMAQUI, SEMA e Escolas.</t>
  </si>
  <si>
    <t>Recuperação de áreas degradadas (APP).</t>
  </si>
  <si>
    <t>Recuperar as áreas degradadas nas APPs no hidrossistema</t>
  </si>
  <si>
    <t>Secretaria de Agricultura Municipal, EMATERCE, Comunidades Rurais, SEMA e Escolas.</t>
  </si>
  <si>
    <t>Incentivo às práticas agroecológicas.</t>
  </si>
  <si>
    <t>Realização de cursos, formações e trocas sobre a agroecologia nas escolas, comunidades e sindicato de trabalhadores rurais</t>
  </si>
  <si>
    <t>Secretaria de Agricultura Municipal, IAC, Escolas, CETRA/ACAT e Rede de Agricultores Agroecológicos.</t>
  </si>
  <si>
    <t>Mapeamento de comunidades com práticas agroecológicas.</t>
  </si>
  <si>
    <t xml:space="preserve">Identificar quais e onde se localizam as práticas agroecológicas desenvolvidas nas comunidades rurais </t>
  </si>
  <si>
    <t>Rede de Agricultores Agroecológicos.</t>
  </si>
  <si>
    <t>Fiscalização do órgão ambiental municipal.</t>
  </si>
  <si>
    <t>Campanhas de fiscalização para evitar desmatamento ilegal nas áreas de APP do hidrossistema</t>
  </si>
  <si>
    <t>AMAQUI.</t>
  </si>
  <si>
    <t>Mapeamento de áreas mais vulneráveis ao desmatamento.</t>
  </si>
  <si>
    <t>Mapear as áreas mais vulneráveis ao desmatamento</t>
  </si>
  <si>
    <t>Aumento da exploração de areia ao longo do leito do rio.</t>
  </si>
  <si>
    <t>Ações de fiscalização sobre a mineração no leito do rio, por parte dos órgãos competentes.</t>
  </si>
  <si>
    <t>AMAQUI, SEMACE</t>
  </si>
  <si>
    <t>Engajamento do Conselho Municipal de Meio Ambiente, por meio de debates, discussões e acompanhamento do problema</t>
  </si>
  <si>
    <t>Engajamento do Conselho Municipal de Meio Ambiente.</t>
  </si>
  <si>
    <t>CONDEMA</t>
  </si>
  <si>
    <t>IMPACTOS ECONÔMICOS</t>
  </si>
  <si>
    <t>Redução da produção de alimentos</t>
  </si>
  <si>
    <t>Fortalecer assistência técnica para os produtores rurais</t>
  </si>
  <si>
    <t>Atuar junto à Ematerce e demais instituições que desempenham ações de assistência técnica, no sentido de fortalecer práticas sustentáveis e adaptadas à realidade do semiárido, com oficinas de partilhas de conhecimentos e práticas e intercâmbios entre comunidades</t>
  </si>
  <si>
    <t>Governo Federal, Estadual e Municipal, SDA, EMATERCE e EMBRAPA.</t>
  </si>
  <si>
    <t>Mapear instituições e espaços de produção de grãos, hortaliças e legumes com uso menos perdulário da água</t>
  </si>
  <si>
    <t>Ematerce, Fetraece, MTTR, ONGs, SDA</t>
  </si>
  <si>
    <t>Redução da produção de alimentos para os rebanhos</t>
  </si>
  <si>
    <t xml:space="preserve">Implementação de tecnologias sociais/práticas autossustentáveis. </t>
  </si>
  <si>
    <t>Medida econômica e social</t>
  </si>
  <si>
    <t>Incentivo governamental para armazenamento de silagem</t>
  </si>
  <si>
    <t>Suspensão ou restrição da agricultura irrigada.</t>
  </si>
  <si>
    <t>Estabelecer como diretriz uma maior equidade de áreas para irrigantes.</t>
  </si>
  <si>
    <t>COGERH, EMATERCE, SDA, Secretaria de Agricultura Municipal e Comitê.</t>
  </si>
  <si>
    <t xml:space="preserve">Atender demandas do rio através de canais (não liberar por fio d'água). </t>
  </si>
  <si>
    <t>Comitê, Comissão Gestora, Cogerh</t>
  </si>
  <si>
    <t>Utilização do métodos de irrigação com maior economia de água.</t>
  </si>
  <si>
    <t>Cogerh, Comitê, SRH</t>
  </si>
  <si>
    <t>Medida de operação e gestão</t>
  </si>
  <si>
    <t>Endividamento dos(as) agricultores(as).</t>
  </si>
  <si>
    <t>Programas de empréstimo com baixa taxa de juros e bonificação.</t>
  </si>
  <si>
    <t>Promover debates públicos sobre a situação de endividamento dos agricultores familiares para pressionar por programas de empréstimo com juros compatíveis e bonificação</t>
  </si>
  <si>
    <t>MSTTR, Bancos, Governo Federal e Estadua</t>
  </si>
  <si>
    <t>Mobilização política dos agricultores.</t>
  </si>
  <si>
    <t>Bancos, Governo Federal e Estadual e MSTTR.</t>
  </si>
  <si>
    <t>Crise de abastecimento da cidade de Quixeramobim</t>
  </si>
  <si>
    <t>Estudo para redução planejada da rede de abastecimento.</t>
  </si>
  <si>
    <t>Estudar as estratégias de redução do consumo e sua implementação de forma planejada, indicando estratégia a ser adotada por área da cidade</t>
  </si>
  <si>
    <t>SAAE e COGERH.</t>
  </si>
  <si>
    <t>Medida de gestão e operação do sistema</t>
  </si>
  <si>
    <t>Redução de 10% do volume para o abastecimento urbano</t>
  </si>
  <si>
    <t>COGERH, SAAE e CBH.</t>
  </si>
  <si>
    <t xml:space="preserve"> Comitê  define regras sobre  a liberação de água no leito do rio</t>
  </si>
  <si>
    <t>Comissão Gestora, Comitê, Cogerh</t>
  </si>
  <si>
    <t>Diagnóstico da situação atual das comunidades rurais quanto ao abastecimento de água</t>
  </si>
  <si>
    <t>Identificaçãoda situação de abastecimento atual e das possíveis soluções de atendimento integradas</t>
  </si>
  <si>
    <t>SAAE, Sindicatos de trabalhadores/as rurais, Federação das Associações</t>
  </si>
  <si>
    <t>Medidas de Fiscalização (Normativo e operacional – abastecimento de carro pipa)</t>
  </si>
  <si>
    <t>Medidas que sejam necessárias para fiscalizar o funcionamento do sistema, como, por exemplo, fiscalizar a qualidade da água, a rota, o abastecimento e a distribuição de água através do carro pipa</t>
  </si>
  <si>
    <t>SRH, COGERH, Defesa Civil, Exército Brasileiro</t>
  </si>
  <si>
    <t>Elaborar estratégia de tratamento de água dentro de um plano municipal</t>
  </si>
  <si>
    <t>Elaborar plano municipal sobre qualidade de água nas áreas urbanas e rurais, com respectivas estratégias, recursos e ações a serem implementadas</t>
  </si>
  <si>
    <t>SAAE, Prefeitura, Cogerh</t>
  </si>
  <si>
    <t>Perda na qualidade de vida da população</t>
  </si>
  <si>
    <t>Audiência Pública na Câmara para debater o Plano de Seca</t>
  </si>
  <si>
    <t>Realizar uma Audiência Pública na Câmara para debater o Plano de Seca</t>
  </si>
  <si>
    <t>AMAQUI, Câmara de Vereadores, Associações Comunitárias,  Associação de Catadores, Comitê, Comissão Gestora, Cogerh, SRH, Universidades, IFCE</t>
  </si>
  <si>
    <t>Implementação de sistema de reuso de águas cinzas nas comunidades</t>
  </si>
  <si>
    <t>Implementar projetos comunitários de saneamento rural, baseados em experiências de outras comunidades e municípios</t>
  </si>
  <si>
    <t>SAAE, Sindicatos, Federação de Associações, IAC</t>
  </si>
  <si>
    <t>Fiscalização do uso de agrotóxicos</t>
  </si>
  <si>
    <t>Comunidades, SDA Municipal, AMAQUI, COGERH, SAAE e SEINFRA Municipal.</t>
  </si>
  <si>
    <t>Aumento dos conflitos pela água</t>
  </si>
  <si>
    <t>Realizar reuniões periódicas com usuários da água</t>
  </si>
  <si>
    <t>Estabelecer processos de diálogo com os usuários de água do hidrossistema, deixando-os a par da stiuação da seca e das medidas a serem adotadas</t>
  </si>
  <si>
    <t>Cogerh, Comissão Gestora, Comitê de Bacia</t>
  </si>
  <si>
    <t>Capacitações e processos formativos  para a CG e usuários/as interessados/as sobre o processo de gestão de recursos hídricos</t>
  </si>
  <si>
    <t>Capacitações e processos formativos  para a CG e interessados sobre o processo de gestão de recursos hídricos</t>
  </si>
  <si>
    <t xml:space="preserve">Divulgação das ações planejadas e implementadas e da situação dos reservatórios </t>
  </si>
  <si>
    <t>Divulgar na imprensa local, nas igrejas, escolas, sindicatos, federação de associações sobre as ações previstas e implementadas e sobre a situação dos reservatórios</t>
  </si>
  <si>
    <t>Cogerh, SAAE, SRH</t>
  </si>
  <si>
    <t>Implementar campanhas sobre cuidados com o tratamento da água, especialmente da água parada em potes, cacimbas e cisternas</t>
  </si>
  <si>
    <t>Secretaria Municipal de Saúde</t>
  </si>
  <si>
    <t xml:space="preserve">Divulgação das ações planejadas e implementadas e sobre a situação dos reservatórios </t>
  </si>
  <si>
    <t>Realizar campanhas de fiscalização de crimes ambientais</t>
  </si>
  <si>
    <t>AMAQUI e CMDS.</t>
  </si>
  <si>
    <t>Campanha de conscientização dos usuários.</t>
  </si>
  <si>
    <t>Realizar campanha de conscientização sobre a conservação ambiental dos corpos hídricos e das matas ciliares</t>
  </si>
  <si>
    <t>Comissão Gestora, COGERH, SAAE, CBH e AMAQUI.</t>
  </si>
  <si>
    <t>Medida ambiental</t>
  </si>
  <si>
    <t>Reuso da água nas comunidades rurais.</t>
  </si>
  <si>
    <t>Estimular o reuso de água nas comunidades rurais, a partir da instalação de sistemas comunitários de saneamento rural</t>
  </si>
  <si>
    <t>IAC, Federação das Comunidades, CETRA, Comunidades e Prefeitura.</t>
  </si>
  <si>
    <t>Dar visibilidade às experiências comunitárias do reuso da água.</t>
  </si>
  <si>
    <t>Construir espaços e momentos de troca e intercâmbio entre comunidades que trabalham com reuso de água</t>
  </si>
  <si>
    <t>Identificar demandas de tecnologia para o uso de fontes alternativas.</t>
  </si>
  <si>
    <t>Desenvolver ações de recuperação de áreas degradadas, especialmente as APPs dos rios e reservatórios</t>
  </si>
  <si>
    <t xml:space="preserve">Incentivar práticas agroecológicas com campanhas de divulgação, espaços de trocas e partilhas, cursos e educação ambiental nas escolas </t>
  </si>
  <si>
    <t>AMAQUI</t>
  </si>
  <si>
    <t>Fiscaliação da extração mineral no hidrossistema</t>
  </si>
  <si>
    <t>Engajamento com o Conselho Municipal de Meio Ambiente.</t>
  </si>
  <si>
    <t>Discussão da extração de areia nas reuniões do CONDEMA</t>
  </si>
  <si>
    <t>AMAQUI, CONDEMA</t>
  </si>
  <si>
    <t>Perda da cobertura vegetal</t>
  </si>
  <si>
    <t>Fiscalização de ações de desmatamento no hidrossistema</t>
  </si>
  <si>
    <t>Secretaria de Agricultura Municipal, EMATERCE, Comunidades Rurais, SEMA, Escolas, CONDEMA</t>
  </si>
  <si>
    <t>Redução da produção de alimentos para as famílias</t>
  </si>
  <si>
    <t>Medida normativa e institucional</t>
  </si>
  <si>
    <t>Implementação de tecnologias sociais/práticas autossustentáveis</t>
  </si>
  <si>
    <t>Implementação de políticas públicas que garantam renda para a população em situação de vulnerabilidade</t>
  </si>
  <si>
    <t>Identificação das famílias em situação de vulnerabilidade social para facilitar acesso à políticas sociais como Bolsa Família</t>
  </si>
  <si>
    <t>Prefeitura Municipal</t>
  </si>
  <si>
    <t>Incentivo governamental para armazenamento de silagem.</t>
  </si>
  <si>
    <t>Governo Federal, Estadual e Municipal, SRH, SOHIDRA, SDA, EMATERCE e SEMA.</t>
  </si>
  <si>
    <t>Divulgação de canais de compra de alimento subsidiado</t>
  </si>
  <si>
    <t>Divulgar junto aos/às agricultores/as os espaços, políticas e ações que viabilizem o acesso ao alimento subsidiado para os rebanhos</t>
  </si>
  <si>
    <t>Aumento da pobreza.</t>
  </si>
  <si>
    <t>Perfuração de poços profundos</t>
  </si>
  <si>
    <t>Perfurar poços nas comunidades sem fontes de abastecimento, de modo a garantir condições de vida e produção antes que a seca se agrave</t>
  </si>
  <si>
    <t>Sohidra, Prefeitura Municipal</t>
  </si>
  <si>
    <t>Construção de cisternas e outras tecnologias de captação de água de chuva.</t>
  </si>
  <si>
    <t>Quintais produtivos (reuso da água).</t>
  </si>
  <si>
    <t>Expansão dos quintais produtivos para garantir produção de alimento e renda para a população</t>
  </si>
  <si>
    <t>SDA, Prefeitura, IAC, Rede de Agroecologia</t>
  </si>
  <si>
    <t>Medida de gestão e operação</t>
  </si>
  <si>
    <t>Campanhas de fiscalização dos usos da água no hidrossistema como um todo, sobretudo em consonância com as decisões tomadas na alocação de água</t>
  </si>
  <si>
    <t>Promover campanhas de fiscalização dos usos da água no hidrossistema como um todo, sobretudo se estão obedecendo as regras determinadas durante as reuniões decisórias de alocação da água</t>
  </si>
  <si>
    <t>Comissâo Gestora, Comitê, Cogerh, SRH</t>
  </si>
  <si>
    <t>Discussão da situação de endividamento dos produtores rurais junto ao Comitê de Seca e outros fóruns criados para pensar a seca</t>
  </si>
  <si>
    <t>Redução de 25% do volume retirado dos reservatórios</t>
  </si>
  <si>
    <t>Proibição de liberação no leito do rio</t>
  </si>
  <si>
    <t>COGERH, Comissão Gestora e Comitê.</t>
  </si>
  <si>
    <t>Rodízio no abastecimento de água da cidade</t>
  </si>
  <si>
    <t>Campanhas de conscientização sobre o uso da água</t>
  </si>
  <si>
    <t>Realizar campanhas de conscientização em rádios, escolas, associações, sindicatos, igrejas sobre a situação hídrica da cidade e a necessidade do uso racional da água</t>
  </si>
  <si>
    <t>Cogerh, AMAQUI, Secretaria de Educação, Comitê, Rádios locais</t>
  </si>
  <si>
    <t xml:space="preserve">Inclusão de poços na rede de abastecimento da cidade </t>
  </si>
  <si>
    <t>Mobilizar operação caminhão pipa para atendimento das comunidades afetadas</t>
  </si>
  <si>
    <t>Prefeitura, Defesa Civil, Exército Brasileiro</t>
  </si>
  <si>
    <t>Fortalecer os processos de fiscalização da água ofertada às comunidades</t>
  </si>
  <si>
    <t>SAAE, Prefeitura, Defesa Civil, Funasa, Associações Comunitárias, Federação e CMDS.</t>
  </si>
  <si>
    <t>Intensificar a fiscalização da água fornecida pelo carro pipa.</t>
  </si>
  <si>
    <t>Defesa Civil, Associações Comunitárias e Exército.</t>
  </si>
  <si>
    <t>Instalação de dessalinizadores</t>
  </si>
  <si>
    <t>SDA, Sohidra</t>
  </si>
  <si>
    <t>Distribuição de  filtros e produtos destinados ao tratamento da água para as famílias</t>
  </si>
  <si>
    <t>Distribuição de sistemas de tratamento, como filtros e produtos destinados a esse fim</t>
  </si>
  <si>
    <t xml:space="preserve">Implementação de sistema de reuso de águas </t>
  </si>
  <si>
    <t>Incentivo aos usuários que reutilizarem a água, seja em práticas domicialiares e/ou institucionais</t>
  </si>
  <si>
    <t>AMAQUI, Prefeitura, SAAE, Sisar</t>
  </si>
  <si>
    <t>Ampliar o fornecimento de água através da construção de poços.</t>
  </si>
  <si>
    <t>Sohidra, SAAE, Funasa, SDA</t>
  </si>
  <si>
    <t>Realizar reuniões periódicas com usuários da água para dar ciência sobre a situação da seca, as ações planejadas e as medidas executadas</t>
  </si>
  <si>
    <t>Cogerh, SAAE, SRH, Prefeitura</t>
  </si>
  <si>
    <t xml:space="preserve">Audiência pública para discutir a vulnerabilidade das famílias à seca </t>
  </si>
  <si>
    <t>Câmara Municipal, Comitê de Bacia, Cogerh, Grupo de Contingência, Funceme, IFCE</t>
  </si>
  <si>
    <t>Reuniões permanentes para discutir os conflitos</t>
  </si>
  <si>
    <t>Reuniões permanentes para discutir os conflitos, com os atores interessados, no sentido de pensar acordos coletivos e uma visão mais partilhada das águas</t>
  </si>
  <si>
    <t>Cogerh, Comitê, Comissão Gestora</t>
  </si>
  <si>
    <t>Discussão do Plano de Seca do Hidrossistema</t>
  </si>
  <si>
    <t>Promover espaços de discussão sobre o Plano de Seca, no sentido de permitir uma visão mais ampla dos atores locais acerca das ações e característica do hidrossistema</t>
  </si>
  <si>
    <t>Câmara Técnica do Comitê de Bacia, Cogerh, Comissão Gestora</t>
  </si>
  <si>
    <t>Avaliação periódica da situação e do desenvolvimento esperado das ações de resposta à seca</t>
  </si>
  <si>
    <t>Avaliação em período pré-determinados da situação e do desenvolvimento esperado das ações de resposta à seca, como um quadro de monitoramento do que está sendo feito, como está sendo feito e o que ainda deve ser feito</t>
  </si>
  <si>
    <r>
      <rPr>
        <rFont val="Calibri"/>
        <color theme="1"/>
        <sz val="8.0"/>
      </rPr>
      <t xml:space="preserve">CT, </t>
    </r>
    <r>
      <rPr>
        <rFont val="Calibri"/>
        <color rgb="FF000000"/>
        <sz val="8.0"/>
      </rPr>
      <t>Comitê de bacia, Comissão Gestora</t>
    </r>
  </si>
  <si>
    <t>medida ambiental</t>
  </si>
  <si>
    <t xml:space="preserve">Campanhas de fiscalização dos usos da água no hidrossistema como um todo, sobretudo em consonância com as decisões tomadas na alocação de água </t>
  </si>
  <si>
    <t>COGERH, SAAE, CBH e AMAQUI.</t>
  </si>
  <si>
    <t>Uso de fontes alternativas de água no meio urbano.</t>
  </si>
  <si>
    <t>SAAE, SOHIDRA e Grupo de Contingência.</t>
  </si>
  <si>
    <t>Discutir práticas de reuso de água e tecnologias de reuso na cidade e no campo</t>
  </si>
  <si>
    <t>Medidas econômica e social</t>
  </si>
  <si>
    <t>Incentivo às práticas agroecológicas</t>
  </si>
  <si>
    <t>Fiscalização do órgão ambiental municipal</t>
  </si>
  <si>
    <t>Fiscalização da extração mineral no leito do rio e mobilização do Ministério Público em casos de reincidência na prática</t>
  </si>
  <si>
    <t>AMAQUI, Ministério Público</t>
  </si>
  <si>
    <t>Discutir nas reuniões do CONDEMA o problema da extração mineral no leito do rio</t>
  </si>
  <si>
    <t>Redução da produção de alimentos para as famílias e para os rebanhos.</t>
  </si>
  <si>
    <t>Implementação de políticas públicas que garantam renda para a população atingida pela seca</t>
  </si>
  <si>
    <t>Avaliação das tecnologias sociais/práticas autossustentáveis e como respondem ao contexto de seca</t>
  </si>
  <si>
    <t>Fornecimento de água para reabastecimento das cisternas de placa nas comunidades</t>
  </si>
  <si>
    <t>Defesa Civil, SAAE, Cogerh</t>
  </si>
  <si>
    <t>Avaliação dos quintais produtivos para suprir possíveis carências das famílias no contexto mais agudo da seca</t>
  </si>
  <si>
    <t>Prefeitura, SDA,Sindicatos de Trab. Rurais</t>
  </si>
  <si>
    <t>Elaborar e implementar políticas públicas que garantam renda para a população atingida pela seca, como foi feito com o Garantia Safra a nível Federal</t>
  </si>
  <si>
    <t>SDA, Assistência Social, Gov. Federal, Estadual e Municipal</t>
  </si>
  <si>
    <t>Governo Federal, Estadual e Municipal</t>
  </si>
  <si>
    <t>Suspensão da emissão de outorgas para irrigação</t>
  </si>
  <si>
    <t>SRH, Cogerh, Comitê</t>
  </si>
  <si>
    <t>Incentivo ao cultivo de novas culturas</t>
  </si>
  <si>
    <t>Incentivo ao cultivo de novas culturas (palma forrageira p.ex.)</t>
  </si>
  <si>
    <t>SRH, SDA, Prefeitura, Adagri</t>
  </si>
  <si>
    <t>Incentivos fiscais para mudanças de atividade a fim de promover e subsidiar adaptação dos produtores rurais à seca</t>
  </si>
  <si>
    <t>Governo do Estado, Prefeitura, Fetraece, Adagri</t>
  </si>
  <si>
    <t xml:space="preserve">Fiscalização de possíveis furtos de água ou usos irregulares </t>
  </si>
  <si>
    <t>Cogerh, SRH</t>
  </si>
  <si>
    <t>DESCRIÇÃO DAS AÇÕES</t>
  </si>
  <si>
    <t>Redução de 50% do volume retirado dos reservatórios</t>
  </si>
  <si>
    <t>Processo de negociação junto ao Comitê de Bacia para mediar o racionamento de água na cidade</t>
  </si>
  <si>
    <t>COGERH, SAAE, Comitê de Bacia</t>
  </si>
  <si>
    <t>Normativa/institucional</t>
  </si>
  <si>
    <t>Busca de alternativas para o abastecimento</t>
  </si>
  <si>
    <t>Mobilizar fontes alternativas de água, diversificando a matriz hídrica</t>
  </si>
  <si>
    <t>Sohidra, SAAE, Cogerh, Grupo de Contingência, Comitê de Bacia</t>
  </si>
  <si>
    <t>Reutilizar a água da limpeza dos filtros das estações de tratamento</t>
  </si>
  <si>
    <t>SAAE, Prefeitura</t>
  </si>
  <si>
    <t>Reuso de água na cidade e comunidades rurais</t>
  </si>
  <si>
    <t>Incentivo permanente ao reaproveitamento da água utilziada no âmbito doméstico, comercial, produtivo</t>
  </si>
  <si>
    <t>Cogerh, Comitê, Comissão Gestora, SAAE, Secretaria Municipal de Educação</t>
  </si>
  <si>
    <t>Rodízio de abastecimento urbano.</t>
  </si>
  <si>
    <t>SAAE</t>
  </si>
  <si>
    <t>Medida de operação/gestão</t>
  </si>
  <si>
    <t>Consumo de água de baixa qualidade.</t>
  </si>
  <si>
    <t>Tratamento eficaz da água nas comunidades</t>
  </si>
  <si>
    <t>Trabalho articulado com as secretaria municipal de saúde e agentes comunitários de saúde para fornecimento de insumos para tratamento de água e acompanhamento dos indicadores de sáude</t>
  </si>
  <si>
    <t>SAAE, SISAR, Secretaria Municipal de Saúde</t>
  </si>
  <si>
    <t>Intensificar a operação carro pipa</t>
  </si>
  <si>
    <t xml:space="preserve">Intensificar a operação carro pipa, com sistemas de monitoramento da qualidade da água fornecida </t>
  </si>
  <si>
    <t>Sohidra, Secretaria Municipal de Obras e Infraestrutura, CMDS</t>
  </si>
  <si>
    <t>Manter os atores sociais mobilizados e envolvidos e informados nas reuniões sobre a situação da seca e das ações implementadas</t>
  </si>
  <si>
    <t xml:space="preserve">Cogerh, Comitê, Comissão Gestora, SAAE </t>
  </si>
  <si>
    <t>Medida econômics e social</t>
  </si>
  <si>
    <t>Garantir fornecimento de água para a sede e comunidades rurais</t>
  </si>
  <si>
    <t>Considerar a necessidade de instalação de sistemas de adução emergenciais (AMR ou similares)</t>
  </si>
  <si>
    <t>SOHIDRA, SRH, Defesa Civil, COGERH e Prefeitura.</t>
  </si>
  <si>
    <t>Reforçar o fornecimento de água por caminhões pipa</t>
  </si>
  <si>
    <t>Adotar sistemas emergenciais de abastecimento, como ponteiras, poços no leito de rios e açudes, chafarizes e poços profundos</t>
  </si>
  <si>
    <t xml:space="preserve">Grupo de Contingência, CT Comitê, COGERH, Sohidra, Comissão Gestora,  SAAE </t>
  </si>
  <si>
    <t>Campanha de conscientização dos usuários</t>
  </si>
  <si>
    <t>Realizar campanhas informativas e de conscientização dos usuários</t>
  </si>
  <si>
    <t>Cogerh, Secretaria de Educação Municipal, SAAE, Comitê</t>
  </si>
  <si>
    <t>Apoio dos órgãos ambientais no controle do uso da água, seja no campo ou na cidade</t>
  </si>
  <si>
    <t>Comissão Gestora, Sohidra, COGERH, SAAE e AMAQUI.</t>
  </si>
  <si>
    <t>Compartilhar experiências comunitárias do reuso da água.</t>
  </si>
  <si>
    <t>Sindicatos, Associações, Cogerh, Prefeitura, Órgãos de imprensa locais</t>
  </si>
  <si>
    <t xml:space="preserve">Discussões, no âmbito do Condema, sobre os problemas de exploração mineral </t>
  </si>
  <si>
    <t>CONDEMA, Semace</t>
  </si>
  <si>
    <t>Controle do desmatamento para exploração de madeira ou outros fins</t>
  </si>
  <si>
    <t>Campanhas de fiscalização para controle do desmatamento para exploração de madeira ou outros fins</t>
  </si>
  <si>
    <t>AMAQUI, CONDEMA, SEMA, SEMACE</t>
  </si>
  <si>
    <t>Ações de mitigação da fome junto às famílias mais atingidas pela seca</t>
  </si>
  <si>
    <t>Identificar as famílias mais atingidas pela seca e inserí-las em ações de caráter assistencial, como fornecimento de alimentos, remédios, utilizando informações do CadÚnico</t>
  </si>
  <si>
    <t>Secretaria municipal de Assistência Social</t>
  </si>
  <si>
    <t>SDA, Secretaria de Agricultura do Município, Sindicatos de Trabalhadores/as Rurais</t>
  </si>
  <si>
    <t>Facilitar o acesso dos trabalhadores a programas que permitam negociação de suas dívidas</t>
  </si>
  <si>
    <t>MTTR</t>
  </si>
  <si>
    <t>ESTADO DE SECA</t>
  </si>
  <si>
    <t>Normal</t>
  </si>
  <si>
    <t>Crise de Abastecimento da cidade de Quixeramobim.</t>
  </si>
  <si>
    <t>Solicitar ao Comitê que defina regras sobre a liberação de água no leito do rio</t>
  </si>
  <si>
    <t>Elaborar, através de reuniões internas, processos de brainstorm e estudos de experiências anteriores vizinhas, programas efetivos que reduzam as perdas nos sistemas de distribuição de água e que exerçam o controle da pressão nos sistemas de distribuição</t>
  </si>
  <si>
    <t>Diagnóstico dos sistemas e fontes de abastecimento hídricos existentes nas comunidades rurais do hidrossistema</t>
  </si>
  <si>
    <t>Realizar diagnóstico da situação da qualidade de água nas comunidades rurais presentes no hidrossistema</t>
  </si>
  <si>
    <t>Modernização do sistema de tratamento de água do SAAE de Quixeramobim</t>
  </si>
  <si>
    <t>Identificar os principais conflitos e atores envolvidos</t>
  </si>
  <si>
    <t>Realizar campanha de regularização do uso da água</t>
  </si>
  <si>
    <t>Desenvolver cercamento e sinalização das APPs das nascentes</t>
  </si>
  <si>
    <t>Identificar quais e onde se localizam as práticas agroecológicas desenvolvidas nas comunidades rurais</t>
  </si>
  <si>
    <t>Implementação de tecnologias sociais/práticas autossustentáveis.</t>
  </si>
  <si>
    <t>Atender demandas do rio através de canais (não liberar por fio d'água).</t>
  </si>
  <si>
    <t>Alerta</t>
  </si>
  <si>
    <t>Comitê define regras sobre a liberação de água no leito do rio</t>
  </si>
  <si>
    <t>AMAQUI, Câmara de Vereadores, Associações Comunitárias, Associação de Catadores, Comitê, Comissão Gestora, Cogerh, SRH, Universidades, IFCE</t>
  </si>
  <si>
    <t>Capacitações e processos formativos para a CG e usuários/as interessados/as sobre o processo de gestão de recursos hídricos</t>
  </si>
  <si>
    <t>Capacitações e processos formativos para a CG e interessados sobre o processo de gestão de recursos hídricos</t>
  </si>
  <si>
    <t>Divulgação das ações planejadas e implementadas e da situação dos reservatórios</t>
  </si>
  <si>
    <t>Divulgação das ações planejadas e implementadas e sobre a situação dos reservatórios</t>
  </si>
  <si>
    <t>Incentivar práticas agroecológicas com campanhas de divulgação, espaços de trocas e partilhas, cursos e educação ambiental nas escolas</t>
  </si>
  <si>
    <t>Seca</t>
  </si>
  <si>
    <t>Inclusão de poços na rede de abastecimento da cidade</t>
  </si>
  <si>
    <t>Distribuição de filtros e produtos destinados ao tratamento da água para as famílias</t>
  </si>
  <si>
    <t>Implementação de sistema de reuso de águas</t>
  </si>
  <si>
    <t>Audiência pública para discutir a vulnerabilidade das famílias à seca</t>
  </si>
  <si>
    <t>CT, Comitê de bacia, Comissão Gestora</t>
  </si>
  <si>
    <t>Fiscalização de possíveis furtos de água ou usos irregulares</t>
  </si>
  <si>
    <t>Seca Severa</t>
  </si>
  <si>
    <t>Intensificar a operação carro pipa, com sistemas de monitoramento da qualidade da água fornecida</t>
  </si>
  <si>
    <t>Cogerh, Comitê, Comissão Gestora, SAAE</t>
  </si>
  <si>
    <t>Grupo de Contingência, CT Comitê, COGERH, Sohidra, Comissão Gestora, SAAE</t>
  </si>
  <si>
    <t>Discussões, no âmbito do Condema, sobre os problemas de exploração mineral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</si>
</sst>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rgb="FF000000"/>
      <name val="Calibri"/>
    </font>
    <font>
      <color rgb="FF000000"/>
      <name val="Calibri"/>
    </font>
    <font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EF8B47"/>
        <bgColor rgb="FFEF8B47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wrapText="1"/>
    </xf>
    <xf borderId="1" fillId="3" fontId="3" numFmtId="0" xfId="0" applyAlignment="1" applyBorder="1" applyFill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wrapText="1"/>
    </xf>
    <xf borderId="0" fillId="0" fontId="4" numFmtId="0" xfId="0" applyAlignment="1" applyFont="1">
      <alignment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4" fontId="3" numFmtId="0" xfId="0" applyAlignment="1" applyBorder="1" applyFill="1" applyFont="1">
      <alignment horizont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0" fillId="2" fontId="7" numFmtId="0" xfId="0" applyAlignment="1" applyFont="1">
      <alignment horizontal="center" shrinkToFit="0" vertical="bottom" wrapText="0"/>
    </xf>
    <xf borderId="0" fillId="2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horizontal="left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wrapText="0"/>
    </xf>
    <xf borderId="0" fillId="0" fontId="11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9.86"/>
    <col customWidth="1" min="3" max="3" width="106.0"/>
    <col customWidth="1" min="4" max="4" width="59.14"/>
    <col customWidth="1" min="5" max="5" width="56.86"/>
    <col customWidth="1" min="6" max="6" width="38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45.0" customHeight="1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>
      <c r="C3" s="6" t="s">
        <v>12</v>
      </c>
      <c r="D3" s="6" t="s">
        <v>12</v>
      </c>
      <c r="E3" s="6" t="s">
        <v>13</v>
      </c>
      <c r="F3" s="5" t="s">
        <v>14</v>
      </c>
    </row>
    <row r="4" ht="43.5" customHeight="1">
      <c r="C4" s="5" t="s">
        <v>15</v>
      </c>
      <c r="D4" s="6" t="s">
        <v>16</v>
      </c>
      <c r="E4" s="6" t="s">
        <v>17</v>
      </c>
      <c r="F4" s="5" t="s">
        <v>18</v>
      </c>
    </row>
    <row r="5">
      <c r="C5" s="6" t="s">
        <v>19</v>
      </c>
      <c r="D5" s="6" t="s">
        <v>20</v>
      </c>
      <c r="E5" s="6" t="s">
        <v>21</v>
      </c>
      <c r="F5" s="5" t="s">
        <v>11</v>
      </c>
    </row>
    <row r="6">
      <c r="C6" s="6" t="s">
        <v>22</v>
      </c>
      <c r="D6" s="6" t="s">
        <v>23</v>
      </c>
      <c r="E6" s="6" t="s">
        <v>24</v>
      </c>
      <c r="F6" s="5" t="s">
        <v>25</v>
      </c>
    </row>
    <row r="7">
      <c r="C7" s="6" t="s">
        <v>26</v>
      </c>
      <c r="D7" s="6" t="s">
        <v>27</v>
      </c>
      <c r="E7" s="6" t="s">
        <v>28</v>
      </c>
      <c r="F7" s="5" t="s">
        <v>25</v>
      </c>
    </row>
    <row r="8">
      <c r="B8" s="4" t="s">
        <v>29</v>
      </c>
      <c r="C8" s="6" t="s">
        <v>30</v>
      </c>
      <c r="D8" s="6" t="s">
        <v>31</v>
      </c>
      <c r="E8" s="6" t="s">
        <v>32</v>
      </c>
      <c r="F8" s="6" t="s">
        <v>11</v>
      </c>
    </row>
    <row r="9">
      <c r="C9" s="6" t="s">
        <v>33</v>
      </c>
      <c r="D9" s="6" t="s">
        <v>33</v>
      </c>
      <c r="E9" s="6" t="s">
        <v>34</v>
      </c>
      <c r="F9" s="6" t="s">
        <v>11</v>
      </c>
    </row>
    <row r="10">
      <c r="C10" s="6" t="s">
        <v>35</v>
      </c>
      <c r="D10" s="6" t="s">
        <v>36</v>
      </c>
      <c r="E10" s="6" t="s">
        <v>24</v>
      </c>
      <c r="F10" s="6" t="s">
        <v>25</v>
      </c>
    </row>
    <row r="11">
      <c r="B11" s="7" t="s">
        <v>37</v>
      </c>
      <c r="C11" s="6" t="s">
        <v>38</v>
      </c>
      <c r="D11" s="6" t="s">
        <v>39</v>
      </c>
      <c r="E11" s="6" t="s">
        <v>40</v>
      </c>
      <c r="F11" s="6" t="s">
        <v>11</v>
      </c>
    </row>
    <row r="12">
      <c r="C12" s="6" t="s">
        <v>41</v>
      </c>
      <c r="D12" s="6" t="s">
        <v>42</v>
      </c>
      <c r="E12" s="6" t="s">
        <v>43</v>
      </c>
      <c r="F12" s="6" t="s">
        <v>44</v>
      </c>
    </row>
    <row r="13">
      <c r="C13" s="6" t="s">
        <v>45</v>
      </c>
      <c r="D13" s="6" t="s">
        <v>46</v>
      </c>
      <c r="E13" s="6" t="s">
        <v>47</v>
      </c>
      <c r="F13" s="5" t="s">
        <v>11</v>
      </c>
    </row>
    <row r="14">
      <c r="B14" s="7"/>
      <c r="C14" s="6"/>
      <c r="D14" s="6"/>
      <c r="E14" s="6"/>
      <c r="F14" s="5"/>
    </row>
    <row r="15">
      <c r="A15" s="8" t="s">
        <v>48</v>
      </c>
      <c r="B15" s="7" t="s">
        <v>49</v>
      </c>
      <c r="C15" s="6" t="s">
        <v>50</v>
      </c>
      <c r="D15" s="6" t="s">
        <v>51</v>
      </c>
      <c r="E15" s="9" t="s">
        <v>52</v>
      </c>
      <c r="F15" s="5" t="s">
        <v>11</v>
      </c>
    </row>
    <row r="16">
      <c r="C16" s="6" t="s">
        <v>53</v>
      </c>
      <c r="D16" s="6" t="s">
        <v>54</v>
      </c>
      <c r="E16" s="6" t="s">
        <v>55</v>
      </c>
      <c r="F16" s="6" t="s">
        <v>56</v>
      </c>
    </row>
    <row r="17">
      <c r="C17" s="5" t="s">
        <v>57</v>
      </c>
      <c r="D17" s="6" t="s">
        <v>58</v>
      </c>
      <c r="E17" s="6" t="s">
        <v>59</v>
      </c>
      <c r="F17" s="6" t="s">
        <v>11</v>
      </c>
    </row>
    <row r="18">
      <c r="C18" s="6" t="s">
        <v>60</v>
      </c>
      <c r="D18" s="6" t="s">
        <v>61</v>
      </c>
      <c r="E18" s="6" t="s">
        <v>62</v>
      </c>
      <c r="F18" s="6" t="s">
        <v>56</v>
      </c>
    </row>
    <row r="19">
      <c r="B19" s="10" t="s">
        <v>63</v>
      </c>
      <c r="C19" s="6" t="s">
        <v>64</v>
      </c>
      <c r="D19" s="6" t="s">
        <v>65</v>
      </c>
      <c r="E19" s="6" t="s">
        <v>66</v>
      </c>
      <c r="F19" s="6" t="s">
        <v>11</v>
      </c>
    </row>
    <row r="20">
      <c r="C20" s="5" t="s">
        <v>67</v>
      </c>
      <c r="D20" s="5" t="s">
        <v>68</v>
      </c>
      <c r="E20" s="6" t="s">
        <v>69</v>
      </c>
      <c r="F20" s="5"/>
    </row>
    <row r="21" ht="15.75" customHeight="1">
      <c r="C21" s="11" t="s">
        <v>70</v>
      </c>
      <c r="D21" s="6" t="s">
        <v>71</v>
      </c>
      <c r="E21" s="6" t="s">
        <v>72</v>
      </c>
      <c r="F21" s="6" t="s">
        <v>14</v>
      </c>
    </row>
    <row r="22" ht="15.75" customHeight="1">
      <c r="C22" s="6" t="s">
        <v>73</v>
      </c>
      <c r="D22" s="6" t="s">
        <v>73</v>
      </c>
      <c r="E22" s="6" t="s">
        <v>74</v>
      </c>
      <c r="F22" s="6" t="s">
        <v>14</v>
      </c>
    </row>
    <row r="23" ht="15.75" customHeight="1">
      <c r="B23" s="6" t="s">
        <v>75</v>
      </c>
      <c r="C23" s="6" t="s">
        <v>76</v>
      </c>
      <c r="D23" s="6" t="s">
        <v>76</v>
      </c>
      <c r="E23" s="6" t="s">
        <v>77</v>
      </c>
      <c r="F23" s="6" t="s">
        <v>11</v>
      </c>
    </row>
    <row r="24" ht="15.75" customHeight="1">
      <c r="A24" s="5"/>
      <c r="B24" s="5"/>
      <c r="C24" s="5"/>
      <c r="D24" s="5"/>
      <c r="E24" s="6"/>
      <c r="F24" s="5"/>
    </row>
    <row r="25" ht="15.75" customHeight="1">
      <c r="A25" s="8" t="s">
        <v>78</v>
      </c>
      <c r="B25" s="10" t="s">
        <v>79</v>
      </c>
      <c r="C25" s="5" t="s">
        <v>80</v>
      </c>
      <c r="D25" s="6" t="s">
        <v>81</v>
      </c>
      <c r="E25" s="6" t="s">
        <v>82</v>
      </c>
      <c r="F25" s="5" t="s">
        <v>25</v>
      </c>
    </row>
    <row r="26" ht="35.25" customHeight="1">
      <c r="C26" s="10" t="s">
        <v>83</v>
      </c>
      <c r="D26" s="6" t="s">
        <v>84</v>
      </c>
      <c r="E26" s="6" t="s">
        <v>85</v>
      </c>
      <c r="F26" s="5" t="s">
        <v>86</v>
      </c>
    </row>
    <row r="27" ht="15.75" customHeight="1">
      <c r="D27" s="6" t="s">
        <v>87</v>
      </c>
      <c r="E27" s="6" t="s">
        <v>85</v>
      </c>
      <c r="F27" s="5" t="s">
        <v>86</v>
      </c>
    </row>
    <row r="28" ht="15.75" customHeight="1">
      <c r="C28" s="5" t="s">
        <v>88</v>
      </c>
      <c r="D28" s="6" t="s">
        <v>89</v>
      </c>
      <c r="E28" s="6" t="s">
        <v>90</v>
      </c>
      <c r="F28" s="5" t="s">
        <v>86</v>
      </c>
    </row>
    <row r="29" ht="15.75" customHeight="1">
      <c r="C29" s="6" t="s">
        <v>91</v>
      </c>
      <c r="D29" s="6" t="s">
        <v>92</v>
      </c>
      <c r="E29" s="6" t="s">
        <v>93</v>
      </c>
      <c r="F29" s="5" t="s">
        <v>86</v>
      </c>
    </row>
    <row r="30" ht="15.75" customHeight="1">
      <c r="B30" s="10" t="s">
        <v>94</v>
      </c>
      <c r="C30" s="5" t="s">
        <v>95</v>
      </c>
      <c r="D30" s="6" t="s">
        <v>96</v>
      </c>
      <c r="E30" s="6" t="s">
        <v>97</v>
      </c>
      <c r="F30" s="5" t="s">
        <v>86</v>
      </c>
    </row>
    <row r="31" ht="15.75" customHeight="1">
      <c r="C31" s="5" t="s">
        <v>98</v>
      </c>
      <c r="D31" s="5" t="s">
        <v>99</v>
      </c>
      <c r="E31" s="6" t="s">
        <v>100</v>
      </c>
      <c r="F31" s="5" t="s">
        <v>86</v>
      </c>
    </row>
    <row r="32" ht="15.75" customHeight="1">
      <c r="C32" s="5" t="s">
        <v>101</v>
      </c>
      <c r="D32" s="6" t="s">
        <v>102</v>
      </c>
      <c r="E32" s="6" t="s">
        <v>103</v>
      </c>
      <c r="F32" s="5" t="s">
        <v>86</v>
      </c>
    </row>
    <row r="33" ht="45.0" customHeight="1">
      <c r="C33" s="5" t="s">
        <v>104</v>
      </c>
      <c r="D33" s="6" t="s">
        <v>105</v>
      </c>
      <c r="E33" s="6" t="s">
        <v>106</v>
      </c>
      <c r="F33" s="5" t="s">
        <v>86</v>
      </c>
    </row>
    <row r="34" ht="15.75" customHeight="1">
      <c r="C34" s="5" t="s">
        <v>107</v>
      </c>
      <c r="D34" s="6" t="s">
        <v>108</v>
      </c>
      <c r="E34" s="6" t="s">
        <v>109</v>
      </c>
      <c r="F34" s="5" t="s">
        <v>86</v>
      </c>
    </row>
    <row r="35" ht="15.75" customHeight="1">
      <c r="C35" s="5" t="s">
        <v>110</v>
      </c>
      <c r="D35" s="5" t="s">
        <v>111</v>
      </c>
      <c r="E35" s="6" t="s">
        <v>109</v>
      </c>
      <c r="F35" s="5" t="s">
        <v>86</v>
      </c>
    </row>
    <row r="36" ht="15.75" customHeight="1">
      <c r="B36" s="4" t="s">
        <v>112</v>
      </c>
      <c r="C36" s="5" t="s">
        <v>107</v>
      </c>
      <c r="D36" s="6" t="s">
        <v>113</v>
      </c>
      <c r="E36" s="6" t="s">
        <v>114</v>
      </c>
      <c r="F36" s="5" t="s">
        <v>86</v>
      </c>
    </row>
    <row r="37" ht="15.75" customHeight="1">
      <c r="C37" s="5" t="s">
        <v>115</v>
      </c>
      <c r="D37" s="5" t="s">
        <v>116</v>
      </c>
      <c r="E37" s="6" t="s">
        <v>117</v>
      </c>
      <c r="F37" s="5" t="s">
        <v>86</v>
      </c>
    </row>
    <row r="38" ht="15.75" customHeight="1">
      <c r="A38" s="5"/>
      <c r="B38" s="5"/>
      <c r="C38" s="5"/>
      <c r="D38" s="5"/>
      <c r="E38" s="6"/>
      <c r="F38" s="5"/>
    </row>
    <row r="39" ht="15.75" customHeight="1">
      <c r="A39" s="8" t="s">
        <v>118</v>
      </c>
      <c r="B39" s="4" t="s">
        <v>119</v>
      </c>
      <c r="C39" s="11" t="s">
        <v>120</v>
      </c>
      <c r="D39" s="6" t="s">
        <v>121</v>
      </c>
      <c r="E39" s="6" t="s">
        <v>122</v>
      </c>
      <c r="F39" s="5" t="s">
        <v>14</v>
      </c>
    </row>
    <row r="40" ht="15.75" customHeight="1">
      <c r="C40" s="6" t="s">
        <v>123</v>
      </c>
      <c r="D40" s="6" t="s">
        <v>123</v>
      </c>
      <c r="E40" s="6" t="s">
        <v>124</v>
      </c>
      <c r="F40" s="6" t="s">
        <v>14</v>
      </c>
    </row>
    <row r="41" ht="15.75" customHeight="1">
      <c r="B41" s="12" t="s">
        <v>125</v>
      </c>
      <c r="C41" s="6" t="s">
        <v>126</v>
      </c>
      <c r="D41" s="6" t="s">
        <v>126</v>
      </c>
      <c r="E41" s="6" t="s">
        <v>122</v>
      </c>
      <c r="F41" s="6" t="s">
        <v>127</v>
      </c>
    </row>
    <row r="42" ht="15.75" customHeight="1">
      <c r="C42" s="5" t="s">
        <v>128</v>
      </c>
      <c r="D42" s="5" t="s">
        <v>128</v>
      </c>
      <c r="E42" s="6" t="s">
        <v>122</v>
      </c>
      <c r="F42" s="5" t="s">
        <v>127</v>
      </c>
    </row>
    <row r="43" ht="30.0" customHeight="1">
      <c r="B43" s="4" t="s">
        <v>129</v>
      </c>
      <c r="C43" s="6" t="s">
        <v>130</v>
      </c>
      <c r="D43" s="6" t="s">
        <v>130</v>
      </c>
      <c r="E43" s="6" t="s">
        <v>131</v>
      </c>
      <c r="F43" s="6" t="s">
        <v>14</v>
      </c>
    </row>
    <row r="44" ht="15.75" customHeight="1">
      <c r="C44" s="6" t="s">
        <v>132</v>
      </c>
      <c r="D44" s="6" t="s">
        <v>132</v>
      </c>
      <c r="E44" s="6" t="s">
        <v>133</v>
      </c>
      <c r="F44" s="6" t="s">
        <v>14</v>
      </c>
    </row>
    <row r="45" ht="15.75" customHeight="1">
      <c r="C45" s="6" t="s">
        <v>134</v>
      </c>
      <c r="D45" s="6" t="s">
        <v>134</v>
      </c>
      <c r="E45" s="6" t="s">
        <v>135</v>
      </c>
      <c r="F45" s="6" t="s">
        <v>136</v>
      </c>
    </row>
    <row r="46" ht="15.75" customHeight="1">
      <c r="C46" s="5"/>
      <c r="D46" s="5"/>
      <c r="E46" s="6"/>
      <c r="F46" s="5"/>
    </row>
    <row r="47" ht="15.75" customHeight="1">
      <c r="B47" s="10" t="s">
        <v>137</v>
      </c>
      <c r="C47" s="6" t="s">
        <v>138</v>
      </c>
      <c r="D47" s="6" t="s">
        <v>139</v>
      </c>
      <c r="E47" s="4" t="s">
        <v>140</v>
      </c>
      <c r="F47" s="6" t="s">
        <v>127</v>
      </c>
    </row>
    <row r="48" ht="15.75" customHeight="1">
      <c r="C48" s="5" t="s">
        <v>141</v>
      </c>
      <c r="D48" s="5" t="s">
        <v>141</v>
      </c>
      <c r="E48" s="6" t="s">
        <v>142</v>
      </c>
      <c r="F48" s="6" t="s">
        <v>127</v>
      </c>
    </row>
    <row r="49" ht="15.75" customHeight="1">
      <c r="A49" s="5"/>
      <c r="B49" s="5"/>
      <c r="C49" s="5"/>
      <c r="D49" s="5"/>
      <c r="E49" s="6"/>
      <c r="F49" s="5"/>
    </row>
    <row r="50" ht="15.75" customHeight="1">
      <c r="A50" s="5"/>
      <c r="B50" s="5"/>
      <c r="C50" s="5"/>
      <c r="D50" s="5"/>
      <c r="E50" s="6"/>
      <c r="F50" s="5"/>
    </row>
    <row r="51" ht="15.75" customHeight="1">
      <c r="A51" s="5"/>
      <c r="B51" s="5"/>
      <c r="C51" s="5"/>
      <c r="D51" s="5"/>
      <c r="E51" s="6"/>
      <c r="F51" s="5"/>
    </row>
    <row r="52" ht="15.75" customHeight="1">
      <c r="A52" s="5"/>
      <c r="B52" s="5"/>
      <c r="C52" s="5"/>
      <c r="D52" s="5"/>
      <c r="E52" s="6"/>
      <c r="F52" s="5"/>
    </row>
    <row r="53" ht="15.75" customHeight="1">
      <c r="A53" s="5"/>
      <c r="B53" s="5"/>
      <c r="C53" s="5"/>
      <c r="D53" s="5"/>
      <c r="E53" s="6"/>
      <c r="F53" s="5"/>
    </row>
    <row r="54" ht="15.75" customHeight="1">
      <c r="A54" s="5"/>
      <c r="B54" s="5"/>
      <c r="C54" s="5"/>
      <c r="D54" s="5"/>
      <c r="E54" s="6"/>
      <c r="F54" s="5"/>
    </row>
    <row r="55" ht="15.75" customHeight="1">
      <c r="A55" s="5"/>
      <c r="B55" s="5"/>
      <c r="C55" s="5"/>
      <c r="D55" s="5"/>
      <c r="E55" s="6"/>
      <c r="F55" s="5"/>
    </row>
    <row r="56" ht="15.75" customHeight="1">
      <c r="A56" s="5"/>
      <c r="B56" s="5"/>
      <c r="C56" s="5"/>
      <c r="D56" s="5"/>
      <c r="E56" s="6"/>
    </row>
    <row r="57" ht="15.75" customHeight="1">
      <c r="A57" s="5"/>
      <c r="B57" s="5"/>
      <c r="C57" s="5"/>
      <c r="D57" s="5"/>
      <c r="E57" s="6"/>
    </row>
    <row r="58" ht="15.75" customHeight="1">
      <c r="A58" s="5"/>
      <c r="B58" s="5"/>
      <c r="C58" s="5"/>
      <c r="D58" s="5"/>
      <c r="E58" s="6"/>
    </row>
    <row r="59" ht="15.75" customHeight="1">
      <c r="A59" s="5"/>
      <c r="B59" s="5"/>
      <c r="C59" s="5"/>
      <c r="D59" s="5"/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>
      <c r="E221" s="6"/>
    </row>
    <row r="222" ht="15.75" customHeight="1">
      <c r="E222" s="6"/>
    </row>
    <row r="223" ht="15.75" customHeight="1">
      <c r="E223" s="6"/>
    </row>
    <row r="224" ht="15.75" customHeight="1">
      <c r="E224" s="6"/>
    </row>
    <row r="225" ht="15.75" customHeight="1">
      <c r="E225" s="6"/>
    </row>
    <row r="226" ht="15.75" customHeight="1">
      <c r="E226" s="6"/>
    </row>
    <row r="227" ht="15.75" customHeight="1">
      <c r="E227" s="6"/>
    </row>
    <row r="228" ht="15.75" customHeight="1">
      <c r="E228" s="6"/>
    </row>
    <row r="229" ht="15.75" customHeight="1">
      <c r="E229" s="6"/>
    </row>
    <row r="230" ht="15.75" customHeight="1">
      <c r="E230" s="6"/>
    </row>
    <row r="231" ht="15.75" customHeight="1">
      <c r="E231" s="6"/>
    </row>
    <row r="232" ht="15.75" customHeight="1">
      <c r="E232" s="6"/>
    </row>
    <row r="233" ht="15.75" customHeight="1">
      <c r="E233" s="6"/>
    </row>
    <row r="234" ht="15.75" customHeight="1">
      <c r="E234" s="6"/>
    </row>
    <row r="235" ht="15.75" customHeight="1">
      <c r="E235" s="6"/>
    </row>
    <row r="236" ht="15.75" customHeight="1">
      <c r="E236" s="6"/>
    </row>
    <row r="237" ht="15.75" customHeight="1">
      <c r="E237" s="6"/>
    </row>
    <row r="238" ht="15.75" customHeight="1">
      <c r="E238" s="6"/>
    </row>
    <row r="239" ht="15.75" customHeight="1">
      <c r="E239" s="6"/>
    </row>
    <row r="240" ht="15.75" customHeight="1">
      <c r="E240" s="6"/>
    </row>
    <row r="241" ht="15.75" customHeight="1">
      <c r="E241" s="6"/>
    </row>
    <row r="242" ht="15.75" customHeight="1">
      <c r="E242" s="6"/>
    </row>
    <row r="243" ht="15.75" customHeight="1">
      <c r="E243" s="6"/>
    </row>
    <row r="244" ht="15.75" customHeight="1">
      <c r="E244" s="6"/>
    </row>
    <row r="245" ht="15.75" customHeight="1">
      <c r="E245" s="6"/>
    </row>
    <row r="246" ht="15.75" customHeight="1">
      <c r="E246" s="6"/>
    </row>
    <row r="247" ht="15.75" customHeight="1">
      <c r="E247" s="6"/>
    </row>
    <row r="248" ht="15.75" customHeight="1">
      <c r="E248" s="6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9:B22"/>
    <mergeCell ref="B25:B29"/>
    <mergeCell ref="C26:C27"/>
    <mergeCell ref="B30:B35"/>
    <mergeCell ref="B36:B37"/>
    <mergeCell ref="A39:A48"/>
    <mergeCell ref="B39:B40"/>
    <mergeCell ref="B41:B42"/>
    <mergeCell ref="B43:B46"/>
    <mergeCell ref="B47:B48"/>
    <mergeCell ref="A2:A14"/>
    <mergeCell ref="B2:B7"/>
    <mergeCell ref="B8:B10"/>
    <mergeCell ref="B11:B13"/>
    <mergeCell ref="A15:A23"/>
    <mergeCell ref="B15:B18"/>
    <mergeCell ref="A25:A3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8.57"/>
    <col customWidth="1" min="3" max="3" width="53.0"/>
    <col customWidth="1" min="4" max="4" width="57.29"/>
    <col customWidth="1" min="5" max="5" width="34.29"/>
    <col customWidth="1" min="6" max="6" width="32.29"/>
    <col customWidth="1" min="7" max="9" width="8.71"/>
  </cols>
  <sheetData>
    <row r="1" ht="21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5"/>
      <c r="I1" s="5"/>
    </row>
    <row r="2" ht="37.5" customHeight="1">
      <c r="A2" s="15" t="s">
        <v>6</v>
      </c>
      <c r="B2" s="16" t="s">
        <v>143</v>
      </c>
      <c r="C2" s="16" t="s">
        <v>144</v>
      </c>
      <c r="D2" s="16" t="s">
        <v>145</v>
      </c>
      <c r="E2" s="16" t="s">
        <v>146</v>
      </c>
      <c r="F2" s="17" t="s">
        <v>147</v>
      </c>
      <c r="G2" s="14"/>
      <c r="H2" s="5"/>
      <c r="I2" s="5"/>
    </row>
    <row r="3">
      <c r="C3" s="16" t="s">
        <v>148</v>
      </c>
      <c r="D3" s="16" t="s">
        <v>148</v>
      </c>
      <c r="E3" s="16" t="s">
        <v>149</v>
      </c>
      <c r="F3" s="17" t="s">
        <v>147</v>
      </c>
      <c r="G3" s="14"/>
      <c r="H3" s="5"/>
      <c r="I3" s="5"/>
    </row>
    <row r="4" ht="28.5" customHeight="1">
      <c r="C4" s="18" t="s">
        <v>150</v>
      </c>
      <c r="D4" s="18" t="s">
        <v>150</v>
      </c>
      <c r="E4" s="16" t="s">
        <v>151</v>
      </c>
      <c r="F4" s="14" t="s">
        <v>14</v>
      </c>
      <c r="G4" s="14"/>
      <c r="H4" s="5"/>
      <c r="I4" s="5"/>
    </row>
    <row r="5" ht="36.0" customHeight="1">
      <c r="B5" s="16" t="s">
        <v>29</v>
      </c>
      <c r="C5" s="16" t="s">
        <v>152</v>
      </c>
      <c r="D5" s="16" t="s">
        <v>153</v>
      </c>
      <c r="E5" s="16" t="s">
        <v>154</v>
      </c>
      <c r="F5" s="14" t="s">
        <v>25</v>
      </c>
      <c r="G5" s="14"/>
      <c r="H5" s="5"/>
      <c r="I5" s="5"/>
    </row>
    <row r="6" ht="25.5" customHeight="1">
      <c r="C6" s="18" t="s">
        <v>155</v>
      </c>
      <c r="D6" s="18" t="s">
        <v>156</v>
      </c>
      <c r="E6" s="18" t="s">
        <v>157</v>
      </c>
      <c r="F6" s="14" t="s">
        <v>14</v>
      </c>
      <c r="G6" s="14"/>
      <c r="H6" s="5"/>
      <c r="I6" s="5"/>
    </row>
    <row r="7" ht="46.5" customHeight="1">
      <c r="B7" s="16" t="s">
        <v>37</v>
      </c>
      <c r="C7" s="16" t="s">
        <v>158</v>
      </c>
      <c r="D7" s="16" t="s">
        <v>159</v>
      </c>
      <c r="E7" s="16" t="s">
        <v>160</v>
      </c>
      <c r="F7" s="14" t="s">
        <v>18</v>
      </c>
      <c r="G7" s="14"/>
      <c r="H7" s="5"/>
      <c r="I7" s="5"/>
    </row>
    <row r="8">
      <c r="A8" s="19"/>
      <c r="B8" s="16"/>
      <c r="C8" s="20"/>
      <c r="D8" s="16"/>
      <c r="E8" s="20"/>
      <c r="F8" s="14"/>
      <c r="G8" s="14"/>
      <c r="H8" s="5"/>
      <c r="I8" s="5"/>
    </row>
    <row r="9">
      <c r="A9" s="15" t="s">
        <v>48</v>
      </c>
      <c r="B9" s="16" t="s">
        <v>161</v>
      </c>
      <c r="C9" s="16" t="s">
        <v>162</v>
      </c>
      <c r="D9" s="16" t="s">
        <v>163</v>
      </c>
      <c r="E9" s="16" t="s">
        <v>164</v>
      </c>
      <c r="F9" s="21" t="s">
        <v>14</v>
      </c>
      <c r="G9" s="14"/>
      <c r="H9" s="5"/>
      <c r="I9" s="5"/>
    </row>
    <row r="10">
      <c r="C10" s="16" t="s">
        <v>165</v>
      </c>
      <c r="D10" s="18" t="s">
        <v>166</v>
      </c>
      <c r="E10" s="16" t="s">
        <v>167</v>
      </c>
      <c r="F10" s="22" t="s">
        <v>44</v>
      </c>
      <c r="G10" s="14"/>
      <c r="H10" s="5"/>
      <c r="I10" s="5"/>
    </row>
    <row r="11">
      <c r="C11" s="16" t="s">
        <v>168</v>
      </c>
      <c r="D11" s="18" t="s">
        <v>58</v>
      </c>
      <c r="E11" s="16" t="s">
        <v>169</v>
      </c>
      <c r="F11" s="14" t="s">
        <v>25</v>
      </c>
      <c r="G11" s="14"/>
      <c r="H11" s="5"/>
      <c r="I11" s="5"/>
    </row>
    <row r="12">
      <c r="B12" s="23" t="s">
        <v>170</v>
      </c>
      <c r="C12" s="16" t="s">
        <v>171</v>
      </c>
      <c r="D12" s="16" t="s">
        <v>172</v>
      </c>
      <c r="E12" s="16" t="s">
        <v>173</v>
      </c>
      <c r="F12" s="14" t="s">
        <v>18</v>
      </c>
      <c r="G12" s="14"/>
      <c r="H12" s="5"/>
      <c r="I12" s="5"/>
    </row>
    <row r="13" ht="42.0" customHeight="1">
      <c r="C13" s="24" t="s">
        <v>174</v>
      </c>
      <c r="D13" s="24" t="s">
        <v>175</v>
      </c>
      <c r="E13" s="16" t="s">
        <v>149</v>
      </c>
      <c r="F13" s="14" t="s">
        <v>18</v>
      </c>
      <c r="G13" s="14"/>
      <c r="H13" s="5"/>
      <c r="I13" s="5"/>
    </row>
    <row r="14" ht="49.5" customHeight="1">
      <c r="C14" s="16" t="s">
        <v>176</v>
      </c>
      <c r="D14" s="16" t="s">
        <v>177</v>
      </c>
      <c r="E14" s="16" t="s">
        <v>178</v>
      </c>
      <c r="F14" s="14" t="s">
        <v>18</v>
      </c>
      <c r="G14" s="14"/>
      <c r="H14" s="5"/>
      <c r="I14" s="5"/>
    </row>
    <row r="15">
      <c r="B15" s="23" t="s">
        <v>75</v>
      </c>
      <c r="C15" s="16" t="s">
        <v>179</v>
      </c>
      <c r="D15" s="16" t="s">
        <v>179</v>
      </c>
      <c r="E15" s="16" t="s">
        <v>180</v>
      </c>
      <c r="F15" s="14" t="s">
        <v>127</v>
      </c>
      <c r="G15" s="14"/>
      <c r="H15" s="5"/>
      <c r="I15" s="5"/>
    </row>
    <row r="16">
      <c r="C16" s="16" t="s">
        <v>181</v>
      </c>
      <c r="D16" s="16" t="s">
        <v>177</v>
      </c>
      <c r="E16" s="16" t="s">
        <v>178</v>
      </c>
      <c r="F16" s="14" t="s">
        <v>127</v>
      </c>
      <c r="G16" s="14"/>
      <c r="H16" s="5"/>
      <c r="I16" s="5"/>
    </row>
    <row r="17">
      <c r="A17" s="19"/>
      <c r="B17" s="25"/>
      <c r="C17" s="16"/>
      <c r="D17" s="16"/>
      <c r="E17" s="16"/>
      <c r="F17" s="14"/>
      <c r="G17" s="14"/>
      <c r="H17" s="5"/>
      <c r="I17" s="5"/>
    </row>
    <row r="18">
      <c r="A18" s="15" t="s">
        <v>78</v>
      </c>
      <c r="B18" s="23" t="s">
        <v>79</v>
      </c>
      <c r="C18" s="16" t="s">
        <v>80</v>
      </c>
      <c r="D18" s="16" t="s">
        <v>182</v>
      </c>
      <c r="E18" s="16" t="s">
        <v>183</v>
      </c>
      <c r="F18" s="14" t="s">
        <v>25</v>
      </c>
      <c r="G18" s="14"/>
      <c r="H18" s="5"/>
      <c r="I18" s="5"/>
    </row>
    <row r="19">
      <c r="C19" s="16" t="s">
        <v>184</v>
      </c>
      <c r="D19" s="16" t="s">
        <v>185</v>
      </c>
      <c r="E19" s="16" t="s">
        <v>186</v>
      </c>
      <c r="F19" s="14" t="s">
        <v>187</v>
      </c>
      <c r="G19" s="14"/>
      <c r="H19" s="5"/>
      <c r="I19" s="5"/>
    </row>
    <row r="20">
      <c r="C20" s="16" t="s">
        <v>188</v>
      </c>
      <c r="D20" s="16" t="s">
        <v>189</v>
      </c>
      <c r="E20" s="16" t="s">
        <v>190</v>
      </c>
      <c r="F20" s="14" t="s">
        <v>187</v>
      </c>
      <c r="G20" s="14"/>
      <c r="H20" s="5"/>
      <c r="I20" s="5"/>
    </row>
    <row r="21" ht="15.75" customHeight="1">
      <c r="C21" s="16" t="s">
        <v>191</v>
      </c>
      <c r="D21" s="16" t="s">
        <v>192</v>
      </c>
      <c r="E21" s="16" t="s">
        <v>190</v>
      </c>
      <c r="F21" s="14" t="s">
        <v>187</v>
      </c>
      <c r="G21" s="14"/>
      <c r="H21" s="5"/>
      <c r="I21" s="5"/>
    </row>
    <row r="22" ht="15.75" customHeight="1">
      <c r="C22" s="16" t="s">
        <v>193</v>
      </c>
      <c r="D22" s="16" t="s">
        <v>193</v>
      </c>
      <c r="E22" s="16" t="s">
        <v>190</v>
      </c>
      <c r="F22" s="14" t="s">
        <v>187</v>
      </c>
      <c r="G22" s="14"/>
      <c r="H22" s="5"/>
      <c r="I22" s="5"/>
    </row>
    <row r="23" ht="15.75" customHeight="1">
      <c r="C23" s="16" t="s">
        <v>98</v>
      </c>
      <c r="D23" s="16" t="s">
        <v>194</v>
      </c>
      <c r="E23" s="16" t="s">
        <v>100</v>
      </c>
      <c r="F23" s="14" t="s">
        <v>187</v>
      </c>
      <c r="G23" s="14"/>
      <c r="H23" s="5"/>
      <c r="I23" s="5"/>
    </row>
    <row r="24" ht="15.75" customHeight="1">
      <c r="C24" s="16" t="s">
        <v>101</v>
      </c>
      <c r="D24" s="16" t="s">
        <v>195</v>
      </c>
      <c r="E24" s="16" t="s">
        <v>103</v>
      </c>
      <c r="F24" s="14" t="s">
        <v>187</v>
      </c>
      <c r="G24" s="14"/>
      <c r="H24" s="5"/>
      <c r="I24" s="5"/>
    </row>
    <row r="25" ht="15.75" customHeight="1">
      <c r="C25" s="16" t="s">
        <v>110</v>
      </c>
      <c r="D25" s="16" t="s">
        <v>110</v>
      </c>
      <c r="E25" s="16" t="s">
        <v>196</v>
      </c>
      <c r="F25" s="14" t="s">
        <v>187</v>
      </c>
      <c r="G25" s="14"/>
      <c r="H25" s="5"/>
      <c r="I25" s="5"/>
    </row>
    <row r="26" ht="25.5" customHeight="1">
      <c r="B26" s="23" t="s">
        <v>112</v>
      </c>
      <c r="C26" s="16" t="s">
        <v>107</v>
      </c>
      <c r="D26" s="16" t="s">
        <v>197</v>
      </c>
      <c r="E26" s="16" t="s">
        <v>109</v>
      </c>
      <c r="F26" s="14" t="s">
        <v>187</v>
      </c>
      <c r="G26" s="14"/>
      <c r="H26" s="5"/>
      <c r="I26" s="5"/>
    </row>
    <row r="27" ht="15.75" customHeight="1">
      <c r="C27" s="16" t="s">
        <v>198</v>
      </c>
      <c r="D27" s="20" t="s">
        <v>199</v>
      </c>
      <c r="E27" s="16" t="s">
        <v>200</v>
      </c>
      <c r="F27" s="14" t="s">
        <v>187</v>
      </c>
      <c r="G27" s="14"/>
      <c r="H27" s="5"/>
      <c r="I27" s="5"/>
    </row>
    <row r="28" ht="15.75" customHeight="1">
      <c r="B28" s="23" t="s">
        <v>201</v>
      </c>
      <c r="C28" s="16" t="s">
        <v>107</v>
      </c>
      <c r="D28" s="20" t="s">
        <v>202</v>
      </c>
      <c r="E28" s="16" t="s">
        <v>196</v>
      </c>
      <c r="F28" s="14" t="s">
        <v>187</v>
      </c>
      <c r="G28" s="14"/>
      <c r="H28" s="5"/>
      <c r="I28" s="5"/>
    </row>
    <row r="29" ht="50.25" customHeight="1">
      <c r="C29" s="20" t="s">
        <v>98</v>
      </c>
      <c r="D29" s="20" t="s">
        <v>99</v>
      </c>
      <c r="E29" s="18" t="s">
        <v>203</v>
      </c>
      <c r="F29" s="14" t="s">
        <v>187</v>
      </c>
      <c r="G29" s="14"/>
      <c r="H29" s="5"/>
      <c r="I29" s="5"/>
    </row>
    <row r="30" ht="41.25" customHeight="1">
      <c r="C30" s="20" t="s">
        <v>101</v>
      </c>
      <c r="D30" s="18" t="s">
        <v>102</v>
      </c>
      <c r="E30" s="18" t="s">
        <v>103</v>
      </c>
      <c r="F30" s="14" t="s">
        <v>187</v>
      </c>
      <c r="G30" s="14"/>
      <c r="H30" s="5"/>
      <c r="I30" s="5"/>
    </row>
    <row r="31" ht="15.75" customHeight="1">
      <c r="A31" s="19"/>
      <c r="B31" s="16"/>
      <c r="C31" s="20"/>
      <c r="D31" s="20"/>
      <c r="E31" s="20"/>
      <c r="F31" s="14"/>
      <c r="G31" s="14"/>
      <c r="H31" s="5"/>
      <c r="I31" s="5"/>
    </row>
    <row r="32" ht="64.5" customHeight="1">
      <c r="A32" s="15" t="s">
        <v>118</v>
      </c>
      <c r="B32" s="26" t="s">
        <v>204</v>
      </c>
      <c r="C32" s="16" t="s">
        <v>120</v>
      </c>
      <c r="D32" s="17" t="s">
        <v>121</v>
      </c>
      <c r="E32" s="16" t="s">
        <v>122</v>
      </c>
      <c r="F32" s="14" t="s">
        <v>205</v>
      </c>
      <c r="G32" s="14"/>
      <c r="H32" s="5"/>
      <c r="I32" s="5"/>
    </row>
    <row r="33" ht="34.5" customHeight="1">
      <c r="C33" s="16" t="s">
        <v>206</v>
      </c>
      <c r="D33" s="16" t="str">
        <f>NORMAL!D40</f>
        <v>Mapear instituições e espaços de produção de grãos, hortaliças e legumes com uso menos perdulário da água</v>
      </c>
      <c r="E33" s="16" t="s">
        <v>122</v>
      </c>
      <c r="F33" s="14" t="s">
        <v>127</v>
      </c>
      <c r="G33" s="14"/>
      <c r="H33" s="5"/>
      <c r="I33" s="5"/>
    </row>
    <row r="34" ht="15.75" customHeight="1">
      <c r="C34" s="27" t="s">
        <v>207</v>
      </c>
      <c r="D34" s="18" t="s">
        <v>208</v>
      </c>
      <c r="E34" s="16" t="s">
        <v>209</v>
      </c>
      <c r="F34" s="14" t="s">
        <v>127</v>
      </c>
      <c r="G34" s="14"/>
      <c r="H34" s="5"/>
      <c r="I34" s="5"/>
    </row>
    <row r="35" ht="15.75" customHeight="1">
      <c r="B35" s="23" t="s">
        <v>125</v>
      </c>
      <c r="C35" s="16" t="s">
        <v>210</v>
      </c>
      <c r="D35" s="16" t="s">
        <v>210</v>
      </c>
      <c r="E35" s="16" t="s">
        <v>211</v>
      </c>
      <c r="F35" s="14" t="s">
        <v>127</v>
      </c>
      <c r="G35" s="14"/>
      <c r="H35" s="5"/>
      <c r="I35" s="5"/>
    </row>
    <row r="36" ht="44.25" customHeight="1">
      <c r="C36" s="16" t="s">
        <v>212</v>
      </c>
      <c r="D36" s="16" t="s">
        <v>213</v>
      </c>
      <c r="E36" s="16" t="s">
        <v>209</v>
      </c>
      <c r="F36" s="14" t="s">
        <v>127</v>
      </c>
      <c r="G36" s="14"/>
      <c r="H36" s="5"/>
      <c r="I36" s="5"/>
    </row>
    <row r="37" ht="15.75" customHeight="1">
      <c r="B37" s="23" t="s">
        <v>214</v>
      </c>
      <c r="C37" s="16" t="s">
        <v>215</v>
      </c>
      <c r="D37" s="16" t="s">
        <v>216</v>
      </c>
      <c r="E37" s="16" t="s">
        <v>217</v>
      </c>
      <c r="F37" s="22" t="s">
        <v>44</v>
      </c>
      <c r="G37" s="14"/>
      <c r="H37" s="5"/>
      <c r="I37" s="5"/>
    </row>
    <row r="38" ht="15.75" customHeight="1">
      <c r="C38" s="16" t="s">
        <v>218</v>
      </c>
      <c r="D38" s="16" t="s">
        <v>218</v>
      </c>
      <c r="E38" s="16" t="s">
        <v>211</v>
      </c>
      <c r="F38" s="22" t="s">
        <v>44</v>
      </c>
      <c r="G38" s="14"/>
      <c r="H38" s="5"/>
      <c r="I38" s="5"/>
    </row>
    <row r="39" ht="15.75" customHeight="1">
      <c r="C39" s="16" t="s">
        <v>219</v>
      </c>
      <c r="D39" s="16" t="s">
        <v>220</v>
      </c>
      <c r="E39" s="16" t="s">
        <v>221</v>
      </c>
      <c r="F39" s="14" t="s">
        <v>127</v>
      </c>
      <c r="G39" s="14"/>
      <c r="H39" s="5"/>
      <c r="I39" s="5"/>
    </row>
    <row r="40" ht="15.75" customHeight="1">
      <c r="B40" s="23" t="s">
        <v>129</v>
      </c>
      <c r="C40" s="18" t="s">
        <v>130</v>
      </c>
      <c r="D40" s="18" t="s">
        <v>130</v>
      </c>
      <c r="E40" s="16" t="s">
        <v>131</v>
      </c>
      <c r="F40" s="14" t="s">
        <v>222</v>
      </c>
      <c r="G40" s="14"/>
      <c r="H40" s="5"/>
      <c r="I40" s="5"/>
    </row>
    <row r="41" ht="15.75" customHeight="1">
      <c r="C41" s="18" t="s">
        <v>132</v>
      </c>
      <c r="D41" s="18" t="s">
        <v>132</v>
      </c>
      <c r="E41" s="16"/>
      <c r="F41" s="14" t="s">
        <v>222</v>
      </c>
      <c r="G41" s="14"/>
      <c r="H41" s="5"/>
      <c r="I41" s="5"/>
    </row>
    <row r="42" ht="15.75" customHeight="1">
      <c r="C42" s="18" t="s">
        <v>134</v>
      </c>
      <c r="D42" s="18" t="s">
        <v>134</v>
      </c>
      <c r="E42" s="16" t="s">
        <v>135</v>
      </c>
      <c r="F42" s="22" t="s">
        <v>44</v>
      </c>
      <c r="G42" s="14"/>
      <c r="H42" s="5"/>
      <c r="I42" s="5"/>
    </row>
    <row r="43" ht="15.75" customHeight="1">
      <c r="C43" s="27" t="s">
        <v>223</v>
      </c>
      <c r="D43" s="24" t="s">
        <v>224</v>
      </c>
      <c r="E43" s="16" t="s">
        <v>225</v>
      </c>
      <c r="F43" s="14" t="s">
        <v>25</v>
      </c>
      <c r="G43" s="14"/>
      <c r="H43" s="5"/>
      <c r="I43" s="5"/>
    </row>
    <row r="44" ht="31.5" customHeight="1">
      <c r="B44" s="23" t="s">
        <v>137</v>
      </c>
      <c r="C44" s="16" t="s">
        <v>138</v>
      </c>
      <c r="D44" s="16" t="s">
        <v>226</v>
      </c>
      <c r="E44" s="16" t="s">
        <v>142</v>
      </c>
      <c r="F44" s="14" t="s">
        <v>127</v>
      </c>
      <c r="G44" s="14"/>
      <c r="H44" s="5"/>
      <c r="I44" s="5"/>
    </row>
    <row r="45" ht="15.75" customHeight="1">
      <c r="C45" s="16" t="s">
        <v>141</v>
      </c>
      <c r="D45" s="16" t="s">
        <v>141</v>
      </c>
      <c r="E45" s="16" t="s">
        <v>142</v>
      </c>
      <c r="F45" s="14" t="s">
        <v>127</v>
      </c>
      <c r="G45" s="14"/>
      <c r="H45" s="5"/>
      <c r="I45" s="5"/>
    </row>
    <row r="46" ht="15.75" customHeight="1">
      <c r="A46" s="19"/>
      <c r="B46" s="20"/>
      <c r="C46" s="20"/>
      <c r="D46" s="20"/>
      <c r="E46" s="20"/>
      <c r="F46" s="14"/>
      <c r="G46" s="5"/>
      <c r="H46" s="5"/>
      <c r="I46" s="5"/>
    </row>
    <row r="47" ht="15.75" customHeight="1">
      <c r="A47" s="14"/>
      <c r="B47" s="20"/>
      <c r="C47" s="20"/>
      <c r="D47" s="20"/>
      <c r="E47" s="20"/>
      <c r="F47" s="14"/>
      <c r="G47" s="5"/>
      <c r="H47" s="5"/>
      <c r="I47" s="5"/>
    </row>
    <row r="48" ht="15.75" customHeight="1">
      <c r="A48" s="14"/>
      <c r="B48" s="20"/>
      <c r="C48" s="20"/>
      <c r="D48" s="20"/>
      <c r="E48" s="20"/>
      <c r="F48" s="14"/>
      <c r="G48" s="5"/>
      <c r="H48" s="5"/>
      <c r="I48" s="5"/>
    </row>
    <row r="49" ht="48.0" customHeight="1">
      <c r="A49" s="14"/>
      <c r="B49" s="20"/>
      <c r="C49" s="20"/>
      <c r="D49" s="20"/>
      <c r="E49" s="20"/>
      <c r="F49" s="14"/>
      <c r="G49" s="5"/>
      <c r="H49" s="5"/>
      <c r="I49" s="5"/>
    </row>
    <row r="50" ht="15.75" customHeight="1">
      <c r="A50" s="14"/>
      <c r="B50" s="20"/>
      <c r="C50" s="20"/>
      <c r="D50" s="20"/>
      <c r="E50" s="20"/>
      <c r="F50" s="14"/>
      <c r="G50" s="5"/>
      <c r="H50" s="5"/>
      <c r="I50" s="5"/>
    </row>
    <row r="51" ht="15.75" customHeight="1">
      <c r="A51" s="14"/>
      <c r="B51" s="20"/>
      <c r="C51" s="20"/>
      <c r="D51" s="20"/>
      <c r="E51" s="20"/>
      <c r="F51" s="14"/>
      <c r="G51" s="5"/>
      <c r="H51" s="5"/>
      <c r="I51" s="5"/>
    </row>
    <row r="52" ht="15.75" customHeight="1">
      <c r="A52" s="14"/>
      <c r="B52" s="20"/>
      <c r="C52" s="20"/>
      <c r="D52" s="20"/>
      <c r="E52" s="20"/>
      <c r="F52" s="14"/>
    </row>
    <row r="53" ht="35.25" customHeight="1">
      <c r="A53" s="14"/>
      <c r="B53" s="20"/>
      <c r="C53" s="20"/>
      <c r="D53" s="20"/>
      <c r="E53" s="20"/>
      <c r="F53" s="14"/>
    </row>
    <row r="54" ht="15.75" customHeight="1">
      <c r="A54" s="14"/>
      <c r="B54" s="20"/>
      <c r="C54" s="20"/>
      <c r="D54" s="20"/>
      <c r="E54" s="20"/>
      <c r="F54" s="14"/>
    </row>
    <row r="55" ht="15.75" customHeight="1">
      <c r="A55" s="14"/>
      <c r="B55" s="20"/>
      <c r="C55" s="20"/>
      <c r="D55" s="20"/>
      <c r="E55" s="20"/>
      <c r="F55" s="14"/>
    </row>
    <row r="56" ht="15.75" customHeight="1">
      <c r="A56" s="21"/>
      <c r="B56" s="20"/>
      <c r="C56" s="20"/>
      <c r="D56" s="20"/>
      <c r="E56" s="20"/>
      <c r="F56" s="14"/>
    </row>
    <row r="57" ht="15.75" customHeight="1">
      <c r="A57" s="14"/>
      <c r="B57" s="20"/>
      <c r="C57" s="20"/>
      <c r="D57" s="20"/>
      <c r="E57" s="20"/>
      <c r="F57" s="14"/>
    </row>
    <row r="58" ht="15.75" customHeight="1">
      <c r="A58" s="14"/>
      <c r="B58" s="20"/>
      <c r="C58" s="20"/>
      <c r="D58" s="20"/>
      <c r="E58" s="20"/>
      <c r="F58" s="14"/>
    </row>
    <row r="59" ht="15.75" customHeight="1">
      <c r="A59" s="14"/>
      <c r="B59" s="20"/>
      <c r="C59" s="20"/>
      <c r="D59" s="20"/>
      <c r="E59" s="20"/>
      <c r="F59" s="14"/>
    </row>
    <row r="60" ht="15.75" customHeight="1">
      <c r="A60" s="14"/>
      <c r="B60" s="20"/>
      <c r="C60" s="20"/>
      <c r="D60" s="20"/>
      <c r="E60" s="20"/>
      <c r="F60" s="14"/>
    </row>
    <row r="61" ht="15.75" customHeight="1">
      <c r="A61" s="14"/>
      <c r="B61" s="20"/>
      <c r="C61" s="20"/>
      <c r="D61" s="20"/>
      <c r="E61" s="20"/>
      <c r="F61" s="14"/>
    </row>
    <row r="62" ht="15.75" customHeight="1">
      <c r="A62" s="14"/>
      <c r="B62" s="20"/>
      <c r="C62" s="20"/>
      <c r="D62" s="20"/>
      <c r="E62" s="20"/>
      <c r="F62" s="14"/>
    </row>
    <row r="63" ht="15.75" customHeight="1">
      <c r="A63" s="14"/>
      <c r="B63" s="20"/>
      <c r="C63" s="20"/>
      <c r="D63" s="20"/>
      <c r="E63" s="20"/>
      <c r="F63" s="14"/>
    </row>
    <row r="64" ht="15.75" customHeight="1">
      <c r="A64" s="14"/>
      <c r="B64" s="20"/>
      <c r="C64" s="20"/>
      <c r="D64" s="20"/>
      <c r="E64" s="20"/>
      <c r="F64" s="14"/>
    </row>
    <row r="65" ht="15.75" customHeight="1">
      <c r="A65" s="14"/>
      <c r="B65" s="20"/>
      <c r="C65" s="20"/>
      <c r="D65" s="20"/>
      <c r="E65" s="20"/>
      <c r="F65" s="14"/>
    </row>
    <row r="66" ht="15.75" customHeight="1">
      <c r="A66" s="14"/>
      <c r="B66" s="20"/>
      <c r="C66" s="20"/>
      <c r="D66" s="20"/>
      <c r="E66" s="20"/>
      <c r="F66" s="14"/>
    </row>
    <row r="67" ht="15.75" customHeight="1">
      <c r="A67" s="14"/>
      <c r="B67" s="20"/>
      <c r="C67" s="20"/>
      <c r="D67" s="20"/>
      <c r="E67" s="20"/>
      <c r="F67" s="14"/>
    </row>
    <row r="68" ht="15.75" customHeight="1">
      <c r="A68" s="14"/>
      <c r="B68" s="20"/>
      <c r="C68" s="20"/>
      <c r="D68" s="20"/>
      <c r="E68" s="20"/>
      <c r="F68" s="14"/>
    </row>
    <row r="69" ht="15.75" customHeight="1">
      <c r="A69" s="14"/>
      <c r="B69" s="20"/>
      <c r="C69" s="20"/>
      <c r="D69" s="20"/>
      <c r="E69" s="20"/>
      <c r="F69" s="14"/>
    </row>
    <row r="70" ht="15.75" customHeight="1">
      <c r="A70" s="14"/>
      <c r="B70" s="20"/>
      <c r="C70" s="20"/>
      <c r="D70" s="20"/>
      <c r="E70" s="20"/>
      <c r="F70" s="14"/>
    </row>
    <row r="71" ht="15.75" customHeight="1">
      <c r="A71" s="14"/>
      <c r="B71" s="20"/>
      <c r="C71" s="20"/>
      <c r="D71" s="20"/>
      <c r="E71" s="20"/>
      <c r="F71" s="14"/>
    </row>
    <row r="72" ht="15.75" customHeight="1">
      <c r="A72" s="14"/>
      <c r="B72" s="20"/>
      <c r="C72" s="20"/>
      <c r="D72" s="20"/>
      <c r="E72" s="20"/>
      <c r="F72" s="14"/>
    </row>
    <row r="73" ht="15.75" customHeight="1">
      <c r="A73" s="14"/>
      <c r="B73" s="20"/>
      <c r="C73" s="20"/>
      <c r="D73" s="20"/>
      <c r="E73" s="20"/>
      <c r="F73" s="14"/>
    </row>
    <row r="74" ht="15.75" customHeight="1">
      <c r="A74" s="14"/>
      <c r="B74" s="20"/>
      <c r="C74" s="20"/>
      <c r="D74" s="20"/>
      <c r="E74" s="20"/>
      <c r="F74" s="14"/>
    </row>
    <row r="75" ht="15.75" customHeight="1">
      <c r="A75" s="14"/>
      <c r="B75" s="20"/>
      <c r="C75" s="20"/>
      <c r="D75" s="20"/>
      <c r="E75" s="20"/>
      <c r="F75" s="14"/>
    </row>
    <row r="76" ht="15.75" customHeight="1">
      <c r="A76" s="14"/>
      <c r="B76" s="20"/>
      <c r="C76" s="20"/>
      <c r="D76" s="20"/>
      <c r="E76" s="20"/>
      <c r="F76" s="14"/>
    </row>
    <row r="77" ht="15.75" customHeight="1">
      <c r="A77" s="14"/>
      <c r="B77" s="20"/>
      <c r="C77" s="20"/>
      <c r="D77" s="20"/>
      <c r="E77" s="20"/>
      <c r="F77" s="14"/>
    </row>
    <row r="78" ht="15.75" customHeight="1">
      <c r="A78" s="14"/>
      <c r="B78" s="20"/>
      <c r="C78" s="20"/>
      <c r="D78" s="20"/>
      <c r="E78" s="20"/>
      <c r="F78" s="14"/>
    </row>
    <row r="79" ht="15.75" customHeight="1">
      <c r="A79" s="14"/>
      <c r="B79" s="20"/>
      <c r="C79" s="20"/>
      <c r="D79" s="20"/>
      <c r="E79" s="20"/>
      <c r="F79" s="14"/>
    </row>
    <row r="80" ht="15.75" customHeight="1">
      <c r="A80" s="14"/>
      <c r="B80" s="20"/>
      <c r="C80" s="20"/>
      <c r="D80" s="20"/>
      <c r="E80" s="20"/>
      <c r="F80" s="14"/>
    </row>
    <row r="81" ht="15.75" customHeight="1">
      <c r="A81" s="14"/>
      <c r="B81" s="20"/>
      <c r="C81" s="20"/>
      <c r="D81" s="20"/>
      <c r="E81" s="20"/>
      <c r="F81" s="14"/>
    </row>
    <row r="82" ht="15.75" customHeight="1">
      <c r="A82" s="14"/>
      <c r="B82" s="20"/>
      <c r="C82" s="20"/>
      <c r="D82" s="20"/>
      <c r="E82" s="20"/>
      <c r="F82" s="14"/>
    </row>
    <row r="83" ht="15.75" customHeight="1">
      <c r="A83" s="14"/>
      <c r="B83" s="20"/>
      <c r="C83" s="20"/>
      <c r="D83" s="20"/>
      <c r="E83" s="20"/>
      <c r="F83" s="14"/>
    </row>
    <row r="84" ht="15.75" customHeight="1">
      <c r="A84" s="14"/>
      <c r="B84" s="20"/>
      <c r="C84" s="20"/>
      <c r="D84" s="20"/>
      <c r="E84" s="20"/>
      <c r="F84" s="14"/>
    </row>
    <row r="85" ht="15.75" customHeight="1">
      <c r="A85" s="14"/>
      <c r="B85" s="20"/>
      <c r="C85" s="20"/>
      <c r="D85" s="20"/>
      <c r="E85" s="20"/>
      <c r="F85" s="14"/>
    </row>
    <row r="86" ht="15.75" customHeight="1">
      <c r="A86" s="14"/>
      <c r="B86" s="20"/>
      <c r="C86" s="20"/>
      <c r="D86" s="20"/>
      <c r="E86" s="20"/>
      <c r="F86" s="14"/>
    </row>
    <row r="87" ht="15.75" customHeight="1">
      <c r="A87" s="14"/>
      <c r="B87" s="20"/>
      <c r="C87" s="20"/>
      <c r="D87" s="20"/>
      <c r="E87" s="20"/>
      <c r="F87" s="14"/>
    </row>
    <row r="88" ht="15.75" customHeight="1">
      <c r="A88" s="14"/>
      <c r="B88" s="20"/>
      <c r="C88" s="20"/>
      <c r="D88" s="20"/>
      <c r="E88" s="20"/>
      <c r="F88" s="14"/>
    </row>
    <row r="89" ht="15.75" customHeight="1">
      <c r="A89" s="14"/>
      <c r="B89" s="20"/>
      <c r="C89" s="20"/>
      <c r="D89" s="20"/>
      <c r="E89" s="20"/>
      <c r="F89" s="14"/>
    </row>
    <row r="90" ht="15.75" customHeight="1">
      <c r="A90" s="14"/>
      <c r="B90" s="20"/>
      <c r="C90" s="20"/>
      <c r="D90" s="20"/>
      <c r="E90" s="20"/>
      <c r="F90" s="14"/>
    </row>
    <row r="91" ht="15.75" customHeight="1">
      <c r="A91" s="14"/>
      <c r="B91" s="20"/>
      <c r="C91" s="20"/>
      <c r="D91" s="20"/>
      <c r="E91" s="20"/>
      <c r="F91" s="14"/>
    </row>
    <row r="92" ht="15.75" customHeight="1">
      <c r="A92" s="14"/>
      <c r="B92" s="20"/>
      <c r="C92" s="20"/>
      <c r="D92" s="20"/>
      <c r="E92" s="20"/>
      <c r="F92" s="14"/>
    </row>
    <row r="93" ht="15.75" customHeight="1">
      <c r="A93" s="14"/>
      <c r="B93" s="20"/>
      <c r="C93" s="20"/>
      <c r="D93" s="20"/>
      <c r="E93" s="20"/>
      <c r="F93" s="14"/>
    </row>
    <row r="94" ht="15.75" customHeight="1">
      <c r="A94" s="14"/>
      <c r="B94" s="20"/>
      <c r="C94" s="20"/>
      <c r="D94" s="20"/>
      <c r="E94" s="20"/>
      <c r="F94" s="14"/>
    </row>
    <row r="95" ht="15.75" customHeight="1">
      <c r="A95" s="14"/>
      <c r="B95" s="20"/>
      <c r="C95" s="20"/>
      <c r="D95" s="20"/>
      <c r="E95" s="20"/>
      <c r="F95" s="14"/>
    </row>
    <row r="96" ht="15.75" customHeight="1">
      <c r="A96" s="14"/>
      <c r="B96" s="20"/>
      <c r="C96" s="20"/>
      <c r="D96" s="20"/>
      <c r="E96" s="20"/>
      <c r="F96" s="14"/>
    </row>
    <row r="97" ht="15.75" customHeight="1">
      <c r="A97" s="14"/>
      <c r="B97" s="20"/>
      <c r="C97" s="20"/>
      <c r="D97" s="20"/>
      <c r="E97" s="20"/>
      <c r="F97" s="14"/>
    </row>
    <row r="98" ht="15.75" customHeight="1">
      <c r="A98" s="14"/>
      <c r="B98" s="20"/>
      <c r="C98" s="20"/>
      <c r="D98" s="20"/>
      <c r="E98" s="20"/>
      <c r="F98" s="14"/>
    </row>
    <row r="99" ht="15.75" customHeight="1">
      <c r="A99" s="14"/>
      <c r="B99" s="20"/>
      <c r="C99" s="20"/>
      <c r="D99" s="20"/>
      <c r="E99" s="20"/>
      <c r="F99" s="14"/>
    </row>
    <row r="100" ht="15.75" customHeight="1">
      <c r="A100" s="14"/>
      <c r="B100" s="20"/>
      <c r="C100" s="20"/>
      <c r="D100" s="20"/>
      <c r="E100" s="20"/>
      <c r="F100" s="14"/>
    </row>
    <row r="101" ht="15.75" customHeight="1">
      <c r="A101" s="14"/>
      <c r="B101" s="20"/>
      <c r="C101" s="20"/>
      <c r="D101" s="20"/>
      <c r="E101" s="20"/>
      <c r="F101" s="14"/>
    </row>
    <row r="102" ht="15.75" customHeight="1">
      <c r="A102" s="14"/>
      <c r="B102" s="20"/>
      <c r="C102" s="20"/>
      <c r="D102" s="20"/>
      <c r="E102" s="20"/>
      <c r="F102" s="14"/>
    </row>
    <row r="103" ht="15.75" customHeight="1">
      <c r="A103" s="14"/>
      <c r="B103" s="20"/>
      <c r="C103" s="20"/>
      <c r="D103" s="20"/>
      <c r="E103" s="20"/>
      <c r="F103" s="14"/>
    </row>
    <row r="104" ht="15.75" customHeight="1">
      <c r="A104" s="14"/>
      <c r="B104" s="20"/>
      <c r="C104" s="20"/>
      <c r="D104" s="20"/>
      <c r="E104" s="20"/>
      <c r="F104" s="14"/>
    </row>
    <row r="105" ht="15.75" customHeight="1">
      <c r="A105" s="14"/>
      <c r="B105" s="20"/>
      <c r="C105" s="20"/>
      <c r="D105" s="20"/>
      <c r="E105" s="20"/>
      <c r="F105" s="14"/>
    </row>
    <row r="106" ht="15.75" customHeight="1">
      <c r="A106" s="14"/>
      <c r="B106" s="20"/>
      <c r="C106" s="20"/>
      <c r="D106" s="20"/>
      <c r="E106" s="20"/>
      <c r="F106" s="14"/>
    </row>
    <row r="107" ht="15.75" customHeight="1">
      <c r="A107" s="14"/>
      <c r="B107" s="20"/>
      <c r="C107" s="20"/>
      <c r="D107" s="20"/>
      <c r="E107" s="20"/>
      <c r="F107" s="14"/>
    </row>
    <row r="108" ht="15.75" customHeight="1">
      <c r="A108" s="14"/>
      <c r="B108" s="20"/>
      <c r="C108" s="20"/>
      <c r="D108" s="20"/>
      <c r="E108" s="20"/>
      <c r="F108" s="14"/>
    </row>
    <row r="109" ht="15.75" customHeight="1">
      <c r="A109" s="14"/>
      <c r="B109" s="20"/>
      <c r="C109" s="20"/>
      <c r="D109" s="20"/>
      <c r="E109" s="20"/>
      <c r="F109" s="14"/>
    </row>
    <row r="110" ht="15.75" customHeight="1">
      <c r="A110" s="14"/>
      <c r="B110" s="20"/>
      <c r="C110" s="20"/>
      <c r="D110" s="20"/>
      <c r="E110" s="20"/>
      <c r="F110" s="14"/>
    </row>
    <row r="111" ht="15.75" customHeight="1">
      <c r="A111" s="14"/>
      <c r="B111" s="20"/>
      <c r="C111" s="20"/>
      <c r="D111" s="20"/>
      <c r="E111" s="20"/>
      <c r="F111" s="14"/>
    </row>
    <row r="112" ht="15.75" customHeight="1">
      <c r="A112" s="14"/>
      <c r="B112" s="20"/>
      <c r="C112" s="20"/>
      <c r="D112" s="20"/>
      <c r="E112" s="20"/>
      <c r="F112" s="14"/>
    </row>
    <row r="113" ht="15.75" customHeight="1">
      <c r="A113" s="14"/>
      <c r="B113" s="20"/>
      <c r="C113" s="20"/>
      <c r="D113" s="20"/>
      <c r="E113" s="20"/>
      <c r="F113" s="14"/>
    </row>
    <row r="114" ht="15.75" customHeight="1">
      <c r="A114" s="14"/>
      <c r="B114" s="20"/>
      <c r="C114" s="20"/>
      <c r="D114" s="20"/>
      <c r="E114" s="20"/>
      <c r="F114" s="14"/>
    </row>
    <row r="115" ht="15.75" customHeight="1">
      <c r="A115" s="14"/>
      <c r="B115" s="20"/>
      <c r="C115" s="20"/>
      <c r="D115" s="20"/>
      <c r="E115" s="20"/>
      <c r="F115" s="14"/>
    </row>
    <row r="116" ht="15.75" customHeight="1">
      <c r="A116" s="14"/>
      <c r="B116" s="20"/>
      <c r="C116" s="20"/>
      <c r="D116" s="20"/>
      <c r="E116" s="20"/>
      <c r="F116" s="14"/>
    </row>
    <row r="117" ht="15.75" customHeight="1">
      <c r="A117" s="14"/>
      <c r="B117" s="20"/>
      <c r="C117" s="20"/>
      <c r="D117" s="20"/>
      <c r="E117" s="20"/>
      <c r="F117" s="14"/>
    </row>
    <row r="118" ht="15.75" customHeight="1">
      <c r="A118" s="14"/>
      <c r="B118" s="20"/>
      <c r="C118" s="20"/>
      <c r="D118" s="20"/>
      <c r="E118" s="20"/>
      <c r="F118" s="14"/>
    </row>
    <row r="119" ht="15.75" customHeight="1">
      <c r="A119" s="14"/>
      <c r="B119" s="20"/>
      <c r="C119" s="20"/>
      <c r="D119" s="20"/>
      <c r="E119" s="20"/>
      <c r="F119" s="14"/>
    </row>
    <row r="120" ht="15.75" customHeight="1">
      <c r="A120" s="14"/>
      <c r="B120" s="20"/>
      <c r="C120" s="20"/>
      <c r="D120" s="20"/>
      <c r="E120" s="20"/>
      <c r="F120" s="14"/>
    </row>
    <row r="121" ht="15.75" customHeight="1">
      <c r="A121" s="14"/>
      <c r="B121" s="20"/>
      <c r="C121" s="20"/>
      <c r="D121" s="20"/>
      <c r="E121" s="20"/>
      <c r="F121" s="14"/>
    </row>
    <row r="122" ht="15.75" customHeight="1">
      <c r="A122" s="14"/>
      <c r="B122" s="20"/>
      <c r="C122" s="20"/>
      <c r="D122" s="20"/>
      <c r="E122" s="20"/>
      <c r="F122" s="14"/>
    </row>
    <row r="123" ht="15.75" customHeight="1">
      <c r="A123" s="14"/>
      <c r="B123" s="20"/>
      <c r="C123" s="20"/>
      <c r="D123" s="20"/>
      <c r="E123" s="20"/>
      <c r="F123" s="14"/>
    </row>
    <row r="124" ht="15.75" customHeight="1">
      <c r="A124" s="14"/>
      <c r="B124" s="20"/>
      <c r="C124" s="20"/>
      <c r="D124" s="20"/>
      <c r="E124" s="20"/>
      <c r="F124" s="14"/>
    </row>
    <row r="125" ht="15.75" customHeight="1">
      <c r="A125" s="14"/>
      <c r="B125" s="20"/>
      <c r="C125" s="20"/>
      <c r="D125" s="20"/>
      <c r="E125" s="20"/>
      <c r="F125" s="14"/>
    </row>
    <row r="126" ht="15.75" customHeight="1">
      <c r="A126" s="14"/>
      <c r="B126" s="20"/>
      <c r="C126" s="20"/>
      <c r="D126" s="20"/>
      <c r="E126" s="20"/>
      <c r="F126" s="14"/>
    </row>
    <row r="127" ht="15.75" customHeight="1">
      <c r="A127" s="14"/>
      <c r="B127" s="20"/>
      <c r="C127" s="20"/>
      <c r="D127" s="20"/>
      <c r="E127" s="20"/>
      <c r="F127" s="14"/>
    </row>
    <row r="128" ht="15.75" customHeight="1">
      <c r="A128" s="14"/>
      <c r="B128" s="20"/>
      <c r="C128" s="20"/>
      <c r="D128" s="20"/>
      <c r="E128" s="20"/>
      <c r="F128" s="14"/>
    </row>
    <row r="129" ht="15.75" customHeight="1">
      <c r="A129" s="14"/>
      <c r="B129" s="20"/>
      <c r="C129" s="20"/>
      <c r="D129" s="20"/>
      <c r="E129" s="20"/>
      <c r="F129" s="14"/>
    </row>
    <row r="130" ht="15.75" customHeight="1">
      <c r="A130" s="14"/>
      <c r="B130" s="20"/>
      <c r="C130" s="20"/>
      <c r="D130" s="20"/>
      <c r="E130" s="20"/>
      <c r="F130" s="14"/>
    </row>
    <row r="131" ht="15.75" customHeight="1">
      <c r="A131" s="14"/>
      <c r="B131" s="20"/>
      <c r="C131" s="20"/>
      <c r="D131" s="20"/>
      <c r="E131" s="20"/>
      <c r="F131" s="14"/>
    </row>
    <row r="132" ht="15.75" customHeight="1">
      <c r="A132" s="14"/>
      <c r="B132" s="20"/>
      <c r="C132" s="20"/>
      <c r="D132" s="20"/>
      <c r="E132" s="20"/>
      <c r="F132" s="14"/>
    </row>
    <row r="133" ht="15.75" customHeight="1">
      <c r="A133" s="14"/>
      <c r="B133" s="20"/>
      <c r="C133" s="20"/>
      <c r="D133" s="20"/>
      <c r="E133" s="20"/>
      <c r="F133" s="14"/>
    </row>
    <row r="134" ht="15.75" customHeight="1">
      <c r="A134" s="14"/>
      <c r="B134" s="20"/>
      <c r="C134" s="20"/>
      <c r="D134" s="20"/>
      <c r="E134" s="20"/>
      <c r="F134" s="14"/>
    </row>
    <row r="135" ht="15.75" customHeight="1">
      <c r="A135" s="14"/>
      <c r="B135" s="20"/>
      <c r="C135" s="20"/>
      <c r="D135" s="20"/>
      <c r="E135" s="20"/>
      <c r="F135" s="14"/>
    </row>
    <row r="136" ht="15.75" customHeight="1">
      <c r="A136" s="14"/>
      <c r="B136" s="20"/>
      <c r="C136" s="20"/>
      <c r="D136" s="20"/>
      <c r="E136" s="20"/>
      <c r="F136" s="14"/>
    </row>
    <row r="137" ht="15.75" customHeight="1">
      <c r="A137" s="14"/>
      <c r="B137" s="20"/>
      <c r="C137" s="20"/>
      <c r="D137" s="20"/>
      <c r="E137" s="20"/>
      <c r="F137" s="14"/>
    </row>
    <row r="138" ht="15.75" customHeight="1">
      <c r="A138" s="14"/>
      <c r="B138" s="20"/>
      <c r="C138" s="20"/>
      <c r="D138" s="20"/>
      <c r="E138" s="20"/>
      <c r="F138" s="14"/>
    </row>
    <row r="139" ht="15.75" customHeight="1">
      <c r="A139" s="14"/>
      <c r="B139" s="20"/>
      <c r="C139" s="20"/>
      <c r="D139" s="20"/>
      <c r="E139" s="20"/>
      <c r="F139" s="14"/>
    </row>
    <row r="140" ht="15.75" customHeight="1">
      <c r="A140" s="14"/>
      <c r="B140" s="20"/>
      <c r="C140" s="20"/>
      <c r="D140" s="20"/>
      <c r="E140" s="20"/>
      <c r="F140" s="14"/>
    </row>
    <row r="141" ht="15.75" customHeight="1">
      <c r="A141" s="14"/>
      <c r="B141" s="20"/>
      <c r="C141" s="20"/>
      <c r="D141" s="20"/>
      <c r="E141" s="20"/>
      <c r="F141" s="14"/>
    </row>
    <row r="142" ht="15.75" customHeight="1">
      <c r="A142" s="14"/>
      <c r="B142" s="20"/>
      <c r="C142" s="20"/>
      <c r="D142" s="20"/>
      <c r="E142" s="20"/>
      <c r="F142" s="14"/>
    </row>
    <row r="143" ht="15.75" customHeight="1">
      <c r="A143" s="14"/>
      <c r="B143" s="20"/>
      <c r="C143" s="20"/>
      <c r="D143" s="20"/>
      <c r="E143" s="20"/>
      <c r="F143" s="14"/>
    </row>
    <row r="144" ht="15.75" customHeight="1">
      <c r="A144" s="14"/>
      <c r="B144" s="20"/>
      <c r="C144" s="20"/>
      <c r="D144" s="20"/>
      <c r="E144" s="20"/>
      <c r="F144" s="14"/>
    </row>
    <row r="145" ht="15.75" customHeight="1">
      <c r="A145" s="14"/>
      <c r="B145" s="20"/>
      <c r="C145" s="20"/>
      <c r="D145" s="20"/>
      <c r="E145" s="20"/>
      <c r="F145" s="14"/>
    </row>
    <row r="146" ht="15.75" customHeight="1">
      <c r="A146" s="14"/>
      <c r="B146" s="20"/>
      <c r="C146" s="20"/>
      <c r="D146" s="20"/>
      <c r="E146" s="20"/>
      <c r="F146" s="14"/>
    </row>
    <row r="147" ht="15.75" customHeight="1">
      <c r="A147" s="14"/>
      <c r="B147" s="20"/>
      <c r="C147" s="20"/>
      <c r="D147" s="20"/>
      <c r="E147" s="20"/>
      <c r="F147" s="14"/>
    </row>
    <row r="148" ht="15.75" customHeight="1">
      <c r="A148" s="14"/>
      <c r="B148" s="20"/>
      <c r="C148" s="20"/>
      <c r="D148" s="20"/>
      <c r="E148" s="20"/>
      <c r="F148" s="14"/>
    </row>
    <row r="149" ht="15.75" customHeight="1">
      <c r="A149" s="14"/>
      <c r="B149" s="20"/>
      <c r="C149" s="20"/>
      <c r="D149" s="20"/>
      <c r="E149" s="20"/>
      <c r="F149" s="14"/>
    </row>
    <row r="150" ht="15.75" customHeight="1">
      <c r="A150" s="14"/>
      <c r="B150" s="20"/>
      <c r="C150" s="20"/>
      <c r="D150" s="20"/>
      <c r="E150" s="20"/>
      <c r="F150" s="14"/>
    </row>
    <row r="151" ht="15.75" customHeight="1">
      <c r="A151" s="14"/>
      <c r="B151" s="20"/>
      <c r="C151" s="20"/>
      <c r="D151" s="20"/>
      <c r="E151" s="20"/>
      <c r="F151" s="14"/>
    </row>
    <row r="152" ht="15.75" customHeight="1">
      <c r="A152" s="14"/>
      <c r="B152" s="20"/>
      <c r="C152" s="20"/>
      <c r="D152" s="20"/>
      <c r="E152" s="20"/>
      <c r="F152" s="14"/>
    </row>
    <row r="153" ht="15.75" customHeight="1">
      <c r="A153" s="14"/>
      <c r="B153" s="20"/>
      <c r="C153" s="20"/>
      <c r="D153" s="20"/>
      <c r="E153" s="20"/>
      <c r="F153" s="14"/>
    </row>
    <row r="154" ht="15.75" customHeight="1">
      <c r="A154" s="14"/>
      <c r="B154" s="20"/>
      <c r="C154" s="20"/>
      <c r="D154" s="20"/>
      <c r="E154" s="20"/>
      <c r="F154" s="14"/>
    </row>
    <row r="155" ht="15.75" customHeight="1">
      <c r="A155" s="14"/>
      <c r="B155" s="20"/>
      <c r="C155" s="20"/>
      <c r="D155" s="20"/>
      <c r="E155" s="20"/>
      <c r="F155" s="14"/>
    </row>
    <row r="156" ht="15.75" customHeight="1">
      <c r="A156" s="14"/>
      <c r="B156" s="20"/>
      <c r="C156" s="20"/>
      <c r="D156" s="20"/>
      <c r="E156" s="20"/>
      <c r="F156" s="14"/>
    </row>
    <row r="157" ht="15.75" customHeight="1">
      <c r="A157" s="14"/>
      <c r="B157" s="20"/>
      <c r="C157" s="20"/>
      <c r="D157" s="20"/>
      <c r="E157" s="20"/>
      <c r="F157" s="14"/>
    </row>
    <row r="158" ht="15.75" customHeight="1">
      <c r="A158" s="14"/>
      <c r="B158" s="20"/>
      <c r="C158" s="20"/>
      <c r="D158" s="20"/>
      <c r="E158" s="20"/>
      <c r="F158" s="14"/>
    </row>
    <row r="159" ht="15.75" customHeight="1">
      <c r="A159" s="14"/>
      <c r="B159" s="20"/>
      <c r="C159" s="20"/>
      <c r="D159" s="20"/>
      <c r="E159" s="20"/>
      <c r="F159" s="14"/>
    </row>
    <row r="160" ht="15.75" customHeight="1">
      <c r="A160" s="14"/>
      <c r="B160" s="20"/>
      <c r="C160" s="20"/>
      <c r="D160" s="20"/>
      <c r="E160" s="20"/>
      <c r="F160" s="14"/>
    </row>
    <row r="161" ht="15.75" customHeight="1">
      <c r="A161" s="14"/>
      <c r="B161" s="20"/>
      <c r="C161" s="20"/>
      <c r="D161" s="20"/>
      <c r="E161" s="20"/>
      <c r="F161" s="14"/>
    </row>
    <row r="162" ht="15.75" customHeight="1">
      <c r="A162" s="14"/>
      <c r="B162" s="20"/>
      <c r="C162" s="20"/>
      <c r="D162" s="20"/>
      <c r="E162" s="20"/>
      <c r="F162" s="14"/>
    </row>
    <row r="163" ht="15.75" customHeight="1">
      <c r="A163" s="14"/>
      <c r="B163" s="20"/>
      <c r="C163" s="20"/>
      <c r="D163" s="20"/>
      <c r="E163" s="20"/>
      <c r="F163" s="14"/>
    </row>
    <row r="164" ht="15.75" customHeight="1">
      <c r="A164" s="14"/>
      <c r="B164" s="20"/>
      <c r="C164" s="20"/>
      <c r="D164" s="20"/>
      <c r="E164" s="20"/>
      <c r="F164" s="14"/>
    </row>
    <row r="165" ht="15.75" customHeight="1">
      <c r="A165" s="14"/>
      <c r="B165" s="20"/>
      <c r="C165" s="20"/>
      <c r="D165" s="20"/>
      <c r="E165" s="20"/>
      <c r="F165" s="14"/>
    </row>
    <row r="166" ht="15.75" customHeight="1">
      <c r="A166" s="14"/>
      <c r="B166" s="20"/>
      <c r="C166" s="20"/>
      <c r="D166" s="20"/>
      <c r="E166" s="20"/>
      <c r="F166" s="14"/>
    </row>
    <row r="167" ht="15.75" customHeight="1">
      <c r="A167" s="14"/>
      <c r="B167" s="20"/>
      <c r="C167" s="20"/>
      <c r="D167" s="20"/>
      <c r="E167" s="20"/>
      <c r="F167" s="14"/>
    </row>
    <row r="168" ht="15.75" customHeight="1">
      <c r="A168" s="14"/>
      <c r="B168" s="20"/>
      <c r="C168" s="20"/>
      <c r="D168" s="20"/>
      <c r="E168" s="20"/>
      <c r="F168" s="14"/>
    </row>
    <row r="169" ht="15.75" customHeight="1">
      <c r="A169" s="14"/>
      <c r="B169" s="20"/>
      <c r="C169" s="20"/>
      <c r="D169" s="20"/>
      <c r="E169" s="20"/>
      <c r="F169" s="14"/>
    </row>
    <row r="170" ht="15.75" customHeight="1">
      <c r="A170" s="14"/>
      <c r="B170" s="20"/>
      <c r="C170" s="20"/>
      <c r="D170" s="20"/>
      <c r="E170" s="20"/>
      <c r="F170" s="14"/>
    </row>
    <row r="171" ht="15.75" customHeight="1">
      <c r="A171" s="14"/>
      <c r="B171" s="20"/>
      <c r="C171" s="20"/>
      <c r="D171" s="20"/>
      <c r="E171" s="20"/>
      <c r="F171" s="14"/>
    </row>
    <row r="172" ht="15.75" customHeight="1">
      <c r="A172" s="14"/>
      <c r="B172" s="20"/>
      <c r="C172" s="20"/>
      <c r="D172" s="20"/>
      <c r="E172" s="20"/>
      <c r="F172" s="14"/>
    </row>
    <row r="173" ht="15.75" customHeight="1">
      <c r="A173" s="14"/>
      <c r="B173" s="20"/>
      <c r="C173" s="20"/>
      <c r="D173" s="20"/>
      <c r="E173" s="20"/>
      <c r="F173" s="14"/>
    </row>
    <row r="174" ht="15.75" customHeight="1">
      <c r="A174" s="14"/>
      <c r="B174" s="20"/>
      <c r="C174" s="20"/>
      <c r="D174" s="20"/>
      <c r="E174" s="20"/>
      <c r="F174" s="14"/>
    </row>
    <row r="175" ht="15.75" customHeight="1">
      <c r="A175" s="14"/>
      <c r="B175" s="20"/>
      <c r="C175" s="20"/>
      <c r="D175" s="20"/>
      <c r="E175" s="20"/>
      <c r="F175" s="14"/>
    </row>
    <row r="176" ht="15.75" customHeight="1">
      <c r="A176" s="14"/>
      <c r="B176" s="20"/>
      <c r="C176" s="20"/>
      <c r="D176" s="20"/>
      <c r="E176" s="20"/>
      <c r="F176" s="14"/>
    </row>
    <row r="177" ht="15.75" customHeight="1">
      <c r="A177" s="14"/>
      <c r="B177" s="20"/>
      <c r="C177" s="20"/>
      <c r="D177" s="20"/>
      <c r="E177" s="20"/>
      <c r="F177" s="14"/>
    </row>
    <row r="178" ht="15.75" customHeight="1">
      <c r="A178" s="14"/>
      <c r="B178" s="20"/>
      <c r="C178" s="20"/>
      <c r="D178" s="20"/>
      <c r="E178" s="20"/>
      <c r="F178" s="14"/>
    </row>
    <row r="179" ht="15.75" customHeight="1">
      <c r="A179" s="14"/>
      <c r="B179" s="20"/>
      <c r="C179" s="20"/>
      <c r="D179" s="20"/>
      <c r="E179" s="20"/>
      <c r="F179" s="14"/>
    </row>
    <row r="180" ht="15.75" customHeight="1">
      <c r="A180" s="14"/>
      <c r="B180" s="20"/>
      <c r="C180" s="20"/>
      <c r="D180" s="20"/>
      <c r="E180" s="20"/>
      <c r="F180" s="14"/>
    </row>
    <row r="181" ht="15.75" customHeight="1">
      <c r="A181" s="14"/>
      <c r="B181" s="20"/>
      <c r="C181" s="20"/>
      <c r="D181" s="20"/>
      <c r="E181" s="20"/>
      <c r="F181" s="14"/>
    </row>
    <row r="182" ht="15.75" customHeight="1">
      <c r="A182" s="14"/>
      <c r="B182" s="20"/>
      <c r="C182" s="20"/>
      <c r="D182" s="20"/>
      <c r="E182" s="20"/>
      <c r="F182" s="14"/>
    </row>
    <row r="183" ht="15.75" customHeight="1">
      <c r="A183" s="14"/>
      <c r="B183" s="20"/>
      <c r="C183" s="20"/>
      <c r="D183" s="20"/>
      <c r="E183" s="20"/>
      <c r="F183" s="14"/>
    </row>
    <row r="184" ht="15.75" customHeight="1">
      <c r="A184" s="14"/>
      <c r="B184" s="20"/>
      <c r="C184" s="20"/>
      <c r="D184" s="20"/>
      <c r="E184" s="20"/>
      <c r="F184" s="14"/>
    </row>
    <row r="185" ht="15.75" customHeight="1">
      <c r="A185" s="14"/>
      <c r="B185" s="20"/>
      <c r="C185" s="20"/>
      <c r="D185" s="20"/>
      <c r="E185" s="20"/>
      <c r="F185" s="14"/>
    </row>
    <row r="186" ht="15.75" customHeight="1">
      <c r="A186" s="14"/>
      <c r="B186" s="20"/>
      <c r="C186" s="20"/>
      <c r="D186" s="20"/>
      <c r="E186" s="20"/>
      <c r="F186" s="14"/>
    </row>
    <row r="187" ht="15.75" customHeight="1">
      <c r="A187" s="14"/>
      <c r="B187" s="20"/>
      <c r="C187" s="20"/>
      <c r="D187" s="20"/>
      <c r="E187" s="20"/>
      <c r="F187" s="14"/>
    </row>
    <row r="188" ht="15.75" customHeight="1">
      <c r="A188" s="14"/>
      <c r="B188" s="20"/>
      <c r="C188" s="20"/>
      <c r="D188" s="20"/>
      <c r="E188" s="20"/>
      <c r="F188" s="14"/>
    </row>
    <row r="189" ht="15.75" customHeight="1">
      <c r="A189" s="14"/>
      <c r="B189" s="20"/>
      <c r="C189" s="20"/>
      <c r="D189" s="20"/>
      <c r="E189" s="20"/>
      <c r="F189" s="14"/>
    </row>
    <row r="190" ht="15.75" customHeight="1">
      <c r="A190" s="14"/>
      <c r="B190" s="20"/>
      <c r="C190" s="20"/>
      <c r="D190" s="20"/>
      <c r="E190" s="20"/>
      <c r="F190" s="14"/>
    </row>
    <row r="191" ht="15.75" customHeight="1">
      <c r="A191" s="14"/>
      <c r="B191" s="20"/>
      <c r="C191" s="20"/>
      <c r="D191" s="20"/>
      <c r="E191" s="20"/>
      <c r="F191" s="14"/>
    </row>
    <row r="192" ht="15.75" customHeight="1">
      <c r="A192" s="14"/>
      <c r="B192" s="20"/>
      <c r="C192" s="20"/>
      <c r="D192" s="20"/>
      <c r="E192" s="20"/>
      <c r="F192" s="14"/>
    </row>
    <row r="193" ht="15.75" customHeight="1">
      <c r="A193" s="14"/>
      <c r="B193" s="20"/>
      <c r="C193" s="20"/>
      <c r="D193" s="20"/>
      <c r="E193" s="20"/>
      <c r="F193" s="14"/>
    </row>
    <row r="194" ht="15.75" customHeight="1">
      <c r="A194" s="14"/>
      <c r="B194" s="20"/>
      <c r="C194" s="20"/>
      <c r="D194" s="20"/>
      <c r="E194" s="20"/>
      <c r="F194" s="14"/>
    </row>
    <row r="195" ht="15.75" customHeight="1">
      <c r="A195" s="14"/>
      <c r="B195" s="20"/>
      <c r="C195" s="20"/>
      <c r="D195" s="20"/>
      <c r="E195" s="20"/>
      <c r="F195" s="14"/>
    </row>
    <row r="196" ht="15.75" customHeight="1">
      <c r="A196" s="14"/>
      <c r="B196" s="20"/>
      <c r="C196" s="20"/>
      <c r="D196" s="20"/>
      <c r="E196" s="20"/>
      <c r="F196" s="14"/>
    </row>
    <row r="197" ht="15.75" customHeight="1">
      <c r="A197" s="14"/>
      <c r="B197" s="20"/>
      <c r="C197" s="20"/>
      <c r="D197" s="20"/>
      <c r="E197" s="20"/>
      <c r="F197" s="14"/>
    </row>
    <row r="198" ht="15.75" customHeight="1">
      <c r="A198" s="14"/>
      <c r="B198" s="20"/>
      <c r="C198" s="20"/>
      <c r="D198" s="20"/>
      <c r="E198" s="20"/>
      <c r="F198" s="14"/>
    </row>
    <row r="199" ht="15.75" customHeight="1">
      <c r="A199" s="14"/>
      <c r="B199" s="20"/>
      <c r="C199" s="20"/>
      <c r="D199" s="20"/>
      <c r="E199" s="20"/>
      <c r="F199" s="14"/>
    </row>
    <row r="200" ht="15.75" customHeight="1">
      <c r="A200" s="14"/>
      <c r="B200" s="20"/>
      <c r="C200" s="20"/>
      <c r="D200" s="20"/>
      <c r="E200" s="20"/>
      <c r="F200" s="14"/>
    </row>
    <row r="201" ht="15.75" customHeight="1">
      <c r="A201" s="14"/>
      <c r="B201" s="20"/>
      <c r="C201" s="20"/>
      <c r="D201" s="20"/>
      <c r="E201" s="20"/>
      <c r="F201" s="14"/>
    </row>
    <row r="202" ht="15.75" customHeight="1">
      <c r="A202" s="14"/>
      <c r="B202" s="20"/>
      <c r="C202" s="20"/>
      <c r="D202" s="20"/>
      <c r="E202" s="20"/>
      <c r="F202" s="14"/>
    </row>
    <row r="203" ht="15.75" customHeight="1">
      <c r="A203" s="14"/>
      <c r="B203" s="20"/>
      <c r="C203" s="20"/>
      <c r="D203" s="20"/>
      <c r="E203" s="20"/>
      <c r="F203" s="14"/>
    </row>
    <row r="204" ht="15.75" customHeight="1">
      <c r="A204" s="14"/>
      <c r="B204" s="20"/>
      <c r="C204" s="20"/>
      <c r="D204" s="20"/>
      <c r="E204" s="20"/>
      <c r="F204" s="14"/>
    </row>
    <row r="205" ht="15.75" customHeight="1">
      <c r="A205" s="14"/>
      <c r="B205" s="20"/>
      <c r="C205" s="20"/>
      <c r="D205" s="20"/>
      <c r="E205" s="20"/>
      <c r="F205" s="14"/>
    </row>
    <row r="206" ht="15.75" customHeight="1">
      <c r="A206" s="14"/>
      <c r="B206" s="20"/>
      <c r="C206" s="20"/>
      <c r="D206" s="20"/>
      <c r="E206" s="20"/>
      <c r="F206" s="14"/>
    </row>
    <row r="207" ht="15.75" customHeight="1">
      <c r="A207" s="14"/>
      <c r="B207" s="20"/>
      <c r="C207" s="20"/>
      <c r="D207" s="20"/>
      <c r="E207" s="20"/>
      <c r="F207" s="14"/>
    </row>
    <row r="208" ht="15.75" customHeight="1">
      <c r="A208" s="14"/>
      <c r="B208" s="20"/>
      <c r="C208" s="20"/>
      <c r="D208" s="20"/>
      <c r="E208" s="20"/>
      <c r="F208" s="14"/>
    </row>
    <row r="209" ht="15.75" customHeight="1">
      <c r="A209" s="14"/>
      <c r="B209" s="20"/>
      <c r="C209" s="20"/>
      <c r="D209" s="20"/>
      <c r="E209" s="20"/>
      <c r="F209" s="14"/>
    </row>
    <row r="210" ht="15.75" customHeight="1">
      <c r="A210" s="14"/>
      <c r="B210" s="20"/>
      <c r="C210" s="20"/>
      <c r="D210" s="20"/>
      <c r="E210" s="20"/>
      <c r="F210" s="14"/>
    </row>
    <row r="211" ht="15.75" customHeight="1">
      <c r="A211" s="14"/>
      <c r="B211" s="20"/>
      <c r="C211" s="20"/>
      <c r="D211" s="20"/>
      <c r="E211" s="20"/>
      <c r="F211" s="14"/>
    </row>
    <row r="212" ht="15.75" customHeight="1">
      <c r="A212" s="14"/>
      <c r="B212" s="20"/>
      <c r="C212" s="20"/>
      <c r="D212" s="20"/>
      <c r="E212" s="20"/>
      <c r="F212" s="14"/>
    </row>
    <row r="213" ht="15.75" customHeight="1">
      <c r="A213" s="14"/>
      <c r="B213" s="20"/>
      <c r="C213" s="20"/>
      <c r="D213" s="20"/>
      <c r="E213" s="20"/>
      <c r="F213" s="14"/>
    </row>
    <row r="214" ht="15.75" customHeight="1">
      <c r="A214" s="14"/>
      <c r="B214" s="20"/>
      <c r="C214" s="20"/>
      <c r="D214" s="20"/>
      <c r="E214" s="20"/>
      <c r="F214" s="14"/>
    </row>
    <row r="215" ht="15.75" customHeight="1">
      <c r="A215" s="14"/>
      <c r="B215" s="20"/>
      <c r="C215" s="20"/>
      <c r="D215" s="20"/>
      <c r="E215" s="20"/>
      <c r="F215" s="14"/>
    </row>
    <row r="216" ht="15.75" customHeight="1">
      <c r="A216" s="14"/>
      <c r="B216" s="20"/>
      <c r="C216" s="20"/>
      <c r="D216" s="20"/>
      <c r="E216" s="20"/>
      <c r="F216" s="14"/>
    </row>
    <row r="217" ht="15.75" customHeight="1">
      <c r="A217" s="14"/>
      <c r="B217" s="20"/>
      <c r="C217" s="20"/>
      <c r="D217" s="20"/>
      <c r="E217" s="20"/>
      <c r="F217" s="14"/>
    </row>
    <row r="218" ht="15.75" customHeight="1">
      <c r="A218" s="14"/>
      <c r="B218" s="20"/>
      <c r="C218" s="20"/>
      <c r="D218" s="20"/>
      <c r="E218" s="20"/>
      <c r="F218" s="14"/>
    </row>
    <row r="219" ht="15.75" customHeight="1">
      <c r="A219" s="14"/>
      <c r="B219" s="20"/>
      <c r="C219" s="20"/>
      <c r="D219" s="20"/>
      <c r="E219" s="20"/>
      <c r="F219" s="14"/>
    </row>
    <row r="220" ht="15.75" customHeight="1">
      <c r="A220" s="14"/>
      <c r="B220" s="20"/>
      <c r="C220" s="20"/>
      <c r="D220" s="20"/>
      <c r="E220" s="20"/>
      <c r="F220" s="14"/>
    </row>
    <row r="221" ht="15.75" customHeight="1">
      <c r="A221" s="14"/>
      <c r="B221" s="20"/>
      <c r="C221" s="20"/>
      <c r="D221" s="20"/>
      <c r="E221" s="20"/>
      <c r="F221" s="14"/>
    </row>
    <row r="222" ht="15.75" customHeight="1">
      <c r="A222" s="14"/>
      <c r="B222" s="20"/>
      <c r="C222" s="20"/>
      <c r="D222" s="20"/>
      <c r="E222" s="20"/>
      <c r="F222" s="14"/>
    </row>
    <row r="223" ht="15.75" customHeight="1">
      <c r="A223" s="14"/>
      <c r="B223" s="20"/>
      <c r="C223" s="20"/>
      <c r="D223" s="20"/>
      <c r="E223" s="20"/>
      <c r="F223" s="14"/>
    </row>
    <row r="224" ht="15.75" customHeight="1">
      <c r="A224" s="14"/>
      <c r="B224" s="20"/>
      <c r="C224" s="20"/>
      <c r="D224" s="20"/>
      <c r="E224" s="20"/>
      <c r="F224" s="14"/>
    </row>
    <row r="225" ht="15.75" customHeight="1">
      <c r="A225" s="14"/>
      <c r="B225" s="20"/>
      <c r="C225" s="20"/>
      <c r="D225" s="20"/>
      <c r="E225" s="20"/>
      <c r="F225" s="14"/>
    </row>
    <row r="226" ht="15.75" customHeight="1">
      <c r="A226" s="14"/>
      <c r="B226" s="20"/>
      <c r="C226" s="20"/>
      <c r="D226" s="20"/>
      <c r="E226" s="20"/>
      <c r="F226" s="14"/>
    </row>
    <row r="227" ht="15.75" customHeight="1">
      <c r="A227" s="14"/>
      <c r="B227" s="20"/>
      <c r="C227" s="20"/>
      <c r="D227" s="20"/>
      <c r="E227" s="20"/>
      <c r="F227" s="14"/>
    </row>
    <row r="228" ht="15.75" customHeight="1">
      <c r="A228" s="14"/>
      <c r="B228" s="20"/>
      <c r="C228" s="20"/>
      <c r="D228" s="20"/>
      <c r="E228" s="20"/>
      <c r="F228" s="14"/>
    </row>
    <row r="229" ht="15.75" customHeight="1">
      <c r="A229" s="14"/>
      <c r="B229" s="20"/>
      <c r="C229" s="20"/>
      <c r="D229" s="20"/>
      <c r="E229" s="20"/>
      <c r="F229" s="14"/>
    </row>
    <row r="230" ht="15.75" customHeight="1">
      <c r="A230" s="14"/>
      <c r="B230" s="20"/>
      <c r="C230" s="20"/>
      <c r="D230" s="20"/>
      <c r="E230" s="20"/>
      <c r="F230" s="14"/>
    </row>
    <row r="231" ht="15.75" customHeight="1">
      <c r="A231" s="14"/>
      <c r="B231" s="20"/>
      <c r="C231" s="20"/>
      <c r="D231" s="20"/>
      <c r="E231" s="20"/>
      <c r="F231" s="14"/>
    </row>
    <row r="232" ht="15.75" customHeight="1">
      <c r="A232" s="14"/>
      <c r="B232" s="20"/>
      <c r="C232" s="20"/>
      <c r="D232" s="20"/>
      <c r="E232" s="20"/>
      <c r="F232" s="14"/>
    </row>
    <row r="233" ht="15.75" customHeight="1">
      <c r="A233" s="14"/>
      <c r="B233" s="20"/>
      <c r="C233" s="20"/>
      <c r="D233" s="20"/>
      <c r="E233" s="20"/>
      <c r="F233" s="14"/>
    </row>
    <row r="234" ht="15.75" customHeight="1">
      <c r="A234" s="14"/>
      <c r="B234" s="20"/>
      <c r="C234" s="20"/>
      <c r="D234" s="20"/>
      <c r="E234" s="20"/>
      <c r="F234" s="14"/>
    </row>
    <row r="235" ht="15.75" customHeight="1">
      <c r="A235" s="14"/>
      <c r="B235" s="20"/>
      <c r="C235" s="20"/>
      <c r="D235" s="20"/>
      <c r="E235" s="20"/>
      <c r="F235" s="14"/>
    </row>
    <row r="236" ht="15.75" customHeight="1">
      <c r="A236" s="14"/>
      <c r="B236" s="20"/>
      <c r="C236" s="20"/>
      <c r="D236" s="20"/>
      <c r="E236" s="20"/>
      <c r="F236" s="14"/>
    </row>
    <row r="237" ht="15.75" customHeight="1">
      <c r="A237" s="14"/>
      <c r="B237" s="20"/>
      <c r="C237" s="20"/>
      <c r="D237" s="20"/>
      <c r="E237" s="20"/>
      <c r="F237" s="14"/>
    </row>
    <row r="238" ht="15.75" customHeight="1">
      <c r="A238" s="14"/>
      <c r="B238" s="20"/>
      <c r="C238" s="20"/>
      <c r="D238" s="20"/>
      <c r="E238" s="20"/>
      <c r="F238" s="14"/>
    </row>
    <row r="239" ht="15.75" customHeight="1">
      <c r="A239" s="14"/>
      <c r="B239" s="20"/>
      <c r="C239" s="20"/>
      <c r="D239" s="20"/>
      <c r="E239" s="20"/>
      <c r="F239" s="14"/>
    </row>
    <row r="240" ht="15.75" customHeight="1">
      <c r="A240" s="14"/>
      <c r="B240" s="20"/>
      <c r="C240" s="20"/>
      <c r="D240" s="20"/>
      <c r="E240" s="20"/>
      <c r="F240" s="14"/>
    </row>
    <row r="241" ht="15.75" customHeight="1">
      <c r="A241" s="14"/>
      <c r="B241" s="20"/>
      <c r="C241" s="20"/>
      <c r="D241" s="20"/>
      <c r="E241" s="20"/>
      <c r="F241" s="14"/>
    </row>
    <row r="242" ht="15.75" customHeight="1">
      <c r="A242" s="14"/>
      <c r="B242" s="20"/>
      <c r="C242" s="20"/>
      <c r="D242" s="20"/>
      <c r="E242" s="20"/>
      <c r="F242" s="14"/>
    </row>
    <row r="243" ht="15.75" customHeight="1">
      <c r="A243" s="14"/>
      <c r="B243" s="20"/>
      <c r="C243" s="20"/>
      <c r="D243" s="20"/>
      <c r="E243" s="20"/>
      <c r="F243" s="14"/>
    </row>
    <row r="244" ht="15.75" customHeight="1">
      <c r="A244" s="14"/>
      <c r="B244" s="20"/>
      <c r="C244" s="20"/>
      <c r="D244" s="20"/>
      <c r="E244" s="20"/>
      <c r="F244" s="14"/>
    </row>
    <row r="245" ht="15.75" customHeight="1">
      <c r="A245" s="14"/>
      <c r="B245" s="20"/>
      <c r="C245" s="20"/>
      <c r="D245" s="20"/>
      <c r="E245" s="20"/>
      <c r="F245" s="14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5:B16"/>
    <mergeCell ref="B18:B25"/>
    <mergeCell ref="B26:B27"/>
    <mergeCell ref="B28:B30"/>
    <mergeCell ref="A32:A45"/>
    <mergeCell ref="B32:B34"/>
    <mergeCell ref="B35:B36"/>
    <mergeCell ref="B37:B39"/>
    <mergeCell ref="B40:B43"/>
    <mergeCell ref="B44:B45"/>
    <mergeCell ref="A2:A7"/>
    <mergeCell ref="B2:B4"/>
    <mergeCell ref="B5:B6"/>
    <mergeCell ref="A9:A16"/>
    <mergeCell ref="B9:B11"/>
    <mergeCell ref="B12:B14"/>
    <mergeCell ref="A18:A30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3.57"/>
    <col customWidth="1" min="3" max="3" width="36.71"/>
    <col customWidth="1" min="4" max="4" width="33.43"/>
    <col customWidth="1" min="5" max="5" width="25.14"/>
    <col customWidth="1" min="6" max="6" width="29.43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ht="30.0" customHeight="1">
      <c r="A2" s="15" t="s">
        <v>6</v>
      </c>
      <c r="B2" s="23" t="s">
        <v>143</v>
      </c>
      <c r="C2" s="16" t="s">
        <v>227</v>
      </c>
      <c r="D2" s="16" t="s">
        <v>227</v>
      </c>
      <c r="E2" s="16" t="s">
        <v>149</v>
      </c>
      <c r="F2" s="20" t="s">
        <v>222</v>
      </c>
    </row>
    <row r="3">
      <c r="C3" s="16" t="s">
        <v>228</v>
      </c>
      <c r="D3" s="16" t="s">
        <v>228</v>
      </c>
      <c r="E3" s="16" t="s">
        <v>229</v>
      </c>
      <c r="F3" s="20" t="s">
        <v>222</v>
      </c>
    </row>
    <row r="4">
      <c r="C4" s="16" t="s">
        <v>230</v>
      </c>
      <c r="D4" s="16" t="s">
        <v>230</v>
      </c>
      <c r="E4" s="16" t="s">
        <v>21</v>
      </c>
      <c r="F4" s="20" t="s">
        <v>222</v>
      </c>
    </row>
    <row r="5">
      <c r="C5" s="16" t="s">
        <v>231</v>
      </c>
      <c r="D5" s="16" t="s">
        <v>232</v>
      </c>
      <c r="E5" s="16" t="s">
        <v>233</v>
      </c>
      <c r="F5" s="29" t="s">
        <v>127</v>
      </c>
    </row>
    <row r="6">
      <c r="C6" s="16" t="s">
        <v>234</v>
      </c>
      <c r="D6" s="16" t="s">
        <v>234</v>
      </c>
      <c r="E6" s="16" t="s">
        <v>21</v>
      </c>
      <c r="F6" s="18" t="str">
        <f>NORMAL!F12</f>
        <v>Medida de expansão e melhoria da infraestrutura e da disponibilidade hídrica</v>
      </c>
    </row>
    <row r="7" ht="37.5" customHeight="1">
      <c r="B7" s="25" t="s">
        <v>29</v>
      </c>
      <c r="C7" s="16" t="s">
        <v>235</v>
      </c>
      <c r="D7" s="16" t="s">
        <v>235</v>
      </c>
      <c r="E7" s="16" t="s">
        <v>236</v>
      </c>
      <c r="F7" s="18" t="s">
        <v>44</v>
      </c>
    </row>
    <row r="8">
      <c r="B8" s="30" t="s">
        <v>37</v>
      </c>
      <c r="C8" s="16" t="s">
        <v>237</v>
      </c>
      <c r="D8" s="16" t="s">
        <v>237</v>
      </c>
      <c r="E8" s="16" t="s">
        <v>238</v>
      </c>
      <c r="F8" s="29" t="s">
        <v>25</v>
      </c>
    </row>
    <row r="9">
      <c r="C9" s="16" t="s">
        <v>239</v>
      </c>
      <c r="D9" s="16" t="s">
        <v>239</v>
      </c>
      <c r="E9" s="16" t="s">
        <v>240</v>
      </c>
      <c r="F9" s="20" t="s">
        <v>25</v>
      </c>
    </row>
    <row r="10">
      <c r="C10" s="21" t="s">
        <v>241</v>
      </c>
      <c r="D10" s="21" t="s">
        <v>241</v>
      </c>
      <c r="E10" s="16" t="s">
        <v>242</v>
      </c>
      <c r="F10" s="18" t="str">
        <f>F12</f>
        <v>Medida de expansão e melhoria da infraestrutura e da disponibilidade hídrica</v>
      </c>
    </row>
    <row r="11">
      <c r="C11" s="16" t="s">
        <v>243</v>
      </c>
      <c r="D11" s="16" t="s">
        <v>244</v>
      </c>
      <c r="E11" s="16" t="s">
        <v>180</v>
      </c>
      <c r="F11" s="20" t="s">
        <v>127</v>
      </c>
    </row>
    <row r="12">
      <c r="A12" s="15" t="s">
        <v>48</v>
      </c>
      <c r="B12" s="30" t="s">
        <v>161</v>
      </c>
      <c r="C12" s="16" t="s">
        <v>245</v>
      </c>
      <c r="D12" s="25" t="s">
        <v>246</v>
      </c>
      <c r="E12" s="16" t="s">
        <v>247</v>
      </c>
      <c r="F12" s="18" t="str">
        <f t="shared" ref="F12:F13" si="1">F6</f>
        <v>Medida de expansão e melhoria da infraestrutura e da disponibilidade hídrica</v>
      </c>
    </row>
    <row r="13">
      <c r="C13" s="16" t="s">
        <v>248</v>
      </c>
      <c r="D13" s="16" t="s">
        <v>248</v>
      </c>
      <c r="E13" s="16" t="s">
        <v>249</v>
      </c>
      <c r="F13" s="18" t="str">
        <f t="shared" si="1"/>
        <v>Medida de expansão e melhoria da infraestrutura e da disponibilidade hídrica</v>
      </c>
    </row>
    <row r="14">
      <c r="C14" s="25" t="s">
        <v>70</v>
      </c>
      <c r="D14" s="25" t="s">
        <v>250</v>
      </c>
      <c r="E14" s="16" t="s">
        <v>251</v>
      </c>
      <c r="F14" s="20" t="str">
        <f>NORMAL!F3</f>
        <v>Medida normativa/institucional</v>
      </c>
    </row>
    <row r="15">
      <c r="C15" s="17" t="s">
        <v>252</v>
      </c>
      <c r="D15" s="17" t="s">
        <v>252</v>
      </c>
      <c r="E15" s="16" t="s">
        <v>253</v>
      </c>
      <c r="F15" s="20" t="s">
        <v>14</v>
      </c>
    </row>
    <row r="16">
      <c r="B16" s="30" t="s">
        <v>170</v>
      </c>
      <c r="C16" s="17" t="s">
        <v>254</v>
      </c>
      <c r="D16" s="17" t="s">
        <v>255</v>
      </c>
      <c r="E16" s="16" t="s">
        <v>256</v>
      </c>
      <c r="F16" s="20" t="s">
        <v>18</v>
      </c>
    </row>
    <row r="17">
      <c r="C17" s="17" t="s">
        <v>257</v>
      </c>
      <c r="D17" s="17" t="s">
        <v>258</v>
      </c>
      <c r="E17" s="16" t="s">
        <v>259</v>
      </c>
      <c r="F17" s="20" t="s">
        <v>18</v>
      </c>
    </row>
    <row r="18">
      <c r="C18" s="31" t="s">
        <v>260</v>
      </c>
      <c r="D18" s="25" t="s">
        <v>261</v>
      </c>
      <c r="E18" s="32" t="s">
        <v>262</v>
      </c>
      <c r="F18" s="20" t="s">
        <v>25</v>
      </c>
    </row>
    <row r="19">
      <c r="A19" s="15"/>
      <c r="B19" s="30"/>
      <c r="C19" s="31"/>
      <c r="D19" s="25"/>
      <c r="E19" s="32"/>
      <c r="F19" s="20"/>
    </row>
    <row r="20">
      <c r="A20" s="15" t="s">
        <v>78</v>
      </c>
      <c r="B20" s="23" t="s">
        <v>79</v>
      </c>
      <c r="C20" s="16" t="s">
        <v>80</v>
      </c>
      <c r="D20" s="16" t="s">
        <v>80</v>
      </c>
      <c r="E20" s="16" t="s">
        <v>183</v>
      </c>
      <c r="F20" s="14" t="s">
        <v>263</v>
      </c>
    </row>
    <row r="21" ht="15.75" customHeight="1">
      <c r="C21" s="22" t="s">
        <v>264</v>
      </c>
      <c r="D21" s="22" t="s">
        <v>264</v>
      </c>
      <c r="E21" s="16" t="s">
        <v>265</v>
      </c>
      <c r="F21" s="14" t="s">
        <v>14</v>
      </c>
    </row>
    <row r="22" ht="36.75" customHeight="1">
      <c r="C22" s="16" t="s">
        <v>266</v>
      </c>
      <c r="D22" s="16" t="s">
        <v>266</v>
      </c>
      <c r="E22" s="16" t="s">
        <v>267</v>
      </c>
      <c r="F22" s="16" t="str">
        <f>F13</f>
        <v>Medida de expansão e melhoria da infraestrutura e da disponibilidade hídrica</v>
      </c>
    </row>
    <row r="23" ht="15.75" customHeight="1">
      <c r="C23" s="16" t="s">
        <v>191</v>
      </c>
      <c r="D23" s="17" t="s">
        <v>268</v>
      </c>
      <c r="E23" s="16" t="s">
        <v>190</v>
      </c>
      <c r="F23" s="14" t="s">
        <v>269</v>
      </c>
    </row>
    <row r="24" ht="15.75" customHeight="1">
      <c r="C24" s="16" t="s">
        <v>193</v>
      </c>
      <c r="D24" s="16" t="s">
        <v>193</v>
      </c>
      <c r="E24" s="16" t="s">
        <v>190</v>
      </c>
      <c r="F24" s="14" t="s">
        <v>127</v>
      </c>
    </row>
    <row r="25" ht="15.75" customHeight="1">
      <c r="C25" s="16" t="s">
        <v>270</v>
      </c>
      <c r="D25" s="16" t="s">
        <v>270</v>
      </c>
      <c r="E25" s="16" t="s">
        <v>103</v>
      </c>
      <c r="F25" s="14" t="s">
        <v>127</v>
      </c>
    </row>
    <row r="26" ht="15.75" customHeight="1">
      <c r="B26" s="23" t="s">
        <v>112</v>
      </c>
      <c r="C26" s="16" t="s">
        <v>271</v>
      </c>
      <c r="D26" s="16" t="s">
        <v>272</v>
      </c>
      <c r="E26" s="16" t="s">
        <v>273</v>
      </c>
      <c r="F26" s="14" t="s">
        <v>187</v>
      </c>
    </row>
    <row r="27" ht="15.75" customHeight="1">
      <c r="C27" s="25" t="s">
        <v>198</v>
      </c>
      <c r="D27" s="25" t="s">
        <v>274</v>
      </c>
      <c r="E27" s="25" t="s">
        <v>117</v>
      </c>
      <c r="F27" s="14" t="s">
        <v>187</v>
      </c>
    </row>
    <row r="28" ht="15.75" customHeight="1">
      <c r="B28" s="19"/>
      <c r="D28" s="14"/>
      <c r="F28" s="14"/>
    </row>
    <row r="29" ht="15.75" customHeight="1">
      <c r="A29" s="15" t="s">
        <v>118</v>
      </c>
      <c r="B29" s="23" t="s">
        <v>275</v>
      </c>
      <c r="C29" s="22" t="s">
        <v>276</v>
      </c>
      <c r="D29" s="22" t="s">
        <v>276</v>
      </c>
      <c r="E29" s="23" t="s">
        <v>122</v>
      </c>
      <c r="F29" s="14" t="s">
        <v>127</v>
      </c>
    </row>
    <row r="30" ht="15.75" customHeight="1">
      <c r="C30" s="16" t="s">
        <v>277</v>
      </c>
      <c r="D30" s="16" t="s">
        <v>277</v>
      </c>
      <c r="E30" s="23" t="s">
        <v>122</v>
      </c>
      <c r="F30" s="14" t="s">
        <v>127</v>
      </c>
    </row>
    <row r="31" ht="15.75" customHeight="1">
      <c r="C31" s="16" t="s">
        <v>215</v>
      </c>
      <c r="D31" s="16" t="s">
        <v>215</v>
      </c>
      <c r="E31" s="16" t="s">
        <v>211</v>
      </c>
      <c r="F31" s="17" t="str">
        <f>F22</f>
        <v>Medida de expansão e melhoria da infraestrutura e da disponibilidade hídrica</v>
      </c>
    </row>
    <row r="32" ht="15.75" customHeight="1">
      <c r="B32" s="23" t="s">
        <v>214</v>
      </c>
      <c r="C32" s="23" t="s">
        <v>278</v>
      </c>
      <c r="D32" s="23" t="s">
        <v>278</v>
      </c>
      <c r="E32" s="16" t="s">
        <v>279</v>
      </c>
      <c r="F32" s="14" t="s">
        <v>127</v>
      </c>
    </row>
    <row r="33" ht="15.75" customHeight="1">
      <c r="C33" s="23" t="s">
        <v>219</v>
      </c>
      <c r="D33" s="17" t="s">
        <v>280</v>
      </c>
      <c r="E33" s="17" t="s">
        <v>281</v>
      </c>
      <c r="F33" s="14" t="s">
        <v>127</v>
      </c>
    </row>
    <row r="34" ht="54.0" customHeight="1">
      <c r="C34" s="31" t="s">
        <v>276</v>
      </c>
      <c r="D34" s="31" t="s">
        <v>282</v>
      </c>
      <c r="E34" s="31" t="s">
        <v>283</v>
      </c>
      <c r="F34" s="14" t="s">
        <v>127</v>
      </c>
    </row>
    <row r="35" ht="15.75" customHeight="1">
      <c r="B35" s="23" t="s">
        <v>137</v>
      </c>
      <c r="C35" s="23" t="s">
        <v>138</v>
      </c>
      <c r="D35" s="23" t="s">
        <v>138</v>
      </c>
      <c r="E35" s="16" t="s">
        <v>284</v>
      </c>
      <c r="F35" s="14" t="s">
        <v>127</v>
      </c>
    </row>
    <row r="36" ht="15.75" customHeight="1">
      <c r="C36" s="23" t="s">
        <v>141</v>
      </c>
      <c r="D36" s="23" t="s">
        <v>141</v>
      </c>
      <c r="E36" s="16" t="s">
        <v>142</v>
      </c>
      <c r="F36" s="14" t="s">
        <v>127</v>
      </c>
    </row>
    <row r="37" ht="15.75" customHeight="1">
      <c r="B37" s="23" t="s">
        <v>129</v>
      </c>
      <c r="C37" s="22" t="s">
        <v>285</v>
      </c>
      <c r="D37" s="22" t="s">
        <v>285</v>
      </c>
      <c r="E37" s="16" t="s">
        <v>286</v>
      </c>
      <c r="F37" s="14" t="s">
        <v>14</v>
      </c>
    </row>
    <row r="38" ht="15.75" customHeight="1">
      <c r="C38" s="31" t="s">
        <v>287</v>
      </c>
      <c r="D38" s="22" t="s">
        <v>288</v>
      </c>
      <c r="E38" s="16" t="s">
        <v>289</v>
      </c>
      <c r="F38" s="14" t="s">
        <v>127</v>
      </c>
    </row>
    <row r="39" ht="15.75" customHeight="1">
      <c r="C39" s="22" t="s">
        <v>290</v>
      </c>
      <c r="D39" s="22" t="s">
        <v>290</v>
      </c>
      <c r="E39" s="16" t="s">
        <v>291</v>
      </c>
      <c r="F39" s="14" t="s">
        <v>127</v>
      </c>
    </row>
    <row r="40" ht="15.75" customHeight="1">
      <c r="C40" s="25" t="s">
        <v>292</v>
      </c>
      <c r="D40" s="25" t="s">
        <v>292</v>
      </c>
      <c r="E40" s="25" t="s">
        <v>293</v>
      </c>
      <c r="F40" s="14" t="s">
        <v>14</v>
      </c>
    </row>
    <row r="41" ht="25.5" customHeight="1">
      <c r="A41" s="19"/>
      <c r="B41" s="19"/>
      <c r="F41" s="14"/>
    </row>
    <row r="42" ht="40.5" customHeight="1">
      <c r="A42" s="19"/>
      <c r="E42" s="25"/>
      <c r="F42" s="14"/>
    </row>
    <row r="43" ht="15.75" customHeight="1">
      <c r="F43" s="14"/>
    </row>
    <row r="44" ht="15.75" customHeight="1">
      <c r="F44" s="14"/>
    </row>
    <row r="45" ht="15.75" customHeight="1">
      <c r="F45" s="14"/>
    </row>
    <row r="46" ht="15.75" customHeight="1">
      <c r="F46" s="14"/>
    </row>
    <row r="47" ht="15.75" customHeight="1">
      <c r="F47" s="14"/>
    </row>
    <row r="48" ht="15.75" customHeight="1">
      <c r="F48" s="14"/>
    </row>
    <row r="49" ht="15.75" customHeight="1">
      <c r="F49" s="14"/>
    </row>
    <row r="50" ht="15.75" customHeight="1">
      <c r="F50" s="14"/>
    </row>
    <row r="51" ht="15.75" customHeight="1">
      <c r="F51" s="14"/>
    </row>
    <row r="52" ht="15.75" customHeight="1">
      <c r="F52" s="14"/>
    </row>
    <row r="53" ht="15.75" customHeight="1">
      <c r="F53" s="14"/>
    </row>
    <row r="54" ht="15.75" customHeight="1">
      <c r="A54" s="14"/>
      <c r="B54" s="25"/>
      <c r="C54" s="14"/>
      <c r="D54" s="14"/>
      <c r="E54" s="14"/>
      <c r="F54" s="14"/>
    </row>
    <row r="55" ht="15.75" customHeight="1">
      <c r="A55" s="14"/>
      <c r="B55" s="14"/>
      <c r="C55" s="14"/>
      <c r="D55" s="14"/>
      <c r="E55" s="14"/>
      <c r="F55" s="14"/>
    </row>
    <row r="56" ht="15.75" customHeight="1">
      <c r="F56" s="14"/>
    </row>
    <row r="57" ht="15.75" customHeight="1">
      <c r="F57" s="14"/>
    </row>
    <row r="58" ht="15.75" customHeight="1">
      <c r="F58" s="14"/>
    </row>
    <row r="59" ht="15.75" customHeight="1">
      <c r="F59" s="14"/>
    </row>
    <row r="60" ht="15.75" customHeight="1">
      <c r="F60" s="14"/>
    </row>
    <row r="61" ht="15.75" customHeight="1">
      <c r="F61" s="14"/>
    </row>
    <row r="62" ht="25.5" customHeight="1">
      <c r="F62" s="14"/>
    </row>
    <row r="63" ht="15.75" customHeight="1">
      <c r="F63" s="14"/>
    </row>
    <row r="64" ht="15.75" customHeight="1">
      <c r="F64" s="14"/>
    </row>
    <row r="65" ht="15.75" customHeight="1">
      <c r="F65" s="14"/>
    </row>
    <row r="66" ht="15.75" customHeight="1">
      <c r="F66" s="14"/>
    </row>
    <row r="67" ht="15.75" customHeight="1">
      <c r="F67" s="14"/>
    </row>
    <row r="68" ht="15.75" customHeight="1">
      <c r="F68" s="14"/>
    </row>
    <row r="69" ht="15.75" customHeight="1">
      <c r="F69" s="14"/>
    </row>
    <row r="70" ht="15.75" customHeight="1">
      <c r="F70" s="14"/>
    </row>
    <row r="71" ht="15.75" customHeight="1">
      <c r="F71" s="14"/>
    </row>
    <row r="72" ht="15.75" customHeight="1">
      <c r="F72" s="14"/>
    </row>
    <row r="73" ht="15.75" customHeight="1">
      <c r="F73" s="14"/>
    </row>
    <row r="74" ht="15.75" customHeight="1">
      <c r="F74" s="14"/>
    </row>
    <row r="75" ht="15.75" customHeight="1">
      <c r="F75" s="14"/>
    </row>
    <row r="76" ht="15.75" customHeight="1">
      <c r="F76" s="14"/>
    </row>
    <row r="77" ht="15.75" customHeight="1">
      <c r="F77" s="14"/>
    </row>
    <row r="78" ht="15.75" customHeight="1">
      <c r="F78" s="14"/>
    </row>
    <row r="79" ht="15.75" customHeight="1">
      <c r="F79" s="14"/>
    </row>
    <row r="80" ht="15.75" customHeight="1">
      <c r="F80" s="14"/>
    </row>
    <row r="81" ht="15.75" customHeight="1">
      <c r="F81" s="14"/>
    </row>
    <row r="82" ht="15.75" customHeight="1">
      <c r="F82" s="14"/>
    </row>
    <row r="83" ht="15.75" customHeight="1">
      <c r="F83" s="14"/>
    </row>
    <row r="84" ht="15.75" customHeight="1">
      <c r="F84" s="14"/>
    </row>
    <row r="85" ht="15.75" customHeight="1">
      <c r="F85" s="14"/>
    </row>
    <row r="86" ht="15.75" customHeight="1">
      <c r="F86" s="14"/>
    </row>
    <row r="87" ht="15.75" customHeight="1">
      <c r="F87" s="14"/>
    </row>
    <row r="88" ht="15.75" customHeight="1">
      <c r="F88" s="14"/>
    </row>
    <row r="89" ht="15.75" customHeight="1">
      <c r="F89" s="14"/>
    </row>
    <row r="90" ht="15.75" customHeight="1">
      <c r="F90" s="14"/>
    </row>
    <row r="91" ht="15.75" customHeight="1">
      <c r="F91" s="14"/>
    </row>
    <row r="92" ht="15.75" customHeight="1">
      <c r="F92" s="14"/>
    </row>
    <row r="93" ht="15.75" customHeight="1">
      <c r="F93" s="14"/>
    </row>
    <row r="94" ht="15.75" customHeight="1">
      <c r="F94" s="14"/>
    </row>
    <row r="95" ht="15.75" customHeight="1">
      <c r="F95" s="14"/>
    </row>
    <row r="96" ht="15.75" customHeight="1">
      <c r="F96" s="14"/>
    </row>
    <row r="97" ht="15.75" customHeight="1">
      <c r="F97" s="14"/>
    </row>
    <row r="98" ht="15.75" customHeight="1">
      <c r="F98" s="14"/>
    </row>
    <row r="99" ht="15.75" customHeight="1">
      <c r="F99" s="14"/>
    </row>
    <row r="100" ht="15.75" customHeight="1">
      <c r="F100" s="14"/>
    </row>
    <row r="101" ht="15.75" customHeight="1">
      <c r="F101" s="14"/>
    </row>
    <row r="102" ht="15.75" customHeight="1">
      <c r="F102" s="14"/>
    </row>
    <row r="103" ht="15.75" customHeight="1">
      <c r="F103" s="14"/>
    </row>
    <row r="104" ht="15.75" customHeight="1">
      <c r="F104" s="14"/>
    </row>
    <row r="105" ht="15.75" customHeight="1">
      <c r="F105" s="14"/>
    </row>
    <row r="106" ht="15.75" customHeight="1">
      <c r="F106" s="14"/>
    </row>
    <row r="107" ht="15.75" customHeight="1">
      <c r="F107" s="14"/>
    </row>
    <row r="108" ht="15.75" customHeight="1">
      <c r="F108" s="14"/>
    </row>
    <row r="109" ht="15.75" customHeight="1">
      <c r="F109" s="14"/>
    </row>
    <row r="110" ht="15.75" customHeight="1">
      <c r="F110" s="14"/>
    </row>
    <row r="111" ht="15.75" customHeight="1">
      <c r="F111" s="14"/>
    </row>
    <row r="112" ht="15.75" customHeight="1">
      <c r="F112" s="14"/>
    </row>
    <row r="113" ht="15.75" customHeight="1">
      <c r="F113" s="14"/>
    </row>
    <row r="114" ht="15.75" customHeight="1">
      <c r="F114" s="14"/>
    </row>
    <row r="115" ht="15.75" customHeight="1">
      <c r="F115" s="14"/>
    </row>
    <row r="116" ht="15.75" customHeight="1">
      <c r="F116" s="14"/>
    </row>
    <row r="117" ht="15.75" customHeight="1">
      <c r="F117" s="14"/>
    </row>
    <row r="118" ht="15.75" customHeight="1">
      <c r="F118" s="14"/>
    </row>
    <row r="119" ht="15.75" customHeight="1">
      <c r="F119" s="14"/>
    </row>
    <row r="120" ht="15.75" customHeight="1">
      <c r="F120" s="14"/>
    </row>
    <row r="121" ht="15.75" customHeight="1">
      <c r="F121" s="14"/>
    </row>
    <row r="122" ht="15.75" customHeight="1">
      <c r="F122" s="14"/>
    </row>
    <row r="123" ht="15.75" customHeight="1">
      <c r="F123" s="14"/>
    </row>
    <row r="124" ht="15.75" customHeight="1">
      <c r="F124" s="14"/>
    </row>
    <row r="125" ht="15.75" customHeight="1">
      <c r="F125" s="14"/>
    </row>
    <row r="126" ht="15.75" customHeight="1">
      <c r="F126" s="14"/>
    </row>
    <row r="127" ht="15.75" customHeight="1">
      <c r="F127" s="14"/>
    </row>
    <row r="128" ht="15.75" customHeight="1">
      <c r="F128" s="14"/>
    </row>
    <row r="129" ht="15.75" customHeight="1">
      <c r="F129" s="14"/>
    </row>
    <row r="130" ht="15.75" customHeight="1">
      <c r="F130" s="14"/>
    </row>
    <row r="131" ht="15.75" customHeight="1">
      <c r="F131" s="14"/>
    </row>
    <row r="132" ht="15.75" customHeight="1">
      <c r="F132" s="14"/>
    </row>
    <row r="133" ht="15.75" customHeight="1">
      <c r="F133" s="14"/>
    </row>
    <row r="134" ht="15.75" customHeight="1">
      <c r="F134" s="14"/>
    </row>
    <row r="135" ht="15.75" customHeight="1">
      <c r="F135" s="14"/>
    </row>
    <row r="136" ht="15.75" customHeight="1">
      <c r="F136" s="14"/>
    </row>
    <row r="137" ht="15.75" customHeight="1">
      <c r="F137" s="14"/>
    </row>
    <row r="138" ht="15.75" customHeight="1">
      <c r="F138" s="14"/>
    </row>
    <row r="139" ht="15.75" customHeight="1">
      <c r="F139" s="14"/>
    </row>
    <row r="140" ht="15.75" customHeight="1">
      <c r="F140" s="14"/>
    </row>
    <row r="141" ht="15.75" customHeight="1">
      <c r="F141" s="14"/>
    </row>
    <row r="142" ht="15.75" customHeight="1">
      <c r="F142" s="14"/>
    </row>
    <row r="143" ht="15.75" customHeight="1">
      <c r="F143" s="14"/>
    </row>
    <row r="144" ht="15.75" customHeight="1">
      <c r="F144" s="14"/>
    </row>
    <row r="145" ht="15.75" customHeight="1">
      <c r="F145" s="14"/>
    </row>
    <row r="146" ht="15.75" customHeight="1">
      <c r="F146" s="14"/>
    </row>
    <row r="147" ht="15.75" customHeight="1">
      <c r="F147" s="14"/>
    </row>
    <row r="148" ht="15.75" customHeight="1">
      <c r="F148" s="14"/>
    </row>
    <row r="149" ht="15.75" customHeight="1">
      <c r="F149" s="14"/>
    </row>
    <row r="150" ht="15.75" customHeight="1">
      <c r="F150" s="14"/>
    </row>
    <row r="151" ht="15.75" customHeight="1"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20:B25"/>
    <mergeCell ref="B26:B27"/>
    <mergeCell ref="A29:A40"/>
    <mergeCell ref="B29:B31"/>
    <mergeCell ref="B32:B34"/>
    <mergeCell ref="B35:B36"/>
    <mergeCell ref="B37:B40"/>
    <mergeCell ref="A2:A11"/>
    <mergeCell ref="B2:B6"/>
    <mergeCell ref="B8:B11"/>
    <mergeCell ref="A12:A18"/>
    <mergeCell ref="B12:B15"/>
    <mergeCell ref="B16:B18"/>
    <mergeCell ref="A20:A28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1.0"/>
    <col customWidth="1" min="3" max="3" width="38.43"/>
    <col customWidth="1" min="4" max="4" width="44.29"/>
    <col customWidth="1" min="5" max="5" width="22.43"/>
    <col customWidth="1" min="6" max="6" width="27.43"/>
  </cols>
  <sheetData>
    <row r="1" ht="15.75" customHeight="1">
      <c r="A1" s="33" t="s">
        <v>0</v>
      </c>
      <c r="B1" s="33" t="s">
        <v>1</v>
      </c>
      <c r="C1" s="33" t="s">
        <v>2</v>
      </c>
      <c r="D1" s="33" t="s">
        <v>294</v>
      </c>
      <c r="E1" s="33" t="s">
        <v>4</v>
      </c>
      <c r="F1" s="33" t="s">
        <v>5</v>
      </c>
    </row>
    <row r="2" ht="38.25" customHeight="1">
      <c r="A2" s="15" t="s">
        <v>6</v>
      </c>
      <c r="B2" s="23" t="s">
        <v>143</v>
      </c>
      <c r="C2" s="23" t="s">
        <v>295</v>
      </c>
      <c r="D2" s="23" t="s">
        <v>296</v>
      </c>
      <c r="E2" s="16" t="s">
        <v>297</v>
      </c>
      <c r="F2" s="14" t="s">
        <v>298</v>
      </c>
    </row>
    <row r="3">
      <c r="C3" s="23" t="s">
        <v>299</v>
      </c>
      <c r="D3" s="16" t="s">
        <v>300</v>
      </c>
      <c r="E3" s="16" t="s">
        <v>301</v>
      </c>
      <c r="F3" s="17" t="str">
        <f>ALERTA!F10</f>
        <v>Medida de expansão e melhoria da infraestrutura e da disponibilidade hídrica</v>
      </c>
    </row>
    <row r="4" ht="39.75" customHeight="1">
      <c r="D4" s="16" t="s">
        <v>302</v>
      </c>
      <c r="E4" s="23" t="s">
        <v>303</v>
      </c>
      <c r="F4" s="17" t="s">
        <v>44</v>
      </c>
    </row>
    <row r="5" ht="38.25" customHeight="1">
      <c r="C5" s="25" t="s">
        <v>304</v>
      </c>
      <c r="D5" s="16" t="s">
        <v>305</v>
      </c>
      <c r="E5" s="23" t="s">
        <v>306</v>
      </c>
      <c r="F5" s="17" t="s">
        <v>44</v>
      </c>
    </row>
    <row r="6" ht="38.25" customHeight="1">
      <c r="C6" s="25" t="s">
        <v>307</v>
      </c>
      <c r="D6" s="25" t="s">
        <v>307</v>
      </c>
      <c r="E6" s="23" t="s">
        <v>308</v>
      </c>
      <c r="F6" s="17" t="s">
        <v>309</v>
      </c>
    </row>
    <row r="7" ht="17.25" customHeight="1">
      <c r="A7" s="15"/>
      <c r="B7" s="23"/>
      <c r="C7" s="25"/>
      <c r="D7" s="25"/>
      <c r="E7" s="23"/>
      <c r="F7" s="14"/>
    </row>
    <row r="8">
      <c r="A8" s="15" t="s">
        <v>48</v>
      </c>
      <c r="B8" s="23" t="s">
        <v>310</v>
      </c>
      <c r="C8" s="23" t="s">
        <v>311</v>
      </c>
      <c r="D8" s="23" t="s">
        <v>312</v>
      </c>
      <c r="E8" s="23" t="s">
        <v>313</v>
      </c>
      <c r="F8" s="17" t="s">
        <v>127</v>
      </c>
    </row>
    <row r="9">
      <c r="C9" s="23" t="s">
        <v>239</v>
      </c>
      <c r="D9" s="23" t="s">
        <v>239</v>
      </c>
      <c r="E9" s="23" t="s">
        <v>240</v>
      </c>
      <c r="F9" s="14" t="s">
        <v>25</v>
      </c>
    </row>
    <row r="10">
      <c r="C10" s="23" t="s">
        <v>314</v>
      </c>
      <c r="D10" s="23" t="s">
        <v>315</v>
      </c>
      <c r="E10" s="23" t="s">
        <v>240</v>
      </c>
      <c r="F10" s="14" t="s">
        <v>25</v>
      </c>
    </row>
    <row r="11">
      <c r="B11" s="23" t="s">
        <v>49</v>
      </c>
      <c r="C11" s="23" t="s">
        <v>248</v>
      </c>
      <c r="D11" s="23" t="s">
        <v>248</v>
      </c>
      <c r="E11" s="23" t="s">
        <v>316</v>
      </c>
      <c r="F11" s="17" t="s">
        <v>44</v>
      </c>
    </row>
    <row r="12">
      <c r="C12" s="23" t="s">
        <v>70</v>
      </c>
      <c r="D12" s="23" t="s">
        <v>317</v>
      </c>
      <c r="E12" s="23" t="s">
        <v>318</v>
      </c>
      <c r="F12" s="17" t="s">
        <v>319</v>
      </c>
    </row>
    <row r="13">
      <c r="C13" s="23" t="s">
        <v>320</v>
      </c>
      <c r="D13" s="23" t="s">
        <v>321</v>
      </c>
      <c r="E13" s="23" t="s">
        <v>322</v>
      </c>
      <c r="F13" s="17" t="s">
        <v>44</v>
      </c>
    </row>
    <row r="14">
      <c r="D14" s="23" t="s">
        <v>323</v>
      </c>
      <c r="E14" s="23" t="s">
        <v>169</v>
      </c>
      <c r="F14" s="17" t="s">
        <v>136</v>
      </c>
    </row>
    <row r="15">
      <c r="D15" s="23" t="s">
        <v>324</v>
      </c>
      <c r="E15" s="23" t="s">
        <v>325</v>
      </c>
      <c r="F15" s="17" t="s">
        <v>44</v>
      </c>
    </row>
    <row r="16">
      <c r="C16" s="23" t="s">
        <v>326</v>
      </c>
      <c r="D16" s="23" t="s">
        <v>327</v>
      </c>
      <c r="E16" s="23" t="s">
        <v>328</v>
      </c>
      <c r="F16" s="14" t="s">
        <v>127</v>
      </c>
    </row>
    <row r="17">
      <c r="A17" s="15"/>
      <c r="B17" s="23"/>
      <c r="C17" s="23"/>
      <c r="D17" s="23"/>
      <c r="E17" s="23"/>
      <c r="F17" s="14"/>
    </row>
    <row r="18">
      <c r="A18" s="15" t="s">
        <v>78</v>
      </c>
      <c r="B18" s="23" t="s">
        <v>79</v>
      </c>
      <c r="C18" s="23" t="s">
        <v>80</v>
      </c>
      <c r="D18" s="23" t="s">
        <v>329</v>
      </c>
      <c r="E18" s="23" t="s">
        <v>183</v>
      </c>
      <c r="F18" s="14" t="s">
        <v>25</v>
      </c>
    </row>
    <row r="19">
      <c r="C19" s="23" t="s">
        <v>266</v>
      </c>
      <c r="D19" s="23" t="s">
        <v>324</v>
      </c>
      <c r="E19" s="23" t="s">
        <v>330</v>
      </c>
      <c r="F19" s="17" t="s">
        <v>44</v>
      </c>
    </row>
    <row r="20">
      <c r="C20" s="23" t="s">
        <v>331</v>
      </c>
      <c r="D20" s="23" t="s">
        <v>331</v>
      </c>
      <c r="E20" s="23" t="s">
        <v>332</v>
      </c>
      <c r="F20" s="14" t="s">
        <v>127</v>
      </c>
    </row>
    <row r="21" ht="25.5" customHeight="1">
      <c r="B21" s="23" t="s">
        <v>112</v>
      </c>
      <c r="C21" s="23" t="s">
        <v>107</v>
      </c>
      <c r="D21" s="23" t="s">
        <v>107</v>
      </c>
      <c r="E21" s="23" t="s">
        <v>109</v>
      </c>
      <c r="F21" s="14" t="s">
        <v>14</v>
      </c>
    </row>
    <row r="22" ht="15.75" customHeight="1">
      <c r="C22" s="23" t="s">
        <v>198</v>
      </c>
      <c r="D22" s="23" t="s">
        <v>333</v>
      </c>
      <c r="E22" s="23" t="s">
        <v>334</v>
      </c>
      <c r="F22" s="14" t="s">
        <v>14</v>
      </c>
    </row>
    <row r="23" ht="15.75" customHeight="1">
      <c r="B23" s="23" t="s">
        <v>201</v>
      </c>
      <c r="C23" s="23" t="s">
        <v>335</v>
      </c>
      <c r="D23" s="23" t="s">
        <v>336</v>
      </c>
      <c r="E23" s="23" t="s">
        <v>337</v>
      </c>
      <c r="F23" s="14" t="s">
        <v>14</v>
      </c>
    </row>
    <row r="24" ht="15.75" customHeight="1">
      <c r="A24" s="5"/>
      <c r="B24" s="19"/>
      <c r="C24" s="23"/>
      <c r="D24" s="23"/>
      <c r="E24" s="23"/>
      <c r="F24" s="14"/>
    </row>
    <row r="25" ht="62.25" customHeight="1">
      <c r="A25" s="15" t="s">
        <v>118</v>
      </c>
      <c r="B25" s="23" t="s">
        <v>214</v>
      </c>
      <c r="C25" s="23" t="s">
        <v>338</v>
      </c>
      <c r="D25" s="23" t="s">
        <v>339</v>
      </c>
      <c r="E25" s="23" t="s">
        <v>340</v>
      </c>
      <c r="F25" s="14" t="s">
        <v>127</v>
      </c>
    </row>
    <row r="26" ht="15.75" customHeight="1">
      <c r="B26" s="23" t="s">
        <v>137</v>
      </c>
      <c r="C26" s="23" t="s">
        <v>138</v>
      </c>
      <c r="D26" s="23" t="s">
        <v>138</v>
      </c>
      <c r="E26" s="23" t="s">
        <v>341</v>
      </c>
      <c r="F26" s="14" t="s">
        <v>14</v>
      </c>
    </row>
    <row r="27" ht="15.75" customHeight="1">
      <c r="D27" s="23" t="s">
        <v>342</v>
      </c>
      <c r="E27" s="23" t="s">
        <v>341</v>
      </c>
      <c r="F27" s="14" t="s">
        <v>127</v>
      </c>
    </row>
    <row r="28" ht="15.75" customHeight="1">
      <c r="C28" s="23" t="s">
        <v>141</v>
      </c>
      <c r="D28" s="23" t="s">
        <v>141</v>
      </c>
      <c r="E28" s="23" t="s">
        <v>343</v>
      </c>
      <c r="F28" s="14" t="s">
        <v>127</v>
      </c>
    </row>
    <row r="29" ht="15.75" customHeight="1">
      <c r="A29" s="5"/>
      <c r="D29" s="23"/>
      <c r="F29" s="14"/>
    </row>
    <row r="30" ht="15.75" customHeight="1">
      <c r="A30" s="19"/>
      <c r="B30" s="19"/>
      <c r="D30" s="23"/>
      <c r="F30" s="14"/>
    </row>
    <row r="31" ht="15.75" customHeight="1">
      <c r="A31" s="19"/>
      <c r="B31" s="19"/>
      <c r="D31" s="23"/>
      <c r="F31" s="14"/>
    </row>
    <row r="32" ht="39.75" customHeight="1">
      <c r="A32" s="19"/>
      <c r="D32" s="23"/>
      <c r="E32" s="23"/>
      <c r="F32" s="14"/>
    </row>
    <row r="33" ht="15.75" customHeight="1">
      <c r="A33" s="19"/>
      <c r="B33" s="19"/>
      <c r="D33" s="23"/>
      <c r="E33" s="23"/>
      <c r="F33" s="14"/>
    </row>
    <row r="34" ht="15.75" customHeight="1">
      <c r="A34" s="14"/>
      <c r="B34" s="14"/>
      <c r="C34" s="14"/>
      <c r="D34" s="14"/>
      <c r="E34" s="14"/>
      <c r="F34" s="14"/>
    </row>
    <row r="35" ht="15.75" customHeight="1">
      <c r="A35" s="14"/>
      <c r="B35" s="14"/>
      <c r="C35" s="14"/>
      <c r="D35" s="14"/>
      <c r="E35" s="14"/>
      <c r="F35" s="14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11:B16"/>
    <mergeCell ref="B18:B20"/>
    <mergeCell ref="B26:B28"/>
    <mergeCell ref="A18:A23"/>
    <mergeCell ref="A25:A28"/>
    <mergeCell ref="A2:A6"/>
    <mergeCell ref="B2:B6"/>
    <mergeCell ref="C3:C4"/>
    <mergeCell ref="A8:A16"/>
    <mergeCell ref="B8:B10"/>
    <mergeCell ref="C13:C15"/>
    <mergeCell ref="B21:B22"/>
    <mergeCell ref="C26:C2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9.0"/>
    <col customWidth="1" min="3" max="3" width="99.14"/>
    <col customWidth="1" min="4" max="4" width="129.86"/>
    <col customWidth="1" min="5" max="5" width="239.71"/>
    <col customWidth="1" min="6" max="6" width="125.71"/>
    <col customWidth="1" min="7" max="7" width="66.86"/>
  </cols>
  <sheetData>
    <row r="1">
      <c r="A1" s="34" t="s">
        <v>344</v>
      </c>
      <c r="B1" s="34" t="s">
        <v>0</v>
      </c>
      <c r="C1" s="34" t="s">
        <v>1</v>
      </c>
      <c r="D1" s="34" t="s">
        <v>2</v>
      </c>
      <c r="E1" s="34" t="s">
        <v>3</v>
      </c>
      <c r="F1" s="35" t="s">
        <v>4</v>
      </c>
      <c r="G1" s="34" t="s">
        <v>5</v>
      </c>
    </row>
    <row r="2">
      <c r="A2" s="36" t="s">
        <v>345</v>
      </c>
      <c r="B2" s="37" t="s">
        <v>6</v>
      </c>
      <c r="C2" s="38" t="s">
        <v>346</v>
      </c>
      <c r="D2" s="36" t="s">
        <v>8</v>
      </c>
      <c r="E2" s="36" t="s">
        <v>9</v>
      </c>
      <c r="F2" s="36" t="s">
        <v>10</v>
      </c>
      <c r="G2" s="36" t="s">
        <v>11</v>
      </c>
    </row>
    <row r="3">
      <c r="A3" s="36" t="s">
        <v>345</v>
      </c>
      <c r="B3" s="37" t="s">
        <v>6</v>
      </c>
      <c r="C3" s="38" t="s">
        <v>346</v>
      </c>
      <c r="D3" s="36" t="s">
        <v>347</v>
      </c>
      <c r="E3" s="36" t="s">
        <v>347</v>
      </c>
      <c r="F3" s="36" t="s">
        <v>13</v>
      </c>
      <c r="G3" s="36" t="s">
        <v>14</v>
      </c>
    </row>
    <row r="4">
      <c r="A4" s="36" t="s">
        <v>345</v>
      </c>
      <c r="B4" s="37" t="s">
        <v>6</v>
      </c>
      <c r="C4" s="38" t="s">
        <v>346</v>
      </c>
      <c r="D4" s="36" t="s">
        <v>15</v>
      </c>
      <c r="E4" s="36" t="s">
        <v>16</v>
      </c>
      <c r="F4" s="36" t="s">
        <v>17</v>
      </c>
      <c r="G4" s="36" t="s">
        <v>18</v>
      </c>
    </row>
    <row r="5">
      <c r="A5" s="36" t="s">
        <v>345</v>
      </c>
      <c r="B5" s="37" t="s">
        <v>6</v>
      </c>
      <c r="C5" s="38" t="s">
        <v>346</v>
      </c>
      <c r="D5" s="36" t="s">
        <v>19</v>
      </c>
      <c r="E5" s="36" t="s">
        <v>348</v>
      </c>
      <c r="F5" s="36" t="s">
        <v>21</v>
      </c>
      <c r="G5" s="36" t="s">
        <v>11</v>
      </c>
    </row>
    <row r="6">
      <c r="A6" s="36" t="s">
        <v>345</v>
      </c>
      <c r="B6" s="37" t="s">
        <v>6</v>
      </c>
      <c r="C6" s="38" t="s">
        <v>346</v>
      </c>
      <c r="D6" s="36" t="s">
        <v>22</v>
      </c>
      <c r="E6" s="36" t="s">
        <v>23</v>
      </c>
      <c r="F6" s="36" t="s">
        <v>24</v>
      </c>
      <c r="G6" s="36" t="s">
        <v>25</v>
      </c>
    </row>
    <row r="7">
      <c r="A7" s="36" t="s">
        <v>345</v>
      </c>
      <c r="B7" s="37" t="s">
        <v>6</v>
      </c>
      <c r="C7" s="38" t="s">
        <v>346</v>
      </c>
      <c r="D7" s="36" t="s">
        <v>26</v>
      </c>
      <c r="E7" s="36" t="s">
        <v>27</v>
      </c>
      <c r="F7" s="36" t="s">
        <v>28</v>
      </c>
      <c r="G7" s="36" t="s">
        <v>25</v>
      </c>
    </row>
    <row r="8">
      <c r="A8" s="36" t="s">
        <v>345</v>
      </c>
      <c r="B8" s="37" t="s">
        <v>6</v>
      </c>
      <c r="C8" s="38" t="s">
        <v>29</v>
      </c>
      <c r="D8" s="36" t="s">
        <v>349</v>
      </c>
      <c r="E8" s="36" t="s">
        <v>31</v>
      </c>
      <c r="F8" s="36" t="s">
        <v>32</v>
      </c>
      <c r="G8" s="36" t="s">
        <v>11</v>
      </c>
    </row>
    <row r="9">
      <c r="A9" s="36" t="s">
        <v>345</v>
      </c>
      <c r="B9" s="37" t="s">
        <v>6</v>
      </c>
      <c r="C9" s="38" t="s">
        <v>29</v>
      </c>
      <c r="D9" s="36" t="s">
        <v>33</v>
      </c>
      <c r="E9" s="36" t="s">
        <v>33</v>
      </c>
      <c r="F9" s="36" t="s">
        <v>34</v>
      </c>
      <c r="G9" s="36" t="s">
        <v>11</v>
      </c>
    </row>
    <row r="10">
      <c r="A10" s="36" t="s">
        <v>345</v>
      </c>
      <c r="B10" s="37" t="s">
        <v>6</v>
      </c>
      <c r="C10" s="38" t="s">
        <v>29</v>
      </c>
      <c r="D10" s="36" t="s">
        <v>35</v>
      </c>
      <c r="E10" s="36" t="s">
        <v>36</v>
      </c>
      <c r="F10" s="36" t="s">
        <v>24</v>
      </c>
      <c r="G10" s="36" t="s">
        <v>25</v>
      </c>
    </row>
    <row r="11">
      <c r="A11" s="36" t="s">
        <v>345</v>
      </c>
      <c r="B11" s="37" t="s">
        <v>6</v>
      </c>
      <c r="C11" s="38" t="s">
        <v>37</v>
      </c>
      <c r="D11" s="36" t="s">
        <v>38</v>
      </c>
      <c r="E11" s="36" t="s">
        <v>350</v>
      </c>
      <c r="F11" s="36" t="s">
        <v>40</v>
      </c>
      <c r="G11" s="36" t="s">
        <v>11</v>
      </c>
    </row>
    <row r="12">
      <c r="A12" s="36" t="s">
        <v>345</v>
      </c>
      <c r="B12" s="37" t="s">
        <v>6</v>
      </c>
      <c r="C12" s="38" t="s">
        <v>37</v>
      </c>
      <c r="D12" s="36" t="s">
        <v>351</v>
      </c>
      <c r="E12" s="36" t="s">
        <v>42</v>
      </c>
      <c r="F12" s="36" t="s">
        <v>43</v>
      </c>
      <c r="G12" s="36" t="s">
        <v>44</v>
      </c>
    </row>
    <row r="13">
      <c r="A13" s="36" t="s">
        <v>345</v>
      </c>
      <c r="B13" s="37" t="s">
        <v>6</v>
      </c>
      <c r="C13" s="38" t="s">
        <v>37</v>
      </c>
      <c r="D13" s="36" t="s">
        <v>45</v>
      </c>
      <c r="E13" s="36" t="s">
        <v>46</v>
      </c>
      <c r="F13" s="36" t="s">
        <v>47</v>
      </c>
      <c r="G13" s="36" t="s">
        <v>11</v>
      </c>
    </row>
    <row r="14">
      <c r="A14" s="36" t="s">
        <v>345</v>
      </c>
      <c r="B14" s="37" t="s">
        <v>48</v>
      </c>
      <c r="C14" s="38" t="s">
        <v>49</v>
      </c>
      <c r="D14" s="36" t="s">
        <v>50</v>
      </c>
      <c r="E14" s="36" t="s">
        <v>51</v>
      </c>
      <c r="F14" s="38" t="s">
        <v>52</v>
      </c>
      <c r="G14" s="36" t="s">
        <v>11</v>
      </c>
    </row>
    <row r="15">
      <c r="A15" s="36" t="s">
        <v>345</v>
      </c>
      <c r="B15" s="37" t="s">
        <v>48</v>
      </c>
      <c r="C15" s="38" t="s">
        <v>49</v>
      </c>
      <c r="D15" s="36" t="s">
        <v>53</v>
      </c>
      <c r="E15" s="36" t="s">
        <v>54</v>
      </c>
      <c r="F15" s="36" t="s">
        <v>55</v>
      </c>
      <c r="G15" s="36" t="s">
        <v>56</v>
      </c>
    </row>
    <row r="16">
      <c r="A16" s="36" t="s">
        <v>345</v>
      </c>
      <c r="B16" s="37" t="s">
        <v>48</v>
      </c>
      <c r="C16" s="38" t="s">
        <v>49</v>
      </c>
      <c r="D16" s="36" t="s">
        <v>57</v>
      </c>
      <c r="E16" s="36" t="s">
        <v>58</v>
      </c>
      <c r="F16" s="36" t="s">
        <v>59</v>
      </c>
      <c r="G16" s="36" t="s">
        <v>11</v>
      </c>
    </row>
    <row r="17">
      <c r="A17" s="36" t="s">
        <v>345</v>
      </c>
      <c r="B17" s="37" t="s">
        <v>48</v>
      </c>
      <c r="C17" s="38" t="s">
        <v>49</v>
      </c>
      <c r="D17" s="36" t="s">
        <v>60</v>
      </c>
      <c r="E17" s="36" t="s">
        <v>61</v>
      </c>
      <c r="F17" s="36" t="s">
        <v>62</v>
      </c>
      <c r="G17" s="36" t="s">
        <v>56</v>
      </c>
    </row>
    <row r="18">
      <c r="A18" s="36" t="s">
        <v>345</v>
      </c>
      <c r="B18" s="37" t="s">
        <v>48</v>
      </c>
      <c r="C18" s="38" t="s">
        <v>63</v>
      </c>
      <c r="D18" s="36" t="s">
        <v>352</v>
      </c>
      <c r="E18" s="36" t="s">
        <v>65</v>
      </c>
      <c r="F18" s="36" t="s">
        <v>66</v>
      </c>
      <c r="G18" s="36" t="s">
        <v>11</v>
      </c>
    </row>
    <row r="19">
      <c r="A19" s="36" t="s">
        <v>345</v>
      </c>
      <c r="B19" s="37" t="s">
        <v>48</v>
      </c>
      <c r="C19" s="38" t="s">
        <v>63</v>
      </c>
      <c r="D19" s="36" t="s">
        <v>67</v>
      </c>
      <c r="E19" s="36" t="s">
        <v>353</v>
      </c>
      <c r="F19" s="36" t="s">
        <v>69</v>
      </c>
      <c r="G19" s="36"/>
    </row>
    <row r="20">
      <c r="A20" s="36" t="s">
        <v>345</v>
      </c>
      <c r="B20" s="37" t="s">
        <v>48</v>
      </c>
      <c r="C20" s="38" t="s">
        <v>63</v>
      </c>
      <c r="D20" s="38" t="s">
        <v>70</v>
      </c>
      <c r="E20" s="36" t="s">
        <v>71</v>
      </c>
      <c r="F20" s="36" t="s">
        <v>72</v>
      </c>
      <c r="G20" s="36" t="s">
        <v>14</v>
      </c>
    </row>
    <row r="21" ht="15.75" customHeight="1">
      <c r="A21" s="36" t="s">
        <v>345</v>
      </c>
      <c r="B21" s="37" t="s">
        <v>48</v>
      </c>
      <c r="C21" s="38" t="s">
        <v>63</v>
      </c>
      <c r="D21" s="36" t="s">
        <v>73</v>
      </c>
      <c r="E21" s="36" t="s">
        <v>73</v>
      </c>
      <c r="F21" s="36" t="s">
        <v>74</v>
      </c>
      <c r="G21" s="36" t="s">
        <v>14</v>
      </c>
    </row>
    <row r="22" ht="15.75" customHeight="1">
      <c r="A22" s="36" t="s">
        <v>345</v>
      </c>
      <c r="B22" s="37" t="s">
        <v>48</v>
      </c>
      <c r="C22" s="36" t="s">
        <v>75</v>
      </c>
      <c r="D22" s="36" t="s">
        <v>76</v>
      </c>
      <c r="E22" s="36" t="s">
        <v>76</v>
      </c>
      <c r="F22" s="36" t="s">
        <v>77</v>
      </c>
      <c r="G22" s="36" t="s">
        <v>11</v>
      </c>
    </row>
    <row r="23" ht="15.75" customHeight="1">
      <c r="A23" s="36" t="s">
        <v>345</v>
      </c>
      <c r="B23" s="37" t="s">
        <v>78</v>
      </c>
      <c r="C23" s="38" t="s">
        <v>79</v>
      </c>
      <c r="D23" s="36" t="s">
        <v>80</v>
      </c>
      <c r="E23" s="36" t="s">
        <v>81</v>
      </c>
      <c r="F23" s="36" t="s">
        <v>82</v>
      </c>
      <c r="G23" s="36" t="s">
        <v>25</v>
      </c>
    </row>
    <row r="24" ht="15.75" customHeight="1">
      <c r="A24" s="36" t="s">
        <v>345</v>
      </c>
      <c r="B24" s="37" t="s">
        <v>78</v>
      </c>
      <c r="C24" s="38" t="s">
        <v>79</v>
      </c>
      <c r="D24" s="38" t="s">
        <v>83</v>
      </c>
      <c r="E24" s="36" t="s">
        <v>354</v>
      </c>
      <c r="F24" s="36" t="s">
        <v>85</v>
      </c>
      <c r="G24" s="36" t="s">
        <v>86</v>
      </c>
    </row>
    <row r="25" ht="15.75" customHeight="1">
      <c r="A25" s="36" t="s">
        <v>345</v>
      </c>
      <c r="B25" s="37" t="s">
        <v>78</v>
      </c>
      <c r="C25" s="38" t="s">
        <v>79</v>
      </c>
      <c r="D25" s="38" t="s">
        <v>83</v>
      </c>
      <c r="E25" s="36" t="s">
        <v>87</v>
      </c>
      <c r="F25" s="36" t="s">
        <v>85</v>
      </c>
      <c r="G25" s="36" t="s">
        <v>86</v>
      </c>
    </row>
    <row r="26" ht="15.75" customHeight="1">
      <c r="A26" s="36" t="s">
        <v>345</v>
      </c>
      <c r="B26" s="37" t="s">
        <v>78</v>
      </c>
      <c r="C26" s="38" t="s">
        <v>79</v>
      </c>
      <c r="D26" s="36" t="s">
        <v>88</v>
      </c>
      <c r="E26" s="36" t="s">
        <v>89</v>
      </c>
      <c r="F26" s="36" t="s">
        <v>90</v>
      </c>
      <c r="G26" s="36" t="s">
        <v>86</v>
      </c>
    </row>
    <row r="27" ht="15.75" customHeight="1">
      <c r="A27" s="36" t="s">
        <v>345</v>
      </c>
      <c r="B27" s="37" t="s">
        <v>78</v>
      </c>
      <c r="C27" s="38" t="s">
        <v>79</v>
      </c>
      <c r="D27" s="36" t="s">
        <v>91</v>
      </c>
      <c r="E27" s="36" t="s">
        <v>92</v>
      </c>
      <c r="F27" s="36" t="s">
        <v>93</v>
      </c>
      <c r="G27" s="36" t="s">
        <v>86</v>
      </c>
    </row>
    <row r="28" ht="15.75" customHeight="1">
      <c r="A28" s="36" t="s">
        <v>345</v>
      </c>
      <c r="B28" s="37" t="s">
        <v>78</v>
      </c>
      <c r="C28" s="38" t="s">
        <v>94</v>
      </c>
      <c r="D28" s="36" t="s">
        <v>95</v>
      </c>
      <c r="E28" s="36" t="s">
        <v>96</v>
      </c>
      <c r="F28" s="36" t="s">
        <v>97</v>
      </c>
      <c r="G28" s="36" t="s">
        <v>86</v>
      </c>
    </row>
    <row r="29" ht="15.75" customHeight="1">
      <c r="A29" s="36" t="s">
        <v>345</v>
      </c>
      <c r="B29" s="37" t="s">
        <v>78</v>
      </c>
      <c r="C29" s="38" t="s">
        <v>94</v>
      </c>
      <c r="D29" s="36" t="s">
        <v>98</v>
      </c>
      <c r="E29" s="36" t="s">
        <v>99</v>
      </c>
      <c r="F29" s="36" t="s">
        <v>100</v>
      </c>
      <c r="G29" s="36" t="s">
        <v>86</v>
      </c>
    </row>
    <row r="30" ht="15.75" customHeight="1">
      <c r="A30" s="36" t="s">
        <v>345</v>
      </c>
      <c r="B30" s="37" t="s">
        <v>78</v>
      </c>
      <c r="C30" s="38" t="s">
        <v>94</v>
      </c>
      <c r="D30" s="36" t="s">
        <v>101</v>
      </c>
      <c r="E30" s="36" t="s">
        <v>102</v>
      </c>
      <c r="F30" s="36" t="s">
        <v>103</v>
      </c>
      <c r="G30" s="36" t="s">
        <v>86</v>
      </c>
    </row>
    <row r="31" ht="15.75" customHeight="1">
      <c r="A31" s="36" t="s">
        <v>345</v>
      </c>
      <c r="B31" s="37" t="s">
        <v>78</v>
      </c>
      <c r="C31" s="38" t="s">
        <v>94</v>
      </c>
      <c r="D31" s="36" t="s">
        <v>104</v>
      </c>
      <c r="E31" s="36" t="s">
        <v>355</v>
      </c>
      <c r="F31" s="36" t="s">
        <v>106</v>
      </c>
      <c r="G31" s="36" t="s">
        <v>86</v>
      </c>
    </row>
    <row r="32" ht="15.75" customHeight="1">
      <c r="A32" s="36" t="s">
        <v>345</v>
      </c>
      <c r="B32" s="37" t="s">
        <v>78</v>
      </c>
      <c r="C32" s="38" t="s">
        <v>94</v>
      </c>
      <c r="D32" s="36" t="s">
        <v>107</v>
      </c>
      <c r="E32" s="36" t="s">
        <v>108</v>
      </c>
      <c r="F32" s="36" t="s">
        <v>109</v>
      </c>
      <c r="G32" s="36" t="s">
        <v>86</v>
      </c>
    </row>
    <row r="33" ht="15.75" customHeight="1">
      <c r="A33" s="36" t="s">
        <v>345</v>
      </c>
      <c r="B33" s="37" t="s">
        <v>78</v>
      </c>
      <c r="C33" s="38" t="s">
        <v>94</v>
      </c>
      <c r="D33" s="36" t="s">
        <v>110</v>
      </c>
      <c r="E33" s="36" t="s">
        <v>111</v>
      </c>
      <c r="F33" s="36" t="s">
        <v>109</v>
      </c>
      <c r="G33" s="36" t="s">
        <v>86</v>
      </c>
    </row>
    <row r="34" ht="15.75" customHeight="1">
      <c r="A34" s="36" t="s">
        <v>345</v>
      </c>
      <c r="B34" s="37" t="s">
        <v>78</v>
      </c>
      <c r="C34" s="38" t="s">
        <v>112</v>
      </c>
      <c r="D34" s="36" t="s">
        <v>107</v>
      </c>
      <c r="E34" s="36" t="s">
        <v>113</v>
      </c>
      <c r="F34" s="36" t="s">
        <v>114</v>
      </c>
      <c r="G34" s="36" t="s">
        <v>86</v>
      </c>
    </row>
    <row r="35" ht="15.75" customHeight="1">
      <c r="A35" s="36" t="s">
        <v>345</v>
      </c>
      <c r="B35" s="37" t="s">
        <v>78</v>
      </c>
      <c r="C35" s="38" t="s">
        <v>112</v>
      </c>
      <c r="D35" s="36" t="s">
        <v>115</v>
      </c>
      <c r="E35" s="36" t="s">
        <v>116</v>
      </c>
      <c r="F35" s="36" t="s">
        <v>117</v>
      </c>
      <c r="G35" s="36" t="s">
        <v>86</v>
      </c>
    </row>
    <row r="36" ht="15.75" customHeight="1">
      <c r="A36" s="36" t="s">
        <v>345</v>
      </c>
      <c r="B36" s="37" t="s">
        <v>118</v>
      </c>
      <c r="C36" s="38" t="s">
        <v>119</v>
      </c>
      <c r="D36" s="38" t="s">
        <v>120</v>
      </c>
      <c r="E36" s="36" t="s">
        <v>121</v>
      </c>
      <c r="F36" s="36" t="s">
        <v>122</v>
      </c>
      <c r="G36" s="36" t="s">
        <v>14</v>
      </c>
    </row>
    <row r="37" ht="15.75" customHeight="1">
      <c r="A37" s="36" t="s">
        <v>345</v>
      </c>
      <c r="B37" s="37" t="s">
        <v>118</v>
      </c>
      <c r="C37" s="38" t="s">
        <v>119</v>
      </c>
      <c r="D37" s="36" t="s">
        <v>123</v>
      </c>
      <c r="E37" s="36" t="s">
        <v>123</v>
      </c>
      <c r="F37" s="36" t="s">
        <v>124</v>
      </c>
      <c r="G37" s="36" t="s">
        <v>14</v>
      </c>
    </row>
    <row r="38" ht="15.75" customHeight="1">
      <c r="A38" s="36" t="s">
        <v>345</v>
      </c>
      <c r="B38" s="37" t="s">
        <v>118</v>
      </c>
      <c r="C38" s="36" t="s">
        <v>125</v>
      </c>
      <c r="D38" s="36" t="s">
        <v>356</v>
      </c>
      <c r="E38" s="36" t="s">
        <v>356</v>
      </c>
      <c r="F38" s="36" t="s">
        <v>122</v>
      </c>
      <c r="G38" s="36" t="s">
        <v>127</v>
      </c>
    </row>
    <row r="39" ht="15.75" customHeight="1">
      <c r="A39" s="36" t="s">
        <v>345</v>
      </c>
      <c r="B39" s="37" t="s">
        <v>118</v>
      </c>
      <c r="C39" s="36" t="s">
        <v>125</v>
      </c>
      <c r="D39" s="36" t="s">
        <v>128</v>
      </c>
      <c r="E39" s="36" t="s">
        <v>128</v>
      </c>
      <c r="F39" s="36" t="s">
        <v>122</v>
      </c>
      <c r="G39" s="36" t="s">
        <v>127</v>
      </c>
    </row>
    <row r="40" ht="15.75" customHeight="1">
      <c r="A40" s="36" t="s">
        <v>345</v>
      </c>
      <c r="B40" s="37" t="s">
        <v>118</v>
      </c>
      <c r="C40" s="38" t="s">
        <v>129</v>
      </c>
      <c r="D40" s="36" t="s">
        <v>130</v>
      </c>
      <c r="E40" s="36" t="s">
        <v>130</v>
      </c>
      <c r="F40" s="36" t="s">
        <v>131</v>
      </c>
      <c r="G40" s="36" t="s">
        <v>14</v>
      </c>
    </row>
    <row r="41" ht="15.75" customHeight="1">
      <c r="A41" s="36" t="s">
        <v>345</v>
      </c>
      <c r="B41" s="37" t="s">
        <v>118</v>
      </c>
      <c r="C41" s="38" t="s">
        <v>129</v>
      </c>
      <c r="D41" s="36" t="s">
        <v>357</v>
      </c>
      <c r="E41" s="36" t="s">
        <v>357</v>
      </c>
      <c r="F41" s="36" t="s">
        <v>133</v>
      </c>
      <c r="G41" s="36" t="s">
        <v>14</v>
      </c>
    </row>
    <row r="42" ht="15.75" customHeight="1">
      <c r="A42" s="36" t="s">
        <v>345</v>
      </c>
      <c r="B42" s="37" t="s">
        <v>118</v>
      </c>
      <c r="C42" s="38" t="s">
        <v>129</v>
      </c>
      <c r="D42" s="36" t="s">
        <v>134</v>
      </c>
      <c r="E42" s="36" t="s">
        <v>134</v>
      </c>
      <c r="F42" s="36" t="s">
        <v>135</v>
      </c>
      <c r="G42" s="36" t="s">
        <v>136</v>
      </c>
    </row>
    <row r="43" ht="15.75" customHeight="1">
      <c r="A43" s="36" t="s">
        <v>345</v>
      </c>
      <c r="B43" s="37" t="s">
        <v>118</v>
      </c>
      <c r="C43" s="38" t="s">
        <v>137</v>
      </c>
      <c r="D43" s="36" t="s">
        <v>138</v>
      </c>
      <c r="E43" s="36" t="s">
        <v>139</v>
      </c>
      <c r="F43" s="39" t="s">
        <v>140</v>
      </c>
      <c r="G43" s="36" t="s">
        <v>127</v>
      </c>
    </row>
    <row r="44" ht="15.75" customHeight="1">
      <c r="A44" s="36" t="s">
        <v>345</v>
      </c>
      <c r="B44" s="37" t="s">
        <v>118</v>
      </c>
      <c r="C44" s="38" t="s">
        <v>137</v>
      </c>
      <c r="D44" s="36" t="s">
        <v>141</v>
      </c>
      <c r="E44" s="36" t="s">
        <v>141</v>
      </c>
      <c r="F44" s="36" t="s">
        <v>142</v>
      </c>
      <c r="G44" s="36" t="s">
        <v>127</v>
      </c>
    </row>
    <row r="45" ht="15.75" customHeight="1">
      <c r="A45" s="36" t="s">
        <v>358</v>
      </c>
      <c r="B45" s="40" t="s">
        <v>6</v>
      </c>
      <c r="C45" s="41" t="s">
        <v>143</v>
      </c>
      <c r="D45" s="42" t="s">
        <v>144</v>
      </c>
      <c r="E45" s="42" t="s">
        <v>145</v>
      </c>
      <c r="F45" s="42" t="s">
        <v>146</v>
      </c>
      <c r="G45" s="43" t="s">
        <v>147</v>
      </c>
    </row>
    <row r="46" ht="15.75" customHeight="1">
      <c r="A46" s="36" t="s">
        <v>358</v>
      </c>
      <c r="B46" s="40" t="s">
        <v>6</v>
      </c>
      <c r="C46" s="41" t="s">
        <v>143</v>
      </c>
      <c r="D46" s="42" t="s">
        <v>148</v>
      </c>
      <c r="E46" s="42" t="s">
        <v>148</v>
      </c>
      <c r="F46" s="42" t="s">
        <v>149</v>
      </c>
      <c r="G46" s="43" t="s">
        <v>147</v>
      </c>
    </row>
    <row r="47" ht="15.75" customHeight="1">
      <c r="A47" s="36" t="s">
        <v>358</v>
      </c>
      <c r="B47" s="40" t="s">
        <v>6</v>
      </c>
      <c r="C47" s="41" t="s">
        <v>143</v>
      </c>
      <c r="D47" s="44" t="s">
        <v>359</v>
      </c>
      <c r="E47" s="44" t="s">
        <v>359</v>
      </c>
      <c r="F47" s="42" t="s">
        <v>151</v>
      </c>
      <c r="G47" s="45" t="s">
        <v>14</v>
      </c>
    </row>
    <row r="48" ht="15.75" customHeight="1">
      <c r="A48" s="36" t="s">
        <v>358</v>
      </c>
      <c r="B48" s="40" t="s">
        <v>6</v>
      </c>
      <c r="C48" s="41" t="s">
        <v>29</v>
      </c>
      <c r="D48" s="42" t="s">
        <v>152</v>
      </c>
      <c r="E48" s="42" t="s">
        <v>153</v>
      </c>
      <c r="F48" s="42" t="s">
        <v>154</v>
      </c>
      <c r="G48" s="45" t="s">
        <v>25</v>
      </c>
    </row>
    <row r="49" ht="15.75" customHeight="1">
      <c r="A49" s="36" t="s">
        <v>358</v>
      </c>
      <c r="B49" s="40" t="s">
        <v>6</v>
      </c>
      <c r="C49" s="41" t="s">
        <v>29</v>
      </c>
      <c r="D49" s="44" t="s">
        <v>155</v>
      </c>
      <c r="E49" s="44" t="s">
        <v>156</v>
      </c>
      <c r="F49" s="44" t="s">
        <v>157</v>
      </c>
      <c r="G49" s="45" t="s">
        <v>14</v>
      </c>
    </row>
    <row r="50" ht="15.75" customHeight="1">
      <c r="A50" s="36" t="s">
        <v>358</v>
      </c>
      <c r="B50" s="40" t="s">
        <v>6</v>
      </c>
      <c r="C50" s="42" t="s">
        <v>37</v>
      </c>
      <c r="D50" s="42" t="s">
        <v>158</v>
      </c>
      <c r="E50" s="42" t="s">
        <v>159</v>
      </c>
      <c r="F50" s="42" t="s">
        <v>160</v>
      </c>
      <c r="G50" s="45" t="s">
        <v>18</v>
      </c>
    </row>
    <row r="51" ht="15.75" customHeight="1">
      <c r="A51" s="36" t="s">
        <v>358</v>
      </c>
      <c r="B51" s="40" t="s">
        <v>48</v>
      </c>
      <c r="C51" s="41" t="s">
        <v>161</v>
      </c>
      <c r="D51" s="42" t="s">
        <v>162</v>
      </c>
      <c r="E51" s="42" t="s">
        <v>163</v>
      </c>
      <c r="F51" s="42" t="s">
        <v>360</v>
      </c>
      <c r="G51" s="46" t="s">
        <v>14</v>
      </c>
    </row>
    <row r="52" ht="15.75" customHeight="1">
      <c r="A52" s="36" t="s">
        <v>358</v>
      </c>
      <c r="B52" s="40" t="s">
        <v>48</v>
      </c>
      <c r="C52" s="41" t="s">
        <v>161</v>
      </c>
      <c r="D52" s="42" t="s">
        <v>165</v>
      </c>
      <c r="E52" s="44" t="s">
        <v>166</v>
      </c>
      <c r="F52" s="42" t="s">
        <v>167</v>
      </c>
      <c r="G52" s="43" t="s">
        <v>44</v>
      </c>
    </row>
    <row r="53" ht="15.75" customHeight="1">
      <c r="A53" s="36" t="s">
        <v>358</v>
      </c>
      <c r="B53" s="40" t="s">
        <v>48</v>
      </c>
      <c r="C53" s="41" t="s">
        <v>161</v>
      </c>
      <c r="D53" s="42" t="s">
        <v>168</v>
      </c>
      <c r="E53" s="44" t="s">
        <v>58</v>
      </c>
      <c r="F53" s="42" t="s">
        <v>169</v>
      </c>
      <c r="G53" s="45" t="s">
        <v>25</v>
      </c>
    </row>
    <row r="54" ht="15.75" customHeight="1">
      <c r="A54" s="36" t="s">
        <v>358</v>
      </c>
      <c r="B54" s="40" t="s">
        <v>48</v>
      </c>
      <c r="C54" s="41" t="s">
        <v>170</v>
      </c>
      <c r="D54" s="42" t="s">
        <v>171</v>
      </c>
      <c r="E54" s="42" t="s">
        <v>172</v>
      </c>
      <c r="F54" s="42" t="s">
        <v>173</v>
      </c>
      <c r="G54" s="45" t="s">
        <v>18</v>
      </c>
    </row>
    <row r="55" ht="15.75" customHeight="1">
      <c r="A55" s="36" t="s">
        <v>358</v>
      </c>
      <c r="B55" s="40" t="s">
        <v>48</v>
      </c>
      <c r="C55" s="41" t="s">
        <v>170</v>
      </c>
      <c r="D55" s="44" t="s">
        <v>361</v>
      </c>
      <c r="E55" s="44" t="s">
        <v>362</v>
      </c>
      <c r="F55" s="42" t="s">
        <v>149</v>
      </c>
      <c r="G55" s="45" t="s">
        <v>18</v>
      </c>
    </row>
    <row r="56" ht="15.75" customHeight="1">
      <c r="A56" s="36" t="s">
        <v>358</v>
      </c>
      <c r="B56" s="40" t="s">
        <v>48</v>
      </c>
      <c r="C56" s="41" t="s">
        <v>170</v>
      </c>
      <c r="D56" s="42" t="s">
        <v>363</v>
      </c>
      <c r="E56" s="42" t="s">
        <v>177</v>
      </c>
      <c r="F56" s="42" t="s">
        <v>178</v>
      </c>
      <c r="G56" s="45" t="s">
        <v>18</v>
      </c>
    </row>
    <row r="57" ht="15.75" customHeight="1">
      <c r="A57" s="36" t="s">
        <v>358</v>
      </c>
      <c r="B57" s="40" t="s">
        <v>48</v>
      </c>
      <c r="C57" s="41" t="s">
        <v>75</v>
      </c>
      <c r="D57" s="42" t="s">
        <v>179</v>
      </c>
      <c r="E57" s="42" t="s">
        <v>179</v>
      </c>
      <c r="F57" s="42" t="s">
        <v>180</v>
      </c>
      <c r="G57" s="45" t="s">
        <v>127</v>
      </c>
    </row>
    <row r="58" ht="15.75" customHeight="1">
      <c r="A58" s="36" t="s">
        <v>358</v>
      </c>
      <c r="B58" s="40" t="s">
        <v>48</v>
      </c>
      <c r="C58" s="41" t="s">
        <v>75</v>
      </c>
      <c r="D58" s="42" t="s">
        <v>364</v>
      </c>
      <c r="E58" s="42" t="s">
        <v>177</v>
      </c>
      <c r="F58" s="42" t="s">
        <v>178</v>
      </c>
      <c r="G58" s="45" t="s">
        <v>127</v>
      </c>
    </row>
    <row r="59" ht="15.75" customHeight="1">
      <c r="A59" s="36" t="s">
        <v>358</v>
      </c>
      <c r="B59" s="40" t="s">
        <v>78</v>
      </c>
      <c r="C59" s="41" t="s">
        <v>79</v>
      </c>
      <c r="D59" s="42" t="s">
        <v>80</v>
      </c>
      <c r="E59" s="42" t="s">
        <v>182</v>
      </c>
      <c r="F59" s="42" t="s">
        <v>183</v>
      </c>
      <c r="G59" s="45" t="s">
        <v>25</v>
      </c>
    </row>
    <row r="60" ht="15.75" customHeight="1">
      <c r="A60" s="36" t="s">
        <v>358</v>
      </c>
      <c r="B60" s="40" t="s">
        <v>78</v>
      </c>
      <c r="C60" s="41" t="s">
        <v>79</v>
      </c>
      <c r="D60" s="42" t="s">
        <v>184</v>
      </c>
      <c r="E60" s="42" t="s">
        <v>185</v>
      </c>
      <c r="F60" s="42" t="s">
        <v>186</v>
      </c>
      <c r="G60" s="45" t="s">
        <v>187</v>
      </c>
    </row>
    <row r="61" ht="15.75" customHeight="1">
      <c r="A61" s="36" t="s">
        <v>358</v>
      </c>
      <c r="B61" s="40" t="s">
        <v>78</v>
      </c>
      <c r="C61" s="41" t="s">
        <v>79</v>
      </c>
      <c r="D61" s="42" t="s">
        <v>188</v>
      </c>
      <c r="E61" s="42" t="s">
        <v>189</v>
      </c>
      <c r="F61" s="42" t="s">
        <v>190</v>
      </c>
      <c r="G61" s="45" t="s">
        <v>187</v>
      </c>
    </row>
    <row r="62" ht="15.75" customHeight="1">
      <c r="A62" s="36" t="s">
        <v>358</v>
      </c>
      <c r="B62" s="40" t="s">
        <v>78</v>
      </c>
      <c r="C62" s="41" t="s">
        <v>79</v>
      </c>
      <c r="D62" s="42" t="s">
        <v>191</v>
      </c>
      <c r="E62" s="42" t="s">
        <v>192</v>
      </c>
      <c r="F62" s="42" t="s">
        <v>190</v>
      </c>
      <c r="G62" s="45" t="s">
        <v>187</v>
      </c>
    </row>
    <row r="63" ht="15.75" customHeight="1">
      <c r="A63" s="36" t="s">
        <v>358</v>
      </c>
      <c r="B63" s="40" t="s">
        <v>78</v>
      </c>
      <c r="C63" s="41" t="s">
        <v>79</v>
      </c>
      <c r="D63" s="42" t="s">
        <v>193</v>
      </c>
      <c r="E63" s="42" t="s">
        <v>193</v>
      </c>
      <c r="F63" s="42" t="s">
        <v>190</v>
      </c>
      <c r="G63" s="45" t="s">
        <v>187</v>
      </c>
    </row>
    <row r="64" ht="15.75" customHeight="1">
      <c r="A64" s="36" t="s">
        <v>358</v>
      </c>
      <c r="B64" s="40" t="s">
        <v>78</v>
      </c>
      <c r="C64" s="41" t="s">
        <v>79</v>
      </c>
      <c r="D64" s="42" t="s">
        <v>98</v>
      </c>
      <c r="E64" s="42" t="s">
        <v>194</v>
      </c>
      <c r="F64" s="42" t="s">
        <v>100</v>
      </c>
      <c r="G64" s="45" t="s">
        <v>187</v>
      </c>
    </row>
    <row r="65" ht="15.75" customHeight="1">
      <c r="A65" s="36" t="s">
        <v>358</v>
      </c>
      <c r="B65" s="40" t="s">
        <v>78</v>
      </c>
      <c r="C65" s="41" t="s">
        <v>79</v>
      </c>
      <c r="D65" s="42" t="s">
        <v>101</v>
      </c>
      <c r="E65" s="42" t="s">
        <v>365</v>
      </c>
      <c r="F65" s="42" t="s">
        <v>103</v>
      </c>
      <c r="G65" s="45" t="s">
        <v>187</v>
      </c>
    </row>
    <row r="66" ht="15.75" customHeight="1">
      <c r="A66" s="36" t="s">
        <v>358</v>
      </c>
      <c r="B66" s="40" t="s">
        <v>78</v>
      </c>
      <c r="C66" s="41" t="s">
        <v>79</v>
      </c>
      <c r="D66" s="42" t="s">
        <v>110</v>
      </c>
      <c r="E66" s="42" t="s">
        <v>110</v>
      </c>
      <c r="F66" s="42" t="s">
        <v>196</v>
      </c>
      <c r="G66" s="45" t="s">
        <v>187</v>
      </c>
    </row>
    <row r="67" ht="15.75" customHeight="1">
      <c r="A67" s="36" t="s">
        <v>358</v>
      </c>
      <c r="B67" s="40" t="s">
        <v>78</v>
      </c>
      <c r="C67" s="41" t="s">
        <v>112</v>
      </c>
      <c r="D67" s="42" t="s">
        <v>107</v>
      </c>
      <c r="E67" s="42" t="s">
        <v>197</v>
      </c>
      <c r="F67" s="42" t="s">
        <v>109</v>
      </c>
      <c r="G67" s="45" t="s">
        <v>187</v>
      </c>
    </row>
    <row r="68" ht="15.75" customHeight="1">
      <c r="A68" s="36" t="s">
        <v>358</v>
      </c>
      <c r="B68" s="40" t="s">
        <v>78</v>
      </c>
      <c r="C68" s="41" t="s">
        <v>112</v>
      </c>
      <c r="D68" s="42" t="s">
        <v>198</v>
      </c>
      <c r="E68" s="47" t="s">
        <v>199</v>
      </c>
      <c r="F68" s="42" t="s">
        <v>200</v>
      </c>
      <c r="G68" s="45" t="s">
        <v>187</v>
      </c>
    </row>
    <row r="69" ht="15.75" customHeight="1">
      <c r="A69" s="36" t="s">
        <v>358</v>
      </c>
      <c r="B69" s="40" t="s">
        <v>78</v>
      </c>
      <c r="C69" s="41" t="s">
        <v>201</v>
      </c>
      <c r="D69" s="42" t="s">
        <v>107</v>
      </c>
      <c r="E69" s="47" t="s">
        <v>202</v>
      </c>
      <c r="F69" s="42" t="s">
        <v>196</v>
      </c>
      <c r="G69" s="45" t="s">
        <v>187</v>
      </c>
    </row>
    <row r="70" ht="15.75" customHeight="1">
      <c r="A70" s="36" t="s">
        <v>358</v>
      </c>
      <c r="B70" s="40" t="s">
        <v>78</v>
      </c>
      <c r="C70" s="41" t="s">
        <v>201</v>
      </c>
      <c r="D70" s="47" t="s">
        <v>98</v>
      </c>
      <c r="E70" s="47" t="s">
        <v>99</v>
      </c>
      <c r="F70" s="44" t="s">
        <v>203</v>
      </c>
      <c r="G70" s="45" t="s">
        <v>187</v>
      </c>
    </row>
    <row r="71" ht="15.75" customHeight="1">
      <c r="A71" s="36" t="s">
        <v>358</v>
      </c>
      <c r="B71" s="40" t="s">
        <v>78</v>
      </c>
      <c r="C71" s="41" t="s">
        <v>201</v>
      </c>
      <c r="D71" s="47" t="s">
        <v>101</v>
      </c>
      <c r="E71" s="44" t="s">
        <v>102</v>
      </c>
      <c r="F71" s="44" t="s">
        <v>103</v>
      </c>
      <c r="G71" s="45" t="s">
        <v>187</v>
      </c>
    </row>
    <row r="72" ht="15.75" customHeight="1">
      <c r="A72" s="36" t="s">
        <v>358</v>
      </c>
      <c r="B72" s="40" t="s">
        <v>118</v>
      </c>
      <c r="C72" s="41" t="s">
        <v>204</v>
      </c>
      <c r="D72" s="42" t="s">
        <v>120</v>
      </c>
      <c r="E72" s="43" t="s">
        <v>121</v>
      </c>
      <c r="F72" s="42" t="s">
        <v>122</v>
      </c>
      <c r="G72" s="45" t="s">
        <v>205</v>
      </c>
    </row>
    <row r="73" ht="15.75" customHeight="1">
      <c r="A73" s="36" t="s">
        <v>358</v>
      </c>
      <c r="B73" s="40" t="s">
        <v>118</v>
      </c>
      <c r="C73" s="41" t="s">
        <v>204</v>
      </c>
      <c r="D73" s="42" t="s">
        <v>206</v>
      </c>
      <c r="E73" s="42">
        <v>0.0</v>
      </c>
      <c r="F73" s="42" t="s">
        <v>122</v>
      </c>
      <c r="G73" s="45" t="s">
        <v>127</v>
      </c>
    </row>
    <row r="74" ht="15.75" customHeight="1">
      <c r="A74" s="36" t="s">
        <v>358</v>
      </c>
      <c r="B74" s="40" t="s">
        <v>118</v>
      </c>
      <c r="C74" s="41" t="s">
        <v>204</v>
      </c>
      <c r="D74" s="42" t="s">
        <v>207</v>
      </c>
      <c r="E74" s="44" t="s">
        <v>208</v>
      </c>
      <c r="F74" s="42" t="s">
        <v>209</v>
      </c>
      <c r="G74" s="45" t="s">
        <v>127</v>
      </c>
    </row>
    <row r="75" ht="15.75" customHeight="1">
      <c r="A75" s="36" t="s">
        <v>358</v>
      </c>
      <c r="B75" s="40" t="s">
        <v>118</v>
      </c>
      <c r="C75" s="41" t="s">
        <v>125</v>
      </c>
      <c r="D75" s="42" t="s">
        <v>210</v>
      </c>
      <c r="E75" s="42" t="s">
        <v>210</v>
      </c>
      <c r="F75" s="42" t="s">
        <v>211</v>
      </c>
      <c r="G75" s="45" t="s">
        <v>127</v>
      </c>
    </row>
    <row r="76" ht="15.75" customHeight="1">
      <c r="A76" s="36" t="s">
        <v>358</v>
      </c>
      <c r="B76" s="40" t="s">
        <v>118</v>
      </c>
      <c r="C76" s="41" t="s">
        <v>125</v>
      </c>
      <c r="D76" s="42" t="s">
        <v>212</v>
      </c>
      <c r="E76" s="42" t="s">
        <v>213</v>
      </c>
      <c r="F76" s="42" t="s">
        <v>209</v>
      </c>
      <c r="G76" s="45" t="s">
        <v>127</v>
      </c>
    </row>
    <row r="77" ht="15.75" customHeight="1">
      <c r="A77" s="36" t="s">
        <v>358</v>
      </c>
      <c r="B77" s="40" t="s">
        <v>118</v>
      </c>
      <c r="C77" s="41" t="s">
        <v>214</v>
      </c>
      <c r="D77" s="42" t="s">
        <v>215</v>
      </c>
      <c r="E77" s="42" t="s">
        <v>216</v>
      </c>
      <c r="F77" s="42" t="s">
        <v>217</v>
      </c>
      <c r="G77" s="43" t="s">
        <v>44</v>
      </c>
    </row>
    <row r="78" ht="15.75" customHeight="1">
      <c r="A78" s="36" t="s">
        <v>358</v>
      </c>
      <c r="B78" s="40" t="s">
        <v>118</v>
      </c>
      <c r="C78" s="41" t="s">
        <v>214</v>
      </c>
      <c r="D78" s="42" t="s">
        <v>218</v>
      </c>
      <c r="E78" s="42" t="s">
        <v>218</v>
      </c>
      <c r="F78" s="42" t="s">
        <v>211</v>
      </c>
      <c r="G78" s="43" t="s">
        <v>44</v>
      </c>
    </row>
    <row r="79" ht="15.75" customHeight="1">
      <c r="A79" s="36" t="s">
        <v>358</v>
      </c>
      <c r="B79" s="40" t="s">
        <v>118</v>
      </c>
      <c r="C79" s="41" t="s">
        <v>214</v>
      </c>
      <c r="D79" s="42" t="s">
        <v>219</v>
      </c>
      <c r="E79" s="42" t="s">
        <v>220</v>
      </c>
      <c r="F79" s="42" t="s">
        <v>221</v>
      </c>
      <c r="G79" s="45" t="s">
        <v>127</v>
      </c>
    </row>
    <row r="80" ht="15.75" customHeight="1">
      <c r="A80" s="36" t="s">
        <v>358</v>
      </c>
      <c r="B80" s="40" t="s">
        <v>118</v>
      </c>
      <c r="C80" s="41" t="s">
        <v>129</v>
      </c>
      <c r="D80" s="44" t="s">
        <v>130</v>
      </c>
      <c r="E80" s="44" t="s">
        <v>130</v>
      </c>
      <c r="F80" s="42" t="s">
        <v>131</v>
      </c>
      <c r="G80" s="45" t="s">
        <v>222</v>
      </c>
    </row>
    <row r="81" ht="15.75" customHeight="1">
      <c r="A81" s="36" t="s">
        <v>358</v>
      </c>
      <c r="B81" s="40" t="s">
        <v>118</v>
      </c>
      <c r="C81" s="41" t="s">
        <v>129</v>
      </c>
      <c r="D81" s="44" t="s">
        <v>357</v>
      </c>
      <c r="E81" s="44" t="s">
        <v>357</v>
      </c>
      <c r="F81" s="42"/>
      <c r="G81" s="45" t="s">
        <v>222</v>
      </c>
    </row>
    <row r="82" ht="15.75" customHeight="1">
      <c r="A82" s="36" t="s">
        <v>358</v>
      </c>
      <c r="B82" s="40" t="s">
        <v>118</v>
      </c>
      <c r="C82" s="41" t="s">
        <v>129</v>
      </c>
      <c r="D82" s="44" t="s">
        <v>134</v>
      </c>
      <c r="E82" s="44" t="s">
        <v>134</v>
      </c>
      <c r="F82" s="42" t="s">
        <v>135</v>
      </c>
      <c r="G82" s="43" t="s">
        <v>44</v>
      </c>
    </row>
    <row r="83" ht="15.75" customHeight="1">
      <c r="A83" s="36" t="s">
        <v>358</v>
      </c>
      <c r="B83" s="40" t="s">
        <v>118</v>
      </c>
      <c r="C83" s="41" t="s">
        <v>129</v>
      </c>
      <c r="D83" s="42" t="s">
        <v>223</v>
      </c>
      <c r="E83" s="44" t="s">
        <v>224</v>
      </c>
      <c r="F83" s="42" t="s">
        <v>225</v>
      </c>
      <c r="G83" s="45" t="s">
        <v>25</v>
      </c>
    </row>
    <row r="84" ht="15.75" customHeight="1">
      <c r="A84" s="36" t="s">
        <v>358</v>
      </c>
      <c r="B84" s="40" t="s">
        <v>118</v>
      </c>
      <c r="C84" s="41" t="s">
        <v>137</v>
      </c>
      <c r="D84" s="42" t="s">
        <v>138</v>
      </c>
      <c r="E84" s="42" t="s">
        <v>226</v>
      </c>
      <c r="F84" s="42" t="s">
        <v>142</v>
      </c>
      <c r="G84" s="45" t="s">
        <v>127</v>
      </c>
    </row>
    <row r="85" ht="15.75" customHeight="1">
      <c r="A85" s="36" t="s">
        <v>358</v>
      </c>
      <c r="B85" s="40" t="s">
        <v>118</v>
      </c>
      <c r="C85" s="41" t="s">
        <v>137</v>
      </c>
      <c r="D85" s="42" t="s">
        <v>141</v>
      </c>
      <c r="E85" s="42" t="s">
        <v>141</v>
      </c>
      <c r="F85" s="42" t="s">
        <v>142</v>
      </c>
      <c r="G85" s="45" t="s">
        <v>127</v>
      </c>
    </row>
    <row r="86" ht="15.75" customHeight="1">
      <c r="A86" s="36" t="s">
        <v>366</v>
      </c>
      <c r="B86" s="40" t="s">
        <v>6</v>
      </c>
      <c r="C86" s="41" t="s">
        <v>143</v>
      </c>
      <c r="D86" s="42" t="s">
        <v>227</v>
      </c>
      <c r="E86" s="42" t="s">
        <v>227</v>
      </c>
      <c r="F86" s="42" t="s">
        <v>149</v>
      </c>
      <c r="G86" s="47" t="s">
        <v>222</v>
      </c>
    </row>
    <row r="87" ht="15.75" customHeight="1">
      <c r="A87" s="36" t="s">
        <v>366</v>
      </c>
      <c r="B87" s="40" t="s">
        <v>6</v>
      </c>
      <c r="C87" s="41" t="s">
        <v>143</v>
      </c>
      <c r="D87" s="42" t="s">
        <v>228</v>
      </c>
      <c r="E87" s="42" t="s">
        <v>228</v>
      </c>
      <c r="F87" s="42" t="s">
        <v>229</v>
      </c>
      <c r="G87" s="47" t="s">
        <v>222</v>
      </c>
    </row>
    <row r="88" ht="15.75" customHeight="1">
      <c r="A88" s="36" t="s">
        <v>366</v>
      </c>
      <c r="B88" s="40" t="s">
        <v>6</v>
      </c>
      <c r="C88" s="41" t="s">
        <v>143</v>
      </c>
      <c r="D88" s="42" t="s">
        <v>230</v>
      </c>
      <c r="E88" s="42" t="s">
        <v>230</v>
      </c>
      <c r="F88" s="42" t="s">
        <v>21</v>
      </c>
      <c r="G88" s="47" t="s">
        <v>222</v>
      </c>
    </row>
    <row r="89" ht="15.75" customHeight="1">
      <c r="A89" s="36" t="s">
        <v>366</v>
      </c>
      <c r="B89" s="40" t="s">
        <v>6</v>
      </c>
      <c r="C89" s="41" t="s">
        <v>143</v>
      </c>
      <c r="D89" s="42" t="s">
        <v>231</v>
      </c>
      <c r="E89" s="42" t="s">
        <v>232</v>
      </c>
      <c r="F89" s="42" t="s">
        <v>233</v>
      </c>
      <c r="G89" s="48" t="s">
        <v>127</v>
      </c>
    </row>
    <row r="90" ht="15.75" customHeight="1">
      <c r="A90" s="36" t="s">
        <v>366</v>
      </c>
      <c r="B90" s="40" t="s">
        <v>6</v>
      </c>
      <c r="C90" s="41" t="s">
        <v>143</v>
      </c>
      <c r="D90" s="42" t="s">
        <v>367</v>
      </c>
      <c r="E90" s="42" t="s">
        <v>367</v>
      </c>
      <c r="F90" s="42" t="s">
        <v>21</v>
      </c>
      <c r="G90" s="44">
        <v>0.0</v>
      </c>
    </row>
    <row r="91" ht="15.75" customHeight="1">
      <c r="A91" s="36" t="s">
        <v>366</v>
      </c>
      <c r="B91" s="40" t="s">
        <v>6</v>
      </c>
      <c r="C91" s="41" t="s">
        <v>29</v>
      </c>
      <c r="D91" s="42" t="s">
        <v>235</v>
      </c>
      <c r="E91" s="42" t="s">
        <v>235</v>
      </c>
      <c r="F91" s="42" t="s">
        <v>236</v>
      </c>
      <c r="G91" s="44" t="s">
        <v>44</v>
      </c>
    </row>
    <row r="92" ht="15.75" customHeight="1">
      <c r="A92" s="36" t="s">
        <v>366</v>
      </c>
      <c r="B92" s="40" t="s">
        <v>6</v>
      </c>
      <c r="C92" s="46" t="s">
        <v>37</v>
      </c>
      <c r="D92" s="42" t="s">
        <v>237</v>
      </c>
      <c r="E92" s="42" t="s">
        <v>237</v>
      </c>
      <c r="F92" s="42" t="s">
        <v>238</v>
      </c>
      <c r="G92" s="48" t="s">
        <v>25</v>
      </c>
    </row>
    <row r="93" ht="15.75" customHeight="1">
      <c r="A93" s="36" t="s">
        <v>366</v>
      </c>
      <c r="B93" s="40" t="s">
        <v>6</v>
      </c>
      <c r="C93" s="46" t="s">
        <v>37</v>
      </c>
      <c r="D93" s="42" t="s">
        <v>239</v>
      </c>
      <c r="E93" s="42" t="s">
        <v>239</v>
      </c>
      <c r="F93" s="42" t="s">
        <v>240</v>
      </c>
      <c r="G93" s="47" t="s">
        <v>25</v>
      </c>
    </row>
    <row r="94" ht="15.75" customHeight="1">
      <c r="A94" s="36" t="s">
        <v>366</v>
      </c>
      <c r="B94" s="40" t="s">
        <v>6</v>
      </c>
      <c r="C94" s="46" t="s">
        <v>37</v>
      </c>
      <c r="D94" s="46" t="s">
        <v>241</v>
      </c>
      <c r="E94" s="46" t="s">
        <v>241</v>
      </c>
      <c r="F94" s="42" t="s">
        <v>242</v>
      </c>
      <c r="G94" s="44">
        <v>0.0</v>
      </c>
    </row>
    <row r="95" ht="15.75" customHeight="1">
      <c r="A95" s="36" t="s">
        <v>366</v>
      </c>
      <c r="B95" s="40" t="s">
        <v>6</v>
      </c>
      <c r="C95" s="46" t="s">
        <v>37</v>
      </c>
      <c r="D95" s="42" t="s">
        <v>368</v>
      </c>
      <c r="E95" s="42" t="s">
        <v>244</v>
      </c>
      <c r="F95" s="42" t="s">
        <v>180</v>
      </c>
      <c r="G95" s="47" t="s">
        <v>127</v>
      </c>
    </row>
    <row r="96" ht="15.75" customHeight="1">
      <c r="A96" s="36" t="s">
        <v>366</v>
      </c>
      <c r="B96" s="40" t="s">
        <v>48</v>
      </c>
      <c r="C96" s="46" t="s">
        <v>161</v>
      </c>
      <c r="D96" s="42" t="s">
        <v>369</v>
      </c>
      <c r="E96" s="41" t="s">
        <v>246</v>
      </c>
      <c r="F96" s="42" t="s">
        <v>247</v>
      </c>
      <c r="G96" s="44">
        <v>0.0</v>
      </c>
    </row>
    <row r="97" ht="15.75" customHeight="1">
      <c r="A97" s="36" t="s">
        <v>366</v>
      </c>
      <c r="B97" s="40" t="s">
        <v>48</v>
      </c>
      <c r="C97" s="46" t="s">
        <v>161</v>
      </c>
      <c r="D97" s="42" t="s">
        <v>248</v>
      </c>
      <c r="E97" s="42" t="s">
        <v>248</v>
      </c>
      <c r="F97" s="42" t="s">
        <v>249</v>
      </c>
      <c r="G97" s="44" t="s">
        <v>44</v>
      </c>
    </row>
    <row r="98" ht="15.75" customHeight="1">
      <c r="A98" s="36" t="s">
        <v>366</v>
      </c>
      <c r="B98" s="40" t="s">
        <v>48</v>
      </c>
      <c r="C98" s="46" t="s">
        <v>161</v>
      </c>
      <c r="D98" s="41" t="s">
        <v>70</v>
      </c>
      <c r="E98" s="41" t="s">
        <v>250</v>
      </c>
      <c r="F98" s="42" t="s">
        <v>251</v>
      </c>
      <c r="G98" s="47">
        <v>0.0</v>
      </c>
    </row>
    <row r="99" ht="15.75" customHeight="1">
      <c r="A99" s="36" t="s">
        <v>366</v>
      </c>
      <c r="B99" s="40" t="s">
        <v>48</v>
      </c>
      <c r="C99" s="46" t="s">
        <v>161</v>
      </c>
      <c r="D99" s="43" t="s">
        <v>370</v>
      </c>
      <c r="E99" s="43" t="s">
        <v>370</v>
      </c>
      <c r="F99" s="42" t="s">
        <v>253</v>
      </c>
      <c r="G99" s="47" t="s">
        <v>14</v>
      </c>
    </row>
    <row r="100" ht="15.75" customHeight="1">
      <c r="A100" s="36" t="s">
        <v>366</v>
      </c>
      <c r="B100" s="40" t="s">
        <v>48</v>
      </c>
      <c r="C100" s="41" t="s">
        <v>170</v>
      </c>
      <c r="D100" s="43" t="s">
        <v>254</v>
      </c>
      <c r="E100" s="43" t="s">
        <v>255</v>
      </c>
      <c r="F100" s="42" t="s">
        <v>256</v>
      </c>
      <c r="G100" s="47" t="s">
        <v>18</v>
      </c>
    </row>
    <row r="101" ht="15.75" customHeight="1">
      <c r="A101" s="36" t="s">
        <v>366</v>
      </c>
      <c r="B101" s="40" t="s">
        <v>48</v>
      </c>
      <c r="C101" s="41" t="s">
        <v>170</v>
      </c>
      <c r="D101" s="43" t="s">
        <v>257</v>
      </c>
      <c r="E101" s="43" t="s">
        <v>258</v>
      </c>
      <c r="F101" s="42" t="s">
        <v>259</v>
      </c>
      <c r="G101" s="47" t="s">
        <v>18</v>
      </c>
    </row>
    <row r="102" ht="15.75" customHeight="1">
      <c r="A102" s="36" t="s">
        <v>366</v>
      </c>
      <c r="B102" s="40" t="s">
        <v>48</v>
      </c>
      <c r="C102" s="41" t="s">
        <v>170</v>
      </c>
      <c r="D102" s="41" t="s">
        <v>260</v>
      </c>
      <c r="E102" s="41" t="s">
        <v>261</v>
      </c>
      <c r="F102" s="49" t="s">
        <v>371</v>
      </c>
      <c r="G102" s="47" t="s">
        <v>25</v>
      </c>
    </row>
    <row r="103" ht="15.75" customHeight="1">
      <c r="A103" s="36" t="s">
        <v>366</v>
      </c>
      <c r="B103" s="40" t="s">
        <v>78</v>
      </c>
      <c r="C103" s="41" t="s">
        <v>79</v>
      </c>
      <c r="D103" s="42" t="s">
        <v>80</v>
      </c>
      <c r="E103" s="42" t="s">
        <v>80</v>
      </c>
      <c r="F103" s="42" t="s">
        <v>183</v>
      </c>
      <c r="G103" s="45" t="s">
        <v>263</v>
      </c>
    </row>
    <row r="104" ht="15.75" customHeight="1">
      <c r="A104" s="36" t="s">
        <v>366</v>
      </c>
      <c r="B104" s="40" t="s">
        <v>78</v>
      </c>
      <c r="C104" s="41" t="s">
        <v>79</v>
      </c>
      <c r="D104" s="43" t="s">
        <v>223</v>
      </c>
      <c r="E104" s="43" t="s">
        <v>223</v>
      </c>
      <c r="F104" s="42" t="s">
        <v>265</v>
      </c>
      <c r="G104" s="45" t="s">
        <v>14</v>
      </c>
    </row>
    <row r="105" ht="15.75" customHeight="1">
      <c r="A105" s="36" t="s">
        <v>366</v>
      </c>
      <c r="B105" s="40" t="s">
        <v>78</v>
      </c>
      <c r="C105" s="41" t="s">
        <v>79</v>
      </c>
      <c r="D105" s="42" t="s">
        <v>266</v>
      </c>
      <c r="E105" s="42" t="s">
        <v>266</v>
      </c>
      <c r="F105" s="42" t="s">
        <v>267</v>
      </c>
      <c r="G105" s="42" t="s">
        <v>44</v>
      </c>
    </row>
    <row r="106" ht="15.75" customHeight="1">
      <c r="A106" s="36" t="s">
        <v>366</v>
      </c>
      <c r="B106" s="40" t="s">
        <v>78</v>
      </c>
      <c r="C106" s="41" t="s">
        <v>79</v>
      </c>
      <c r="D106" s="42" t="s">
        <v>191</v>
      </c>
      <c r="E106" s="43" t="s">
        <v>268</v>
      </c>
      <c r="F106" s="42" t="s">
        <v>190</v>
      </c>
      <c r="G106" s="45" t="s">
        <v>269</v>
      </c>
    </row>
    <row r="107" ht="15.75" customHeight="1">
      <c r="A107" s="36" t="s">
        <v>366</v>
      </c>
      <c r="B107" s="40" t="s">
        <v>78</v>
      </c>
      <c r="C107" s="41" t="s">
        <v>79</v>
      </c>
      <c r="D107" s="42" t="s">
        <v>193</v>
      </c>
      <c r="E107" s="42" t="s">
        <v>193</v>
      </c>
      <c r="F107" s="42" t="s">
        <v>190</v>
      </c>
      <c r="G107" s="45" t="s">
        <v>127</v>
      </c>
    </row>
    <row r="108" ht="15.75" customHeight="1">
      <c r="A108" s="36" t="s">
        <v>366</v>
      </c>
      <c r="B108" s="40" t="s">
        <v>78</v>
      </c>
      <c r="C108" s="41" t="s">
        <v>79</v>
      </c>
      <c r="D108" s="42" t="s">
        <v>270</v>
      </c>
      <c r="E108" s="42" t="s">
        <v>270</v>
      </c>
      <c r="F108" s="42" t="s">
        <v>103</v>
      </c>
      <c r="G108" s="45" t="s">
        <v>127</v>
      </c>
    </row>
    <row r="109" ht="15.75" customHeight="1">
      <c r="A109" s="36" t="s">
        <v>366</v>
      </c>
      <c r="B109" s="40" t="s">
        <v>78</v>
      </c>
      <c r="C109" s="41" t="s">
        <v>112</v>
      </c>
      <c r="D109" s="42" t="s">
        <v>271</v>
      </c>
      <c r="E109" s="42" t="s">
        <v>272</v>
      </c>
      <c r="F109" s="42" t="s">
        <v>273</v>
      </c>
      <c r="G109" s="45" t="s">
        <v>187</v>
      </c>
    </row>
    <row r="110" ht="15.75" customHeight="1">
      <c r="A110" s="36" t="s">
        <v>366</v>
      </c>
      <c r="B110" s="40" t="s">
        <v>78</v>
      </c>
      <c r="C110" s="41" t="s">
        <v>112</v>
      </c>
      <c r="D110" s="41" t="s">
        <v>198</v>
      </c>
      <c r="E110" s="41" t="s">
        <v>274</v>
      </c>
      <c r="F110" s="41" t="s">
        <v>117</v>
      </c>
      <c r="G110" s="45" t="s">
        <v>187</v>
      </c>
    </row>
    <row r="111" ht="15.75" customHeight="1">
      <c r="A111" s="36" t="s">
        <v>366</v>
      </c>
      <c r="B111" s="40" t="s">
        <v>118</v>
      </c>
      <c r="C111" s="41" t="s">
        <v>275</v>
      </c>
      <c r="D111" s="43" t="s">
        <v>276</v>
      </c>
      <c r="E111" s="43" t="s">
        <v>276</v>
      </c>
      <c r="F111" s="50" t="s">
        <v>122</v>
      </c>
      <c r="G111" s="45" t="s">
        <v>127</v>
      </c>
    </row>
    <row r="112" ht="15.75" customHeight="1">
      <c r="A112" s="36" t="s">
        <v>366</v>
      </c>
      <c r="B112" s="40" t="s">
        <v>118</v>
      </c>
      <c r="C112" s="41" t="s">
        <v>275</v>
      </c>
      <c r="D112" s="42" t="s">
        <v>277</v>
      </c>
      <c r="E112" s="42" t="s">
        <v>277</v>
      </c>
      <c r="F112" s="50" t="s">
        <v>122</v>
      </c>
      <c r="G112" s="45" t="s">
        <v>127</v>
      </c>
    </row>
    <row r="113" ht="15.75" customHeight="1">
      <c r="A113" s="36" t="s">
        <v>366</v>
      </c>
      <c r="B113" s="40" t="s">
        <v>118</v>
      </c>
      <c r="C113" s="41" t="s">
        <v>275</v>
      </c>
      <c r="D113" s="42" t="s">
        <v>215</v>
      </c>
      <c r="E113" s="42" t="s">
        <v>215</v>
      </c>
      <c r="F113" s="42" t="s">
        <v>211</v>
      </c>
      <c r="G113" s="43" t="s">
        <v>44</v>
      </c>
    </row>
    <row r="114" ht="15.75" customHeight="1">
      <c r="A114" s="36" t="s">
        <v>366</v>
      </c>
      <c r="B114" s="40" t="s">
        <v>118</v>
      </c>
      <c r="C114" s="41" t="s">
        <v>214</v>
      </c>
      <c r="D114" s="50" t="s">
        <v>278</v>
      </c>
      <c r="E114" s="50" t="s">
        <v>278</v>
      </c>
      <c r="F114" s="42" t="s">
        <v>279</v>
      </c>
      <c r="G114" s="45" t="s">
        <v>127</v>
      </c>
    </row>
    <row r="115" ht="15.75" customHeight="1">
      <c r="A115" s="36" t="s">
        <v>366</v>
      </c>
      <c r="B115" s="40" t="s">
        <v>118</v>
      </c>
      <c r="C115" s="41" t="s">
        <v>214</v>
      </c>
      <c r="D115" s="50" t="s">
        <v>219</v>
      </c>
      <c r="E115" s="43" t="s">
        <v>280</v>
      </c>
      <c r="F115" s="43" t="s">
        <v>281</v>
      </c>
      <c r="G115" s="45" t="s">
        <v>127</v>
      </c>
    </row>
    <row r="116" ht="15.75" customHeight="1">
      <c r="A116" s="36" t="s">
        <v>366</v>
      </c>
      <c r="B116" s="40" t="s">
        <v>118</v>
      </c>
      <c r="C116" s="41" t="s">
        <v>214</v>
      </c>
      <c r="D116" s="41" t="s">
        <v>276</v>
      </c>
      <c r="E116" s="41" t="s">
        <v>282</v>
      </c>
      <c r="F116" s="41" t="s">
        <v>283</v>
      </c>
      <c r="G116" s="45" t="s">
        <v>127</v>
      </c>
    </row>
    <row r="117" ht="15.75" customHeight="1">
      <c r="A117" s="36" t="s">
        <v>366</v>
      </c>
      <c r="B117" s="40" t="s">
        <v>118</v>
      </c>
      <c r="C117" s="41" t="s">
        <v>137</v>
      </c>
      <c r="D117" s="50" t="s">
        <v>138</v>
      </c>
      <c r="E117" s="50" t="s">
        <v>138</v>
      </c>
      <c r="F117" s="42" t="s">
        <v>284</v>
      </c>
      <c r="G117" s="45" t="s">
        <v>127</v>
      </c>
    </row>
    <row r="118" ht="15.75" customHeight="1">
      <c r="A118" s="36" t="s">
        <v>366</v>
      </c>
      <c r="B118" s="40" t="s">
        <v>118</v>
      </c>
      <c r="C118" s="41" t="s">
        <v>137</v>
      </c>
      <c r="D118" s="50" t="s">
        <v>141</v>
      </c>
      <c r="E118" s="50" t="s">
        <v>141</v>
      </c>
      <c r="F118" s="42" t="s">
        <v>142</v>
      </c>
      <c r="G118" s="45" t="s">
        <v>127</v>
      </c>
    </row>
    <row r="119" ht="15.75" customHeight="1">
      <c r="A119" s="36" t="s">
        <v>366</v>
      </c>
      <c r="B119" s="40" t="s">
        <v>118</v>
      </c>
      <c r="C119" s="41" t="s">
        <v>129</v>
      </c>
      <c r="D119" s="43" t="s">
        <v>285</v>
      </c>
      <c r="E119" s="43" t="s">
        <v>285</v>
      </c>
      <c r="F119" s="42" t="s">
        <v>286</v>
      </c>
      <c r="G119" s="45" t="s">
        <v>14</v>
      </c>
    </row>
    <row r="120" ht="15.75" customHeight="1">
      <c r="A120" s="36" t="s">
        <v>366</v>
      </c>
      <c r="B120" s="40" t="s">
        <v>118</v>
      </c>
      <c r="C120" s="41" t="s">
        <v>129</v>
      </c>
      <c r="D120" s="41" t="s">
        <v>287</v>
      </c>
      <c r="E120" s="43" t="s">
        <v>288</v>
      </c>
      <c r="F120" s="42" t="s">
        <v>289</v>
      </c>
      <c r="G120" s="45" t="s">
        <v>127</v>
      </c>
    </row>
    <row r="121" ht="15.75" customHeight="1">
      <c r="A121" s="36" t="s">
        <v>366</v>
      </c>
      <c r="B121" s="40" t="s">
        <v>118</v>
      </c>
      <c r="C121" s="41" t="s">
        <v>129</v>
      </c>
      <c r="D121" s="43" t="s">
        <v>290</v>
      </c>
      <c r="E121" s="43" t="s">
        <v>290</v>
      </c>
      <c r="F121" s="42" t="s">
        <v>291</v>
      </c>
      <c r="G121" s="45" t="s">
        <v>127</v>
      </c>
    </row>
    <row r="122" ht="15.75" customHeight="1">
      <c r="A122" s="36" t="s">
        <v>366</v>
      </c>
      <c r="B122" s="40" t="s">
        <v>118</v>
      </c>
      <c r="C122" s="41" t="s">
        <v>129</v>
      </c>
      <c r="D122" s="41" t="s">
        <v>372</v>
      </c>
      <c r="E122" s="41" t="s">
        <v>372</v>
      </c>
      <c r="F122" s="41" t="s">
        <v>293</v>
      </c>
      <c r="G122" s="45" t="s">
        <v>14</v>
      </c>
    </row>
    <row r="123" ht="15.75" customHeight="1">
      <c r="A123" s="36" t="s">
        <v>373</v>
      </c>
      <c r="B123" s="40" t="s">
        <v>6</v>
      </c>
      <c r="C123" s="41" t="s">
        <v>143</v>
      </c>
      <c r="D123" s="50" t="s">
        <v>295</v>
      </c>
      <c r="E123" s="50" t="s">
        <v>296</v>
      </c>
      <c r="F123" s="42" t="s">
        <v>297</v>
      </c>
      <c r="G123" s="45" t="s">
        <v>298</v>
      </c>
    </row>
    <row r="124" ht="15.75" customHeight="1">
      <c r="A124" s="36" t="s">
        <v>373</v>
      </c>
      <c r="B124" s="40" t="s">
        <v>6</v>
      </c>
      <c r="C124" s="41" t="s">
        <v>143</v>
      </c>
      <c r="D124" s="41" t="s">
        <v>299</v>
      </c>
      <c r="E124" s="42" t="s">
        <v>300</v>
      </c>
      <c r="F124" s="42" t="s">
        <v>301</v>
      </c>
      <c r="G124" s="51">
        <v>0.0</v>
      </c>
    </row>
    <row r="125" ht="15.75" customHeight="1">
      <c r="A125" s="36" t="s">
        <v>373</v>
      </c>
      <c r="B125" s="40" t="s">
        <v>6</v>
      </c>
      <c r="C125" s="41" t="s">
        <v>143</v>
      </c>
      <c r="D125" s="41" t="s">
        <v>299</v>
      </c>
      <c r="E125" s="42" t="s">
        <v>302</v>
      </c>
      <c r="F125" s="50" t="s">
        <v>303</v>
      </c>
      <c r="G125" s="43" t="s">
        <v>44</v>
      </c>
    </row>
    <row r="126" ht="15.75" customHeight="1">
      <c r="A126" s="36" t="s">
        <v>373</v>
      </c>
      <c r="B126" s="40" t="s">
        <v>6</v>
      </c>
      <c r="C126" s="41" t="s">
        <v>143</v>
      </c>
      <c r="D126" s="41" t="s">
        <v>304</v>
      </c>
      <c r="E126" s="42" t="s">
        <v>305</v>
      </c>
      <c r="F126" s="50" t="s">
        <v>306</v>
      </c>
      <c r="G126" s="43" t="s">
        <v>44</v>
      </c>
    </row>
    <row r="127" ht="15.75" customHeight="1">
      <c r="A127" s="36" t="s">
        <v>373</v>
      </c>
      <c r="B127" s="40" t="s">
        <v>6</v>
      </c>
      <c r="C127" s="41" t="s">
        <v>143</v>
      </c>
      <c r="D127" s="41" t="s">
        <v>307</v>
      </c>
      <c r="E127" s="41" t="s">
        <v>307</v>
      </c>
      <c r="F127" s="50" t="s">
        <v>308</v>
      </c>
      <c r="G127" s="43" t="s">
        <v>309</v>
      </c>
    </row>
    <row r="128" ht="15.75" customHeight="1">
      <c r="A128" s="36" t="s">
        <v>373</v>
      </c>
      <c r="B128" s="40" t="s">
        <v>48</v>
      </c>
      <c r="C128" s="41" t="s">
        <v>310</v>
      </c>
      <c r="D128" s="50" t="s">
        <v>311</v>
      </c>
      <c r="E128" s="50" t="s">
        <v>312</v>
      </c>
      <c r="F128" s="50" t="s">
        <v>313</v>
      </c>
      <c r="G128" s="43" t="s">
        <v>127</v>
      </c>
    </row>
    <row r="129" ht="15.75" customHeight="1">
      <c r="A129" s="36" t="s">
        <v>373</v>
      </c>
      <c r="B129" s="40" t="s">
        <v>48</v>
      </c>
      <c r="C129" s="41" t="s">
        <v>310</v>
      </c>
      <c r="D129" s="50" t="s">
        <v>239</v>
      </c>
      <c r="E129" s="50" t="s">
        <v>239</v>
      </c>
      <c r="F129" s="50" t="s">
        <v>240</v>
      </c>
      <c r="G129" s="45" t="s">
        <v>25</v>
      </c>
    </row>
    <row r="130" ht="15.75" customHeight="1">
      <c r="A130" s="36" t="s">
        <v>373</v>
      </c>
      <c r="B130" s="40" t="s">
        <v>48</v>
      </c>
      <c r="C130" s="41" t="s">
        <v>310</v>
      </c>
      <c r="D130" s="50" t="s">
        <v>314</v>
      </c>
      <c r="E130" s="50" t="s">
        <v>374</v>
      </c>
      <c r="F130" s="50" t="s">
        <v>240</v>
      </c>
      <c r="G130" s="45" t="s">
        <v>25</v>
      </c>
    </row>
    <row r="131" ht="15.75" customHeight="1">
      <c r="A131" s="36" t="s">
        <v>373</v>
      </c>
      <c r="B131" s="40" t="s">
        <v>48</v>
      </c>
      <c r="C131" s="41" t="s">
        <v>49</v>
      </c>
      <c r="D131" s="50" t="s">
        <v>248</v>
      </c>
      <c r="E131" s="50" t="s">
        <v>248</v>
      </c>
      <c r="F131" s="50" t="s">
        <v>316</v>
      </c>
      <c r="G131" s="43" t="s">
        <v>44</v>
      </c>
    </row>
    <row r="132" ht="15.75" customHeight="1">
      <c r="A132" s="36" t="s">
        <v>373</v>
      </c>
      <c r="B132" s="40" t="s">
        <v>48</v>
      </c>
      <c r="C132" s="41" t="s">
        <v>49</v>
      </c>
      <c r="D132" s="50" t="s">
        <v>70</v>
      </c>
      <c r="E132" s="50" t="s">
        <v>317</v>
      </c>
      <c r="F132" s="50" t="s">
        <v>375</v>
      </c>
      <c r="G132" s="43" t="s">
        <v>319</v>
      </c>
    </row>
    <row r="133" ht="15.75" customHeight="1">
      <c r="A133" s="36" t="s">
        <v>373</v>
      </c>
      <c r="B133" s="40" t="s">
        <v>48</v>
      </c>
      <c r="C133" s="41" t="s">
        <v>49</v>
      </c>
      <c r="D133" s="41" t="s">
        <v>320</v>
      </c>
      <c r="E133" s="50" t="s">
        <v>321</v>
      </c>
      <c r="F133" s="50" t="s">
        <v>322</v>
      </c>
      <c r="G133" s="43" t="s">
        <v>44</v>
      </c>
    </row>
    <row r="134" ht="15.75" customHeight="1">
      <c r="A134" s="36" t="s">
        <v>373</v>
      </c>
      <c r="B134" s="40" t="s">
        <v>48</v>
      </c>
      <c r="C134" s="41" t="s">
        <v>49</v>
      </c>
      <c r="D134" s="41" t="s">
        <v>320</v>
      </c>
      <c r="E134" s="50" t="s">
        <v>323</v>
      </c>
      <c r="F134" s="50" t="s">
        <v>169</v>
      </c>
      <c r="G134" s="43" t="s">
        <v>136</v>
      </c>
    </row>
    <row r="135" ht="15.75" customHeight="1">
      <c r="A135" s="36" t="s">
        <v>373</v>
      </c>
      <c r="B135" s="40" t="s">
        <v>48</v>
      </c>
      <c r="C135" s="41" t="s">
        <v>49</v>
      </c>
      <c r="D135" s="41" t="s">
        <v>320</v>
      </c>
      <c r="E135" s="50" t="s">
        <v>324</v>
      </c>
      <c r="F135" s="50" t="s">
        <v>376</v>
      </c>
      <c r="G135" s="43" t="s">
        <v>44</v>
      </c>
    </row>
    <row r="136" ht="15.75" customHeight="1">
      <c r="A136" s="36" t="s">
        <v>373</v>
      </c>
      <c r="B136" s="40" t="s">
        <v>48</v>
      </c>
      <c r="C136" s="41" t="s">
        <v>49</v>
      </c>
      <c r="D136" s="50" t="s">
        <v>326</v>
      </c>
      <c r="E136" s="50" t="s">
        <v>327</v>
      </c>
      <c r="F136" s="50" t="s">
        <v>328</v>
      </c>
      <c r="G136" s="45" t="s">
        <v>127</v>
      </c>
    </row>
    <row r="137" ht="15.75" customHeight="1">
      <c r="A137" s="36" t="s">
        <v>373</v>
      </c>
      <c r="B137" s="40" t="s">
        <v>78</v>
      </c>
      <c r="C137" s="41" t="s">
        <v>79</v>
      </c>
      <c r="D137" s="50" t="s">
        <v>80</v>
      </c>
      <c r="E137" s="50" t="s">
        <v>329</v>
      </c>
      <c r="F137" s="50" t="s">
        <v>183</v>
      </c>
      <c r="G137" s="45" t="s">
        <v>25</v>
      </c>
    </row>
    <row r="138" ht="15.75" customHeight="1">
      <c r="A138" s="36" t="s">
        <v>373</v>
      </c>
      <c r="B138" s="40" t="s">
        <v>78</v>
      </c>
      <c r="C138" s="41" t="s">
        <v>79</v>
      </c>
      <c r="D138" s="50" t="s">
        <v>266</v>
      </c>
      <c r="E138" s="50" t="s">
        <v>324</v>
      </c>
      <c r="F138" s="50" t="s">
        <v>330</v>
      </c>
      <c r="G138" s="43" t="s">
        <v>44</v>
      </c>
    </row>
    <row r="139" ht="15.75" customHeight="1">
      <c r="A139" s="36" t="s">
        <v>373</v>
      </c>
      <c r="B139" s="40" t="s">
        <v>78</v>
      </c>
      <c r="C139" s="41" t="s">
        <v>79</v>
      </c>
      <c r="D139" s="50" t="s">
        <v>331</v>
      </c>
      <c r="E139" s="50" t="s">
        <v>331</v>
      </c>
      <c r="F139" s="50" t="s">
        <v>332</v>
      </c>
      <c r="G139" s="45" t="s">
        <v>127</v>
      </c>
    </row>
    <row r="140" ht="15.75" customHeight="1">
      <c r="A140" s="36" t="s">
        <v>373</v>
      </c>
      <c r="B140" s="40" t="s">
        <v>78</v>
      </c>
      <c r="C140" s="41" t="s">
        <v>112</v>
      </c>
      <c r="D140" s="50" t="s">
        <v>107</v>
      </c>
      <c r="E140" s="50" t="s">
        <v>107</v>
      </c>
      <c r="F140" s="50" t="s">
        <v>109</v>
      </c>
      <c r="G140" s="45" t="s">
        <v>14</v>
      </c>
    </row>
    <row r="141" ht="15.75" customHeight="1">
      <c r="A141" s="36" t="s">
        <v>373</v>
      </c>
      <c r="B141" s="40" t="s">
        <v>78</v>
      </c>
      <c r="C141" s="41" t="s">
        <v>112</v>
      </c>
      <c r="D141" s="50" t="s">
        <v>198</v>
      </c>
      <c r="E141" s="50" t="s">
        <v>377</v>
      </c>
      <c r="F141" s="50" t="s">
        <v>334</v>
      </c>
      <c r="G141" s="45" t="s">
        <v>14</v>
      </c>
    </row>
    <row r="142" ht="15.75" customHeight="1">
      <c r="A142" s="36" t="s">
        <v>373</v>
      </c>
      <c r="B142" s="40" t="s">
        <v>78</v>
      </c>
      <c r="C142" s="50" t="s">
        <v>201</v>
      </c>
      <c r="D142" s="50" t="s">
        <v>335</v>
      </c>
      <c r="E142" s="50" t="s">
        <v>336</v>
      </c>
      <c r="F142" s="50" t="s">
        <v>337</v>
      </c>
      <c r="G142" s="45" t="s">
        <v>14</v>
      </c>
    </row>
    <row r="143" ht="15.75" customHeight="1">
      <c r="A143" s="36" t="s">
        <v>373</v>
      </c>
      <c r="B143" s="40" t="s">
        <v>118</v>
      </c>
      <c r="C143" s="50" t="s">
        <v>214</v>
      </c>
      <c r="D143" s="50" t="s">
        <v>338</v>
      </c>
      <c r="E143" s="50" t="s">
        <v>339</v>
      </c>
      <c r="F143" s="50" t="s">
        <v>340</v>
      </c>
      <c r="G143" s="45" t="s">
        <v>127</v>
      </c>
    </row>
    <row r="144" ht="15.75" customHeight="1">
      <c r="A144" s="36" t="s">
        <v>373</v>
      </c>
      <c r="B144" s="40" t="s">
        <v>118</v>
      </c>
      <c r="C144" s="41" t="s">
        <v>137</v>
      </c>
      <c r="D144" s="41" t="s">
        <v>138</v>
      </c>
      <c r="E144" s="50" t="s">
        <v>138</v>
      </c>
      <c r="F144" s="50" t="s">
        <v>341</v>
      </c>
      <c r="G144" s="45" t="s">
        <v>14</v>
      </c>
    </row>
    <row r="145" ht="15.75" customHeight="1">
      <c r="A145" s="36" t="s">
        <v>373</v>
      </c>
      <c r="B145" s="40" t="s">
        <v>118</v>
      </c>
      <c r="C145" s="41" t="s">
        <v>137</v>
      </c>
      <c r="D145" s="41" t="s">
        <v>138</v>
      </c>
      <c r="E145" s="50" t="s">
        <v>342</v>
      </c>
      <c r="F145" s="50" t="s">
        <v>341</v>
      </c>
      <c r="G145" s="45" t="s">
        <v>127</v>
      </c>
    </row>
    <row r="146" ht="15.75" customHeight="1">
      <c r="A146" s="36" t="s">
        <v>373</v>
      </c>
      <c r="B146" s="40" t="s">
        <v>118</v>
      </c>
      <c r="C146" s="41" t="s">
        <v>137</v>
      </c>
      <c r="D146" s="50" t="s">
        <v>141</v>
      </c>
      <c r="E146" s="50" t="s">
        <v>141</v>
      </c>
      <c r="F146" s="50" t="s">
        <v>343</v>
      </c>
      <c r="G146" s="45" t="s">
        <v>127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