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cuments\nas_copy\homes\Docgui\Reconversion\BPREA\06 - Planif GIT\"/>
    </mc:Choice>
  </mc:AlternateContent>
  <xr:revisionPtr revIDLastSave="0" documentId="13_ncr:1_{A27B0DE0-1D3C-4D71-ABD5-10D8A5F2D5F5}" xr6:coauthVersionLast="47" xr6:coauthVersionMax="47" xr10:uidLastSave="{00000000-0000-0000-0000-000000000000}"/>
  <bookViews>
    <workbookView xWindow="-120" yWindow="-120" windowWidth="24660" windowHeight="14445" activeTab="1" xr2:uid="{31976B7A-31A7-4EF0-9FDB-8DC5E6EF3621}"/>
  </bookViews>
  <sheets>
    <sheet name="Feuil1" sheetId="1" r:id="rId1"/>
    <sheet name="Feuil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H21" i="1"/>
  <c r="H22" i="1"/>
  <c r="H23" i="1"/>
  <c r="H24" i="1"/>
  <c r="H25" i="1"/>
  <c r="H19" i="1"/>
</calcChain>
</file>

<file path=xl/sharedStrings.xml><?xml version="1.0" encoding="utf-8"?>
<sst xmlns="http://schemas.openxmlformats.org/spreadsheetml/2006/main" count="64" uniqueCount="62">
  <si>
    <t>Gravité</t>
  </si>
  <si>
    <t>Probilité</t>
  </si>
  <si>
    <t>Faible : 1 fois / semaine (poids 1)</t>
  </si>
  <si>
    <t>Moyenne : 2, 3 fois par semaine (poids 2)</t>
  </si>
  <si>
    <t>Fréquente              (poids 3)</t>
  </si>
  <si>
    <t>Permanante            (poids 4)</t>
  </si>
  <si>
    <t>Mineure : Légères coupures, pas d'ITT (poids 1)</t>
  </si>
  <si>
    <t>Significative : Déchirures, Brûlures etc. I.T.T sans I.T.P (poids 2)</t>
  </si>
  <si>
    <t>Critique : Amputations, Fractures importantes I.T.T puis I.T.P (poids 3)</t>
  </si>
  <si>
    <t>Catastrophique : menace pour la vie (poids 4)</t>
  </si>
  <si>
    <t>Coefficient</t>
  </si>
  <si>
    <t>Maîtrise du risque</t>
  </si>
  <si>
    <t>Moyens de prévention très efficaces</t>
  </si>
  <si>
    <t>Moyens de prévention efficaces mais améliorations possibles</t>
  </si>
  <si>
    <t>Moyen de prévention peu efficaces</t>
  </si>
  <si>
    <t>Aucun moyen de prévention</t>
  </si>
  <si>
    <t>Danger</t>
  </si>
  <si>
    <t>Situation dangereuse</t>
  </si>
  <si>
    <t>Dommage éventuel</t>
  </si>
  <si>
    <t>Probabilité</t>
  </si>
  <si>
    <t>Evaluation</t>
  </si>
  <si>
    <t>Mesures de prévention</t>
  </si>
  <si>
    <t>Coupure, section d'un membre…</t>
  </si>
  <si>
    <t>Couteaux / sécateurs</t>
  </si>
  <si>
    <t>Mauvaise utilisation d'un outil tranchant</t>
  </si>
  <si>
    <t>Gants anticoupure, couteaux bien aiguisés, formation aux gestes techniques…</t>
  </si>
  <si>
    <t>Travail penché, gestes répétitifs…</t>
  </si>
  <si>
    <t>Alterner les tâches, pauses régulières, ergonomie des postes</t>
  </si>
  <si>
    <t>Postures contraignantes</t>
  </si>
  <si>
    <t>Port de charges</t>
  </si>
  <si>
    <t>Transport de cagettes, paniers…</t>
  </si>
  <si>
    <t>Lombalgies, entorses, fatigues…</t>
  </si>
  <si>
    <t>TMS, douleurs dorsales, genoux…</t>
  </si>
  <si>
    <t>Utiliser des diables / chariotes, limiter le poids des caisses…</t>
  </si>
  <si>
    <t>Glissades / chutes</t>
  </si>
  <si>
    <t>Sols boueux, obstacles, pentes</t>
  </si>
  <si>
    <t>Entorses / Fractures</t>
  </si>
  <si>
    <t>Chaussures antidérapantes, circlations dégagée</t>
  </si>
  <si>
    <t>Insectes</t>
  </si>
  <si>
    <t>Piqûres, morsures…</t>
  </si>
  <si>
    <t>Réactions allergiques</t>
  </si>
  <si>
    <t>Vêtements couvrants</t>
  </si>
  <si>
    <t>Fatigue</t>
  </si>
  <si>
    <t>Baisses de vigilance, blessures</t>
  </si>
  <si>
    <t>Organisation du travail, pauses, rotation des tâches</t>
  </si>
  <si>
    <t>Répétitivité, longueur des tâches</t>
  </si>
  <si>
    <t>Météo</t>
  </si>
  <si>
    <t>Chaleur, froid, pluie, vent fort</t>
  </si>
  <si>
    <t>Coup de chaleur, hypothermie, insolation</t>
  </si>
  <si>
    <t>Casquettes, vêtements adaptés, fourniture d'eau, pauses à l'ombre</t>
  </si>
  <si>
    <t>Points forts</t>
  </si>
  <si>
    <t>Difficultés potentielles</t>
  </si>
  <si>
    <t>Ajustements cohérents</t>
  </si>
  <si>
    <t>Temps de travail raisonnable  en dehors des congés de l'autre associé durant la période esitvale. 5 semaines de vacances par an</t>
  </si>
  <si>
    <t>Temps de travail important pendant les congés du second associé</t>
  </si>
  <si>
    <t>Etudier la possibilité économique de prendre deux saisonniers à 28h plutôt qu'un saisonnier à 35h sur le mois de juillet</t>
  </si>
  <si>
    <t>Temps d'échange important pour mettre l'accent sur la communication et sur "l'amélioration continue"</t>
  </si>
  <si>
    <t>Second associé pour l'instant non identifié</t>
  </si>
  <si>
    <t>Bien étudier le profil souhaité du second associé</t>
  </si>
  <si>
    <t>Accent mis sur le bien être au travail, ambiance, ergonomie, rythme…</t>
  </si>
  <si>
    <t>Partage des tâches et alternance pour maintenir la dynamique et s'assurer que chacun puisse faire tourner la ferme pendant les vacances</t>
  </si>
  <si>
    <t>Partage de la charge mentale entre chaque associé + tous les avantages d'être deux 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</si>
</sst>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5D5C4-A5C7-45F2-8286-E35403D10796}">
  <dimension ref="B2:I25"/>
  <sheetViews>
    <sheetView topLeftCell="A13" zoomScale="80" zoomScaleNormal="80" workbookViewId="0">
      <selection activeCell="B18" sqref="B18"/>
    </sheetView>
  </sheetViews>
  <sheetFormatPr baseColWidth="10" defaultRowHeight="15" x14ac:dyDescent="0.25"/>
  <cols>
    <col min="1" max="1" width="11.42578125" customWidth="1"/>
    <col min="2" max="2" width="15.85546875" style="1" customWidth="1"/>
    <col min="3" max="3" width="20.5703125" style="1" customWidth="1"/>
    <col min="4" max="4" width="23.5703125" style="1" customWidth="1"/>
    <col min="5" max="5" width="10.42578125" style="4" customWidth="1"/>
    <col min="6" max="6" width="12.28515625" style="4" customWidth="1"/>
    <col min="7" max="7" width="11.42578125" style="4"/>
    <col min="8" max="8" width="14.140625" style="4" customWidth="1"/>
    <col min="9" max="9" width="40.85546875" style="1" customWidth="1"/>
  </cols>
  <sheetData>
    <row r="2" spans="2:6" x14ac:dyDescent="0.25">
      <c r="B2" s="8" t="s">
        <v>1</v>
      </c>
      <c r="C2" s="21" t="s">
        <v>2</v>
      </c>
      <c r="D2" s="21" t="s">
        <v>3</v>
      </c>
      <c r="E2" s="21" t="s">
        <v>4</v>
      </c>
      <c r="F2" s="21" t="s">
        <v>5</v>
      </c>
    </row>
    <row r="3" spans="2:6" x14ac:dyDescent="0.25">
      <c r="B3" s="5" t="s">
        <v>0</v>
      </c>
      <c r="C3" s="21"/>
      <c r="D3" s="21"/>
      <c r="E3" s="21"/>
      <c r="F3" s="21"/>
    </row>
    <row r="4" spans="2:6" ht="37.5" customHeight="1" x14ac:dyDescent="0.25">
      <c r="B4" s="5" t="s">
        <v>6</v>
      </c>
      <c r="C4" s="16">
        <v>1</v>
      </c>
      <c r="D4" s="16">
        <v>2</v>
      </c>
      <c r="E4" s="6">
        <v>3</v>
      </c>
      <c r="F4" s="3">
        <v>4</v>
      </c>
    </row>
    <row r="5" spans="2:6" ht="75" x14ac:dyDescent="0.25">
      <c r="B5" s="5" t="s">
        <v>7</v>
      </c>
      <c r="C5" s="16">
        <v>2</v>
      </c>
      <c r="D5" s="2">
        <v>4</v>
      </c>
      <c r="E5" s="3">
        <v>6</v>
      </c>
      <c r="F5" s="3">
        <v>8</v>
      </c>
    </row>
    <row r="6" spans="2:6" ht="75" x14ac:dyDescent="0.25">
      <c r="B6" s="5" t="s">
        <v>8</v>
      </c>
      <c r="C6" s="16">
        <v>3</v>
      </c>
      <c r="D6" s="2">
        <v>6</v>
      </c>
      <c r="E6" s="7">
        <v>9</v>
      </c>
      <c r="F6" s="7">
        <v>12</v>
      </c>
    </row>
    <row r="7" spans="2:6" ht="38.25" customHeight="1" x14ac:dyDescent="0.25">
      <c r="B7" s="5" t="s">
        <v>9</v>
      </c>
      <c r="C7" s="2">
        <v>4</v>
      </c>
      <c r="D7" s="2">
        <v>8</v>
      </c>
      <c r="E7" s="7">
        <v>12</v>
      </c>
      <c r="F7" s="7">
        <v>16</v>
      </c>
    </row>
    <row r="11" spans="2:6" ht="27" customHeight="1" x14ac:dyDescent="0.25">
      <c r="B11" s="8" t="s">
        <v>10</v>
      </c>
      <c r="C11" s="8" t="s">
        <v>11</v>
      </c>
    </row>
    <row r="12" spans="2:6" ht="39" customHeight="1" x14ac:dyDescent="0.25">
      <c r="B12" s="17">
        <v>0.1</v>
      </c>
      <c r="C12" s="9" t="s">
        <v>12</v>
      </c>
    </row>
    <row r="13" spans="2:6" ht="33.75" customHeight="1" x14ac:dyDescent="0.25">
      <c r="B13" s="18">
        <v>0.5</v>
      </c>
      <c r="C13" s="9" t="s">
        <v>13</v>
      </c>
    </row>
    <row r="14" spans="2:6" ht="35.25" customHeight="1" x14ac:dyDescent="0.25">
      <c r="B14" s="19">
        <v>1</v>
      </c>
      <c r="C14" s="9" t="s">
        <v>14</v>
      </c>
    </row>
    <row r="15" spans="2:6" ht="34.5" customHeight="1" x14ac:dyDescent="0.25">
      <c r="B15" s="20">
        <v>1.5</v>
      </c>
      <c r="C15" s="9" t="s">
        <v>15</v>
      </c>
    </row>
    <row r="18" spans="2:9" ht="39.950000000000003" customHeight="1" x14ac:dyDescent="0.25">
      <c r="B18" s="8" t="s">
        <v>16</v>
      </c>
      <c r="C18" s="8" t="s">
        <v>17</v>
      </c>
      <c r="D18" s="8" t="s">
        <v>18</v>
      </c>
      <c r="E18" s="8" t="s">
        <v>0</v>
      </c>
      <c r="F18" s="8" t="s">
        <v>19</v>
      </c>
      <c r="G18" s="8" t="s">
        <v>11</v>
      </c>
      <c r="H18" s="8" t="s">
        <v>20</v>
      </c>
      <c r="I18" s="8" t="s">
        <v>21</v>
      </c>
    </row>
    <row r="19" spans="2:9" ht="39.950000000000003" customHeight="1" x14ac:dyDescent="0.25">
      <c r="B19" s="13" t="s">
        <v>23</v>
      </c>
      <c r="C19" s="13" t="s">
        <v>24</v>
      </c>
      <c r="D19" s="13" t="s">
        <v>22</v>
      </c>
      <c r="E19" s="10">
        <v>2</v>
      </c>
      <c r="F19" s="10">
        <v>3</v>
      </c>
      <c r="G19" s="10">
        <v>1</v>
      </c>
      <c r="H19" s="3">
        <f>E19*F19*G19</f>
        <v>6</v>
      </c>
      <c r="I19" s="13" t="s">
        <v>25</v>
      </c>
    </row>
    <row r="20" spans="2:9" ht="39.950000000000003" customHeight="1" x14ac:dyDescent="0.25">
      <c r="B20" s="14" t="s">
        <v>34</v>
      </c>
      <c r="C20" s="14" t="s">
        <v>35</v>
      </c>
      <c r="D20" s="14" t="s">
        <v>36</v>
      </c>
      <c r="E20" s="11">
        <v>2</v>
      </c>
      <c r="F20" s="11">
        <v>2</v>
      </c>
      <c r="G20" s="11">
        <v>1</v>
      </c>
      <c r="H20" s="3">
        <f t="shared" ref="H20:H25" si="0">E20*F20*G20</f>
        <v>4</v>
      </c>
      <c r="I20" s="14" t="s">
        <v>37</v>
      </c>
    </row>
    <row r="21" spans="2:9" ht="39.950000000000003" customHeight="1" x14ac:dyDescent="0.25">
      <c r="B21" s="14" t="s">
        <v>28</v>
      </c>
      <c r="C21" s="14" t="s">
        <v>26</v>
      </c>
      <c r="D21" s="14" t="s">
        <v>32</v>
      </c>
      <c r="E21" s="11">
        <v>2</v>
      </c>
      <c r="F21" s="11">
        <v>3</v>
      </c>
      <c r="G21" s="11">
        <v>0.5</v>
      </c>
      <c r="H21" s="6">
        <f t="shared" si="0"/>
        <v>3</v>
      </c>
      <c r="I21" s="14" t="s">
        <v>27</v>
      </c>
    </row>
    <row r="22" spans="2:9" ht="39.950000000000003" customHeight="1" x14ac:dyDescent="0.25">
      <c r="B22" s="14" t="s">
        <v>42</v>
      </c>
      <c r="C22" s="14" t="s">
        <v>45</v>
      </c>
      <c r="D22" s="14" t="s">
        <v>43</v>
      </c>
      <c r="E22" s="11">
        <v>2</v>
      </c>
      <c r="F22" s="11">
        <v>3</v>
      </c>
      <c r="G22" s="11">
        <v>0.5</v>
      </c>
      <c r="H22" s="6">
        <f t="shared" si="0"/>
        <v>3</v>
      </c>
      <c r="I22" s="14" t="s">
        <v>44</v>
      </c>
    </row>
    <row r="23" spans="2:9" ht="39.950000000000003" customHeight="1" x14ac:dyDescent="0.25">
      <c r="B23" s="14" t="s">
        <v>46</v>
      </c>
      <c r="C23" s="14" t="s">
        <v>47</v>
      </c>
      <c r="D23" s="14" t="s">
        <v>48</v>
      </c>
      <c r="E23" s="11">
        <v>2</v>
      </c>
      <c r="F23" s="11">
        <v>3</v>
      </c>
      <c r="G23" s="11">
        <v>0.5</v>
      </c>
      <c r="H23" s="6">
        <f t="shared" si="0"/>
        <v>3</v>
      </c>
      <c r="I23" s="14" t="s">
        <v>49</v>
      </c>
    </row>
    <row r="24" spans="2:9" ht="39.950000000000003" customHeight="1" x14ac:dyDescent="0.25">
      <c r="B24" s="14" t="s">
        <v>29</v>
      </c>
      <c r="C24" s="14" t="s">
        <v>30</v>
      </c>
      <c r="D24" s="14" t="s">
        <v>31</v>
      </c>
      <c r="E24" s="11">
        <v>2</v>
      </c>
      <c r="F24" s="11">
        <v>2</v>
      </c>
      <c r="G24" s="11">
        <v>0.5</v>
      </c>
      <c r="H24" s="6">
        <f t="shared" si="0"/>
        <v>2</v>
      </c>
      <c r="I24" s="14" t="s">
        <v>33</v>
      </c>
    </row>
    <row r="25" spans="2:9" ht="39.950000000000003" customHeight="1" x14ac:dyDescent="0.25">
      <c r="B25" s="15" t="s">
        <v>38</v>
      </c>
      <c r="C25" s="15" t="s">
        <v>39</v>
      </c>
      <c r="D25" s="15" t="s">
        <v>40</v>
      </c>
      <c r="E25" s="12">
        <v>2</v>
      </c>
      <c r="F25" s="12">
        <v>1</v>
      </c>
      <c r="G25" s="12">
        <v>1</v>
      </c>
      <c r="H25" s="6">
        <f t="shared" si="0"/>
        <v>2</v>
      </c>
      <c r="I25" s="15" t="s">
        <v>41</v>
      </c>
    </row>
  </sheetData>
  <mergeCells count="4">
    <mergeCell ref="C2:C3"/>
    <mergeCell ref="D2:D3"/>
    <mergeCell ref="E2:E3"/>
    <mergeCell ref="F2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9DD73-F5D3-4AC6-8660-E26A34FF82DF}">
  <dimension ref="B2:E8"/>
  <sheetViews>
    <sheetView tabSelected="1" workbookViewId="0">
      <selection activeCell="D14" sqref="D14"/>
    </sheetView>
  </sheetViews>
  <sheetFormatPr baseColWidth="10" defaultRowHeight="15" x14ac:dyDescent="0.25"/>
  <cols>
    <col min="2" max="2" width="42" style="22" customWidth="1"/>
    <col min="3" max="3" width="4.85546875" customWidth="1"/>
    <col min="4" max="4" width="36.85546875" style="22" customWidth="1"/>
    <col min="5" max="5" width="58.5703125" style="22" customWidth="1"/>
  </cols>
  <sheetData>
    <row r="2" spans="2:5" ht="34.5" customHeight="1" x14ac:dyDescent="0.25">
      <c r="B2" s="25" t="s">
        <v>50</v>
      </c>
      <c r="C2" s="26"/>
      <c r="D2" s="25" t="s">
        <v>51</v>
      </c>
      <c r="E2" s="25" t="s">
        <v>52</v>
      </c>
    </row>
    <row r="3" spans="2:5" s="4" customFormat="1" ht="51.75" customHeight="1" x14ac:dyDescent="0.25">
      <c r="B3" s="16" t="s">
        <v>56</v>
      </c>
      <c r="C3" s="24"/>
      <c r="D3" s="23"/>
      <c r="E3" s="23"/>
    </row>
    <row r="4" spans="2:5" ht="45" x14ac:dyDescent="0.25">
      <c r="B4" s="16" t="s">
        <v>53</v>
      </c>
      <c r="C4" s="24"/>
      <c r="D4" s="2" t="s">
        <v>54</v>
      </c>
      <c r="E4" s="2" t="s">
        <v>55</v>
      </c>
    </row>
    <row r="5" spans="2:5" ht="51" customHeight="1" x14ac:dyDescent="0.25">
      <c r="B5" s="28"/>
      <c r="C5" s="24"/>
      <c r="D5" s="2" t="s">
        <v>57</v>
      </c>
      <c r="E5" s="2" t="s">
        <v>58</v>
      </c>
    </row>
    <row r="6" spans="2:5" ht="30" x14ac:dyDescent="0.25">
      <c r="B6" s="16" t="s">
        <v>59</v>
      </c>
      <c r="C6" s="24"/>
      <c r="D6" s="27"/>
      <c r="E6" s="27"/>
    </row>
    <row r="7" spans="2:5" ht="60" x14ac:dyDescent="0.25">
      <c r="B7" s="16" t="s">
        <v>60</v>
      </c>
      <c r="C7" s="24"/>
      <c r="D7" s="27"/>
      <c r="E7" s="27"/>
    </row>
    <row r="8" spans="2:5" ht="30" x14ac:dyDescent="0.25">
      <c r="B8" s="16" t="s">
        <v>61</v>
      </c>
      <c r="C8" s="24"/>
      <c r="D8" s="27"/>
      <c r="E8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HURAULT Guillaume OBS/OBF</dc:creator>
  <cp:lastModifiedBy>HURAULT Guillaume OBS/OBF</cp:lastModifiedBy>
  <dcterms:created xsi:type="dcterms:W3CDTF">2025-08-17T10:24:06Z</dcterms:created>
  <dcterms:modified xsi:type="dcterms:W3CDTF">2025-08-18T09:31:07Z</dcterms:modified>
</cp:coreProperties>
</file>