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eisy.sousa\Desktop\Jeisy\Retrospectiva\"/>
    </mc:Choice>
  </mc:AlternateContent>
  <xr:revisionPtr revIDLastSave="0" documentId="13_ncr:1_{1D53C622-87B2-40F4-B7C4-F1FFB2665E8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NOV - 2023" sheetId="4" r:id="rId1"/>
    <sheet name="DEZ - 2023" sheetId="2" r:id="rId2"/>
    <sheet name="JAN - 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9" i="4" l="1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AG2" i="4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</calcChain>
</file>

<file path=xl/sharedStrings.xml><?xml version="1.0" encoding="utf-8"?>
<sst xmlns="http://schemas.openxmlformats.org/spreadsheetml/2006/main" count="91" uniqueCount="51">
  <si>
    <t>Tarefa</t>
  </si>
  <si>
    <t>Total</t>
  </si>
  <si>
    <t>Resultado_e_Aprendizado</t>
  </si>
  <si>
    <t>Atendimento Concluido</t>
  </si>
  <si>
    <t>Card de Erro por Analise</t>
  </si>
  <si>
    <t>Card de Erro por Chamados</t>
  </si>
  <si>
    <t>Testes de Erros</t>
  </si>
  <si>
    <t>Testes de Usuario</t>
  </si>
  <si>
    <t>Testes de Melhoria</t>
  </si>
  <si>
    <t>Criacao de Tela</t>
  </si>
  <si>
    <t>Reuniao</t>
  </si>
  <si>
    <t>Alinhamentos com Dev</t>
  </si>
  <si>
    <t>Aulas Inglês</t>
  </si>
  <si>
    <t>Trilha do Conhecimento</t>
  </si>
  <si>
    <t>PDI</t>
  </si>
  <si>
    <t>Documentacao do Sistema</t>
  </si>
  <si>
    <t>Documentacao da Senior</t>
  </si>
  <si>
    <t>Alinhamentos com Usuarios</t>
  </si>
  <si>
    <t>Cumbuca</t>
  </si>
  <si>
    <t>Cadastro de Empresa</t>
  </si>
  <si>
    <t>Automação</t>
  </si>
  <si>
    <t>Reunião</t>
  </si>
  <si>
    <t>Alinhamento DEV</t>
  </si>
  <si>
    <t>Parametrizações Impostos</t>
  </si>
  <si>
    <t>HubCount De Para</t>
  </si>
  <si>
    <t>Levantamento de Regras</t>
  </si>
  <si>
    <t>Documentacão do Sistema</t>
  </si>
  <si>
    <t>Hubcount Novo BI</t>
  </si>
  <si>
    <t>Aprendizado e experiência com cada atentimento finalizado.</t>
  </si>
  <si>
    <t>Cards tratados com DE, troca de informações bem produtivas.</t>
  </si>
  <si>
    <t>Alguns testes retornaram algumas vezes pela complexidade e detalhes _Status</t>
  </si>
  <si>
    <t>Melhorias profissional, e melhoria do sistema para melhor usuabilidade do sistema.</t>
  </si>
  <si>
    <t>Muito aprendizado e dispertou praticar mais além das aulas.</t>
  </si>
  <si>
    <t>Pouco tempo dedicado, extrema importância para aprendizado.</t>
  </si>
  <si>
    <t>Melhorar, pouco tempo dedicado, extrema importância para meu desenvolvimento.</t>
  </si>
  <si>
    <t>32 HubCount - 15 Suporte &gt; UniFiscal    68% - 32%</t>
  </si>
  <si>
    <t>Configurações e Acompanhamento de validação tributária _ Prorrogação Vigência</t>
  </si>
  <si>
    <t> </t>
  </si>
  <si>
    <t>Testes melhorias e card erros - Status cadastro empreasas</t>
  </si>
  <si>
    <t>7ª Cumbuca - Empatia _ O Poder expressões sobre nossa fala.</t>
  </si>
  <si>
    <t>HubCount - DE PARA - Cadastro Empresa Hub - UniFica</t>
  </si>
  <si>
    <t>Indentificadas no decorrer das validações das melhorias do mês</t>
  </si>
  <si>
    <t xml:space="preserve">Novo Modelo Siagri Simer - Subida Balancete empresa Núcleo - DCTF Erro certificado </t>
  </si>
  <si>
    <t>Desafio planejamento prioridades do que impacta o quê, onde, como e por que.</t>
  </si>
  <si>
    <t>Melhorias de grande valor para funcionalidade do D+1 (Regras não aplicadas, Agrupamento e Ordenação, Log de Serviços)</t>
  </si>
  <si>
    <t>Grooming  Sprint  Retrospectiva  Status Report  Alinhamento Chamados HubCount UniFiscal  Palestra Planejamento Financero.</t>
  </si>
  <si>
    <t>Regimes Ttibutários Agronegócios 19:30</t>
  </si>
  <si>
    <t>Alinhamentos Melhorias e Erros</t>
  </si>
  <si>
    <t>Atualização Vigências e Cadastro de NCMs 2024</t>
  </si>
  <si>
    <t>Consultas RICMS estados</t>
  </si>
  <si>
    <t>Card Erros subida em PRD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</si>
</sst>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0" borderId="2" xfId="0" applyFont="1" applyBorder="1" applyAlignment="1">
      <alignment horizontal="center" vertical="center"/>
    </xf>
    <xf numFmtId="0" fontId="6" fillId="0" borderId="1" xfId="0" applyFont="1" applyBorder="1"/>
    <xf numFmtId="164" fontId="5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9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ABC6-0243-4F3E-B8FE-4AAA37832E9B}">
  <dimension ref="A1:AH108"/>
  <sheetViews>
    <sheetView zoomScale="85" zoomScaleNormal="85" workbookViewId="0">
      <selection activeCell="R15" sqref="R15"/>
    </sheetView>
  </sheetViews>
  <sheetFormatPr defaultRowHeight="14.4" x14ac:dyDescent="0.3"/>
  <cols>
    <col min="1" max="1" width="49.21875" style="10" customWidth="1"/>
    <col min="2" max="2" width="14" style="9" customWidth="1"/>
    <col min="3" max="32" width="8.88671875" style="9"/>
    <col min="33" max="33" width="10.5546875" style="9" customWidth="1"/>
    <col min="34" max="34" width="87.21875" style="9" bestFit="1" customWidth="1"/>
  </cols>
  <sheetData>
    <row r="1" spans="1:34" ht="17.399999999999999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3" t="s">
        <v>1</v>
      </c>
      <c r="AH1" s="3" t="s">
        <v>2</v>
      </c>
    </row>
    <row r="2" spans="1:34" ht="15.6" x14ac:dyDescent="0.3">
      <c r="A2" s="4" t="s">
        <v>3</v>
      </c>
      <c r="B2" s="11">
        <v>2</v>
      </c>
      <c r="C2" s="24"/>
      <c r="D2" s="24"/>
      <c r="E2" s="11"/>
      <c r="F2" s="11"/>
      <c r="G2" s="24"/>
      <c r="H2" s="24"/>
      <c r="I2" s="24"/>
      <c r="J2" s="24"/>
      <c r="K2" s="24"/>
      <c r="L2" s="11"/>
      <c r="M2" s="11"/>
      <c r="N2" s="24"/>
      <c r="O2" s="24">
        <v>1</v>
      </c>
      <c r="P2" s="24"/>
      <c r="Q2" s="24"/>
      <c r="R2" s="24">
        <v>2</v>
      </c>
      <c r="S2" s="11"/>
      <c r="T2" s="11"/>
      <c r="U2" s="24">
        <v>1</v>
      </c>
      <c r="V2" s="24">
        <v>4</v>
      </c>
      <c r="W2" s="24">
        <v>3</v>
      </c>
      <c r="X2" s="24">
        <v>2</v>
      </c>
      <c r="Y2" s="24">
        <v>1</v>
      </c>
      <c r="Z2" s="11"/>
      <c r="AA2" s="11"/>
      <c r="AB2" s="24">
        <v>7</v>
      </c>
      <c r="AC2" s="24">
        <v>1</v>
      </c>
      <c r="AD2" s="24">
        <v>3</v>
      </c>
      <c r="AE2" s="26"/>
      <c r="AF2" s="11"/>
      <c r="AG2" s="12">
        <f t="shared" ref="AG2:AG19" si="0">SUBTOTAL(9,B2:AF2)</f>
        <v>27</v>
      </c>
      <c r="AH2" s="26" t="s">
        <v>28</v>
      </c>
    </row>
    <row r="3" spans="1:34" ht="15.6" x14ac:dyDescent="0.3">
      <c r="A3" s="4" t="s">
        <v>4</v>
      </c>
      <c r="B3" s="11"/>
      <c r="C3" s="24"/>
      <c r="D3" s="24"/>
      <c r="E3" s="11"/>
      <c r="F3" s="11"/>
      <c r="G3" s="24">
        <v>1</v>
      </c>
      <c r="H3" s="24">
        <v>1</v>
      </c>
      <c r="I3" s="24"/>
      <c r="J3" s="24"/>
      <c r="K3" s="24"/>
      <c r="L3" s="11"/>
      <c r="M3" s="11"/>
      <c r="N3" s="24">
        <v>1</v>
      </c>
      <c r="O3" s="24"/>
      <c r="P3" s="24"/>
      <c r="Q3" s="24"/>
      <c r="R3" s="24">
        <v>1</v>
      </c>
      <c r="S3" s="11"/>
      <c r="T3" s="11"/>
      <c r="U3" s="24">
        <v>1</v>
      </c>
      <c r="V3" s="24"/>
      <c r="W3" s="24">
        <v>1</v>
      </c>
      <c r="X3" s="24"/>
      <c r="Y3" s="24"/>
      <c r="Z3" s="11"/>
      <c r="AA3" s="11"/>
      <c r="AB3" s="24"/>
      <c r="AC3" s="24"/>
      <c r="AD3" s="24"/>
      <c r="AE3" s="26"/>
      <c r="AF3" s="11"/>
      <c r="AG3" s="12">
        <f t="shared" si="0"/>
        <v>6</v>
      </c>
      <c r="AH3" s="26" t="s">
        <v>29</v>
      </c>
    </row>
    <row r="4" spans="1:34" ht="15.6" x14ac:dyDescent="0.3">
      <c r="A4" s="4" t="s">
        <v>5</v>
      </c>
      <c r="B4" s="11"/>
      <c r="C4" s="24"/>
      <c r="D4" s="24"/>
      <c r="E4" s="11"/>
      <c r="F4" s="11"/>
      <c r="G4" s="24"/>
      <c r="H4" s="24"/>
      <c r="I4" s="24"/>
      <c r="J4" s="24"/>
      <c r="K4" s="24"/>
      <c r="L4" s="11"/>
      <c r="M4" s="11"/>
      <c r="N4" s="24"/>
      <c r="O4" s="24"/>
      <c r="P4" s="24"/>
      <c r="Q4" s="24"/>
      <c r="R4" s="24"/>
      <c r="S4" s="11"/>
      <c r="T4" s="11"/>
      <c r="U4" s="24"/>
      <c r="V4" s="24"/>
      <c r="W4" s="24"/>
      <c r="X4" s="24"/>
      <c r="Y4" s="24"/>
      <c r="Z4" s="11"/>
      <c r="AA4" s="11"/>
      <c r="AB4" s="24"/>
      <c r="AC4" s="24"/>
      <c r="AD4" s="24"/>
      <c r="AE4" s="24"/>
      <c r="AF4" s="11"/>
      <c r="AG4" s="12">
        <f t="shared" si="0"/>
        <v>0</v>
      </c>
      <c r="AH4" s="26"/>
    </row>
    <row r="5" spans="1:34" ht="17.399999999999999" x14ac:dyDescent="0.35">
      <c r="A5" s="4" t="s">
        <v>6</v>
      </c>
      <c r="B5" s="17"/>
      <c r="C5" s="25"/>
      <c r="D5" s="25"/>
      <c r="E5" s="17"/>
      <c r="F5" s="17"/>
      <c r="G5" s="25">
        <v>3.4722222222222224E-2</v>
      </c>
      <c r="H5" s="25">
        <v>2.7777777777777776E-2</v>
      </c>
      <c r="I5" s="25"/>
      <c r="J5" s="25"/>
      <c r="K5" s="25"/>
      <c r="L5" s="16"/>
      <c r="M5" s="16"/>
      <c r="N5" s="25">
        <v>2.0833333333333332E-2</v>
      </c>
      <c r="O5" s="25"/>
      <c r="P5" s="25"/>
      <c r="Q5" s="25"/>
      <c r="R5" s="25">
        <v>2.0833333333333332E-2</v>
      </c>
      <c r="S5" s="16"/>
      <c r="T5" s="16"/>
      <c r="U5" s="25">
        <v>1.3888888888888888E-2</v>
      </c>
      <c r="V5" s="25"/>
      <c r="W5" s="25">
        <v>1.0416666666666666E-2</v>
      </c>
      <c r="X5" s="25"/>
      <c r="Y5" s="25"/>
      <c r="Z5" s="16"/>
      <c r="AA5" s="16"/>
      <c r="AB5" s="25"/>
      <c r="AC5" s="25"/>
      <c r="AD5" s="25"/>
      <c r="AE5" s="27"/>
      <c r="AF5" s="16"/>
      <c r="AG5" s="16">
        <f t="shared" si="0"/>
        <v>0.12847222222222221</v>
      </c>
      <c r="AH5" s="26" t="s">
        <v>29</v>
      </c>
    </row>
    <row r="6" spans="1:34" ht="15.6" x14ac:dyDescent="0.3">
      <c r="A6" s="4" t="s">
        <v>8</v>
      </c>
      <c r="B6" s="16">
        <v>4.1666666666666664E-2</v>
      </c>
      <c r="C6" s="25"/>
      <c r="D6" s="25"/>
      <c r="E6" s="16"/>
      <c r="F6" s="16"/>
      <c r="G6" s="25"/>
      <c r="H6" s="25">
        <v>3.4722222222222224E-2</v>
      </c>
      <c r="I6" s="25">
        <v>3.125E-2</v>
      </c>
      <c r="J6" s="25">
        <v>1.0416666666666666E-2</v>
      </c>
      <c r="K6" s="25">
        <v>1.3888888888888888E-2</v>
      </c>
      <c r="L6" s="16"/>
      <c r="M6" s="16"/>
      <c r="N6" s="25">
        <v>2.0833333333333332E-2</v>
      </c>
      <c r="O6" s="25">
        <v>3.125E-2</v>
      </c>
      <c r="P6" s="25"/>
      <c r="Q6" s="25"/>
      <c r="R6" s="25"/>
      <c r="S6" s="16"/>
      <c r="T6" s="16"/>
      <c r="U6" s="25">
        <v>1.3888888888888888E-2</v>
      </c>
      <c r="V6" s="25">
        <v>1.0416666666666666E-2</v>
      </c>
      <c r="W6" s="25"/>
      <c r="X6" s="25"/>
      <c r="Y6" s="25"/>
      <c r="Z6" s="16"/>
      <c r="AA6" s="16"/>
      <c r="AB6" s="25"/>
      <c r="AC6" s="25">
        <v>6.25E-2</v>
      </c>
      <c r="AD6" s="25"/>
      <c r="AE6" s="27"/>
      <c r="AF6" s="16"/>
      <c r="AG6" s="16">
        <f t="shared" si="0"/>
        <v>0.27083333333333337</v>
      </c>
      <c r="AH6" s="26" t="s">
        <v>30</v>
      </c>
    </row>
    <row r="7" spans="1:34" ht="15.6" x14ac:dyDescent="0.3">
      <c r="A7" s="4" t="s">
        <v>21</v>
      </c>
      <c r="B7" s="16"/>
      <c r="C7" s="25"/>
      <c r="D7" s="25">
        <v>2.0833333333333332E-2</v>
      </c>
      <c r="E7" s="16"/>
      <c r="F7" s="16"/>
      <c r="G7" s="25">
        <v>4.1666666666666664E-2</v>
      </c>
      <c r="H7" s="25"/>
      <c r="I7" s="25">
        <v>4.1666666666666664E-2</v>
      </c>
      <c r="J7" s="25">
        <v>4.1666666666666664E-2</v>
      </c>
      <c r="K7" s="25">
        <v>0.14583333333333334</v>
      </c>
      <c r="L7" s="16"/>
      <c r="M7" s="16"/>
      <c r="N7" s="25"/>
      <c r="O7" s="25">
        <v>4.1666666666666664E-2</v>
      </c>
      <c r="P7" s="25"/>
      <c r="Q7" s="25"/>
      <c r="R7" s="25"/>
      <c r="S7" s="16"/>
      <c r="T7" s="16"/>
      <c r="U7" s="25"/>
      <c r="V7" s="25"/>
      <c r="W7" s="25">
        <v>4.1666666666666664E-2</v>
      </c>
      <c r="X7" s="25"/>
      <c r="Y7" s="25">
        <v>4.1666666666666664E-2</v>
      </c>
      <c r="Z7" s="16"/>
      <c r="AA7" s="16"/>
      <c r="AB7" s="25">
        <v>0.10416666666666667</v>
      </c>
      <c r="AC7" s="25"/>
      <c r="AD7" s="25">
        <v>4.1666666666666664E-2</v>
      </c>
      <c r="AE7" s="27"/>
      <c r="AF7" s="16"/>
      <c r="AG7" s="16">
        <f t="shared" si="0"/>
        <v>0.5625</v>
      </c>
      <c r="AH7" s="26"/>
    </row>
    <row r="8" spans="1:34" ht="15.6" x14ac:dyDescent="0.3">
      <c r="A8" s="4" t="s">
        <v>12</v>
      </c>
      <c r="B8" s="16"/>
      <c r="C8" s="25"/>
      <c r="D8" s="25"/>
      <c r="E8" s="16"/>
      <c r="F8" s="16"/>
      <c r="G8" s="25"/>
      <c r="H8" s="25">
        <v>2.0833333333333332E-2</v>
      </c>
      <c r="I8" s="25"/>
      <c r="J8" s="25">
        <v>2.0833333333333332E-2</v>
      </c>
      <c r="K8" s="25"/>
      <c r="L8" s="16"/>
      <c r="M8" s="16"/>
      <c r="N8" s="25"/>
      <c r="O8" s="25">
        <v>2.0833333333333332E-2</v>
      </c>
      <c r="P8" s="25"/>
      <c r="Q8" s="25">
        <v>2.0833333333333332E-2</v>
      </c>
      <c r="R8" s="25"/>
      <c r="S8" s="16"/>
      <c r="T8" s="16"/>
      <c r="U8" s="25"/>
      <c r="V8" s="25">
        <v>2.0833333333333332E-2</v>
      </c>
      <c r="W8" s="25"/>
      <c r="X8" s="25">
        <v>2.0833333333333332E-2</v>
      </c>
      <c r="Y8" s="25"/>
      <c r="Z8" s="16"/>
      <c r="AA8" s="16"/>
      <c r="AB8" s="25"/>
      <c r="AC8" s="25">
        <v>2.0833333333333332E-2</v>
      </c>
      <c r="AD8" s="25"/>
      <c r="AE8" s="27">
        <v>2.0833333333333332E-2</v>
      </c>
      <c r="AF8" s="16"/>
      <c r="AG8" s="16">
        <f t="shared" si="0"/>
        <v>0.16666666666666666</v>
      </c>
      <c r="AH8" s="26" t="s">
        <v>31</v>
      </c>
    </row>
    <row r="9" spans="1:34" ht="15.6" x14ac:dyDescent="0.3">
      <c r="A9" s="4" t="s">
        <v>13</v>
      </c>
      <c r="B9" s="19"/>
      <c r="C9" s="25"/>
      <c r="D9" s="25"/>
      <c r="E9" s="19"/>
      <c r="F9" s="19"/>
      <c r="G9" s="25"/>
      <c r="H9" s="25"/>
      <c r="I9" s="25"/>
      <c r="J9" s="25"/>
      <c r="K9" s="25"/>
      <c r="L9" s="19"/>
      <c r="M9" s="19"/>
      <c r="N9" s="25"/>
      <c r="O9" s="25"/>
      <c r="P9" s="25"/>
      <c r="Q9" s="25"/>
      <c r="R9" s="25">
        <v>2.0833333333333332E-2</v>
      </c>
      <c r="S9" s="16"/>
      <c r="T9" s="16"/>
      <c r="U9" s="25"/>
      <c r="V9" s="25"/>
      <c r="W9" s="25"/>
      <c r="X9" s="25"/>
      <c r="Y9" s="25"/>
      <c r="Z9" s="16"/>
      <c r="AA9" s="16"/>
      <c r="AB9" s="25">
        <v>2.0833333333333332E-2</v>
      </c>
      <c r="AC9" s="25"/>
      <c r="AD9" s="25"/>
      <c r="AE9" s="27"/>
      <c r="AF9" s="16"/>
      <c r="AG9" s="16">
        <f t="shared" si="0"/>
        <v>4.1666666666666664E-2</v>
      </c>
      <c r="AH9" s="26" t="s">
        <v>32</v>
      </c>
    </row>
    <row r="10" spans="1:34" ht="17.399999999999999" x14ac:dyDescent="0.35">
      <c r="A10" s="4" t="s">
        <v>14</v>
      </c>
      <c r="B10" s="17"/>
      <c r="C10" s="25"/>
      <c r="D10" s="25"/>
      <c r="E10" s="17"/>
      <c r="F10" s="17"/>
      <c r="G10" s="25"/>
      <c r="H10" s="25"/>
      <c r="I10" s="25"/>
      <c r="J10" s="25"/>
      <c r="K10" s="25"/>
      <c r="L10" s="17"/>
      <c r="M10" s="17"/>
      <c r="N10" s="25"/>
      <c r="O10" s="25"/>
      <c r="P10" s="25"/>
      <c r="Q10" s="25"/>
      <c r="R10" s="25"/>
      <c r="S10" s="17"/>
      <c r="T10" s="17"/>
      <c r="U10" s="25"/>
      <c r="V10" s="25"/>
      <c r="W10" s="25"/>
      <c r="X10" s="25"/>
      <c r="Y10" s="25"/>
      <c r="Z10" s="16"/>
      <c r="AA10" s="16"/>
      <c r="AB10" s="25">
        <v>1.3888888888888888E-2</v>
      </c>
      <c r="AC10" s="25"/>
      <c r="AD10" s="25"/>
      <c r="AE10" s="27"/>
      <c r="AF10" s="16"/>
      <c r="AG10" s="16">
        <f t="shared" si="0"/>
        <v>1.3888888888888888E-2</v>
      </c>
      <c r="AH10" s="26" t="s">
        <v>33</v>
      </c>
    </row>
    <row r="11" spans="1:34" ht="17.399999999999999" x14ac:dyDescent="0.35">
      <c r="A11" s="4" t="s">
        <v>22</v>
      </c>
      <c r="B11" s="17"/>
      <c r="C11" s="25"/>
      <c r="D11" s="25"/>
      <c r="E11" s="17"/>
      <c r="F11" s="17"/>
      <c r="G11" s="25"/>
      <c r="H11" s="25"/>
      <c r="I11" s="25"/>
      <c r="J11" s="25"/>
      <c r="K11" s="25"/>
      <c r="L11" s="17"/>
      <c r="M11" s="17"/>
      <c r="N11" s="25"/>
      <c r="O11" s="25"/>
      <c r="P11" s="25"/>
      <c r="Q11" s="25"/>
      <c r="R11" s="25"/>
      <c r="S11" s="17"/>
      <c r="T11" s="16"/>
      <c r="U11" s="25"/>
      <c r="V11" s="25"/>
      <c r="W11" s="25"/>
      <c r="X11" s="25"/>
      <c r="Y11" s="25"/>
      <c r="Z11" s="16"/>
      <c r="AA11" s="16"/>
      <c r="AB11" s="25"/>
      <c r="AC11" s="25"/>
      <c r="AD11" s="25"/>
      <c r="AE11" s="27"/>
      <c r="AF11" s="16"/>
      <c r="AG11" s="16">
        <f t="shared" si="0"/>
        <v>0</v>
      </c>
      <c r="AH11" s="26" t="s">
        <v>34</v>
      </c>
    </row>
    <row r="12" spans="1:34" ht="17.399999999999999" x14ac:dyDescent="0.35">
      <c r="A12" s="4" t="s">
        <v>23</v>
      </c>
      <c r="B12" s="16"/>
      <c r="C12" s="25"/>
      <c r="D12" s="25"/>
      <c r="E12" s="16"/>
      <c r="F12" s="16"/>
      <c r="G12" s="25"/>
      <c r="H12" s="25"/>
      <c r="I12" s="25"/>
      <c r="J12" s="25"/>
      <c r="K12" s="25"/>
      <c r="L12" s="17"/>
      <c r="M12" s="17"/>
      <c r="N12" s="25"/>
      <c r="O12" s="25"/>
      <c r="P12" s="25"/>
      <c r="Q12" s="25"/>
      <c r="R12" s="25"/>
      <c r="S12" s="17"/>
      <c r="T12" s="17"/>
      <c r="U12" s="25"/>
      <c r="V12" s="25"/>
      <c r="W12" s="25"/>
      <c r="X12" s="25"/>
      <c r="Y12" s="25"/>
      <c r="Z12" s="16"/>
      <c r="AA12" s="16"/>
      <c r="AB12" s="25"/>
      <c r="AC12" s="25"/>
      <c r="AD12" s="25"/>
      <c r="AE12" s="27"/>
      <c r="AF12" s="16"/>
      <c r="AG12" s="16">
        <f t="shared" si="0"/>
        <v>0</v>
      </c>
      <c r="AH12" s="18"/>
    </row>
    <row r="13" spans="1:34" ht="17.399999999999999" x14ac:dyDescent="0.35">
      <c r="A13" s="4" t="s">
        <v>24</v>
      </c>
      <c r="B13" s="17"/>
      <c r="C13" s="25"/>
      <c r="D13" s="25"/>
      <c r="E13" s="17"/>
      <c r="F13" s="17"/>
      <c r="G13" s="25"/>
      <c r="H13" s="25"/>
      <c r="I13" s="25"/>
      <c r="J13" s="25"/>
      <c r="K13" s="25"/>
      <c r="L13" s="17"/>
      <c r="M13" s="17"/>
      <c r="N13" s="25"/>
      <c r="O13" s="25"/>
      <c r="P13" s="25"/>
      <c r="Q13" s="25"/>
      <c r="R13" s="25"/>
      <c r="S13" s="17"/>
      <c r="T13" s="17"/>
      <c r="U13" s="25"/>
      <c r="V13" s="25"/>
      <c r="W13" s="25"/>
      <c r="X13" s="25"/>
      <c r="Y13" s="25"/>
      <c r="Z13" s="16"/>
      <c r="AA13" s="16"/>
      <c r="AB13" s="25"/>
      <c r="AC13" s="25"/>
      <c r="AD13" s="25"/>
      <c r="AE13" s="27"/>
      <c r="AF13" s="16"/>
      <c r="AG13" s="16">
        <f t="shared" si="0"/>
        <v>0</v>
      </c>
      <c r="AH13" s="18"/>
    </row>
    <row r="14" spans="1:34" ht="15.6" x14ac:dyDescent="0.3">
      <c r="A14" s="4" t="s">
        <v>18</v>
      </c>
      <c r="B14" s="16"/>
      <c r="C14" s="25"/>
      <c r="D14" s="25"/>
      <c r="E14" s="16"/>
      <c r="F14" s="16"/>
      <c r="G14" s="25"/>
      <c r="H14" s="25"/>
      <c r="I14" s="25"/>
      <c r="J14" s="25"/>
      <c r="K14" s="25"/>
      <c r="L14" s="16"/>
      <c r="M14" s="16"/>
      <c r="N14" s="25"/>
      <c r="O14" s="25"/>
      <c r="P14" s="25"/>
      <c r="Q14" s="25"/>
      <c r="R14" s="25"/>
      <c r="S14" s="16"/>
      <c r="T14" s="16"/>
      <c r="U14" s="25"/>
      <c r="V14" s="25"/>
      <c r="W14" s="25"/>
      <c r="X14" s="25"/>
      <c r="Y14" s="25"/>
      <c r="Z14" s="16"/>
      <c r="AA14" s="16"/>
      <c r="AB14" s="25"/>
      <c r="AC14" s="25"/>
      <c r="AD14" s="25"/>
      <c r="AE14" s="27"/>
      <c r="AF14" s="16"/>
      <c r="AG14" s="16">
        <f t="shared" si="0"/>
        <v>0</v>
      </c>
      <c r="AH14" s="18"/>
    </row>
    <row r="15" spans="1:34" ht="17.399999999999999" x14ac:dyDescent="0.35">
      <c r="A15" s="4" t="s">
        <v>25</v>
      </c>
      <c r="B15" s="17"/>
      <c r="C15" s="25"/>
      <c r="D15" s="25"/>
      <c r="E15" s="16"/>
      <c r="F15" s="17"/>
      <c r="G15" s="25"/>
      <c r="H15" s="25"/>
      <c r="I15" s="25"/>
      <c r="J15" s="25"/>
      <c r="K15" s="25"/>
      <c r="L15" s="16"/>
      <c r="M15" s="16"/>
      <c r="N15" s="25"/>
      <c r="O15" s="25"/>
      <c r="P15" s="25"/>
      <c r="Q15" s="25"/>
      <c r="R15" s="25"/>
      <c r="S15" s="16"/>
      <c r="T15" s="16"/>
      <c r="U15" s="25"/>
      <c r="V15" s="25"/>
      <c r="W15" s="25"/>
      <c r="X15" s="25"/>
      <c r="Y15" s="25"/>
      <c r="Z15" s="16"/>
      <c r="AA15" s="16"/>
      <c r="AB15" s="25"/>
      <c r="AC15" s="25"/>
      <c r="AD15" s="25"/>
      <c r="AE15" s="27"/>
      <c r="AF15" s="16"/>
      <c r="AG15" s="16">
        <f t="shared" si="0"/>
        <v>0</v>
      </c>
      <c r="AH15" s="13"/>
    </row>
    <row r="16" spans="1:34" ht="15.6" x14ac:dyDescent="0.3">
      <c r="A16" s="4" t="s">
        <v>26</v>
      </c>
      <c r="B16" s="16"/>
      <c r="C16" s="25"/>
      <c r="D16" s="25"/>
      <c r="E16" s="16"/>
      <c r="F16" s="16"/>
      <c r="G16" s="25"/>
      <c r="H16" s="25"/>
      <c r="I16" s="25"/>
      <c r="J16" s="25"/>
      <c r="K16" s="25"/>
      <c r="L16" s="16"/>
      <c r="M16" s="16"/>
      <c r="N16" s="25"/>
      <c r="O16" s="25"/>
      <c r="P16" s="25"/>
      <c r="Q16" s="25"/>
      <c r="R16" s="25"/>
      <c r="S16" s="16"/>
      <c r="T16" s="16"/>
      <c r="U16" s="25"/>
      <c r="V16" s="25"/>
      <c r="W16" s="25"/>
      <c r="X16" s="25"/>
      <c r="Y16" s="25"/>
      <c r="Z16" s="16"/>
      <c r="AA16" s="16"/>
      <c r="AB16" s="25"/>
      <c r="AC16" s="25"/>
      <c r="AD16" s="25"/>
      <c r="AE16" s="27"/>
      <c r="AF16" s="16"/>
      <c r="AG16" s="16">
        <f t="shared" si="0"/>
        <v>0</v>
      </c>
      <c r="AH16" s="13"/>
    </row>
    <row r="17" spans="1:34" ht="15.6" x14ac:dyDescent="0.3">
      <c r="A17" s="4" t="s">
        <v>27</v>
      </c>
      <c r="B17" s="16"/>
      <c r="C17" s="25"/>
      <c r="D17" s="25"/>
      <c r="E17" s="16"/>
      <c r="F17" s="16"/>
      <c r="G17" s="25"/>
      <c r="H17" s="25"/>
      <c r="I17" s="25"/>
      <c r="J17" s="25"/>
      <c r="K17" s="25"/>
      <c r="L17" s="16"/>
      <c r="M17" s="16"/>
      <c r="N17" s="25"/>
      <c r="O17" s="25"/>
      <c r="P17" s="25"/>
      <c r="Q17" s="25"/>
      <c r="R17" s="25"/>
      <c r="S17" s="16"/>
      <c r="T17" s="16"/>
      <c r="U17" s="25"/>
      <c r="V17" s="25"/>
      <c r="W17" s="25"/>
      <c r="X17" s="25"/>
      <c r="Y17" s="25"/>
      <c r="Z17" s="16"/>
      <c r="AA17" s="16"/>
      <c r="AB17" s="25"/>
      <c r="AC17" s="25"/>
      <c r="AD17" s="25"/>
      <c r="AE17" s="27"/>
      <c r="AF17" s="16"/>
      <c r="AG17" s="16">
        <f t="shared" si="0"/>
        <v>0</v>
      </c>
      <c r="AH17" s="13"/>
    </row>
    <row r="18" spans="1:34" ht="17.399999999999999" x14ac:dyDescent="0.35">
      <c r="A18" s="7"/>
      <c r="B18" s="20"/>
      <c r="C18" s="20"/>
      <c r="D18" s="17"/>
      <c r="E18" s="20"/>
      <c r="F18" s="20"/>
      <c r="G18" s="20"/>
      <c r="H18" s="20"/>
      <c r="I18" s="20"/>
      <c r="J18" s="17"/>
      <c r="K18" s="1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6">
        <f t="shared" si="0"/>
        <v>0</v>
      </c>
      <c r="AH18" s="20"/>
    </row>
    <row r="19" spans="1:34" ht="17.399999999999999" x14ac:dyDescent="0.3">
      <c r="A19" s="8"/>
      <c r="B19" s="21"/>
      <c r="C19" s="21"/>
      <c r="D19" s="22"/>
      <c r="E19" s="21"/>
      <c r="F19" s="21"/>
      <c r="G19" s="21"/>
      <c r="H19" s="21"/>
      <c r="I19" s="22"/>
      <c r="J19" s="22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6">
        <f t="shared" si="0"/>
        <v>0</v>
      </c>
      <c r="AH19" s="20"/>
    </row>
    <row r="20" spans="1:34" x14ac:dyDescent="0.3">
      <c r="A20" s="9"/>
    </row>
    <row r="21" spans="1:34" x14ac:dyDescent="0.3">
      <c r="A21" s="9"/>
    </row>
    <row r="22" spans="1:34" x14ac:dyDescent="0.3">
      <c r="A22" s="9"/>
    </row>
    <row r="23" spans="1:34" x14ac:dyDescent="0.3">
      <c r="A23" s="9"/>
    </row>
    <row r="24" spans="1:34" x14ac:dyDescent="0.3">
      <c r="A24" s="9"/>
    </row>
    <row r="25" spans="1:34" x14ac:dyDescent="0.3">
      <c r="A25" s="9"/>
    </row>
    <row r="26" spans="1:34" x14ac:dyDescent="0.3">
      <c r="A26" s="9"/>
    </row>
    <row r="27" spans="1:34" x14ac:dyDescent="0.3">
      <c r="A27" s="9"/>
    </row>
    <row r="28" spans="1:34" x14ac:dyDescent="0.3">
      <c r="A28" s="9"/>
    </row>
    <row r="29" spans="1:34" x14ac:dyDescent="0.3">
      <c r="A29" s="9"/>
    </row>
    <row r="30" spans="1:34" x14ac:dyDescent="0.3">
      <c r="A30" s="9"/>
    </row>
    <row r="31" spans="1:34" x14ac:dyDescent="0.3">
      <c r="A31" s="9"/>
    </row>
    <row r="32" spans="1:34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  <row r="73" spans="1:1" x14ac:dyDescent="0.3">
      <c r="A73" s="9"/>
    </row>
    <row r="74" spans="1:1" x14ac:dyDescent="0.3">
      <c r="A74" s="9"/>
    </row>
    <row r="75" spans="1:1" x14ac:dyDescent="0.3">
      <c r="A75" s="9"/>
    </row>
    <row r="76" spans="1:1" x14ac:dyDescent="0.3">
      <c r="A76" s="9"/>
    </row>
    <row r="77" spans="1:1" x14ac:dyDescent="0.3">
      <c r="A77" s="9"/>
    </row>
    <row r="78" spans="1:1" x14ac:dyDescent="0.3">
      <c r="A78" s="9"/>
    </row>
    <row r="79" spans="1:1" x14ac:dyDescent="0.3">
      <c r="A79" s="9"/>
    </row>
    <row r="80" spans="1:1" x14ac:dyDescent="0.3">
      <c r="A80" s="9"/>
    </row>
    <row r="81" spans="1:1" x14ac:dyDescent="0.3">
      <c r="A81" s="9"/>
    </row>
    <row r="82" spans="1:1" x14ac:dyDescent="0.3">
      <c r="A82" s="9"/>
    </row>
    <row r="83" spans="1:1" x14ac:dyDescent="0.3">
      <c r="A83" s="9"/>
    </row>
    <row r="84" spans="1:1" x14ac:dyDescent="0.3">
      <c r="A84" s="9"/>
    </row>
    <row r="85" spans="1:1" x14ac:dyDescent="0.3">
      <c r="A85" s="9"/>
    </row>
    <row r="86" spans="1:1" x14ac:dyDescent="0.3">
      <c r="A86" s="9"/>
    </row>
    <row r="87" spans="1:1" x14ac:dyDescent="0.3">
      <c r="A87" s="9"/>
    </row>
    <row r="88" spans="1:1" x14ac:dyDescent="0.3">
      <c r="A88" s="9"/>
    </row>
    <row r="89" spans="1:1" x14ac:dyDescent="0.3">
      <c r="A89" s="9"/>
    </row>
    <row r="90" spans="1:1" x14ac:dyDescent="0.3">
      <c r="A90" s="9"/>
    </row>
    <row r="91" spans="1:1" x14ac:dyDescent="0.3">
      <c r="A91" s="9"/>
    </row>
    <row r="92" spans="1:1" x14ac:dyDescent="0.3">
      <c r="A92" s="9"/>
    </row>
    <row r="93" spans="1:1" x14ac:dyDescent="0.3">
      <c r="A93" s="9"/>
    </row>
    <row r="94" spans="1:1" x14ac:dyDescent="0.3">
      <c r="A94" s="9"/>
    </row>
    <row r="95" spans="1:1" x14ac:dyDescent="0.3">
      <c r="A95" s="9"/>
    </row>
    <row r="96" spans="1:1" x14ac:dyDescent="0.3">
      <c r="A96" s="9"/>
    </row>
    <row r="97" spans="1:1" x14ac:dyDescent="0.3">
      <c r="A97" s="9"/>
    </row>
    <row r="98" spans="1:1" x14ac:dyDescent="0.3">
      <c r="A98" s="9"/>
    </row>
    <row r="99" spans="1:1" x14ac:dyDescent="0.3">
      <c r="A99" s="9"/>
    </row>
    <row r="100" spans="1:1" x14ac:dyDescent="0.3">
      <c r="A100" s="9"/>
    </row>
    <row r="101" spans="1:1" x14ac:dyDescent="0.3">
      <c r="A101" s="9"/>
    </row>
    <row r="102" spans="1:1" x14ac:dyDescent="0.3">
      <c r="A102" s="9"/>
    </row>
    <row r="103" spans="1:1" x14ac:dyDescent="0.3">
      <c r="A103" s="9"/>
    </row>
    <row r="104" spans="1:1" x14ac:dyDescent="0.3">
      <c r="A104" s="9"/>
    </row>
    <row r="105" spans="1:1" x14ac:dyDescent="0.3">
      <c r="A105" s="9"/>
    </row>
    <row r="106" spans="1:1" x14ac:dyDescent="0.3">
      <c r="A106" s="9"/>
    </row>
    <row r="107" spans="1:1" x14ac:dyDescent="0.3">
      <c r="A107" s="9"/>
    </row>
    <row r="108" spans="1:1" x14ac:dyDescent="0.3">
      <c r="A108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B40C-602B-46B5-9E31-2328997EDA29}">
  <dimension ref="A1:AH108"/>
  <sheetViews>
    <sheetView zoomScale="85" zoomScaleNormal="85" workbookViewId="0">
      <selection activeCell="A10" sqref="A10"/>
    </sheetView>
  </sheetViews>
  <sheetFormatPr defaultRowHeight="14.4" x14ac:dyDescent="0.3"/>
  <cols>
    <col min="1" max="1" width="49.21875" style="10" customWidth="1"/>
    <col min="2" max="2" width="20.77734375" style="9" customWidth="1"/>
    <col min="3" max="32" width="8.88671875" style="9"/>
    <col min="33" max="33" width="10.33203125" style="9" customWidth="1"/>
    <col min="34" max="34" width="87.21875" style="9" bestFit="1" customWidth="1"/>
  </cols>
  <sheetData>
    <row r="1" spans="1:34" ht="42.6" customHeigh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3" t="s">
        <v>1</v>
      </c>
      <c r="AH1" s="3" t="s">
        <v>2</v>
      </c>
    </row>
    <row r="2" spans="1:34" ht="15.6" x14ac:dyDescent="0.3">
      <c r="A2" s="4" t="s">
        <v>3</v>
      </c>
      <c r="B2" s="11">
        <v>3</v>
      </c>
      <c r="C2" s="11"/>
      <c r="D2" s="11"/>
      <c r="E2" s="11"/>
      <c r="F2" s="11"/>
      <c r="G2" s="11"/>
      <c r="H2" s="11"/>
      <c r="I2" s="11"/>
      <c r="J2" s="11"/>
      <c r="K2" s="11"/>
      <c r="L2" s="11">
        <v>7</v>
      </c>
      <c r="M2" s="11">
        <v>5</v>
      </c>
      <c r="N2" s="11"/>
      <c r="O2" s="11"/>
      <c r="P2" s="11">
        <v>2</v>
      </c>
      <c r="Q2" s="11"/>
      <c r="R2" s="11"/>
      <c r="S2" s="11">
        <v>3</v>
      </c>
      <c r="T2" s="11">
        <v>1</v>
      </c>
      <c r="U2" s="11">
        <v>2</v>
      </c>
      <c r="V2" s="11">
        <v>1</v>
      </c>
      <c r="W2" s="11">
        <v>6</v>
      </c>
      <c r="X2" s="11"/>
      <c r="Y2" s="11"/>
      <c r="Z2" s="11"/>
      <c r="AA2" s="28">
        <v>3</v>
      </c>
      <c r="AB2" s="28">
        <v>10</v>
      </c>
      <c r="AC2" s="28">
        <v>1</v>
      </c>
      <c r="AD2" s="28">
        <v>3</v>
      </c>
      <c r="AE2" s="11"/>
      <c r="AF2" s="11"/>
      <c r="AG2" s="12">
        <f t="shared" ref="AG2:AG19" si="0">SUBTOTAL(9,B2:AF2)</f>
        <v>47</v>
      </c>
      <c r="AH2" s="13" t="s">
        <v>35</v>
      </c>
    </row>
    <row r="3" spans="1:34" ht="15.6" x14ac:dyDescent="0.3">
      <c r="A3" s="4" t="s">
        <v>4</v>
      </c>
      <c r="B3" s="11"/>
      <c r="C3" s="11"/>
      <c r="D3" s="11"/>
      <c r="E3" s="11">
        <v>1</v>
      </c>
      <c r="F3" s="11"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8"/>
      <c r="AB3" s="28"/>
      <c r="AC3" s="28">
        <v>1</v>
      </c>
      <c r="AD3" s="28">
        <v>1</v>
      </c>
      <c r="AE3" s="11"/>
      <c r="AF3" s="11"/>
      <c r="AG3" s="12">
        <f t="shared" si="0"/>
        <v>4</v>
      </c>
      <c r="AH3" s="13" t="s">
        <v>36</v>
      </c>
    </row>
    <row r="4" spans="1:34" ht="15.6" x14ac:dyDescent="0.3">
      <c r="A4" s="4" t="s">
        <v>5</v>
      </c>
      <c r="B4" s="11"/>
      <c r="C4" s="11"/>
      <c r="D4" s="14"/>
      <c r="E4" s="11"/>
      <c r="F4" s="11"/>
      <c r="G4" s="11"/>
      <c r="H4" s="11"/>
      <c r="I4" s="11"/>
      <c r="J4" s="11"/>
      <c r="K4" s="11"/>
      <c r="L4" s="11">
        <v>1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24"/>
      <c r="AB4" s="24"/>
      <c r="AC4" s="24"/>
      <c r="AD4" s="24"/>
      <c r="AE4" s="11"/>
      <c r="AF4" s="11"/>
      <c r="AG4" s="12">
        <f t="shared" si="0"/>
        <v>1</v>
      </c>
      <c r="AH4" s="15" t="s">
        <v>37</v>
      </c>
    </row>
    <row r="5" spans="1:34" ht="17.399999999999999" x14ac:dyDescent="0.35">
      <c r="A5" s="4" t="s">
        <v>6</v>
      </c>
      <c r="B5" s="16">
        <v>0.10416666666666667</v>
      </c>
      <c r="C5" s="17"/>
      <c r="D5" s="17"/>
      <c r="E5" s="17">
        <v>3.4722222222222224E-2</v>
      </c>
      <c r="F5" s="17">
        <v>3.4722222222222224E-2</v>
      </c>
      <c r="G5" s="16">
        <v>2.0833333333333332E-2</v>
      </c>
      <c r="H5" s="16"/>
      <c r="I5" s="16">
        <v>1.3888888888888888E-2</v>
      </c>
      <c r="J5" s="16"/>
      <c r="K5" s="16"/>
      <c r="L5" s="16">
        <v>1.3888888888888888E-2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27"/>
      <c r="AB5" s="27"/>
      <c r="AC5" s="27"/>
      <c r="AD5" s="27"/>
      <c r="AE5" s="16"/>
      <c r="AF5" s="16"/>
      <c r="AG5" s="16">
        <f t="shared" si="0"/>
        <v>0.22222222222222224</v>
      </c>
      <c r="AH5" s="18" t="s">
        <v>38</v>
      </c>
    </row>
    <row r="6" spans="1:34" ht="15.6" x14ac:dyDescent="0.3">
      <c r="A6" s="4" t="s">
        <v>7</v>
      </c>
      <c r="B6" s="16">
        <v>4.1666666666666664E-2</v>
      </c>
      <c r="C6" s="16"/>
      <c r="D6" s="16"/>
      <c r="E6" s="16">
        <v>6.25E-2</v>
      </c>
      <c r="F6" s="16">
        <v>8.3333333333333329E-2</v>
      </c>
      <c r="G6" s="16">
        <v>4.1666666666666664E-2</v>
      </c>
      <c r="H6" s="16"/>
      <c r="I6" s="16">
        <v>9.7222222222222224E-2</v>
      </c>
      <c r="J6" s="16"/>
      <c r="K6" s="16"/>
      <c r="L6" s="16">
        <v>0.125</v>
      </c>
      <c r="M6" s="16"/>
      <c r="N6" s="16"/>
      <c r="O6" s="16"/>
      <c r="P6" s="16">
        <v>0.10416666666666667</v>
      </c>
      <c r="Q6" s="16"/>
      <c r="R6" s="16"/>
      <c r="S6" s="16">
        <v>0.125</v>
      </c>
      <c r="T6" s="16"/>
      <c r="U6" s="16"/>
      <c r="V6" s="16"/>
      <c r="W6" s="16">
        <v>7.6388888888888895E-2</v>
      </c>
      <c r="X6" s="16"/>
      <c r="Y6" s="16"/>
      <c r="Z6" s="16"/>
      <c r="AA6" s="27">
        <v>6.25E-2</v>
      </c>
      <c r="AB6" s="27">
        <v>1.3888888888888888E-2</v>
      </c>
      <c r="AC6" s="27">
        <v>3.125E-2</v>
      </c>
      <c r="AD6" s="27">
        <v>5.9027777777777783E-2</v>
      </c>
      <c r="AE6" s="16"/>
      <c r="AF6" s="16"/>
      <c r="AG6" s="16">
        <f t="shared" si="0"/>
        <v>0.92361111111111105</v>
      </c>
      <c r="AH6" s="18" t="s">
        <v>37</v>
      </c>
    </row>
    <row r="7" spans="1:34" ht="15.6" x14ac:dyDescent="0.3">
      <c r="A7" s="4" t="s">
        <v>8</v>
      </c>
      <c r="B7" s="16">
        <v>5.2083333333333336E-2</v>
      </c>
      <c r="C7" s="16"/>
      <c r="D7" s="16"/>
      <c r="E7" s="16">
        <v>5.2083333333333336E-2</v>
      </c>
      <c r="F7" s="16">
        <v>5.2083333333333336E-2</v>
      </c>
      <c r="G7" s="16">
        <v>9.375E-2</v>
      </c>
      <c r="H7" s="16">
        <v>1.0416666666666666E-2</v>
      </c>
      <c r="I7" s="16">
        <v>3.125E-2</v>
      </c>
      <c r="J7" s="16"/>
      <c r="K7" s="16"/>
      <c r="L7" s="16">
        <v>1.0416666666666666E-2</v>
      </c>
      <c r="M7" s="16">
        <v>1.0416666666666666E-2</v>
      </c>
      <c r="N7" s="16">
        <v>1.0416666666666666E-2</v>
      </c>
      <c r="O7" s="16">
        <v>3.125E-2</v>
      </c>
      <c r="P7" s="16">
        <v>9.375E-2</v>
      </c>
      <c r="Q7" s="16"/>
      <c r="R7" s="16"/>
      <c r="S7" s="16">
        <v>1.0416666666666666E-2</v>
      </c>
      <c r="T7" s="16">
        <v>1.0416666666666666E-2</v>
      </c>
      <c r="U7" s="16">
        <v>7.6388888888888895E-2</v>
      </c>
      <c r="V7" s="16">
        <v>5.2083333333333336E-2</v>
      </c>
      <c r="W7" s="16">
        <v>1.0416666666666666E-2</v>
      </c>
      <c r="X7" s="16"/>
      <c r="Y7" s="16"/>
      <c r="Z7" s="16"/>
      <c r="AA7" s="27">
        <v>1.0416666666666666E-2</v>
      </c>
      <c r="AB7" s="27">
        <v>1.0416666666666666E-2</v>
      </c>
      <c r="AC7" s="27">
        <v>1.0416666666666666E-2</v>
      </c>
      <c r="AD7" s="27">
        <v>1.0416666666666666E-2</v>
      </c>
      <c r="AE7" s="16"/>
      <c r="AF7" s="16"/>
      <c r="AG7" s="16">
        <f t="shared" si="0"/>
        <v>0.64930555555555558</v>
      </c>
      <c r="AH7" s="18" t="s">
        <v>37</v>
      </c>
    </row>
    <row r="8" spans="1:34" ht="15.6" x14ac:dyDescent="0.3">
      <c r="A8" s="4" t="s">
        <v>9</v>
      </c>
      <c r="B8" s="16"/>
      <c r="C8" s="16"/>
      <c r="D8" s="16"/>
      <c r="E8" s="16"/>
      <c r="F8" s="16">
        <v>2.0833333333333332E-2</v>
      </c>
      <c r="G8" s="16"/>
      <c r="H8" s="16"/>
      <c r="I8" s="16"/>
      <c r="J8" s="16"/>
      <c r="K8" s="16"/>
      <c r="L8" s="16"/>
      <c r="M8" s="16">
        <v>2.0833333333333332E-2</v>
      </c>
      <c r="N8" s="16"/>
      <c r="O8" s="16">
        <v>2.0833333333333332E-2</v>
      </c>
      <c r="P8" s="16"/>
      <c r="Q8" s="16"/>
      <c r="R8" s="16"/>
      <c r="S8" s="16"/>
      <c r="T8" s="16">
        <v>2.0833333333333332E-2</v>
      </c>
      <c r="U8" s="16"/>
      <c r="V8" s="16">
        <v>2.0833333333333332E-2</v>
      </c>
      <c r="W8" s="16"/>
      <c r="X8" s="16"/>
      <c r="Y8" s="16"/>
      <c r="Z8" s="16"/>
      <c r="AA8" s="27">
        <v>2.0833333333333332E-2</v>
      </c>
      <c r="AB8" s="27"/>
      <c r="AC8" s="27">
        <v>2.0833333333333332E-2</v>
      </c>
      <c r="AD8" s="27"/>
      <c r="AE8" s="16"/>
      <c r="AF8" s="16"/>
      <c r="AG8" s="16">
        <f t="shared" si="0"/>
        <v>0.14583333333333331</v>
      </c>
      <c r="AH8" s="13" t="s">
        <v>37</v>
      </c>
    </row>
    <row r="9" spans="1:34" ht="17.399999999999999" x14ac:dyDescent="0.35">
      <c r="A9" s="4" t="s">
        <v>10</v>
      </c>
      <c r="B9" s="19"/>
      <c r="C9" s="17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27"/>
      <c r="AB9" s="27"/>
      <c r="AC9" s="27"/>
      <c r="AD9" s="27"/>
      <c r="AE9" s="16"/>
      <c r="AF9" s="16"/>
      <c r="AG9" s="16">
        <f t="shared" si="0"/>
        <v>0</v>
      </c>
      <c r="AH9" s="13" t="s">
        <v>37</v>
      </c>
    </row>
    <row r="10" spans="1:34" ht="17.399999999999999" x14ac:dyDescent="0.35">
      <c r="A10" s="4" t="s">
        <v>11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6"/>
      <c r="X10" s="16"/>
      <c r="Y10" s="16"/>
      <c r="Z10" s="16"/>
      <c r="AA10" s="27"/>
      <c r="AB10" s="27"/>
      <c r="AC10" s="27"/>
      <c r="AD10" s="27"/>
      <c r="AE10" s="16"/>
      <c r="AF10" s="16"/>
      <c r="AG10" s="16">
        <f t="shared" si="0"/>
        <v>0</v>
      </c>
      <c r="AH10" s="18" t="s">
        <v>37</v>
      </c>
    </row>
    <row r="11" spans="1:34" ht="17.399999999999999" x14ac:dyDescent="0.35">
      <c r="A11" s="4" t="s">
        <v>12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6"/>
      <c r="U11" s="16"/>
      <c r="V11" s="16"/>
      <c r="W11" s="16"/>
      <c r="X11" s="16"/>
      <c r="Y11" s="16"/>
      <c r="Z11" s="16"/>
      <c r="AA11" s="27"/>
      <c r="AB11" s="27"/>
      <c r="AC11" s="27"/>
      <c r="AD11" s="27"/>
      <c r="AE11" s="16"/>
      <c r="AF11" s="16"/>
      <c r="AG11" s="16">
        <f t="shared" si="0"/>
        <v>0</v>
      </c>
      <c r="AH11" s="13" t="s">
        <v>37</v>
      </c>
    </row>
    <row r="12" spans="1:34" ht="17.399999999999999" x14ac:dyDescent="0.35">
      <c r="A12" s="4" t="s">
        <v>13</v>
      </c>
      <c r="B12" s="16"/>
      <c r="C12" s="16"/>
      <c r="D12" s="16"/>
      <c r="E12" s="16"/>
      <c r="F12" s="16"/>
      <c r="G12" s="16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6"/>
      <c r="AA12" s="27"/>
      <c r="AB12" s="27"/>
      <c r="AC12" s="27"/>
      <c r="AD12" s="27"/>
      <c r="AE12" s="16"/>
      <c r="AF12" s="16"/>
      <c r="AG12" s="16">
        <f t="shared" si="0"/>
        <v>0</v>
      </c>
      <c r="AH12" s="18"/>
    </row>
    <row r="13" spans="1:34" ht="17.399999999999999" x14ac:dyDescent="0.35">
      <c r="A13" s="4" t="s">
        <v>14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6"/>
      <c r="V13" s="16"/>
      <c r="W13" s="16"/>
      <c r="X13" s="16"/>
      <c r="Y13" s="16"/>
      <c r="Z13" s="16"/>
      <c r="AA13" s="27"/>
      <c r="AB13" s="27"/>
      <c r="AC13" s="27"/>
      <c r="AD13" s="27"/>
      <c r="AE13" s="16"/>
      <c r="AF13" s="16"/>
      <c r="AG13" s="16">
        <f t="shared" si="0"/>
        <v>0</v>
      </c>
      <c r="AH13" s="18"/>
    </row>
    <row r="14" spans="1:34" ht="15.6" x14ac:dyDescent="0.3">
      <c r="A14" s="4" t="s">
        <v>15</v>
      </c>
      <c r="B14" s="16"/>
      <c r="C14" s="16"/>
      <c r="D14" s="16"/>
      <c r="E14" s="16">
        <v>2.0833333333333332E-2</v>
      </c>
      <c r="F14" s="16"/>
      <c r="G14" s="16"/>
      <c r="H14" s="16"/>
      <c r="I14" s="16"/>
      <c r="J14" s="16"/>
      <c r="K14" s="16"/>
      <c r="L14" s="16"/>
      <c r="M14" s="16"/>
      <c r="N14" s="16">
        <v>2.0833333333333332E-2</v>
      </c>
      <c r="O14" s="16"/>
      <c r="P14" s="16"/>
      <c r="Q14" s="16"/>
      <c r="R14" s="16"/>
      <c r="S14" s="16">
        <v>2.0833333333333332E-2</v>
      </c>
      <c r="T14" s="16"/>
      <c r="U14" s="16"/>
      <c r="V14" s="16"/>
      <c r="W14" s="16">
        <v>2.0833333333333332E-2</v>
      </c>
      <c r="X14" s="16"/>
      <c r="Y14" s="16"/>
      <c r="Z14" s="16"/>
      <c r="AA14" s="27"/>
      <c r="AB14" s="27"/>
      <c r="AC14" s="27"/>
      <c r="AD14" s="27"/>
      <c r="AE14" s="16"/>
      <c r="AF14" s="16"/>
      <c r="AG14" s="16">
        <f t="shared" si="0"/>
        <v>8.3333333333333329E-2</v>
      </c>
      <c r="AH14" s="18" t="s">
        <v>39</v>
      </c>
    </row>
    <row r="15" spans="1:34" ht="17.399999999999999" x14ac:dyDescent="0.35">
      <c r="A15" s="5" t="s">
        <v>16</v>
      </c>
      <c r="B15" s="16"/>
      <c r="C15" s="16"/>
      <c r="D15" s="16"/>
      <c r="E15" s="16"/>
      <c r="F15" s="17"/>
      <c r="G15" s="17"/>
      <c r="H15" s="17"/>
      <c r="I15" s="17"/>
      <c r="J15" s="17"/>
      <c r="K15" s="16"/>
      <c r="L15" s="16"/>
      <c r="M15" s="16"/>
      <c r="N15" s="16"/>
      <c r="O15" s="16">
        <v>8.3333333333333329E-2</v>
      </c>
      <c r="P15" s="16">
        <v>2.0833333333333332E-2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27"/>
      <c r="AB15" s="27"/>
      <c r="AC15" s="27">
        <v>3.4722222222222224E-2</v>
      </c>
      <c r="AD15" s="27"/>
      <c r="AE15" s="16"/>
      <c r="AF15" s="16"/>
      <c r="AG15" s="16">
        <f t="shared" si="0"/>
        <v>0.1388888888888889</v>
      </c>
      <c r="AH15" s="13"/>
    </row>
    <row r="16" spans="1:34" ht="15.6" x14ac:dyDescent="0.3">
      <c r="A16" s="5" t="s">
        <v>17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27"/>
      <c r="AB16" s="27"/>
      <c r="AC16" s="27"/>
      <c r="AD16" s="27"/>
      <c r="AE16" s="16"/>
      <c r="AF16" s="16"/>
      <c r="AG16" s="16">
        <f t="shared" si="0"/>
        <v>0</v>
      </c>
      <c r="AH16" s="13"/>
    </row>
    <row r="17" spans="1:34" ht="17.399999999999999" x14ac:dyDescent="0.3">
      <c r="A17" s="6" t="s">
        <v>18</v>
      </c>
      <c r="B17" s="16"/>
      <c r="C17" s="16"/>
      <c r="D17" s="16"/>
      <c r="E17" s="16"/>
      <c r="F17" s="16"/>
      <c r="G17" s="16"/>
      <c r="H17" s="16"/>
      <c r="I17" s="16">
        <v>4.1666666666666664E-2</v>
      </c>
      <c r="J17" s="16"/>
      <c r="K17" s="16"/>
      <c r="L17" s="16">
        <v>8.3333333333333329E-2</v>
      </c>
      <c r="M17" s="16">
        <v>4.1666666666666664E-2</v>
      </c>
      <c r="N17" s="16">
        <v>0.125</v>
      </c>
      <c r="O17" s="16"/>
      <c r="P17" s="16"/>
      <c r="Q17" s="16"/>
      <c r="R17" s="16"/>
      <c r="S17" s="16">
        <v>4.1666666666666664E-2</v>
      </c>
      <c r="T17" s="16"/>
      <c r="U17" s="16"/>
      <c r="V17" s="16"/>
      <c r="W17" s="16">
        <v>0.125</v>
      </c>
      <c r="X17" s="16"/>
      <c r="Y17" s="16"/>
      <c r="Z17" s="16"/>
      <c r="AA17" s="27"/>
      <c r="AB17" s="27"/>
      <c r="AC17" s="27"/>
      <c r="AD17" s="27"/>
      <c r="AE17" s="16"/>
      <c r="AF17" s="16"/>
      <c r="AG17" s="16">
        <f t="shared" si="0"/>
        <v>0.45833333333333331</v>
      </c>
      <c r="AH17" s="13"/>
    </row>
    <row r="18" spans="1:34" ht="17.399999999999999" x14ac:dyDescent="0.35">
      <c r="A18" s="7" t="s">
        <v>19</v>
      </c>
      <c r="B18" s="20"/>
      <c r="C18" s="20"/>
      <c r="D18" s="17"/>
      <c r="E18" s="20"/>
      <c r="F18" s="20"/>
      <c r="G18" s="20"/>
      <c r="H18" s="20"/>
      <c r="I18" s="20"/>
      <c r="J18" s="17"/>
      <c r="K18" s="1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6">
        <f t="shared" si="0"/>
        <v>0</v>
      </c>
      <c r="AH18" s="20"/>
    </row>
    <row r="19" spans="1:34" ht="17.399999999999999" x14ac:dyDescent="0.3">
      <c r="A19" s="8" t="s">
        <v>20</v>
      </c>
      <c r="B19" s="21"/>
      <c r="C19" s="21"/>
      <c r="D19" s="22"/>
      <c r="E19" s="21"/>
      <c r="F19" s="21"/>
      <c r="G19" s="21"/>
      <c r="H19" s="21"/>
      <c r="I19" s="22"/>
      <c r="J19" s="22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6">
        <f t="shared" si="0"/>
        <v>0</v>
      </c>
      <c r="AH19" s="20"/>
    </row>
    <row r="20" spans="1:34" x14ac:dyDescent="0.3">
      <c r="A20" s="9"/>
    </row>
    <row r="21" spans="1:34" x14ac:dyDescent="0.3">
      <c r="A21" s="9"/>
    </row>
    <row r="22" spans="1:34" x14ac:dyDescent="0.3">
      <c r="A22" s="9"/>
    </row>
    <row r="23" spans="1:34" x14ac:dyDescent="0.3">
      <c r="A23" s="9"/>
    </row>
    <row r="24" spans="1:34" x14ac:dyDescent="0.3">
      <c r="A24" s="9"/>
    </row>
    <row r="25" spans="1:34" x14ac:dyDescent="0.3">
      <c r="A25" s="9"/>
    </row>
    <row r="26" spans="1:34" x14ac:dyDescent="0.3">
      <c r="A26" s="9"/>
    </row>
    <row r="27" spans="1:34" x14ac:dyDescent="0.3">
      <c r="A27" s="9"/>
    </row>
    <row r="28" spans="1:34" x14ac:dyDescent="0.3">
      <c r="A28" s="9"/>
    </row>
    <row r="29" spans="1:34" x14ac:dyDescent="0.3">
      <c r="A29" s="9"/>
    </row>
    <row r="30" spans="1:34" x14ac:dyDescent="0.3">
      <c r="A30" s="9"/>
    </row>
    <row r="31" spans="1:34" x14ac:dyDescent="0.3">
      <c r="A31" s="9"/>
    </row>
    <row r="32" spans="1:34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  <row r="73" spans="1:1" x14ac:dyDescent="0.3">
      <c r="A73" s="9"/>
    </row>
    <row r="74" spans="1:1" x14ac:dyDescent="0.3">
      <c r="A74" s="9"/>
    </row>
    <row r="75" spans="1:1" x14ac:dyDescent="0.3">
      <c r="A75" s="9"/>
    </row>
    <row r="76" spans="1:1" x14ac:dyDescent="0.3">
      <c r="A76" s="9"/>
    </row>
    <row r="77" spans="1:1" x14ac:dyDescent="0.3">
      <c r="A77" s="9"/>
    </row>
    <row r="78" spans="1:1" x14ac:dyDescent="0.3">
      <c r="A78" s="9"/>
    </row>
    <row r="79" spans="1:1" x14ac:dyDescent="0.3">
      <c r="A79" s="9"/>
    </row>
    <row r="80" spans="1:1" x14ac:dyDescent="0.3">
      <c r="A80" s="9"/>
    </row>
    <row r="81" spans="1:1" x14ac:dyDescent="0.3">
      <c r="A81" s="9"/>
    </row>
    <row r="82" spans="1:1" x14ac:dyDescent="0.3">
      <c r="A82" s="9"/>
    </row>
    <row r="83" spans="1:1" x14ac:dyDescent="0.3">
      <c r="A83" s="9"/>
    </row>
    <row r="84" spans="1:1" x14ac:dyDescent="0.3">
      <c r="A84" s="9"/>
    </row>
    <row r="85" spans="1:1" x14ac:dyDescent="0.3">
      <c r="A85" s="9"/>
    </row>
    <row r="86" spans="1:1" x14ac:dyDescent="0.3">
      <c r="A86" s="9"/>
    </row>
    <row r="87" spans="1:1" x14ac:dyDescent="0.3">
      <c r="A87" s="9"/>
    </row>
    <row r="88" spans="1:1" x14ac:dyDescent="0.3">
      <c r="A88" s="9"/>
    </row>
    <row r="89" spans="1:1" x14ac:dyDescent="0.3">
      <c r="A89" s="9"/>
    </row>
    <row r="90" spans="1:1" x14ac:dyDescent="0.3">
      <c r="A90" s="9"/>
    </row>
    <row r="91" spans="1:1" x14ac:dyDescent="0.3">
      <c r="A91" s="9"/>
    </row>
    <row r="92" spans="1:1" x14ac:dyDescent="0.3">
      <c r="A92" s="9"/>
    </row>
    <row r="93" spans="1:1" x14ac:dyDescent="0.3">
      <c r="A93" s="9"/>
    </row>
    <row r="94" spans="1:1" x14ac:dyDescent="0.3">
      <c r="A94" s="9"/>
    </row>
    <row r="95" spans="1:1" x14ac:dyDescent="0.3">
      <c r="A95" s="9"/>
    </row>
    <row r="96" spans="1:1" x14ac:dyDescent="0.3">
      <c r="A96" s="9"/>
    </row>
    <row r="97" spans="1:1" x14ac:dyDescent="0.3">
      <c r="A97" s="9"/>
    </row>
    <row r="98" spans="1:1" x14ac:dyDescent="0.3">
      <c r="A98" s="9"/>
    </row>
    <row r="99" spans="1:1" x14ac:dyDescent="0.3">
      <c r="A99" s="9"/>
    </row>
    <row r="100" spans="1:1" x14ac:dyDescent="0.3">
      <c r="A100" s="9"/>
    </row>
    <row r="101" spans="1:1" x14ac:dyDescent="0.3">
      <c r="A101" s="9"/>
    </row>
    <row r="102" spans="1:1" x14ac:dyDescent="0.3">
      <c r="A102" s="9"/>
    </row>
    <row r="103" spans="1:1" x14ac:dyDescent="0.3">
      <c r="A103" s="9"/>
    </row>
    <row r="104" spans="1:1" x14ac:dyDescent="0.3">
      <c r="A104" s="9"/>
    </row>
    <row r="105" spans="1:1" x14ac:dyDescent="0.3">
      <c r="A105" s="9"/>
    </row>
    <row r="106" spans="1:1" x14ac:dyDescent="0.3">
      <c r="A106" s="9"/>
    </row>
    <row r="107" spans="1:1" x14ac:dyDescent="0.3">
      <c r="A107" s="9"/>
    </row>
    <row r="108" spans="1:1" x14ac:dyDescent="0.3">
      <c r="A108" s="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6690-88B8-4283-9E53-EEB78316B645}">
  <dimension ref="A1:AH108"/>
  <sheetViews>
    <sheetView tabSelected="1" workbookViewId="0">
      <selection activeCell="AH6" sqref="AH6"/>
    </sheetView>
  </sheetViews>
  <sheetFormatPr defaultRowHeight="14.4" x14ac:dyDescent="0.3"/>
  <cols>
    <col min="1" max="1" width="49.21875" style="10" customWidth="1"/>
    <col min="2" max="2" width="15.77734375" style="9" customWidth="1"/>
    <col min="3" max="32" width="8.88671875" style="9"/>
    <col min="33" max="33" width="10.109375" style="9" customWidth="1"/>
    <col min="34" max="34" width="87.21875" style="9" bestFit="1" customWidth="1"/>
  </cols>
  <sheetData>
    <row r="1" spans="1:34" ht="17.399999999999999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3" t="s">
        <v>1</v>
      </c>
      <c r="AH1" s="3" t="s">
        <v>2</v>
      </c>
    </row>
    <row r="2" spans="1:34" ht="15.6" x14ac:dyDescent="0.3">
      <c r="A2" s="4" t="s">
        <v>3</v>
      </c>
      <c r="B2" s="11"/>
      <c r="C2" s="11">
        <v>1</v>
      </c>
      <c r="D2" s="11">
        <v>1</v>
      </c>
      <c r="E2" s="11"/>
      <c r="F2" s="11">
        <v>1</v>
      </c>
      <c r="G2" s="11"/>
      <c r="H2" s="11"/>
      <c r="I2" s="11">
        <v>4</v>
      </c>
      <c r="J2" s="11">
        <v>1</v>
      </c>
      <c r="K2" s="11">
        <v>3</v>
      </c>
      <c r="L2" s="11">
        <v>1</v>
      </c>
      <c r="M2" s="11">
        <v>4</v>
      </c>
      <c r="N2" s="11"/>
      <c r="O2" s="11"/>
      <c r="P2" s="29"/>
      <c r="Q2" s="29">
        <v>4</v>
      </c>
      <c r="R2" s="29">
        <v>4</v>
      </c>
      <c r="S2" s="29">
        <v>2</v>
      </c>
      <c r="T2" s="26">
        <v>4</v>
      </c>
      <c r="U2" s="11"/>
      <c r="V2" s="11"/>
      <c r="W2" s="26">
        <v>1</v>
      </c>
      <c r="X2" s="26">
        <v>3</v>
      </c>
      <c r="Y2" s="26">
        <v>2</v>
      </c>
      <c r="Z2" s="26">
        <v>3</v>
      </c>
      <c r="AA2" s="26"/>
      <c r="AB2" s="11"/>
      <c r="AC2" s="11"/>
      <c r="AD2" s="26">
        <v>5</v>
      </c>
      <c r="AE2" s="26">
        <v>1</v>
      </c>
      <c r="AF2" s="26">
        <v>2</v>
      </c>
      <c r="AG2" s="12">
        <f t="shared" ref="AG2:AG19" si="0">SUBTOTAL(9,B2:AF2)</f>
        <v>47</v>
      </c>
      <c r="AH2" s="13" t="s">
        <v>40</v>
      </c>
    </row>
    <row r="3" spans="1:34" ht="15.6" x14ac:dyDescent="0.3">
      <c r="A3" s="4" t="s">
        <v>4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26"/>
      <c r="Q3" s="26"/>
      <c r="R3" s="26">
        <v>3</v>
      </c>
      <c r="S3" s="26">
        <v>1</v>
      </c>
      <c r="T3" s="26"/>
      <c r="U3" s="11"/>
      <c r="V3" s="11"/>
      <c r="W3" s="26">
        <v>1</v>
      </c>
      <c r="X3" s="26">
        <v>1</v>
      </c>
      <c r="Y3" s="26"/>
      <c r="Z3" s="26"/>
      <c r="AA3" s="26"/>
      <c r="AB3" s="11"/>
      <c r="AC3" s="11"/>
      <c r="AD3" s="26"/>
      <c r="AE3" s="26"/>
      <c r="AF3" s="26"/>
      <c r="AG3" s="12">
        <f t="shared" si="0"/>
        <v>6</v>
      </c>
      <c r="AH3" s="13" t="s">
        <v>41</v>
      </c>
    </row>
    <row r="4" spans="1:34" ht="15.6" x14ac:dyDescent="0.3">
      <c r="A4" s="4" t="s">
        <v>5</v>
      </c>
      <c r="B4" s="11"/>
      <c r="C4" s="11"/>
      <c r="D4" s="14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26"/>
      <c r="Q4" s="26"/>
      <c r="R4" s="26">
        <v>1</v>
      </c>
      <c r="S4" s="26">
        <v>1</v>
      </c>
      <c r="T4" s="26"/>
      <c r="U4" s="11"/>
      <c r="V4" s="11"/>
      <c r="W4" s="26">
        <v>1</v>
      </c>
      <c r="X4" s="26"/>
      <c r="Y4" s="26">
        <v>1</v>
      </c>
      <c r="Z4" s="26"/>
      <c r="AA4" s="26"/>
      <c r="AB4" s="11"/>
      <c r="AC4" s="11"/>
      <c r="AD4" s="26"/>
      <c r="AE4" s="26"/>
      <c r="AF4" s="26"/>
      <c r="AG4" s="12">
        <f t="shared" si="0"/>
        <v>4</v>
      </c>
      <c r="AH4" s="13" t="s">
        <v>42</v>
      </c>
    </row>
    <row r="5" spans="1:34" ht="17.399999999999999" x14ac:dyDescent="0.35">
      <c r="A5" s="4" t="s">
        <v>6</v>
      </c>
      <c r="B5" s="16"/>
      <c r="C5" s="17">
        <v>0.10416666666666667</v>
      </c>
      <c r="D5" s="17"/>
      <c r="E5" s="17"/>
      <c r="F5" s="17"/>
      <c r="G5" s="16"/>
      <c r="H5" s="16"/>
      <c r="I5" s="16"/>
      <c r="J5" s="16">
        <v>1.3888888888888888E-2</v>
      </c>
      <c r="K5" s="16"/>
      <c r="L5" s="16"/>
      <c r="M5" s="16"/>
      <c r="N5" s="16"/>
      <c r="O5" s="16"/>
      <c r="P5" s="27"/>
      <c r="Q5" s="27"/>
      <c r="R5" s="27"/>
      <c r="S5" s="27"/>
      <c r="T5" s="27">
        <v>2.0833333333333332E-2</v>
      </c>
      <c r="U5" s="16"/>
      <c r="V5" s="16"/>
      <c r="W5" s="27">
        <v>2.0833333333333332E-2</v>
      </c>
      <c r="X5" s="27">
        <v>3.4722222222222224E-2</v>
      </c>
      <c r="Y5" s="27"/>
      <c r="Z5" s="27">
        <v>4.8611111111111112E-2</v>
      </c>
      <c r="AA5" s="27">
        <v>6.9444444444444434E-2</v>
      </c>
      <c r="AB5" s="16"/>
      <c r="AC5" s="16"/>
      <c r="AD5" s="27"/>
      <c r="AE5" s="27"/>
      <c r="AF5" s="27">
        <v>6.25E-2</v>
      </c>
      <c r="AG5" s="16">
        <f t="shared" si="0"/>
        <v>0.375</v>
      </c>
      <c r="AH5" s="18" t="s">
        <v>43</v>
      </c>
    </row>
    <row r="6" spans="1:34" ht="30.6" x14ac:dyDescent="0.3">
      <c r="A6" s="4" t="s">
        <v>7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>
        <v>2.0833333333333332E-2</v>
      </c>
      <c r="N6" s="16"/>
      <c r="O6" s="16"/>
      <c r="P6" s="27">
        <v>1.3888888888888888E-2</v>
      </c>
      <c r="Q6" s="27"/>
      <c r="R6" s="27"/>
      <c r="S6" s="27"/>
      <c r="T6" s="27">
        <v>4.1666666666666664E-2</v>
      </c>
      <c r="U6" s="16"/>
      <c r="V6" s="16"/>
      <c r="W6" s="27">
        <v>0.10416666666666667</v>
      </c>
      <c r="X6" s="27">
        <v>0.125</v>
      </c>
      <c r="Y6" s="27">
        <v>8.3333333333333329E-2</v>
      </c>
      <c r="Z6" s="27">
        <v>0.16666666666666666</v>
      </c>
      <c r="AA6" s="27">
        <v>0.14583333333333334</v>
      </c>
      <c r="AB6" s="16"/>
      <c r="AC6" s="16"/>
      <c r="AD6" s="27"/>
      <c r="AE6" s="27">
        <v>0.125</v>
      </c>
      <c r="AF6" s="27">
        <v>0.125</v>
      </c>
      <c r="AG6" s="16">
        <f t="shared" si="0"/>
        <v>0.95138888888888895</v>
      </c>
      <c r="AH6" s="18" t="s">
        <v>44</v>
      </c>
    </row>
    <row r="7" spans="1:34" ht="30.6" x14ac:dyDescent="0.3">
      <c r="A7" s="4" t="s">
        <v>8</v>
      </c>
      <c r="B7" s="16"/>
      <c r="C7" s="16">
        <v>4.1666666666666664E-2</v>
      </c>
      <c r="D7" s="16">
        <v>2.0833333333333332E-2</v>
      </c>
      <c r="E7" s="23"/>
      <c r="F7" s="16">
        <v>2.0833333333333332E-2</v>
      </c>
      <c r="G7" s="16"/>
      <c r="H7" s="16"/>
      <c r="I7" s="16"/>
      <c r="J7" s="16"/>
      <c r="K7" s="16"/>
      <c r="L7" s="16"/>
      <c r="M7" s="16"/>
      <c r="N7" s="16"/>
      <c r="O7" s="16"/>
      <c r="P7" s="27"/>
      <c r="Q7" s="27"/>
      <c r="R7" s="27">
        <v>6.25E-2</v>
      </c>
      <c r="S7" s="27"/>
      <c r="T7" s="27"/>
      <c r="U7" s="16"/>
      <c r="V7" s="16"/>
      <c r="W7" s="27">
        <v>2.0833333333333332E-2</v>
      </c>
      <c r="X7" s="27"/>
      <c r="Y7" s="27"/>
      <c r="Z7" s="27"/>
      <c r="AA7" s="27">
        <v>6.25E-2</v>
      </c>
      <c r="AB7" s="16"/>
      <c r="AC7" s="16"/>
      <c r="AD7" s="27">
        <v>2.0833333333333332E-2</v>
      </c>
      <c r="AE7" s="27"/>
      <c r="AF7" s="27">
        <v>2.0833333333333332E-2</v>
      </c>
      <c r="AG7" s="16">
        <f t="shared" si="0"/>
        <v>0.27083333333333331</v>
      </c>
      <c r="AH7" s="18" t="s">
        <v>45</v>
      </c>
    </row>
    <row r="8" spans="1:34" ht="15.6" x14ac:dyDescent="0.3">
      <c r="A8" s="4" t="s">
        <v>9</v>
      </c>
      <c r="B8" s="16"/>
      <c r="C8" s="16">
        <v>2.0833333333333332E-2</v>
      </c>
      <c r="D8" s="16"/>
      <c r="E8" s="16">
        <v>2.0833333333333332E-2</v>
      </c>
      <c r="F8" s="16"/>
      <c r="G8" s="16"/>
      <c r="H8" s="16"/>
      <c r="I8" s="16"/>
      <c r="J8" s="16">
        <v>2.0833333333333332E-2</v>
      </c>
      <c r="K8" s="16"/>
      <c r="L8" s="16">
        <v>2.0833333333333332E-2</v>
      </c>
      <c r="M8" s="16"/>
      <c r="N8" s="16"/>
      <c r="O8" s="16"/>
      <c r="P8" s="27"/>
      <c r="Q8" s="27">
        <v>2.0833333333333332E-2</v>
      </c>
      <c r="R8" s="27"/>
      <c r="S8" s="27">
        <v>2.7777777777777776E-2</v>
      </c>
      <c r="T8" s="27"/>
      <c r="U8" s="16"/>
      <c r="V8" s="16"/>
      <c r="W8" s="27"/>
      <c r="X8" s="27">
        <v>2.4305555555555556E-2</v>
      </c>
      <c r="Y8" s="27"/>
      <c r="Z8" s="27">
        <v>3.125E-2</v>
      </c>
      <c r="AA8" s="27"/>
      <c r="AB8" s="16"/>
      <c r="AC8" s="16"/>
      <c r="AD8" s="27"/>
      <c r="AE8" s="27">
        <v>2.7777777777777776E-2</v>
      </c>
      <c r="AF8" s="27"/>
      <c r="AG8" s="16">
        <f t="shared" si="0"/>
        <v>0.21527777777777773</v>
      </c>
      <c r="AH8" s="13"/>
    </row>
    <row r="9" spans="1:34" ht="17.399999999999999" x14ac:dyDescent="0.35">
      <c r="A9" s="4" t="s">
        <v>10</v>
      </c>
      <c r="B9" s="19"/>
      <c r="C9" s="17"/>
      <c r="D9" s="19"/>
      <c r="E9" s="19"/>
      <c r="F9" s="19"/>
      <c r="G9" s="19"/>
      <c r="H9" s="19"/>
      <c r="I9" s="19"/>
      <c r="J9" s="19"/>
      <c r="K9" s="19"/>
      <c r="L9" s="19">
        <v>2.0833333333333332E-2</v>
      </c>
      <c r="M9" s="19"/>
      <c r="N9" s="19"/>
      <c r="O9" s="19"/>
      <c r="P9" s="27"/>
      <c r="Q9" s="27"/>
      <c r="R9" s="27"/>
      <c r="S9" s="27"/>
      <c r="T9" s="27"/>
      <c r="U9" s="16"/>
      <c r="V9" s="16"/>
      <c r="W9" s="27"/>
      <c r="X9" s="27"/>
      <c r="Y9" s="27"/>
      <c r="Z9" s="27"/>
      <c r="AA9" s="27">
        <v>1.3888888888888888E-2</v>
      </c>
      <c r="AB9" s="16"/>
      <c r="AC9" s="16"/>
      <c r="AD9" s="27"/>
      <c r="AE9" s="27"/>
      <c r="AF9" s="27">
        <v>4.1666666666666664E-2</v>
      </c>
      <c r="AG9" s="16">
        <f t="shared" si="0"/>
        <v>7.6388888888888895E-2</v>
      </c>
      <c r="AH9" s="13"/>
    </row>
    <row r="10" spans="1:34" ht="17.399999999999999" x14ac:dyDescent="0.35">
      <c r="A10" s="4" t="s">
        <v>11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27">
        <v>6.25E-2</v>
      </c>
      <c r="Q10" s="27">
        <v>6.25E-2</v>
      </c>
      <c r="R10" s="27">
        <v>6.25E-2</v>
      </c>
      <c r="S10" s="27">
        <v>6.25E-2</v>
      </c>
      <c r="T10" s="27"/>
      <c r="U10" s="17"/>
      <c r="V10" s="17"/>
      <c r="W10" s="27"/>
      <c r="X10" s="27"/>
      <c r="Y10" s="27"/>
      <c r="Z10" s="27"/>
      <c r="AA10" s="27"/>
      <c r="AB10" s="16"/>
      <c r="AC10" s="16"/>
      <c r="AD10" s="27"/>
      <c r="AE10" s="27"/>
      <c r="AF10" s="27"/>
      <c r="AG10" s="16">
        <f t="shared" si="0"/>
        <v>0.25</v>
      </c>
      <c r="AH10" s="18" t="s">
        <v>46</v>
      </c>
    </row>
    <row r="11" spans="1:34" ht="17.399999999999999" x14ac:dyDescent="0.35">
      <c r="A11" s="4" t="s">
        <v>12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>
        <v>3.4722222222222224E-2</v>
      </c>
      <c r="N11" s="17"/>
      <c r="O11" s="17"/>
      <c r="P11" s="27">
        <v>1.0416666666666666E-2</v>
      </c>
      <c r="Q11" s="27">
        <v>6.9444444444444441E-3</v>
      </c>
      <c r="R11" s="27">
        <v>4.1666666666666664E-2</v>
      </c>
      <c r="S11" s="27">
        <v>1.0416666666666666E-2</v>
      </c>
      <c r="T11" s="27">
        <v>6.25E-2</v>
      </c>
      <c r="U11" s="16"/>
      <c r="V11" s="16"/>
      <c r="W11" s="27">
        <v>0.125</v>
      </c>
      <c r="X11" s="27">
        <v>6.25E-2</v>
      </c>
      <c r="Y11" s="27">
        <v>1.3888888888888888E-2</v>
      </c>
      <c r="Z11" s="27">
        <v>9.0277777777777776E-2</v>
      </c>
      <c r="AA11" s="27">
        <v>3.4722222222222224E-2</v>
      </c>
      <c r="AB11" s="16"/>
      <c r="AC11" s="16"/>
      <c r="AD11" s="27">
        <v>4.1666666666666664E-2</v>
      </c>
      <c r="AE11" s="27">
        <v>1.0416666666666666E-2</v>
      </c>
      <c r="AF11" s="27">
        <v>2.7777777777777776E-2</v>
      </c>
      <c r="AG11" s="16">
        <f t="shared" si="0"/>
        <v>0.57291666666666663</v>
      </c>
      <c r="AH11" s="13" t="s">
        <v>47</v>
      </c>
    </row>
    <row r="12" spans="1:34" ht="17.399999999999999" x14ac:dyDescent="0.35">
      <c r="A12" s="4" t="s">
        <v>13</v>
      </c>
      <c r="B12" s="16"/>
      <c r="C12" s="16"/>
      <c r="D12" s="16"/>
      <c r="E12" s="16">
        <v>8.3333333333333329E-2</v>
      </c>
      <c r="F12" s="16">
        <v>0.16666666666666666</v>
      </c>
      <c r="G12" s="16"/>
      <c r="H12" s="16"/>
      <c r="I12" s="17">
        <v>0.16666666666666666</v>
      </c>
      <c r="J12" s="17">
        <v>0.20833333333333334</v>
      </c>
      <c r="K12" s="17">
        <v>0.29166666666666669</v>
      </c>
      <c r="L12" s="17">
        <v>8.3333333333333329E-2</v>
      </c>
      <c r="M12" s="17">
        <v>0.13541666666666666</v>
      </c>
      <c r="N12" s="17"/>
      <c r="O12" s="17"/>
      <c r="P12" s="27"/>
      <c r="Q12" s="27"/>
      <c r="R12" s="27"/>
      <c r="S12" s="27"/>
      <c r="T12" s="27"/>
      <c r="U12" s="17"/>
      <c r="V12" s="17"/>
      <c r="W12" s="27"/>
      <c r="X12" s="27"/>
      <c r="Y12" s="27">
        <v>3.4722222222222224E-2</v>
      </c>
      <c r="Z12" s="27"/>
      <c r="AA12" s="27">
        <v>2.0833333333333332E-2</v>
      </c>
      <c r="AB12" s="16"/>
      <c r="AC12" s="16"/>
      <c r="AD12" s="27"/>
      <c r="AE12" s="27">
        <v>2.0833333333333332E-2</v>
      </c>
      <c r="AF12" s="27"/>
      <c r="AG12" s="16">
        <f t="shared" si="0"/>
        <v>1.2118055555555556</v>
      </c>
      <c r="AH12" s="18" t="s">
        <v>48</v>
      </c>
    </row>
    <row r="13" spans="1:34" ht="17.399999999999999" x14ac:dyDescent="0.35">
      <c r="A13" s="4" t="s">
        <v>14</v>
      </c>
      <c r="B13" s="16"/>
      <c r="C13" s="17"/>
      <c r="D13" s="17">
        <v>1.0416666666666666E-2</v>
      </c>
      <c r="E13" s="17"/>
      <c r="F13" s="17">
        <v>1.3888888888888888E-2</v>
      </c>
      <c r="G13" s="17"/>
      <c r="H13" s="17"/>
      <c r="I13" s="17"/>
      <c r="J13" s="17">
        <v>1.0416666666666666E-2</v>
      </c>
      <c r="K13" s="17">
        <v>2.0833333333333332E-2</v>
      </c>
      <c r="L13" s="17">
        <v>6.25E-2</v>
      </c>
      <c r="M13" s="17">
        <v>0.125</v>
      </c>
      <c r="N13" s="17"/>
      <c r="O13" s="17"/>
      <c r="P13" s="27">
        <v>0.10416666666666667</v>
      </c>
      <c r="Q13" s="27">
        <v>0.125</v>
      </c>
      <c r="R13" s="27">
        <v>3.4722222222222224E-2</v>
      </c>
      <c r="S13" s="27"/>
      <c r="T13" s="27">
        <v>8.3333333333333329E-2</v>
      </c>
      <c r="U13" s="16"/>
      <c r="V13" s="16"/>
      <c r="W13" s="27">
        <v>1.0416666666666666E-2</v>
      </c>
      <c r="X13" s="27">
        <v>1.3888888888888888E-2</v>
      </c>
      <c r="Y13" s="27"/>
      <c r="Z13" s="27"/>
      <c r="AA13" s="27">
        <v>2.0833333333333332E-2</v>
      </c>
      <c r="AB13" s="16"/>
      <c r="AC13" s="16"/>
      <c r="AD13" s="27"/>
      <c r="AE13" s="27">
        <v>1.7361111111111112E-2</v>
      </c>
      <c r="AF13" s="27"/>
      <c r="AG13" s="16">
        <f t="shared" si="0"/>
        <v>0.65277777777777779</v>
      </c>
      <c r="AH13" s="18"/>
    </row>
    <row r="14" spans="1:34" ht="15.6" x14ac:dyDescent="0.3">
      <c r="A14" s="4" t="s">
        <v>15</v>
      </c>
      <c r="B14" s="16"/>
      <c r="C14" s="16"/>
      <c r="D14" s="16"/>
      <c r="E14" s="16"/>
      <c r="F14" s="16"/>
      <c r="G14" s="16"/>
      <c r="H14" s="16"/>
      <c r="I14" s="16">
        <v>2.4305555555555556E-2</v>
      </c>
      <c r="J14" s="16"/>
      <c r="K14" s="16"/>
      <c r="L14" s="16"/>
      <c r="M14" s="16"/>
      <c r="N14" s="16"/>
      <c r="O14" s="16"/>
      <c r="P14" s="27">
        <v>2.0833333333333332E-2</v>
      </c>
      <c r="Q14" s="27"/>
      <c r="R14" s="27"/>
      <c r="S14" s="27"/>
      <c r="T14" s="27"/>
      <c r="U14" s="16"/>
      <c r="V14" s="16"/>
      <c r="W14" s="27"/>
      <c r="X14" s="27"/>
      <c r="Y14" s="27"/>
      <c r="Z14" s="27"/>
      <c r="AA14" s="27"/>
      <c r="AB14" s="16"/>
      <c r="AC14" s="16"/>
      <c r="AD14" s="27"/>
      <c r="AE14" s="27"/>
      <c r="AF14" s="27"/>
      <c r="AG14" s="16">
        <f t="shared" si="0"/>
        <v>4.5138888888888888E-2</v>
      </c>
      <c r="AH14" s="18"/>
    </row>
    <row r="15" spans="1:34" ht="17.399999999999999" x14ac:dyDescent="0.35">
      <c r="A15" s="5" t="s">
        <v>16</v>
      </c>
      <c r="B15" s="16"/>
      <c r="C15" s="16">
        <v>0.14583333333333334</v>
      </c>
      <c r="D15" s="16"/>
      <c r="E15" s="16"/>
      <c r="F15" s="17"/>
      <c r="G15" s="17"/>
      <c r="H15" s="17"/>
      <c r="I15" s="17"/>
      <c r="J15" s="17"/>
      <c r="K15" s="16"/>
      <c r="L15" s="16"/>
      <c r="M15" s="16">
        <v>4.1666666666666664E-2</v>
      </c>
      <c r="N15" s="16"/>
      <c r="O15" s="16"/>
      <c r="P15" s="27"/>
      <c r="Q15" s="27"/>
      <c r="R15" s="27">
        <v>2.7777777777777776E-2</v>
      </c>
      <c r="S15" s="27"/>
      <c r="T15" s="27">
        <v>2.0833333333333332E-2</v>
      </c>
      <c r="U15" s="16"/>
      <c r="V15" s="16"/>
      <c r="W15" s="27"/>
      <c r="X15" s="27"/>
      <c r="Y15" s="27"/>
      <c r="Z15" s="27"/>
      <c r="AA15" s="27"/>
      <c r="AB15" s="16"/>
      <c r="AC15" s="16"/>
      <c r="AD15" s="27"/>
      <c r="AE15" s="27"/>
      <c r="AF15" s="27"/>
      <c r="AG15" s="16">
        <f t="shared" si="0"/>
        <v>0.23611111111111113</v>
      </c>
      <c r="AH15" s="13" t="s">
        <v>49</v>
      </c>
    </row>
    <row r="16" spans="1:34" ht="15.6" x14ac:dyDescent="0.3">
      <c r="A16" s="5" t="s">
        <v>17</v>
      </c>
      <c r="B16" s="16"/>
      <c r="C16" s="16">
        <v>6.9444444444444441E-3</v>
      </c>
      <c r="D16" s="16"/>
      <c r="E16" s="16"/>
      <c r="F16" s="16"/>
      <c r="G16" s="16"/>
      <c r="H16" s="16"/>
      <c r="I16" s="16">
        <v>6.9444444444444441E-3</v>
      </c>
      <c r="J16" s="16"/>
      <c r="K16" s="16"/>
      <c r="L16" s="16"/>
      <c r="M16" s="16"/>
      <c r="N16" s="16"/>
      <c r="O16" s="16"/>
      <c r="P16" s="27"/>
      <c r="Q16" s="27"/>
      <c r="R16" s="27"/>
      <c r="S16" s="27"/>
      <c r="T16" s="27"/>
      <c r="U16" s="16"/>
      <c r="V16" s="16"/>
      <c r="W16" s="27">
        <v>1.0416666666666666E-2</v>
      </c>
      <c r="X16" s="27"/>
      <c r="Y16" s="27"/>
      <c r="Z16" s="27"/>
      <c r="AA16" s="27">
        <v>6.9444444444444441E-3</v>
      </c>
      <c r="AB16" s="16"/>
      <c r="AC16" s="16"/>
      <c r="AD16" s="27"/>
      <c r="AE16" s="27"/>
      <c r="AF16" s="27">
        <v>1.3888888888888888E-2</v>
      </c>
      <c r="AG16" s="16">
        <f t="shared" si="0"/>
        <v>4.5138888888888881E-2</v>
      </c>
      <c r="AH16" s="13" t="s">
        <v>50</v>
      </c>
    </row>
    <row r="17" spans="1:34" ht="17.399999999999999" x14ac:dyDescent="0.3">
      <c r="A17" s="6" t="s">
        <v>18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27"/>
      <c r="Q17" s="27"/>
      <c r="R17" s="27"/>
      <c r="S17" s="27"/>
      <c r="T17" s="27"/>
      <c r="U17" s="16"/>
      <c r="V17" s="16"/>
      <c r="W17" s="27"/>
      <c r="X17" s="27"/>
      <c r="Y17" s="27"/>
      <c r="Z17" s="27"/>
      <c r="AA17" s="27"/>
      <c r="AB17" s="16"/>
      <c r="AC17" s="16"/>
      <c r="AD17" s="27"/>
      <c r="AE17" s="27"/>
      <c r="AF17" s="27"/>
      <c r="AG17" s="16">
        <f t="shared" si="0"/>
        <v>0</v>
      </c>
      <c r="AH17" s="13"/>
    </row>
    <row r="18" spans="1:34" ht="17.399999999999999" x14ac:dyDescent="0.35">
      <c r="A18" s="7" t="s">
        <v>19</v>
      </c>
      <c r="B18" s="20"/>
      <c r="C18" s="20"/>
      <c r="D18" s="17"/>
      <c r="E18" s="20"/>
      <c r="F18" s="20"/>
      <c r="G18" s="20"/>
      <c r="H18" s="20"/>
      <c r="I18" s="20"/>
      <c r="J18" s="17"/>
      <c r="K18" s="1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6">
        <f t="shared" si="0"/>
        <v>0</v>
      </c>
      <c r="AH18" s="20"/>
    </row>
    <row r="19" spans="1:34" ht="17.399999999999999" x14ac:dyDescent="0.3">
      <c r="A19" s="8" t="s">
        <v>20</v>
      </c>
      <c r="B19" s="21"/>
      <c r="C19" s="21"/>
      <c r="D19" s="22"/>
      <c r="E19" s="21"/>
      <c r="F19" s="21"/>
      <c r="G19" s="21"/>
      <c r="H19" s="21"/>
      <c r="I19" s="22"/>
      <c r="J19" s="22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6">
        <f t="shared" si="0"/>
        <v>0</v>
      </c>
      <c r="AH19" s="20"/>
    </row>
    <row r="20" spans="1:34" x14ac:dyDescent="0.3">
      <c r="A20" s="9"/>
    </row>
    <row r="21" spans="1:34" x14ac:dyDescent="0.3">
      <c r="A21" s="9"/>
    </row>
    <row r="22" spans="1:34" x14ac:dyDescent="0.3">
      <c r="A22" s="9"/>
    </row>
    <row r="23" spans="1:34" x14ac:dyDescent="0.3">
      <c r="A23" s="9"/>
    </row>
    <row r="24" spans="1:34" x14ac:dyDescent="0.3">
      <c r="A24" s="9"/>
    </row>
    <row r="25" spans="1:34" x14ac:dyDescent="0.3">
      <c r="A25" s="9"/>
    </row>
    <row r="26" spans="1:34" x14ac:dyDescent="0.3">
      <c r="A26" s="9"/>
    </row>
    <row r="27" spans="1:34" x14ac:dyDescent="0.3">
      <c r="A27" s="9"/>
    </row>
    <row r="28" spans="1:34" x14ac:dyDescent="0.3">
      <c r="A28" s="9"/>
    </row>
    <row r="29" spans="1:34" x14ac:dyDescent="0.3">
      <c r="A29" s="9"/>
    </row>
    <row r="30" spans="1:34" x14ac:dyDescent="0.3">
      <c r="A30" s="9"/>
    </row>
    <row r="31" spans="1:34" x14ac:dyDescent="0.3">
      <c r="A31" s="9"/>
    </row>
    <row r="32" spans="1:34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  <row r="73" spans="1:1" x14ac:dyDescent="0.3">
      <c r="A73" s="9"/>
    </row>
    <row r="74" spans="1:1" x14ac:dyDescent="0.3">
      <c r="A74" s="9"/>
    </row>
    <row r="75" spans="1:1" x14ac:dyDescent="0.3">
      <c r="A75" s="9"/>
    </row>
    <row r="76" spans="1:1" x14ac:dyDescent="0.3">
      <c r="A76" s="9"/>
    </row>
    <row r="77" spans="1:1" x14ac:dyDescent="0.3">
      <c r="A77" s="9"/>
    </row>
    <row r="78" spans="1:1" x14ac:dyDescent="0.3">
      <c r="A78" s="9"/>
    </row>
    <row r="79" spans="1:1" x14ac:dyDescent="0.3">
      <c r="A79" s="9"/>
    </row>
    <row r="80" spans="1:1" x14ac:dyDescent="0.3">
      <c r="A80" s="9"/>
    </row>
    <row r="81" spans="1:1" x14ac:dyDescent="0.3">
      <c r="A81" s="9"/>
    </row>
    <row r="82" spans="1:1" x14ac:dyDescent="0.3">
      <c r="A82" s="9"/>
    </row>
    <row r="83" spans="1:1" x14ac:dyDescent="0.3">
      <c r="A83" s="9"/>
    </row>
    <row r="84" spans="1:1" x14ac:dyDescent="0.3">
      <c r="A84" s="9"/>
    </row>
    <row r="85" spans="1:1" x14ac:dyDescent="0.3">
      <c r="A85" s="9"/>
    </row>
    <row r="86" spans="1:1" x14ac:dyDescent="0.3">
      <c r="A86" s="9"/>
    </row>
    <row r="87" spans="1:1" x14ac:dyDescent="0.3">
      <c r="A87" s="9"/>
    </row>
    <row r="88" spans="1:1" x14ac:dyDescent="0.3">
      <c r="A88" s="9"/>
    </row>
    <row r="89" spans="1:1" x14ac:dyDescent="0.3">
      <c r="A89" s="9"/>
    </row>
    <row r="90" spans="1:1" x14ac:dyDescent="0.3">
      <c r="A90" s="9"/>
    </row>
    <row r="91" spans="1:1" x14ac:dyDescent="0.3">
      <c r="A91" s="9"/>
    </row>
    <row r="92" spans="1:1" x14ac:dyDescent="0.3">
      <c r="A92" s="9"/>
    </row>
    <row r="93" spans="1:1" x14ac:dyDescent="0.3">
      <c r="A93" s="9"/>
    </row>
    <row r="94" spans="1:1" x14ac:dyDescent="0.3">
      <c r="A94" s="9"/>
    </row>
    <row r="95" spans="1:1" x14ac:dyDescent="0.3">
      <c r="A95" s="9"/>
    </row>
    <row r="96" spans="1:1" x14ac:dyDescent="0.3">
      <c r="A96" s="9"/>
    </row>
    <row r="97" spans="1:1" x14ac:dyDescent="0.3">
      <c r="A97" s="9"/>
    </row>
    <row r="98" spans="1:1" x14ac:dyDescent="0.3">
      <c r="A98" s="9"/>
    </row>
    <row r="99" spans="1:1" x14ac:dyDescent="0.3">
      <c r="A99" s="9"/>
    </row>
    <row r="100" spans="1:1" x14ac:dyDescent="0.3">
      <c r="A100" s="9"/>
    </row>
    <row r="101" spans="1:1" x14ac:dyDescent="0.3">
      <c r="A101" s="9"/>
    </row>
    <row r="102" spans="1:1" x14ac:dyDescent="0.3">
      <c r="A102" s="9"/>
    </row>
    <row r="103" spans="1:1" x14ac:dyDescent="0.3">
      <c r="A103" s="9"/>
    </row>
    <row r="104" spans="1:1" x14ac:dyDescent="0.3">
      <c r="A104" s="9"/>
    </row>
    <row r="105" spans="1:1" x14ac:dyDescent="0.3">
      <c r="A105" s="9"/>
    </row>
    <row r="106" spans="1:1" x14ac:dyDescent="0.3">
      <c r="A106" s="9"/>
    </row>
    <row r="107" spans="1:1" x14ac:dyDescent="0.3">
      <c r="A107" s="9"/>
    </row>
    <row r="108" spans="1:1" x14ac:dyDescent="0.3">
      <c r="A108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NOV - 2023</vt:lpstr>
      <vt:lpstr>DEZ - 2023</vt:lpstr>
      <vt:lpstr>JAN - 2024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Santos - UniDP</dc:creator>
  <cp:lastModifiedBy>Ativação INO</cp:lastModifiedBy>
  <dcterms:created xsi:type="dcterms:W3CDTF">2015-06-05T18:19:34Z</dcterms:created>
  <dcterms:modified xsi:type="dcterms:W3CDTF">2024-02-01T17:21:32Z</dcterms:modified>
</cp:coreProperties>
</file>