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000 - Planilhas Automatizadas e outros Processos\Outras Planilhas\"/>
    </mc:Choice>
  </mc:AlternateContent>
  <xr:revisionPtr revIDLastSave="0" documentId="13_ncr:1_{4B56B1EB-8FD2-4AFA-8EDB-8EF0BFDDA27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V - 2023" sheetId="4" r:id="rId1"/>
    <sheet name="DEZ - 2023" sheetId="2" r:id="rId2"/>
    <sheet name="JAN -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3" l="1"/>
  <c r="AG4" i="3"/>
  <c r="AG3" i="3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G15" i="3"/>
  <c r="AG14" i="3"/>
  <c r="AG13" i="3"/>
  <c r="AG11" i="3"/>
  <c r="AG10" i="3"/>
  <c r="AG9" i="3"/>
  <c r="AG8" i="3"/>
  <c r="AG7" i="3"/>
  <c r="AG6" i="3"/>
  <c r="AG2" i="3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1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tc={7DB6854F-3EA4-4D0C-844B-E208555DF1FC}</author>
    <author>tc={A8DF197E-2EDB-4595-84FF-370007B06979}</author>
    <author>tc={5703A4C4-246F-4008-9336-6BAB20502D4E}</author>
    <author>tc={610FFEA8-F3C5-404A-A2AD-9D6FEB490062}</author>
    <author>tc={593C4076-26B3-438A-8812-F837CD314D97}</author>
    <author>tc={3CC65F8C-33C0-4481-A82E-969714F9CEA0}</author>
    <author>tc={8ABE59EB-8F84-49DF-B5A4-1008B3819F08}</author>
    <author>tc={F8F992F3-B536-4BCC-AEE6-3077111E293D}</author>
    <author>tc={3B9D18D6-63C2-49EE-AE8D-18B2157003A4}</author>
  </authors>
  <commentList>
    <comment ref="C2" authorId="0" shapeId="0" xr:uid="{7DB6854F-3EA4-4D0C-844B-E208555DF1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Gabriel Vinicius - DexPara de ProdutoxNCM</t>
      </text>
    </comment>
    <comment ref="D2" authorId="1" shapeId="0" xr:uid="{A8DF197E-2EDB-4595-84FF-370007B069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Marconis - Bloco K200 da Agropotencia
Responder:
    Anderson - Folha de Pagamento da Cerca Viva
Responder:
    Danilo - Testes com o Bloco K200</t>
      </text>
    </comment>
    <comment ref="T2" authorId="2" shapeId="0" xr:uid="{5703A4C4-246F-4008-9336-6BAB20502D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Teste de Erro com o Danilo</t>
      </text>
    </comment>
    <comment ref="W2" authorId="3" shapeId="0" xr:uid="{610FFEA8-F3C5-404A-A2AD-9D6FEB4900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Josimaria - DIRF2024
Responder:
    Maria Clara - Ativo Imobiliziado</t>
      </text>
    </comment>
    <comment ref="X2" authorId="4" shapeId="0" xr:uid="{593C4076-26B3-438A-8812-F837CD31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Samela/Iago - Folha de Pagamento da Cerca Viva</t>
      </text>
    </comment>
    <comment ref="Y2" authorId="5" shapeId="0" xr:uid="{3CC65F8C-33C0-4481-A82E-969714F9CE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Fernando/Daniel - DexPara de Plano de Contas</t>
      </text>
    </comment>
    <comment ref="AE2" authorId="6" shapeId="0" xr:uid="{8ABE59EB-8F84-49DF-B5A4-1008B3819F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Gabriel Vinicius - Aumentar o código da conta em 1 nível</t>
      </text>
    </comment>
    <comment ref="E5" authorId="7" shapeId="0" xr:uid="{F8F992F3-B536-4BCC-AEE6-3077111E29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Talita - Planilha de Empréstimos</t>
      </text>
    </comment>
    <comment ref="Z9" authorId="8" shapeId="0" xr:uid="{3B9D18D6-63C2-49EE-AE8D-18B215700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Melhoria referente ao DexPara de Plano de Contas do Fernando/Daniel</t>
      </text>
    </comment>
  </commentList>
</comments>
</file>

<file path=xl/sharedStrings.xml><?xml version="1.0" encoding="utf-8"?>
<sst xmlns="http://schemas.openxmlformats.org/spreadsheetml/2006/main" count="62" uniqueCount="24">
  <si>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</si>
  <si>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</si>
  <si>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</si>
  <si>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</si>
  <si>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</si>
  <si>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</si>
  <si>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</si>
  <si>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</si>
  <si>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</si>
  <si>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</si>
  <si>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</si>
  <si>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</si>
  <si>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</si>
  <si>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</si>
  <si>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</si>
  <si>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</si>
  <si>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</si>
  <si>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</si>
  <si>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</si>
  <si>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</si>
  <si>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</si>
  <si>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</si>
  <si>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Levantamento de Demanda</t>
  </si>
  <si>
    <t>Card de Erro por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</si>
</sst>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D4CFE20-26D4-4067-9673-7DC9D35AB8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ícius dos Santos Coelho" id="{FD6EA579-2574-4F22-A2C5-E4A7D9CBB8A0}" userId="Vinícius dos Santos Coelh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2-01T12:39:11.97" personId="{FD6EA579-2574-4F22-A2C5-E4A7D9CBB8A0}" id="{7DB6854F-3EA4-4D0C-844B-E208555DF1FC}">
    <text>Gabriel Vinicius - DexPara de ProdutoxNCM</text>
  </threadedComment>
  <threadedComment ref="D2" dT="2024-02-01T12:42:39.81" personId="{FD6EA579-2574-4F22-A2C5-E4A7D9CBB8A0}" id="{A8DF197E-2EDB-4595-84FF-370007B06979}">
    <text>Marconis - Bloco K200 da Agropotencia</text>
  </threadedComment>
  <threadedComment ref="D2" dT="2024-02-01T12:51:22.87" personId="{FD6EA579-2574-4F22-A2C5-E4A7D9CBB8A0}" id="{9A33CD0E-AA3A-46F0-86B9-AD178783DA3F}" parentId="{A8DF197E-2EDB-4595-84FF-370007B06979}">
    <text>Anderson - Folha de Pagamento da Cerca Viva</text>
  </threadedComment>
  <threadedComment ref="D2" dT="2024-02-01T13:02:52.73" personId="{FD6EA579-2574-4F22-A2C5-E4A7D9CBB8A0}" id="{C5CDE158-DFEF-4563-8EB3-BD75FBC89036}" parentId="{A8DF197E-2EDB-4595-84FF-370007B06979}">
    <text>Danilo - Testes com o Bloco K200</text>
  </threadedComment>
  <threadedComment ref="T2" dT="2024-02-01T13:09:43.94" personId="{FD6EA579-2574-4F22-A2C5-E4A7D9CBB8A0}" id="{5703A4C4-246F-4008-9336-6BAB20502D4E}">
    <text>Teste de Erro com o Danilo</text>
  </threadedComment>
  <threadedComment ref="W2" dT="2024-02-01T12:39:31.54" personId="{FD6EA579-2574-4F22-A2C5-E4A7D9CBB8A0}" id="{610FFEA8-F3C5-404A-A2AD-9D6FEB490062}">
    <text>Josimaria - DIRF2024</text>
  </threadedComment>
  <threadedComment ref="W2" dT="2024-02-01T12:45:03.38" personId="{FD6EA579-2574-4F22-A2C5-E4A7D9CBB8A0}" id="{3BBCD772-4618-437D-9F6D-B839B23A2815}" parentId="{610FFEA8-F3C5-404A-A2AD-9D6FEB490062}">
    <text>Maria Clara - Ativo Imobiliziado</text>
  </threadedComment>
  <threadedComment ref="X2" dT="2024-02-01T12:49:12.13" personId="{FD6EA579-2574-4F22-A2C5-E4A7D9CBB8A0}" id="{593C4076-26B3-438A-8812-F837CD314D97}">
    <text>Samela/Iago - Folha de Pagamento da Cerca Viva</text>
  </threadedComment>
  <threadedComment ref="Y2" dT="2024-02-01T12:39:47.34" personId="{FD6EA579-2574-4F22-A2C5-E4A7D9CBB8A0}" id="{3CC65F8C-33C0-4481-A82E-969714F9CEA0}">
    <text>Fernando/Daniel - DexPara de Plano de Contas</text>
  </threadedComment>
  <threadedComment ref="AE2" dT="2024-02-01T12:41:59.80" personId="{FD6EA579-2574-4F22-A2C5-E4A7D9CBB8A0}" id="{8ABE59EB-8F84-49DF-B5A4-1008B3819F08}">
    <text>Gabriel Vinicius - Aumentar o código da conta em 1 nível</text>
  </threadedComment>
  <threadedComment ref="E5" dT="2024-02-01T12:53:19.40" personId="{FD6EA579-2574-4F22-A2C5-E4A7D9CBB8A0}" id="{F8F992F3-B536-4BCC-AEE6-3077111E293D}">
    <text>Talita - Planilha de Empréstimos</text>
  </threadedComment>
  <threadedComment ref="Z9" dT="2024-02-01T12:47:35.05" personId="{FD6EA579-2574-4F22-A2C5-E4A7D9CBB8A0}" id="{3B9D18D6-63C2-49EE-AE8D-18B2157003A4}">
    <text>Melhoria referente ao DexPara de Plano de Contas do Fernando/Daniel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sheetPr codeName="Planilha1"/>
  <dimension ref="A1:AH108"/>
  <sheetViews>
    <sheetView workbookViewId="0">
      <selection activeCell="B2" sqref="B2"/>
    </sheetView>
  </sheetViews>
  <sheetFormatPr defaultRowHeight="15" x14ac:dyDescent="0.25"/>
  <cols>
    <col min="1" max="1" width="49.28515625" style="10" customWidth="1"/>
    <col min="2" max="2" width="20.7109375" style="9" customWidth="1"/>
    <col min="3" max="33" width="8.85546875" style="9"/>
    <col min="34" max="34" width="87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75" x14ac:dyDescent="0.25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75" x14ac:dyDescent="0.25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25" x14ac:dyDescent="0.3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25" x14ac:dyDescent="0.3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25" x14ac:dyDescent="0.3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25" x14ac:dyDescent="0.3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75" x14ac:dyDescent="0.25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sheetPr codeName="Planilha2"/>
  <dimension ref="A1:AH108"/>
  <sheetViews>
    <sheetView zoomScale="40" zoomScaleNormal="40" workbookViewId="0">
      <selection sqref="A1:AH1048576"/>
    </sheetView>
  </sheetViews>
  <sheetFormatPr defaultRowHeight="15" x14ac:dyDescent="0.25"/>
  <cols>
    <col min="1" max="1" width="49.28515625" style="10" customWidth="1"/>
    <col min="2" max="2" width="20.7109375" style="9" customWidth="1"/>
    <col min="3" max="33" width="8.85546875" style="9"/>
    <col min="34" max="34" width="87.28515625" style="9" bestFit="1" customWidth="1"/>
  </cols>
  <sheetData>
    <row r="1" spans="1:34" ht="42.6" customHeigh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11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>
        <f t="shared" ref="AG2:AG19" si="0">SUBTOTAL(9,B2:AF2)</f>
        <v>0</v>
      </c>
      <c r="AH2" s="13" t="s">
        <v>21</v>
      </c>
    </row>
    <row r="3" spans="1:34" ht="15.75" x14ac:dyDescent="0.25">
      <c r="A3" s="4" t="s">
        <v>4</v>
      </c>
      <c r="B3" s="11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>
        <f t="shared" si="0"/>
        <v>0</v>
      </c>
      <c r="AH3" s="13"/>
    </row>
    <row r="4" spans="1:34" ht="15.75" x14ac:dyDescent="0.25">
      <c r="A4" s="4" t="s">
        <v>5</v>
      </c>
      <c r="B4" s="11"/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>
        <f t="shared" si="0"/>
        <v>0</v>
      </c>
      <c r="AH4" s="15"/>
    </row>
    <row r="5" spans="1:34" ht="17.25" x14ac:dyDescent="0.3">
      <c r="A5" s="4" t="s">
        <v>6</v>
      </c>
      <c r="B5" s="16">
        <v>0</v>
      </c>
      <c r="C5" s="17"/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f t="shared" si="0"/>
        <v>0</v>
      </c>
      <c r="AH5" s="18"/>
    </row>
    <row r="6" spans="1:34" ht="15.75" x14ac:dyDescent="0.25">
      <c r="A6" s="4" t="s">
        <v>7</v>
      </c>
      <c r="B6" s="16">
        <v>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>
        <f t="shared" si="0"/>
        <v>0</v>
      </c>
      <c r="AH6" s="18"/>
    </row>
    <row r="7" spans="1:34" ht="15.75" x14ac:dyDescent="0.25">
      <c r="A7" s="4" t="s">
        <v>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f t="shared" si="0"/>
        <v>0</v>
      </c>
      <c r="AH7" s="18"/>
    </row>
    <row r="8" spans="1:34" ht="15.75" x14ac:dyDescent="0.25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f t="shared" si="0"/>
        <v>0</v>
      </c>
      <c r="AH8" s="13"/>
    </row>
    <row r="9" spans="1:34" ht="17.25" x14ac:dyDescent="0.3">
      <c r="A9" s="4" t="s">
        <v>10</v>
      </c>
      <c r="B9" s="19"/>
      <c r="C9" s="1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>
        <f t="shared" si="0"/>
        <v>0</v>
      </c>
      <c r="AH9" s="13"/>
    </row>
    <row r="10" spans="1:34" ht="17.25" x14ac:dyDescent="0.3">
      <c r="A10" s="4" t="s">
        <v>11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>
        <f t="shared" si="0"/>
        <v>0</v>
      </c>
      <c r="AH10" s="18"/>
    </row>
    <row r="11" spans="1:34" ht="17.25" x14ac:dyDescent="0.3">
      <c r="A11" s="4" t="s">
        <v>12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f t="shared" si="0"/>
        <v>0</v>
      </c>
      <c r="AH11" s="13"/>
    </row>
    <row r="12" spans="1:34" ht="17.25" x14ac:dyDescent="0.3">
      <c r="A12" s="4" t="s">
        <v>13</v>
      </c>
      <c r="B12" s="16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6"/>
      <c r="AA12" s="16"/>
      <c r="AB12" s="16"/>
      <c r="AC12" s="16"/>
      <c r="AD12" s="16"/>
      <c r="AE12" s="16"/>
      <c r="AF12" s="16"/>
      <c r="AG12" s="16">
        <f t="shared" si="0"/>
        <v>0</v>
      </c>
      <c r="AH12" s="18"/>
    </row>
    <row r="13" spans="1:34" ht="17.25" x14ac:dyDescent="0.3">
      <c r="A13" s="4" t="s">
        <v>14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f t="shared" si="0"/>
        <v>0</v>
      </c>
      <c r="AH13" s="18"/>
    </row>
    <row r="14" spans="1:34" ht="15.75" x14ac:dyDescent="0.25">
      <c r="A14" s="4" t="s">
        <v>15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f t="shared" si="0"/>
        <v>0</v>
      </c>
      <c r="AH14" s="18"/>
    </row>
    <row r="15" spans="1:34" ht="17.25" x14ac:dyDescent="0.3">
      <c r="A15" s="5" t="s">
        <v>16</v>
      </c>
      <c r="B15" s="16"/>
      <c r="C15" s="16"/>
      <c r="D15" s="16"/>
      <c r="E15" s="16"/>
      <c r="F15" s="17"/>
      <c r="G15" s="17"/>
      <c r="H15" s="17"/>
      <c r="I15" s="17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f t="shared" si="0"/>
        <v>0</v>
      </c>
      <c r="AH15" s="13"/>
    </row>
    <row r="16" spans="1:34" ht="15.75" x14ac:dyDescent="0.25">
      <c r="A16" s="5" t="s">
        <v>17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>
        <f t="shared" si="0"/>
        <v>0</v>
      </c>
      <c r="AH16" s="13"/>
    </row>
    <row r="17" spans="1:34" ht="18" x14ac:dyDescent="0.25">
      <c r="A17" s="6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>
        <f t="shared" si="0"/>
        <v>0</v>
      </c>
      <c r="AH17" s="13"/>
    </row>
    <row r="18" spans="1:34" ht="17.25" x14ac:dyDescent="0.3">
      <c r="A18" s="7" t="s">
        <v>19</v>
      </c>
      <c r="B18" s="20"/>
      <c r="C18" s="20"/>
      <c r="D18" s="17"/>
      <c r="E18" s="20"/>
      <c r="F18" s="20"/>
      <c r="G18" s="20"/>
      <c r="H18" s="20"/>
      <c r="I18" s="20"/>
      <c r="J18" s="17"/>
      <c r="K18" s="17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6">
        <f t="shared" si="0"/>
        <v>0</v>
      </c>
      <c r="AH18" s="20"/>
    </row>
    <row r="19" spans="1:34" ht="18" x14ac:dyDescent="0.25">
      <c r="A19" s="8" t="s">
        <v>20</v>
      </c>
      <c r="B19" s="21"/>
      <c r="C19" s="21"/>
      <c r="D19" s="22"/>
      <c r="E19" s="21"/>
      <c r="F19" s="21"/>
      <c r="G19" s="21"/>
      <c r="H19" s="21"/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6">
        <f t="shared" si="0"/>
        <v>0</v>
      </c>
      <c r="AH19" s="20"/>
    </row>
    <row r="20" spans="1:34" x14ac:dyDescent="0.25">
      <c r="A20" s="9"/>
    </row>
    <row r="21" spans="1:34" x14ac:dyDescent="0.25">
      <c r="A21" s="9"/>
    </row>
    <row r="22" spans="1:34" x14ac:dyDescent="0.25">
      <c r="A22" s="9"/>
    </row>
    <row r="23" spans="1:34" x14ac:dyDescent="0.25">
      <c r="A23" s="9"/>
    </row>
    <row r="24" spans="1:34" x14ac:dyDescent="0.25">
      <c r="A24" s="9"/>
    </row>
    <row r="25" spans="1:34" x14ac:dyDescent="0.25">
      <c r="A25" s="9"/>
    </row>
    <row r="26" spans="1:34" x14ac:dyDescent="0.25">
      <c r="A26" s="9"/>
    </row>
    <row r="27" spans="1:34" x14ac:dyDescent="0.25">
      <c r="A27" s="9"/>
    </row>
    <row r="28" spans="1:34" x14ac:dyDescent="0.25">
      <c r="A28" s="9"/>
    </row>
    <row r="29" spans="1:34" x14ac:dyDescent="0.25">
      <c r="A29" s="9"/>
    </row>
    <row r="30" spans="1:34" x14ac:dyDescent="0.25">
      <c r="A30" s="9"/>
    </row>
    <row r="31" spans="1:34" x14ac:dyDescent="0.25">
      <c r="A31" s="9"/>
    </row>
    <row r="32" spans="1:34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sheetPr codeName="Planilha3"/>
  <dimension ref="A1:AH96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G2" sqref="AG2:AG5"/>
    </sheetView>
  </sheetViews>
  <sheetFormatPr defaultRowHeight="15" x14ac:dyDescent="0.25"/>
  <cols>
    <col min="1" max="1" width="49.28515625" style="10" customWidth="1"/>
    <col min="2" max="33" width="13.28515625" style="9" customWidth="1"/>
    <col min="34" max="34" width="87.28515625" style="9" bestFit="1" customWidth="1"/>
  </cols>
  <sheetData>
    <row r="1" spans="1:34" ht="18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3" t="s">
        <v>1</v>
      </c>
      <c r="AH1" s="3" t="s">
        <v>2</v>
      </c>
    </row>
    <row r="2" spans="1:34" ht="15.75" x14ac:dyDescent="0.25">
      <c r="A2" s="4" t="s">
        <v>3</v>
      </c>
      <c r="B2" s="31"/>
      <c r="C2" s="11">
        <v>1</v>
      </c>
      <c r="D2" s="11">
        <v>2</v>
      </c>
      <c r="E2" s="11">
        <v>0</v>
      </c>
      <c r="F2" s="11">
        <v>0</v>
      </c>
      <c r="G2" s="27"/>
      <c r="H2" s="27"/>
      <c r="I2" s="11">
        <v>0</v>
      </c>
      <c r="J2" s="23"/>
      <c r="K2" s="23"/>
      <c r="L2" s="23"/>
      <c r="M2" s="23"/>
      <c r="N2" s="27"/>
      <c r="O2" s="27"/>
      <c r="P2" s="23"/>
      <c r="Q2" s="23"/>
      <c r="R2" s="23"/>
      <c r="S2" s="23"/>
      <c r="T2" s="11">
        <v>1</v>
      </c>
      <c r="U2" s="27"/>
      <c r="V2" s="27"/>
      <c r="W2" s="11">
        <v>2</v>
      </c>
      <c r="X2" s="11">
        <v>1</v>
      </c>
      <c r="Y2" s="11">
        <v>1</v>
      </c>
      <c r="Z2" s="11">
        <v>0</v>
      </c>
      <c r="AA2" s="11">
        <v>0</v>
      </c>
      <c r="AB2" s="27"/>
      <c r="AC2" s="27"/>
      <c r="AD2" s="11">
        <v>0</v>
      </c>
      <c r="AE2" s="11">
        <v>1</v>
      </c>
      <c r="AF2" s="11">
        <v>1</v>
      </c>
      <c r="AG2" s="12">
        <f t="shared" ref="AG2:AG15" si="0">SUBTOTAL(9,B2:AF2)</f>
        <v>10</v>
      </c>
      <c r="AH2" s="13" t="s">
        <v>21</v>
      </c>
    </row>
    <row r="3" spans="1:34" ht="15.75" x14ac:dyDescent="0.25">
      <c r="A3" s="4" t="s">
        <v>23</v>
      </c>
      <c r="B3" s="31"/>
      <c r="C3" s="11">
        <v>0</v>
      </c>
      <c r="D3" s="11">
        <v>0</v>
      </c>
      <c r="E3" s="11">
        <v>0</v>
      </c>
      <c r="F3" s="11">
        <v>0</v>
      </c>
      <c r="G3" s="27"/>
      <c r="H3" s="27"/>
      <c r="I3" s="11">
        <v>0</v>
      </c>
      <c r="J3" s="23"/>
      <c r="K3" s="23"/>
      <c r="L3" s="23"/>
      <c r="M3" s="23"/>
      <c r="N3" s="27"/>
      <c r="O3" s="27"/>
      <c r="P3" s="23"/>
      <c r="Q3" s="23"/>
      <c r="R3" s="23"/>
      <c r="S3" s="23"/>
      <c r="T3" s="11">
        <v>0</v>
      </c>
      <c r="U3" s="27"/>
      <c r="V3" s="27"/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27"/>
      <c r="AC3" s="27"/>
      <c r="AD3" s="11">
        <v>0</v>
      </c>
      <c r="AE3" s="11">
        <v>0</v>
      </c>
      <c r="AF3" s="11">
        <v>0</v>
      </c>
      <c r="AG3" s="12">
        <f t="shared" si="0"/>
        <v>0</v>
      </c>
      <c r="AH3" s="13"/>
    </row>
    <row r="4" spans="1:34" ht="15.75" x14ac:dyDescent="0.25">
      <c r="A4" s="4" t="s">
        <v>4</v>
      </c>
      <c r="B4" s="31"/>
      <c r="C4" s="11">
        <v>0</v>
      </c>
      <c r="D4" s="11">
        <v>0</v>
      </c>
      <c r="E4" s="11">
        <v>0</v>
      </c>
      <c r="F4" s="11">
        <v>0</v>
      </c>
      <c r="G4" s="27"/>
      <c r="H4" s="27"/>
      <c r="I4" s="11">
        <v>0</v>
      </c>
      <c r="J4" s="23"/>
      <c r="K4" s="23"/>
      <c r="L4" s="23"/>
      <c r="M4" s="23"/>
      <c r="N4" s="27"/>
      <c r="O4" s="27"/>
      <c r="P4" s="23"/>
      <c r="Q4" s="23"/>
      <c r="R4" s="23"/>
      <c r="S4" s="23"/>
      <c r="T4" s="11">
        <v>0</v>
      </c>
      <c r="U4" s="27"/>
      <c r="V4" s="27"/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27"/>
      <c r="AC4" s="27"/>
      <c r="AD4" s="11">
        <v>0</v>
      </c>
      <c r="AE4" s="11">
        <v>0</v>
      </c>
      <c r="AF4" s="11">
        <v>0</v>
      </c>
      <c r="AG4" s="12">
        <f t="shared" si="0"/>
        <v>0</v>
      </c>
      <c r="AH4" s="13"/>
    </row>
    <row r="5" spans="1:34" ht="15.75" x14ac:dyDescent="0.25">
      <c r="A5" s="4" t="s">
        <v>22</v>
      </c>
      <c r="B5" s="31"/>
      <c r="C5" s="11">
        <v>0</v>
      </c>
      <c r="D5" s="11">
        <v>0</v>
      </c>
      <c r="E5" s="11">
        <v>1</v>
      </c>
      <c r="F5" s="11">
        <v>0</v>
      </c>
      <c r="G5" s="27"/>
      <c r="H5" s="27"/>
      <c r="I5" s="11">
        <v>0</v>
      </c>
      <c r="J5" s="23"/>
      <c r="K5" s="23"/>
      <c r="L5" s="23"/>
      <c r="M5" s="23"/>
      <c r="N5" s="27"/>
      <c r="O5" s="27"/>
      <c r="P5" s="23"/>
      <c r="Q5" s="23"/>
      <c r="R5" s="23"/>
      <c r="S5" s="23"/>
      <c r="T5" s="11">
        <v>0</v>
      </c>
      <c r="U5" s="27"/>
      <c r="V5" s="27"/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27"/>
      <c r="AC5" s="27"/>
      <c r="AD5" s="11">
        <v>0</v>
      </c>
      <c r="AE5" s="11">
        <v>0</v>
      </c>
      <c r="AF5" s="11">
        <v>0</v>
      </c>
      <c r="AG5" s="12">
        <f t="shared" si="0"/>
        <v>1</v>
      </c>
      <c r="AH5" s="13"/>
    </row>
    <row r="6" spans="1:34" ht="17.25" x14ac:dyDescent="0.3">
      <c r="A6" s="4" t="s">
        <v>6</v>
      </c>
      <c r="B6" s="32"/>
      <c r="C6" s="17">
        <v>0</v>
      </c>
      <c r="D6" s="16">
        <v>9.0277777777777776E-2</v>
      </c>
      <c r="E6" s="17">
        <v>0</v>
      </c>
      <c r="F6" s="17">
        <v>0</v>
      </c>
      <c r="G6" s="28"/>
      <c r="H6" s="28"/>
      <c r="I6" s="16">
        <v>0.27083333333333331</v>
      </c>
      <c r="J6" s="24"/>
      <c r="K6" s="24"/>
      <c r="L6" s="24"/>
      <c r="M6" s="24"/>
      <c r="N6" s="28"/>
      <c r="O6" s="28"/>
      <c r="P6" s="24"/>
      <c r="Q6" s="24"/>
      <c r="R6" s="24"/>
      <c r="S6" s="24"/>
      <c r="T6" s="17">
        <v>8.3333333333333329E-2</v>
      </c>
      <c r="U6" s="28"/>
      <c r="V6" s="28"/>
      <c r="W6" s="17">
        <v>0</v>
      </c>
      <c r="X6" s="17">
        <v>0</v>
      </c>
      <c r="Y6" s="17">
        <v>0</v>
      </c>
      <c r="Z6" s="17">
        <v>0</v>
      </c>
      <c r="AA6" s="16">
        <v>0.125</v>
      </c>
      <c r="AB6" s="28"/>
      <c r="AC6" s="28"/>
      <c r="AD6" s="17">
        <v>0</v>
      </c>
      <c r="AE6" s="17">
        <v>8.3333333333333329E-2</v>
      </c>
      <c r="AF6" s="17">
        <v>0.16666666666666666</v>
      </c>
      <c r="AG6" s="16">
        <f t="shared" si="0"/>
        <v>0.81944444444444442</v>
      </c>
      <c r="AH6" s="18"/>
    </row>
    <row r="7" spans="1:34" ht="15.75" x14ac:dyDescent="0.25">
      <c r="A7" s="4" t="s">
        <v>7</v>
      </c>
      <c r="B7" s="32"/>
      <c r="C7" s="16">
        <v>6.25E-2</v>
      </c>
      <c r="D7" s="16">
        <v>4.1666666666666664E-2</v>
      </c>
      <c r="E7" s="16">
        <v>4.1666666666666664E-2</v>
      </c>
      <c r="F7" s="16">
        <v>2.0833333333333332E-2</v>
      </c>
      <c r="G7" s="28"/>
      <c r="H7" s="28"/>
      <c r="I7" s="16">
        <v>0</v>
      </c>
      <c r="J7" s="24"/>
      <c r="K7" s="24"/>
      <c r="L7" s="24"/>
      <c r="M7" s="24"/>
      <c r="N7" s="28"/>
      <c r="O7" s="28"/>
      <c r="P7" s="24"/>
      <c r="Q7" s="24"/>
      <c r="R7" s="24"/>
      <c r="S7" s="24"/>
      <c r="T7" s="16">
        <v>0</v>
      </c>
      <c r="U7" s="28"/>
      <c r="V7" s="28"/>
      <c r="W7" s="16">
        <v>0</v>
      </c>
      <c r="X7" s="16">
        <v>0.375</v>
      </c>
      <c r="Y7" s="16">
        <v>0</v>
      </c>
      <c r="Z7" s="16">
        <v>0</v>
      </c>
      <c r="AA7" s="16">
        <v>0</v>
      </c>
      <c r="AB7" s="28"/>
      <c r="AC7" s="28"/>
      <c r="AD7" s="16">
        <v>0</v>
      </c>
      <c r="AE7" s="16">
        <v>0</v>
      </c>
      <c r="AF7" s="16">
        <v>0</v>
      </c>
      <c r="AG7" s="16">
        <f t="shared" si="0"/>
        <v>0.54166666666666663</v>
      </c>
      <c r="AH7" s="18"/>
    </row>
    <row r="8" spans="1:34" ht="17.25" x14ac:dyDescent="0.3">
      <c r="A8" s="4" t="s">
        <v>8</v>
      </c>
      <c r="B8" s="32"/>
      <c r="C8" s="17">
        <v>0</v>
      </c>
      <c r="D8" s="16">
        <v>0</v>
      </c>
      <c r="E8" s="17">
        <v>0</v>
      </c>
      <c r="F8" s="16">
        <v>0.14583333333333334</v>
      </c>
      <c r="G8" s="28"/>
      <c r="H8" s="28"/>
      <c r="I8" s="16">
        <v>0</v>
      </c>
      <c r="J8" s="24"/>
      <c r="K8" s="24"/>
      <c r="L8" s="24"/>
      <c r="M8" s="24"/>
      <c r="N8" s="28"/>
      <c r="O8" s="28"/>
      <c r="P8" s="24"/>
      <c r="Q8" s="24"/>
      <c r="R8" s="24"/>
      <c r="S8" s="24"/>
      <c r="T8" s="16">
        <v>5.2083333333333336E-2</v>
      </c>
      <c r="U8" s="28"/>
      <c r="V8" s="28"/>
      <c r="W8" s="16">
        <v>0</v>
      </c>
      <c r="X8" s="16">
        <v>0</v>
      </c>
      <c r="Y8" s="16">
        <v>0</v>
      </c>
      <c r="Z8" s="16">
        <v>0.125</v>
      </c>
      <c r="AA8" s="16">
        <v>0</v>
      </c>
      <c r="AB8" s="28"/>
      <c r="AC8" s="28"/>
      <c r="AD8" s="16">
        <v>8.3333333333333329E-2</v>
      </c>
      <c r="AE8" s="16">
        <v>0</v>
      </c>
      <c r="AF8" s="16">
        <v>4.1666666666666664E-2</v>
      </c>
      <c r="AG8" s="16">
        <f t="shared" si="0"/>
        <v>0.44791666666666669</v>
      </c>
      <c r="AH8" s="18"/>
    </row>
    <row r="9" spans="1:34" ht="15.75" x14ac:dyDescent="0.25">
      <c r="A9" s="4" t="s">
        <v>9</v>
      </c>
      <c r="B9" s="32"/>
      <c r="C9" s="16">
        <v>8.3333333333333329E-2</v>
      </c>
      <c r="D9" s="16">
        <v>0</v>
      </c>
      <c r="E9" s="16">
        <v>0.10416666666666667</v>
      </c>
      <c r="F9" s="16">
        <v>0</v>
      </c>
      <c r="G9" s="28"/>
      <c r="H9" s="28"/>
      <c r="I9" s="16">
        <v>0</v>
      </c>
      <c r="J9" s="24"/>
      <c r="K9" s="24"/>
      <c r="L9" s="24"/>
      <c r="M9" s="24"/>
      <c r="N9" s="28"/>
      <c r="O9" s="28"/>
      <c r="P9" s="24"/>
      <c r="Q9" s="24"/>
      <c r="R9" s="24"/>
      <c r="S9" s="24"/>
      <c r="T9" s="16">
        <v>0</v>
      </c>
      <c r="U9" s="28"/>
      <c r="V9" s="28"/>
      <c r="W9" s="16">
        <v>0.15277777777777776</v>
      </c>
      <c r="X9" s="16">
        <v>0</v>
      </c>
      <c r="Y9" s="16">
        <v>0.125</v>
      </c>
      <c r="Z9" s="16">
        <v>4.1666666666666664E-2</v>
      </c>
      <c r="AA9" s="16">
        <v>2.0833333333333332E-2</v>
      </c>
      <c r="AB9" s="28"/>
      <c r="AC9" s="28"/>
      <c r="AD9" s="16">
        <v>0</v>
      </c>
      <c r="AE9" s="16">
        <v>0</v>
      </c>
      <c r="AF9" s="16">
        <v>0</v>
      </c>
      <c r="AG9" s="16">
        <f t="shared" si="0"/>
        <v>0.52777777777777779</v>
      </c>
      <c r="AH9" s="13"/>
    </row>
    <row r="10" spans="1:34" ht="17.25" x14ac:dyDescent="0.3">
      <c r="A10" s="4" t="s">
        <v>10</v>
      </c>
      <c r="B10" s="33"/>
      <c r="C10" s="17">
        <v>1.0416666666666666E-2</v>
      </c>
      <c r="D10" s="17">
        <v>1.0416666666666666E-2</v>
      </c>
      <c r="E10" s="17">
        <v>1.0416666666666666E-2</v>
      </c>
      <c r="F10" s="17">
        <v>1.0416666666666666E-2</v>
      </c>
      <c r="G10" s="29"/>
      <c r="H10" s="29"/>
      <c r="I10" s="17">
        <v>1.0416666666666666E-2</v>
      </c>
      <c r="J10" s="25"/>
      <c r="K10" s="25"/>
      <c r="L10" s="25"/>
      <c r="M10" s="25"/>
      <c r="N10" s="29"/>
      <c r="O10" s="29"/>
      <c r="P10" s="24"/>
      <c r="Q10" s="24"/>
      <c r="R10" s="24"/>
      <c r="S10" s="24"/>
      <c r="T10" s="17">
        <v>1.0416666666666666E-2</v>
      </c>
      <c r="U10" s="28"/>
      <c r="V10" s="28"/>
      <c r="W10" s="17">
        <v>1.0416666666666666E-2</v>
      </c>
      <c r="X10" s="17">
        <v>1.0416666666666666E-2</v>
      </c>
      <c r="Y10" s="17">
        <v>1.0416666666666666E-2</v>
      </c>
      <c r="Z10" s="17">
        <v>0</v>
      </c>
      <c r="AA10" s="17">
        <v>1.0416666666666666E-2</v>
      </c>
      <c r="AB10" s="28"/>
      <c r="AC10" s="28"/>
      <c r="AD10" s="17">
        <v>1.0416666666666666E-2</v>
      </c>
      <c r="AE10" s="17">
        <v>1.0416666666666666E-2</v>
      </c>
      <c r="AF10" s="17">
        <v>1.0416666666666666E-2</v>
      </c>
      <c r="AG10" s="16">
        <f t="shared" si="0"/>
        <v>0.13541666666666666</v>
      </c>
      <c r="AH10" s="13"/>
    </row>
    <row r="11" spans="1:34" ht="17.25" x14ac:dyDescent="0.3">
      <c r="A11" s="4" t="s">
        <v>12</v>
      </c>
      <c r="B11" s="33"/>
      <c r="C11" s="17">
        <v>2.0833333333333332E-2</v>
      </c>
      <c r="D11" s="17">
        <v>0</v>
      </c>
      <c r="E11" s="17">
        <v>2.0833333333333332E-2</v>
      </c>
      <c r="F11" s="17">
        <v>0</v>
      </c>
      <c r="G11" s="30"/>
      <c r="H11" s="30"/>
      <c r="I11" s="17">
        <v>0</v>
      </c>
      <c r="J11" s="26"/>
      <c r="K11" s="26"/>
      <c r="L11" s="26"/>
      <c r="M11" s="26"/>
      <c r="N11" s="30"/>
      <c r="O11" s="30"/>
      <c r="P11" s="26"/>
      <c r="Q11" s="26"/>
      <c r="R11" s="26"/>
      <c r="S11" s="26"/>
      <c r="T11" s="17">
        <v>0</v>
      </c>
      <c r="U11" s="28"/>
      <c r="V11" s="28"/>
      <c r="W11" s="17">
        <v>0</v>
      </c>
      <c r="X11" s="17">
        <v>2.0833333333333332E-2</v>
      </c>
      <c r="Y11" s="17">
        <v>0</v>
      </c>
      <c r="Z11" s="17">
        <v>2.0833333333333332E-2</v>
      </c>
      <c r="AA11" s="17">
        <v>0</v>
      </c>
      <c r="AB11" s="28"/>
      <c r="AC11" s="28"/>
      <c r="AD11" s="17">
        <v>0</v>
      </c>
      <c r="AE11" s="17">
        <v>2.0833333333333332E-2</v>
      </c>
      <c r="AF11" s="17">
        <v>0</v>
      </c>
      <c r="AG11" s="16">
        <f t="shared" si="0"/>
        <v>0.10416666666666666</v>
      </c>
      <c r="AH11" s="13"/>
    </row>
    <row r="12" spans="1:34" ht="17.25" x14ac:dyDescent="0.3">
      <c r="A12" s="4" t="s">
        <v>13</v>
      </c>
      <c r="B12" s="32"/>
      <c r="C12" s="16">
        <v>4.1666666666666664E-2</v>
      </c>
      <c r="D12" s="17">
        <v>0</v>
      </c>
      <c r="E12" s="16">
        <v>5.5511151231257827E-17</v>
      </c>
      <c r="F12" s="16">
        <v>8.3333333333333329E-2</v>
      </c>
      <c r="G12" s="28"/>
      <c r="H12" s="28"/>
      <c r="I12" s="16">
        <v>1.0416666666666666E-2</v>
      </c>
      <c r="J12" s="26"/>
      <c r="K12" s="26"/>
      <c r="L12" s="26"/>
      <c r="M12" s="26"/>
      <c r="N12" s="30"/>
      <c r="O12" s="30"/>
      <c r="P12" s="26"/>
      <c r="Q12" s="26"/>
      <c r="R12" s="26"/>
      <c r="S12" s="26"/>
      <c r="T12" s="16">
        <v>4.1666666666666664E-2</v>
      </c>
      <c r="U12" s="30"/>
      <c r="V12" s="30"/>
      <c r="W12" s="16">
        <v>4.1666666666666664E-2</v>
      </c>
      <c r="X12" s="16">
        <v>0.10416666666666669</v>
      </c>
      <c r="Y12" s="16">
        <v>0.10416666666666667</v>
      </c>
      <c r="Z12" s="16">
        <v>2.0833333333333332E-2</v>
      </c>
      <c r="AA12" s="16">
        <v>6.25E-2</v>
      </c>
      <c r="AB12" s="28"/>
      <c r="AC12" s="28"/>
      <c r="AD12" s="16">
        <v>0.14583333333333334</v>
      </c>
      <c r="AE12" s="16">
        <v>0.1111111111111111</v>
      </c>
      <c r="AF12" s="16">
        <v>0</v>
      </c>
      <c r="AG12" s="16">
        <f t="shared" si="0"/>
        <v>0.76736111111111116</v>
      </c>
      <c r="AH12" s="18"/>
    </row>
    <row r="13" spans="1:34" ht="17.25" x14ac:dyDescent="0.3">
      <c r="A13" s="4" t="s">
        <v>14</v>
      </c>
      <c r="B13" s="32"/>
      <c r="C13" s="16">
        <v>0</v>
      </c>
      <c r="D13" s="16">
        <v>0</v>
      </c>
      <c r="E13" s="16">
        <v>0</v>
      </c>
      <c r="F13" s="16">
        <v>0</v>
      </c>
      <c r="G13" s="30"/>
      <c r="H13" s="30"/>
      <c r="I13" s="16">
        <v>0</v>
      </c>
      <c r="J13" s="26"/>
      <c r="K13" s="26"/>
      <c r="L13" s="26"/>
      <c r="M13" s="26"/>
      <c r="N13" s="30"/>
      <c r="O13" s="30"/>
      <c r="P13" s="26"/>
      <c r="Q13" s="26"/>
      <c r="R13" s="26"/>
      <c r="S13" s="26"/>
      <c r="T13" s="17">
        <v>0</v>
      </c>
      <c r="U13" s="28"/>
      <c r="V13" s="28"/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28"/>
      <c r="AC13" s="28"/>
      <c r="AD13" s="16">
        <v>0</v>
      </c>
      <c r="AE13" s="16">
        <v>0</v>
      </c>
      <c r="AF13" s="16">
        <v>0</v>
      </c>
      <c r="AG13" s="16">
        <f t="shared" si="0"/>
        <v>0</v>
      </c>
      <c r="AH13" s="18"/>
    </row>
    <row r="14" spans="1:34" ht="15.75" x14ac:dyDescent="0.25">
      <c r="A14" s="4" t="s">
        <v>15</v>
      </c>
      <c r="B14" s="32"/>
      <c r="C14" s="16">
        <v>0</v>
      </c>
      <c r="D14" s="16">
        <v>0</v>
      </c>
      <c r="E14" s="16">
        <v>0</v>
      </c>
      <c r="F14" s="16">
        <v>0</v>
      </c>
      <c r="G14" s="28"/>
      <c r="H14" s="28"/>
      <c r="I14" s="16">
        <v>0</v>
      </c>
      <c r="J14" s="24"/>
      <c r="K14" s="24"/>
      <c r="L14" s="24"/>
      <c r="M14" s="24"/>
      <c r="N14" s="28"/>
      <c r="O14" s="28"/>
      <c r="P14" s="24"/>
      <c r="Q14" s="24"/>
      <c r="R14" s="24"/>
      <c r="S14" s="24"/>
      <c r="T14" s="16">
        <v>6.25E-2</v>
      </c>
      <c r="U14" s="28"/>
      <c r="V14" s="28"/>
      <c r="W14" s="16">
        <v>4.1666666666666664E-2</v>
      </c>
      <c r="X14" s="16">
        <v>0</v>
      </c>
      <c r="Y14" s="16">
        <v>2.0833333333333332E-2</v>
      </c>
      <c r="Z14" s="16">
        <v>2.0833333333333332E-2</v>
      </c>
      <c r="AA14" s="16">
        <v>6.25E-2</v>
      </c>
      <c r="AB14" s="28"/>
      <c r="AC14" s="28"/>
      <c r="AD14" s="16">
        <v>4.1666666666666664E-2</v>
      </c>
      <c r="AE14" s="16">
        <v>0</v>
      </c>
      <c r="AF14" s="16">
        <v>2.0833333333333332E-2</v>
      </c>
      <c r="AG14" s="16">
        <f t="shared" si="0"/>
        <v>0.27083333333333331</v>
      </c>
      <c r="AH14" s="18"/>
    </row>
    <row r="15" spans="1:34" ht="17.25" x14ac:dyDescent="0.3">
      <c r="A15" s="4" t="s">
        <v>17</v>
      </c>
      <c r="B15" s="32"/>
      <c r="C15" s="16">
        <v>4.1666666666666664E-2</v>
      </c>
      <c r="D15" s="17">
        <v>0.15277777777777776</v>
      </c>
      <c r="E15" s="16">
        <v>0.125</v>
      </c>
      <c r="F15" s="16">
        <v>0</v>
      </c>
      <c r="G15" s="28"/>
      <c r="H15" s="28"/>
      <c r="I15" s="16">
        <v>0</v>
      </c>
      <c r="J15" s="24"/>
      <c r="K15" s="24"/>
      <c r="L15" s="24"/>
      <c r="M15" s="24"/>
      <c r="N15" s="28"/>
      <c r="O15" s="28"/>
      <c r="P15" s="24"/>
      <c r="Q15" s="24"/>
      <c r="R15" s="24"/>
      <c r="S15" s="24"/>
      <c r="T15" s="16">
        <v>4.1666666666666664E-2</v>
      </c>
      <c r="U15" s="28"/>
      <c r="V15" s="28"/>
      <c r="W15" s="16">
        <v>4.8611111111111112E-2</v>
      </c>
      <c r="X15" s="16">
        <v>0</v>
      </c>
      <c r="Y15" s="16">
        <v>4.6527777777777779E-2</v>
      </c>
      <c r="Z15" s="16">
        <v>0</v>
      </c>
      <c r="AA15" s="16">
        <v>0</v>
      </c>
      <c r="AB15" s="28"/>
      <c r="AC15" s="28"/>
      <c r="AD15" s="16">
        <v>0</v>
      </c>
      <c r="AE15" s="16">
        <v>7.2916666666666671E-2</v>
      </c>
      <c r="AF15" s="16">
        <v>2.0833333333333332E-2</v>
      </c>
      <c r="AG15" s="16">
        <f t="shared" si="0"/>
        <v>0.55000000000000004</v>
      </c>
      <c r="AH15" s="13"/>
    </row>
    <row r="16" spans="1:3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Vinícius dos Santos Coelho</cp:lastModifiedBy>
  <dcterms:created xsi:type="dcterms:W3CDTF">2015-06-05T18:19:34Z</dcterms:created>
  <dcterms:modified xsi:type="dcterms:W3CDTF">2024-02-01T18:09:20Z</dcterms:modified>
</cp:coreProperties>
</file>