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es\Documents\Fatec ADS noturno\Quinto Semestre\Engenharia de Software 3\"/>
    </mc:Choice>
  </mc:AlternateContent>
  <bookViews>
    <workbookView xWindow="0" yWindow="0" windowWidth="23040" windowHeight="9372"/>
  </bookViews>
  <sheets>
    <sheet name="Planilha1" sheetId="1" r:id="rId1"/>
  </sheets>
  <calcPr calcId="152511"/>
</workbook>
</file>

<file path=xl/calcChain.xml><?xml version="1.0" encoding="utf-8"?>
<calcChain xmlns="http://schemas.openxmlformats.org/spreadsheetml/2006/main">
  <c r="B17" i="1" l="1"/>
  <c r="B4" i="1"/>
  <c r="B8" i="1"/>
  <c r="B19" i="1" l="1"/>
  <c r="B18" i="1"/>
  <c r="B16" i="1"/>
  <c r="B15" i="1"/>
  <c r="B14" i="1"/>
  <c r="B12" i="1"/>
  <c r="B10" i="1"/>
  <c r="B9" i="1"/>
  <c r="B6" i="1"/>
  <c r="B5" i="1"/>
  <c r="B3" i="1"/>
  <c r="B2" i="1"/>
</calcChain>
</file>

<file path=xl/sharedStrings.xml><?xml version="1.0" encoding="utf-8"?>
<sst xmlns="http://schemas.openxmlformats.org/spreadsheetml/2006/main" count="40" uniqueCount="30">
  <si>
    <t>email</t>
  </si>
  <si>
    <t>Celular</t>
  </si>
  <si>
    <t>Ives</t>
  </si>
  <si>
    <t>Alberto Rodrigues</t>
  </si>
  <si>
    <t>Andre Roque Matheus</t>
  </si>
  <si>
    <t>Carlos Eduardo Neves</t>
  </si>
  <si>
    <t>Carlos Grassi</t>
  </si>
  <si>
    <t>Gabriel Creatto</t>
  </si>
  <si>
    <t>Ivan Lopes</t>
  </si>
  <si>
    <t>Luiz Lopes</t>
  </si>
  <si>
    <t>Marcelo da Silva Matos Camargo</t>
  </si>
  <si>
    <t>Marcelo Kurokawa</t>
  </si>
  <si>
    <t>Mario Henrique</t>
  </si>
  <si>
    <t>Priscila Pires</t>
  </si>
  <si>
    <t>Rafael Ferreira Rocha</t>
  </si>
  <si>
    <t>Raphael Deodato</t>
  </si>
  <si>
    <t>Rodrigo Yokoyama</t>
  </si>
  <si>
    <t>Tales Gomes</t>
  </si>
  <si>
    <t>Vitos Augusto Andrioli</t>
  </si>
  <si>
    <t>William Miyasaka</t>
  </si>
  <si>
    <t>Renato Torelli</t>
  </si>
  <si>
    <t>Habilidade</t>
  </si>
  <si>
    <t>Documentação</t>
  </si>
  <si>
    <t>Documentação/testes</t>
  </si>
  <si>
    <t>Front-End Java Script CSS3 HTML 5</t>
  </si>
  <si>
    <t>Arquitetura/dev back-end (java)</t>
  </si>
  <si>
    <t>Back-end (database)</t>
  </si>
  <si>
    <t>Arquitetura/dev front-end</t>
  </si>
  <si>
    <t>Braço direito/ dev front-end</t>
  </si>
  <si>
    <t>Back-end (java)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</si>
</sst>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FFFFFF"/>
      <name val="Arial"/>
    </font>
    <font>
      <sz val="11"/>
      <color rgb="FF000000"/>
      <name val="Arial"/>
    </font>
    <font>
      <u/>
      <sz val="11"/>
      <color rgb="FF085296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3" borderId="0" xfId="0" applyFont="1" applyFill="1" applyBorder="1"/>
    <xf numFmtId="0" fontId="2" fillId="0" borderId="0" xfId="0" applyFont="1" applyAlignment="1">
      <alignment horizontal="left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B19" sqref="B19"/>
    </sheetView>
  </sheetViews>
  <sheetFormatPr defaultColWidth="15.109375" defaultRowHeight="15" customHeight="1" x14ac:dyDescent="0.3"/>
  <cols>
    <col min="1" max="1" width="27.21875" customWidth="1"/>
    <col min="2" max="2" width="25.44140625" customWidth="1"/>
    <col min="3" max="3" width="11.21875" customWidth="1"/>
    <col min="4" max="4" width="34.5546875" bestFit="1" customWidth="1"/>
    <col min="5" max="26" width="7.77734375" customWidth="1"/>
  </cols>
  <sheetData>
    <row r="1" spans="1:26" ht="13.5" customHeight="1" x14ac:dyDescent="0.3">
      <c r="A1" s="1" t="s">
        <v>2</v>
      </c>
      <c r="B1" s="2" t="s">
        <v>0</v>
      </c>
      <c r="C1" s="2" t="s">
        <v>1</v>
      </c>
      <c r="D1" s="2" t="s">
        <v>21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3">
      <c r="A2" s="3" t="s">
        <v>3</v>
      </c>
      <c r="B2" s="4" t="str">
        <f>HYPERLINK("mailto:beto.hick@gmail.com","beto.hick@gmail.com")</f>
        <v>beto.hick@gmail.com</v>
      </c>
      <c r="C2" s="6">
        <v>963629862</v>
      </c>
      <c r="D2" s="3" t="s">
        <v>22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3">
      <c r="A3" s="3" t="s">
        <v>4</v>
      </c>
      <c r="B3" s="4" t="str">
        <f>HYPERLINK("mailto:amatheus@mac.com","amatheus@mac.com")</f>
        <v>amatheus@mac.com</v>
      </c>
      <c r="C3" s="6">
        <v>985192812</v>
      </c>
      <c r="D3" s="3" t="s">
        <v>25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3">
      <c r="A4" s="3" t="s">
        <v>5</v>
      </c>
      <c r="B4" s="7" t="str">
        <f>HYPERLINK("mailto:carlosnevesgirardi@gmail.com","carlosnevesgirardi@gmail.com")</f>
        <v>carlosnevesgirardi@gmail.com</v>
      </c>
      <c r="C4" s="6">
        <v>966876435</v>
      </c>
      <c r="D4" s="3" t="s">
        <v>22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3">
      <c r="A5" s="3" t="s">
        <v>6</v>
      </c>
      <c r="B5" s="4" t="str">
        <f>HYPERLINK("mailto:carlos.grassi@fatec.sp.gov.br","carlos.grassi@fatec.sp.gov.br")</f>
        <v>carlos.grassi@fatec.sp.gov.br</v>
      </c>
      <c r="C5" s="6">
        <v>985324467</v>
      </c>
      <c r="D5" s="3" t="s">
        <v>23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3">
      <c r="A6" s="5" t="s">
        <v>7</v>
      </c>
      <c r="B6" s="4" t="str">
        <f>HYPERLINK("mailto:gabrielcreatto@gmail.com","gabrielcreatto@gmail.com")</f>
        <v>gabrielcreatto@gmail.com</v>
      </c>
      <c r="C6" s="6"/>
      <c r="D6" s="3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3">
      <c r="A7" s="3" t="s">
        <v>8</v>
      </c>
      <c r="B7" s="3"/>
      <c r="C7" s="6"/>
      <c r="D7" s="3" t="s">
        <v>24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3">
      <c r="A8" s="3" t="s">
        <v>9</v>
      </c>
      <c r="B8" s="4" t="str">
        <f>HYPERLINK("mailto:lg.oliveira@gmail.com","lg.oliveira@gmail.com")</f>
        <v>lg.oliveira@gmail.com</v>
      </c>
      <c r="C8" s="3">
        <v>964220210</v>
      </c>
      <c r="D8" s="3" t="s">
        <v>25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3">
      <c r="A9" s="3" t="s">
        <v>10</v>
      </c>
      <c r="B9" s="4" t="str">
        <f>HYPERLINK("mailto:marcelo.matos@gmail.com","marcelo.matos@gmail.com")</f>
        <v>marcelo.matos@gmail.com</v>
      </c>
      <c r="C9" s="6">
        <v>974110042</v>
      </c>
      <c r="D9" s="3" t="s">
        <v>22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3">
      <c r="A10" s="3" t="s">
        <v>11</v>
      </c>
      <c r="B10" s="4" t="str">
        <f>HYPERLINK("mailto:marcelokk@gmail.com","marcelokk@gmail.com")</f>
        <v>marcelokk@gmail.com</v>
      </c>
      <c r="C10" s="6">
        <v>993451223</v>
      </c>
      <c r="D10" s="3" t="s">
        <v>22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3">
      <c r="A11" s="3" t="s">
        <v>12</v>
      </c>
      <c r="B11" s="3"/>
      <c r="C11" s="6"/>
      <c r="D11" s="3" t="s">
        <v>26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3">
      <c r="A12" s="3" t="s">
        <v>13</v>
      </c>
      <c r="B12" s="4" t="str">
        <f>HYPERLINK("mailto:pp.pires@hotmail.com.br","pp.pires@hotmail.com.br")</f>
        <v>pp.pires@hotmail.com.br</v>
      </c>
      <c r="C12" s="6">
        <v>985618640</v>
      </c>
      <c r="D12" s="3" t="s">
        <v>23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 x14ac:dyDescent="0.3">
      <c r="A13" s="3" t="s">
        <v>14</v>
      </c>
      <c r="B13" s="3"/>
      <c r="C13" s="6"/>
      <c r="D13" s="3" t="s">
        <v>24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3">
      <c r="A14" s="3" t="s">
        <v>15</v>
      </c>
      <c r="B14" s="4" t="str">
        <f>HYPERLINK("mailto:pocketraph@hotmail.com","pocketraph@hotmail.com")</f>
        <v>pocketraph@hotmail.com</v>
      </c>
      <c r="C14" s="6">
        <v>997091571</v>
      </c>
      <c r="D14" s="3" t="s">
        <v>24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3">
      <c r="A15" s="3" t="s">
        <v>16</v>
      </c>
      <c r="B15" s="4" t="str">
        <f>HYPERLINK("mailto:digoyoko@hotmail.com","digoyoko@hotmail.com")</f>
        <v>digoyoko@hotmail.com</v>
      </c>
      <c r="C15" s="6">
        <v>987001994</v>
      </c>
      <c r="D15" s="3" t="s">
        <v>22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3">
      <c r="A16" s="3" t="s">
        <v>17</v>
      </c>
      <c r="B16" s="4" t="str">
        <f>HYPERLINK("mailto:tales.pinto@fatec.sp.gov.br","tales.pinto@fatec.sp.gov.br")</f>
        <v>tales.pinto@fatec.sp.gov.br</v>
      </c>
      <c r="C16" s="6">
        <v>952956131</v>
      </c>
      <c r="D16" s="3" t="s">
        <v>27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3">
      <c r="A17" s="3" t="s">
        <v>18</v>
      </c>
      <c r="B17" s="7" t="str">
        <f>HYPERLINK("mailto:vtr_andrioli@hotmail.com","vtr_andrioli@hotmail.com")</f>
        <v>vtr_andrioli@hotmail.com</v>
      </c>
      <c r="C17" s="6"/>
      <c r="D17" s="3" t="s">
        <v>29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3">
      <c r="A18" s="3" t="s">
        <v>19</v>
      </c>
      <c r="B18" s="4" t="str">
        <f>HYPERLINK("mailto:wkMiyasaka@gmail.com","wkMiyasaka@gmail.com")</f>
        <v>wkMiyasaka@gmail.com</v>
      </c>
      <c r="C18" s="6">
        <v>985410991</v>
      </c>
      <c r="D18" s="3" t="s">
        <v>26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3">
      <c r="A19" s="3" t="s">
        <v>20</v>
      </c>
      <c r="B19" s="4" t="str">
        <f>HYPERLINK("mailto:renato.torelli@hotmail.com","renato.torelli@hotmail.com")</f>
        <v>renato.torelli@hotmail.com</v>
      </c>
      <c r="C19" s="6">
        <v>970233691</v>
      </c>
      <c r="D19" s="3" t="s">
        <v>29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 x14ac:dyDescent="0.3"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 x14ac:dyDescent="0.3"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 x14ac:dyDescent="0.3"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5:26" ht="13.5" customHeight="1" x14ac:dyDescent="0.3"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5:26" ht="13.5" customHeight="1" x14ac:dyDescent="0.3"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5:26" ht="13.5" customHeight="1" x14ac:dyDescent="0.3"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5:26" ht="13.5" customHeight="1" x14ac:dyDescent="0.3"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5:26" ht="13.5" customHeight="1" x14ac:dyDescent="0.3"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5:26" ht="13.5" customHeight="1" x14ac:dyDescent="0.3"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5:26" ht="13.5" customHeight="1" x14ac:dyDescent="0.3"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5:26" ht="13.5" customHeight="1" x14ac:dyDescent="0.3"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5:26" ht="13.5" customHeight="1" x14ac:dyDescent="0.3"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5:26" ht="13.5" customHeight="1" x14ac:dyDescent="0.3"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5:26" ht="13.5" customHeight="1" x14ac:dyDescent="0.3"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5:26" ht="13.5" customHeight="1" x14ac:dyDescent="0.3"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5:26" ht="13.5" customHeight="1" x14ac:dyDescent="0.3"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5:26" ht="13.5" customHeight="1" x14ac:dyDescent="0.3"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5:26" ht="13.5" customHeight="1" x14ac:dyDescent="0.3"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5:26" ht="13.5" customHeight="1" x14ac:dyDescent="0.3"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5:26" ht="13.5" customHeight="1" x14ac:dyDescent="0.3"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5:26" ht="13.5" customHeight="1" x14ac:dyDescent="0.3"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5:26" ht="13.5" customHeight="1" x14ac:dyDescent="0.3"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5:26" ht="13.5" customHeight="1" x14ac:dyDescent="0.3"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5:26" ht="13.5" customHeight="1" x14ac:dyDescent="0.3"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5:26" ht="13.5" customHeight="1" x14ac:dyDescent="0.3"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5:26" ht="13.5" customHeight="1" x14ac:dyDescent="0.3"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5:26" ht="13.5" customHeight="1" x14ac:dyDescent="0.3"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5:26" ht="13.5" customHeight="1" x14ac:dyDescent="0.3"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5:26" ht="13.5" customHeight="1" x14ac:dyDescent="0.3"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5:26" ht="13.5" customHeight="1" x14ac:dyDescent="0.3"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5:26" ht="13.5" customHeight="1" x14ac:dyDescent="0.3"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5:26" ht="13.5" customHeight="1" x14ac:dyDescent="0.3"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5:26" ht="13.5" customHeight="1" x14ac:dyDescent="0.3"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5:26" ht="13.5" customHeight="1" x14ac:dyDescent="0.3"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5:26" ht="13.5" customHeight="1" x14ac:dyDescent="0.3"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5:26" ht="13.5" customHeight="1" x14ac:dyDescent="0.3"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5:26" ht="13.5" customHeight="1" x14ac:dyDescent="0.3"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5:26" ht="13.5" customHeight="1" x14ac:dyDescent="0.3"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5:26" ht="13.5" customHeight="1" x14ac:dyDescent="0.3"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5:26" ht="13.5" customHeight="1" x14ac:dyDescent="0.3"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5:26" ht="13.5" customHeight="1" x14ac:dyDescent="0.3"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ives abreu bezerra</dc:creator>
  <cp:lastModifiedBy>Ives</cp:lastModifiedBy>
  <dcterms:created xsi:type="dcterms:W3CDTF">2017-04-11T04:58:49Z</dcterms:created>
  <dcterms:modified xsi:type="dcterms:W3CDTF">2017-04-11T04:59:28Z</dcterms:modified>
</cp:coreProperties>
</file>